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hir\Desktop\diff_checker_cs_rev3\final_spreadsheet\"/>
    </mc:Choice>
  </mc:AlternateContent>
  <bookViews>
    <workbookView xWindow="0" yWindow="0" windowWidth="31410" windowHeight="16290" tabRatio="918" firstSheet="6" activeTab="11"/>
  </bookViews>
  <sheets>
    <sheet name="FPGA01" sheetId="2" r:id="rId1"/>
    <sheet name="FPGA02" sheetId="3" r:id="rId2"/>
    <sheet name="FPGA03" sheetId="4" r:id="rId3"/>
    <sheet name="FPGA30" sheetId="5" r:id="rId4"/>
    <sheet name="FPGA33" sheetId="8" r:id="rId5"/>
    <sheet name="FPGA20" sheetId="13" r:id="rId6"/>
    <sheet name="FPGA31" sheetId="6" r:id="rId7"/>
    <sheet name="FPGA11" sheetId="10" r:id="rId8"/>
    <sheet name="FPGA32" sheetId="7" r:id="rId9"/>
    <sheet name="FPGA10" sheetId="9" r:id="rId10"/>
    <sheet name="ADC_Pins" sheetId="27" r:id="rId11"/>
    <sheet name="DAC_Pins" sheetId="28" r:id="rId12"/>
    <sheet name="ETH Pins" sheetId="29" r:id="rId13"/>
    <sheet name="FPGA12" sheetId="11" r:id="rId14"/>
    <sheet name="FPGA13" sheetId="12" r:id="rId15"/>
    <sheet name="FPGA23" sheetId="17" r:id="rId16"/>
    <sheet name="FPGA21" sheetId="14" r:id="rId17"/>
    <sheet name="FPGA22" sheetId="15" r:id="rId18"/>
    <sheet name="MIB BUS" sheetId="18" r:id="rId19"/>
    <sheet name="CS.R2&lt;--&gt;Graviton.R2 Link" sheetId="19" r:id="rId20"/>
    <sheet name="DDR_Interconnect_Trace_Delays" sheetId="20" r:id="rId21"/>
    <sheet name="FPGA00" sheetId="1" r:id="rId22"/>
    <sheet name="CS Rev.3 Board Signal Timings" sheetId="21" r:id="rId23"/>
    <sheet name="Grav Rev.3 Board Signal Timings" sheetId="23" r:id="rId24"/>
    <sheet name="ADC Timing" sheetId="24" r:id="rId25"/>
    <sheet name="DAC Timing" sheetId="25" r:id="rId26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8" i="24" l="1"/>
  <c r="E58" i="24" s="1"/>
  <c r="D57" i="24"/>
  <c r="E57" i="24" s="1"/>
  <c r="B65" i="24" s="1"/>
  <c r="I4" i="24"/>
  <c r="J4" i="24" s="1"/>
  <c r="D4" i="24"/>
  <c r="E4" i="24" s="1"/>
  <c r="I49" i="24"/>
  <c r="J49" i="24" s="1"/>
  <c r="I48" i="24"/>
  <c r="J48" i="24" s="1"/>
  <c r="I47" i="24"/>
  <c r="J47" i="24" s="1"/>
  <c r="I46" i="24"/>
  <c r="J46" i="24" s="1"/>
  <c r="I45" i="24"/>
  <c r="J45" i="24" s="1"/>
  <c r="I44" i="24"/>
  <c r="J44" i="24" s="1"/>
  <c r="I43" i="24"/>
  <c r="J43" i="24" s="1"/>
  <c r="I42" i="24"/>
  <c r="J42" i="24" s="1"/>
  <c r="I41" i="24"/>
  <c r="J41" i="24" s="1"/>
  <c r="I40" i="24"/>
  <c r="J40" i="24" s="1"/>
  <c r="I39" i="24"/>
  <c r="J39" i="24" s="1"/>
  <c r="I38" i="24"/>
  <c r="J38" i="24" s="1"/>
  <c r="I37" i="24"/>
  <c r="J37" i="24" s="1"/>
  <c r="I36" i="24"/>
  <c r="J36" i="24" s="1"/>
  <c r="I35" i="24"/>
  <c r="J35" i="24" s="1"/>
  <c r="I34" i="24"/>
  <c r="J34" i="24" s="1"/>
  <c r="I33" i="24"/>
  <c r="J33" i="24" s="1"/>
  <c r="I32" i="24"/>
  <c r="J32" i="24" s="1"/>
  <c r="I31" i="24"/>
  <c r="J31" i="24" s="1"/>
  <c r="I30" i="24"/>
  <c r="J30" i="24" s="1"/>
  <c r="I29" i="24"/>
  <c r="J29" i="24" s="1"/>
  <c r="I28" i="24"/>
  <c r="J28" i="24" s="1"/>
  <c r="I27" i="24"/>
  <c r="J27" i="24" s="1"/>
  <c r="I26" i="24"/>
  <c r="J26" i="24" s="1"/>
  <c r="I25" i="24"/>
  <c r="J25" i="24" s="1"/>
  <c r="I24" i="24"/>
  <c r="J24" i="24" s="1"/>
  <c r="I23" i="24"/>
  <c r="J23" i="24" s="1"/>
  <c r="I22" i="24"/>
  <c r="J22" i="24" s="1"/>
  <c r="I21" i="24"/>
  <c r="J21" i="24" s="1"/>
  <c r="I20" i="24"/>
  <c r="J20" i="24" s="1"/>
  <c r="I19" i="24"/>
  <c r="J19" i="24" s="1"/>
  <c r="I18" i="24"/>
  <c r="J18" i="24" s="1"/>
  <c r="I17" i="24"/>
  <c r="J17" i="24" s="1"/>
  <c r="I16" i="24"/>
  <c r="J16" i="24" s="1"/>
  <c r="I15" i="24"/>
  <c r="J15" i="24" s="1"/>
  <c r="I14" i="24"/>
  <c r="J14" i="24" s="1"/>
  <c r="I13" i="24"/>
  <c r="J13" i="24" s="1"/>
  <c r="I12" i="24"/>
  <c r="J12" i="24" s="1"/>
  <c r="I11" i="24"/>
  <c r="J11" i="24" s="1"/>
  <c r="I10" i="24"/>
  <c r="J10" i="24" s="1"/>
  <c r="I9" i="24"/>
  <c r="J9" i="24" s="1"/>
  <c r="I8" i="24"/>
  <c r="J8" i="24" s="1"/>
  <c r="I7" i="24"/>
  <c r="J7" i="24" s="1"/>
  <c r="I6" i="24"/>
  <c r="J6" i="24" s="1"/>
  <c r="I5" i="24"/>
  <c r="J5" i="24" s="1"/>
  <c r="D5" i="24"/>
  <c r="E5" i="24" s="1"/>
  <c r="I58" i="24"/>
  <c r="J58" i="24" s="1"/>
  <c r="I57" i="24"/>
  <c r="J57" i="24" s="1"/>
  <c r="B87" i="25"/>
  <c r="B86" i="25"/>
  <c r="B85" i="25"/>
  <c r="B84" i="25"/>
  <c r="B83" i="25"/>
  <c r="B82" i="25"/>
  <c r="J43" i="25"/>
  <c r="J42" i="25"/>
  <c r="J41" i="25"/>
  <c r="D75" i="25"/>
  <c r="E75" i="25" s="1"/>
  <c r="E74" i="25"/>
  <c r="D74" i="25"/>
  <c r="D71" i="25"/>
  <c r="E71" i="25" s="1"/>
  <c r="D70" i="25"/>
  <c r="E70" i="25" s="1"/>
  <c r="D66" i="25"/>
  <c r="E66" i="25" s="1"/>
  <c r="D65" i="25"/>
  <c r="E65" i="25" s="1"/>
  <c r="D61" i="25"/>
  <c r="E61" i="25" s="1"/>
  <c r="E60" i="25"/>
  <c r="D60" i="25"/>
  <c r="D56" i="25"/>
  <c r="E56" i="25" s="1"/>
  <c r="E55" i="25"/>
  <c r="D55" i="25"/>
  <c r="I40" i="25"/>
  <c r="J40" i="25" s="1"/>
  <c r="J39" i="25"/>
  <c r="I39" i="25"/>
  <c r="I38" i="25"/>
  <c r="J38" i="25" s="1"/>
  <c r="I37" i="25"/>
  <c r="J37" i="25" s="1"/>
  <c r="J36" i="25"/>
  <c r="I36" i="25"/>
  <c r="I35" i="25"/>
  <c r="J35" i="25" s="1"/>
  <c r="I34" i="25"/>
  <c r="J34" i="25" s="1"/>
  <c r="I33" i="25"/>
  <c r="J33" i="25" s="1"/>
  <c r="J75" i="25"/>
  <c r="I75" i="25"/>
  <c r="I74" i="25"/>
  <c r="J74" i="25" s="1"/>
  <c r="I71" i="25"/>
  <c r="J71" i="25" s="1"/>
  <c r="I70" i="25"/>
  <c r="J70" i="25" s="1"/>
  <c r="I66" i="25"/>
  <c r="J66" i="25" s="1"/>
  <c r="J65" i="25"/>
  <c r="I65" i="25"/>
  <c r="I61" i="25"/>
  <c r="J61" i="25" s="1"/>
  <c r="I60" i="25"/>
  <c r="J60" i="25" s="1"/>
  <c r="I56" i="25"/>
  <c r="J56" i="25" s="1"/>
  <c r="J55" i="25"/>
  <c r="I55" i="25"/>
  <c r="J32" i="25"/>
  <c r="I32" i="25"/>
  <c r="J31" i="25"/>
  <c r="I31" i="25"/>
  <c r="I30" i="25"/>
  <c r="J30" i="25" s="1"/>
  <c r="I29" i="25"/>
  <c r="J29" i="25" s="1"/>
  <c r="I28" i="25"/>
  <c r="J28" i="25" s="1"/>
  <c r="I27" i="25"/>
  <c r="J27" i="25" s="1"/>
  <c r="J26" i="25"/>
  <c r="I26" i="25"/>
  <c r="J25" i="25"/>
  <c r="I25" i="25"/>
  <c r="J24" i="25"/>
  <c r="I24" i="25"/>
  <c r="J23" i="25"/>
  <c r="I23" i="25"/>
  <c r="J22" i="25"/>
  <c r="I22" i="25"/>
  <c r="J21" i="25"/>
  <c r="I21" i="25"/>
  <c r="I20" i="25"/>
  <c r="J20" i="25" s="1"/>
  <c r="I19" i="25"/>
  <c r="J19" i="25" s="1"/>
  <c r="I18" i="25"/>
  <c r="J18" i="25" s="1"/>
  <c r="I17" i="25"/>
  <c r="J17" i="25" s="1"/>
  <c r="J16" i="25"/>
  <c r="I16" i="25"/>
  <c r="J15" i="25"/>
  <c r="I15" i="25"/>
  <c r="J14" i="25"/>
  <c r="I14" i="25"/>
  <c r="J13" i="25"/>
  <c r="I13" i="25"/>
  <c r="J12" i="25"/>
  <c r="I12" i="25"/>
  <c r="J11" i="25"/>
  <c r="I11" i="25"/>
  <c r="I10" i="25"/>
  <c r="J10" i="25" s="1"/>
  <c r="I9" i="25"/>
  <c r="J9" i="25" s="1"/>
  <c r="I8" i="25"/>
  <c r="J8" i="25" s="1"/>
  <c r="I7" i="25"/>
  <c r="J7" i="25" s="1"/>
  <c r="J6" i="25"/>
  <c r="I6" i="25"/>
  <c r="J5" i="25"/>
  <c r="I5" i="25"/>
  <c r="J4" i="25"/>
  <c r="I4" i="25"/>
  <c r="J3" i="25"/>
  <c r="I3" i="25"/>
  <c r="D34" i="25"/>
  <c r="E34" i="25" s="1"/>
  <c r="D33" i="25"/>
  <c r="E33" i="25" s="1"/>
  <c r="D32" i="25"/>
  <c r="E32" i="25" s="1"/>
  <c r="E31" i="25"/>
  <c r="D31" i="25"/>
  <c r="D30" i="25"/>
  <c r="E30" i="25" s="1"/>
  <c r="D29" i="25"/>
  <c r="E29" i="25" s="1"/>
  <c r="D28" i="25"/>
  <c r="E28" i="25" s="1"/>
  <c r="D27" i="25"/>
  <c r="E27" i="25" s="1"/>
  <c r="D26" i="25"/>
  <c r="E26" i="25" s="1"/>
  <c r="D25" i="25"/>
  <c r="E25" i="25" s="1"/>
  <c r="D24" i="25"/>
  <c r="E24" i="25" s="1"/>
  <c r="D23" i="25"/>
  <c r="E23" i="25" s="1"/>
  <c r="D22" i="25"/>
  <c r="E22" i="25" s="1"/>
  <c r="E21" i="25"/>
  <c r="D21" i="25"/>
  <c r="D20" i="25"/>
  <c r="E20" i="25" s="1"/>
  <c r="D19" i="25"/>
  <c r="E19" i="25" s="1"/>
  <c r="D18" i="25"/>
  <c r="E18" i="25" s="1"/>
  <c r="D17" i="25"/>
  <c r="E17" i="25" s="1"/>
  <c r="D16" i="25"/>
  <c r="E16" i="25" s="1"/>
  <c r="D15" i="25"/>
  <c r="E15" i="25" s="1"/>
  <c r="D14" i="25"/>
  <c r="E14" i="25" s="1"/>
  <c r="D13" i="25"/>
  <c r="E13" i="25" s="1"/>
  <c r="D12" i="25"/>
  <c r="E12" i="25" s="1"/>
  <c r="E11" i="25"/>
  <c r="D11" i="25"/>
  <c r="E10" i="25"/>
  <c r="D10" i="25"/>
  <c r="D9" i="25"/>
  <c r="E9" i="25" s="1"/>
  <c r="D8" i="25"/>
  <c r="E8" i="25" s="1"/>
  <c r="D7" i="25"/>
  <c r="E7" i="25" s="1"/>
  <c r="D6" i="25"/>
  <c r="E6" i="25" s="1"/>
  <c r="D5" i="25"/>
  <c r="E5" i="25" s="1"/>
  <c r="D4" i="25"/>
  <c r="E4" i="25" s="1"/>
  <c r="D3" i="25"/>
  <c r="E3" i="25" s="1"/>
  <c r="D35" i="24"/>
  <c r="E35" i="24" s="1"/>
  <c r="D34" i="24"/>
  <c r="E34" i="24" s="1"/>
  <c r="D33" i="24"/>
  <c r="E33" i="24" s="1"/>
  <c r="D32" i="24"/>
  <c r="E32" i="24" s="1"/>
  <c r="D31" i="24"/>
  <c r="E31" i="24" s="1"/>
  <c r="D30" i="24"/>
  <c r="E30" i="24" s="1"/>
  <c r="D29" i="24"/>
  <c r="E29" i="24" s="1"/>
  <c r="D28" i="24"/>
  <c r="E28" i="24" s="1"/>
  <c r="D27" i="24"/>
  <c r="E27" i="24" s="1"/>
  <c r="D26" i="24"/>
  <c r="E26" i="24" s="1"/>
  <c r="D25" i="24"/>
  <c r="E25" i="24" s="1"/>
  <c r="D24" i="24"/>
  <c r="E24" i="24" s="1"/>
  <c r="D23" i="24"/>
  <c r="E23" i="24" s="1"/>
  <c r="D22" i="24"/>
  <c r="E22" i="24" s="1"/>
  <c r="D21" i="24"/>
  <c r="E21" i="24" s="1"/>
  <c r="D20" i="24"/>
  <c r="E20" i="24" s="1"/>
  <c r="D19" i="24"/>
  <c r="E19" i="24" s="1"/>
  <c r="D18" i="24"/>
  <c r="E18" i="24" s="1"/>
  <c r="D17" i="24"/>
  <c r="E17" i="24" s="1"/>
  <c r="D16" i="24"/>
  <c r="E16" i="24" s="1"/>
  <c r="D15" i="24"/>
  <c r="E15" i="24" s="1"/>
  <c r="D14" i="24"/>
  <c r="E14" i="24" s="1"/>
  <c r="D13" i="24"/>
  <c r="E13" i="24" s="1"/>
  <c r="D12" i="24"/>
  <c r="E12" i="24" s="1"/>
  <c r="D11" i="24"/>
  <c r="E11" i="24" s="1"/>
  <c r="D10" i="24"/>
  <c r="E10" i="24" s="1"/>
  <c r="D9" i="24"/>
  <c r="E9" i="24" s="1"/>
  <c r="D8" i="24"/>
  <c r="E8" i="24" s="1"/>
  <c r="D7" i="24"/>
  <c r="E7" i="24" s="1"/>
  <c r="D6" i="24"/>
  <c r="E6" i="24" s="1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0" i="23"/>
  <c r="E41" i="23"/>
  <c r="E42" i="23"/>
  <c r="E43" i="23"/>
  <c r="E44" i="23"/>
  <c r="E45" i="23"/>
  <c r="E46" i="23"/>
  <c r="E47" i="23"/>
  <c r="E48" i="23"/>
  <c r="E49" i="23"/>
  <c r="E50" i="23"/>
  <c r="E51" i="23"/>
  <c r="E52" i="23"/>
  <c r="E53" i="23"/>
  <c r="E54" i="23"/>
  <c r="E55" i="23"/>
  <c r="E56" i="23"/>
  <c r="E57" i="23"/>
  <c r="E58" i="23"/>
  <c r="E59" i="23"/>
  <c r="E60" i="23"/>
  <c r="E61" i="23"/>
  <c r="E62" i="23"/>
  <c r="E63" i="23"/>
  <c r="E64" i="23"/>
  <c r="E65" i="23"/>
  <c r="E66" i="23"/>
  <c r="E67" i="23"/>
  <c r="E68" i="23"/>
  <c r="E69" i="23"/>
  <c r="E70" i="23"/>
  <c r="E71" i="23"/>
  <c r="E72" i="23"/>
  <c r="E73" i="23"/>
  <c r="E74" i="23"/>
  <c r="E75" i="23"/>
  <c r="E76" i="23"/>
  <c r="E77" i="23"/>
  <c r="E78" i="23"/>
  <c r="E79" i="23"/>
  <c r="E80" i="23"/>
  <c r="E81" i="23"/>
  <c r="E82" i="23"/>
  <c r="E83" i="23"/>
  <c r="E84" i="23"/>
  <c r="E85" i="23"/>
  <c r="E86" i="23"/>
  <c r="E87" i="23"/>
  <c r="E88" i="23"/>
  <c r="E89" i="23"/>
  <c r="E90" i="23"/>
  <c r="E91" i="23"/>
  <c r="E92" i="23"/>
  <c r="E93" i="23"/>
  <c r="E94" i="23"/>
  <c r="E95" i="23"/>
  <c r="E96" i="23"/>
  <c r="E97" i="23"/>
  <c r="E98" i="23"/>
  <c r="E99" i="23"/>
  <c r="E100" i="23"/>
  <c r="E101" i="23"/>
  <c r="E102" i="23"/>
  <c r="E103" i="23"/>
  <c r="E104" i="23"/>
  <c r="E105" i="23"/>
  <c r="E106" i="23"/>
  <c r="E107" i="23"/>
  <c r="E108" i="23"/>
  <c r="E109" i="23"/>
  <c r="E110" i="23"/>
  <c r="E111" i="23"/>
  <c r="E112" i="23"/>
  <c r="E113" i="23"/>
  <c r="E114" i="23"/>
  <c r="E115" i="23"/>
  <c r="E116" i="23"/>
  <c r="E117" i="23"/>
  <c r="E118" i="23"/>
  <c r="E119" i="23"/>
  <c r="E120" i="23"/>
  <c r="E121" i="23"/>
  <c r="E122" i="23"/>
  <c r="E123" i="23"/>
  <c r="E124" i="23"/>
  <c r="E125" i="23"/>
  <c r="E126" i="23"/>
  <c r="E127" i="23"/>
  <c r="E128" i="23"/>
  <c r="E129" i="23"/>
  <c r="E130" i="23"/>
  <c r="E131" i="23"/>
  <c r="E132" i="23"/>
  <c r="E133" i="23"/>
  <c r="E134" i="23"/>
  <c r="E135" i="23"/>
  <c r="E136" i="23"/>
  <c r="E137" i="23"/>
  <c r="E138" i="23"/>
  <c r="E139" i="23"/>
  <c r="E140" i="23"/>
  <c r="E141" i="23"/>
  <c r="E142" i="23"/>
  <c r="E143" i="23"/>
  <c r="E144" i="23"/>
  <c r="E145" i="23"/>
  <c r="E146" i="23"/>
  <c r="E147" i="23"/>
  <c r="E148" i="23"/>
  <c r="E149" i="23"/>
  <c r="E150" i="23"/>
  <c r="E151" i="23"/>
  <c r="E152" i="23"/>
  <c r="E153" i="23"/>
  <c r="E154" i="23"/>
  <c r="E155" i="23"/>
  <c r="E156" i="23"/>
  <c r="E157" i="23"/>
  <c r="E158" i="23"/>
  <c r="E159" i="23"/>
  <c r="E160" i="23"/>
  <c r="E161" i="23"/>
  <c r="E162" i="23"/>
  <c r="E163" i="23"/>
  <c r="E164" i="23"/>
  <c r="E165" i="23"/>
  <c r="E166" i="23"/>
  <c r="E167" i="23"/>
  <c r="E168" i="23"/>
  <c r="E169" i="23"/>
  <c r="E170" i="23"/>
  <c r="E171" i="23"/>
  <c r="E172" i="23"/>
  <c r="E173" i="23"/>
  <c r="E174" i="23"/>
  <c r="E175" i="23"/>
  <c r="E176" i="23"/>
  <c r="E177" i="23"/>
  <c r="E178" i="23"/>
  <c r="E179" i="23"/>
  <c r="E180" i="23"/>
  <c r="E181" i="23"/>
  <c r="E182" i="23"/>
  <c r="E183" i="23"/>
  <c r="E184" i="23"/>
  <c r="E185" i="23"/>
  <c r="E186" i="23"/>
  <c r="E187" i="23"/>
  <c r="E188" i="23"/>
  <c r="E189" i="23"/>
  <c r="E190" i="23"/>
  <c r="E191" i="23"/>
  <c r="E192" i="23"/>
  <c r="E193" i="23"/>
  <c r="E194" i="23"/>
  <c r="E195" i="23"/>
  <c r="E196" i="23"/>
  <c r="E197" i="23"/>
  <c r="E198" i="23"/>
  <c r="E199" i="23"/>
  <c r="E200" i="23"/>
  <c r="E201" i="23"/>
  <c r="E202" i="23"/>
  <c r="E203" i="23"/>
  <c r="E204" i="23"/>
  <c r="E205" i="23"/>
  <c r="E206" i="23"/>
  <c r="E207" i="23"/>
  <c r="E208" i="23"/>
  <c r="E209" i="23"/>
  <c r="E210" i="23"/>
  <c r="E211" i="23"/>
  <c r="E212" i="23"/>
  <c r="E213" i="23"/>
  <c r="E214" i="23"/>
  <c r="E215" i="23"/>
  <c r="E216" i="23"/>
  <c r="E217" i="23"/>
  <c r="E218" i="23"/>
  <c r="E219" i="23"/>
  <c r="E220" i="23"/>
  <c r="E221" i="23"/>
  <c r="E222" i="23"/>
  <c r="E223" i="23"/>
  <c r="E224" i="23"/>
  <c r="E225" i="23"/>
  <c r="E226" i="23"/>
  <c r="E227" i="23"/>
  <c r="E228" i="23"/>
  <c r="E229" i="23"/>
  <c r="E230" i="23"/>
  <c r="E231" i="23"/>
  <c r="E232" i="23"/>
  <c r="E233" i="23"/>
  <c r="E234" i="23"/>
  <c r="E235" i="23"/>
  <c r="E236" i="23"/>
  <c r="E237" i="23"/>
  <c r="E238" i="23"/>
  <c r="E239" i="23"/>
  <c r="E240" i="23"/>
  <c r="E241" i="23"/>
  <c r="E242" i="23"/>
  <c r="E243" i="23"/>
  <c r="E244" i="23"/>
  <c r="E245" i="23"/>
  <c r="E246" i="23"/>
  <c r="E247" i="23"/>
  <c r="E248" i="23"/>
  <c r="E249" i="23"/>
  <c r="E250" i="23"/>
  <c r="E251" i="23"/>
  <c r="E252" i="23"/>
  <c r="E253" i="23"/>
  <c r="E254" i="23"/>
  <c r="E255" i="23"/>
  <c r="E256" i="23"/>
  <c r="E257" i="23"/>
  <c r="E258" i="23"/>
  <c r="E259" i="23"/>
  <c r="E260" i="23"/>
  <c r="E261" i="23"/>
  <c r="E262" i="23"/>
  <c r="E263" i="23"/>
  <c r="E264" i="23"/>
  <c r="E265" i="23"/>
  <c r="E266" i="23"/>
  <c r="E267" i="23"/>
  <c r="E268" i="23"/>
  <c r="E269" i="23"/>
  <c r="E270" i="23"/>
  <c r="E271" i="23"/>
  <c r="E272" i="23"/>
  <c r="E273" i="23"/>
  <c r="E274" i="23"/>
  <c r="E275" i="23"/>
  <c r="E276" i="23"/>
  <c r="E277" i="23"/>
  <c r="E278" i="23"/>
  <c r="E279" i="23"/>
  <c r="E280" i="23"/>
  <c r="E281" i="23"/>
  <c r="E282" i="23"/>
  <c r="E283" i="23"/>
  <c r="E284" i="23"/>
  <c r="E285" i="23"/>
  <c r="E286" i="23"/>
  <c r="E287" i="23"/>
  <c r="E288" i="23"/>
  <c r="E289" i="23"/>
  <c r="E290" i="23"/>
  <c r="E291" i="23"/>
  <c r="E292" i="23"/>
  <c r="E293" i="23"/>
  <c r="E294" i="23"/>
  <c r="E295" i="23"/>
  <c r="E296" i="23"/>
  <c r="E297" i="23"/>
  <c r="E298" i="23"/>
  <c r="E299" i="23"/>
  <c r="E300" i="23"/>
  <c r="E301" i="23"/>
  <c r="E302" i="23"/>
  <c r="E303" i="23"/>
  <c r="E304" i="23"/>
  <c r="E305" i="23"/>
  <c r="E306" i="23"/>
  <c r="E307" i="23"/>
  <c r="E308" i="23"/>
  <c r="E309" i="23"/>
  <c r="E310" i="23"/>
  <c r="E311" i="23"/>
  <c r="E312" i="23"/>
  <c r="E313" i="23"/>
  <c r="E314" i="23"/>
  <c r="E315" i="23"/>
  <c r="E316" i="23"/>
  <c r="E317" i="23"/>
  <c r="E318" i="23"/>
  <c r="E319" i="23"/>
  <c r="E320" i="23"/>
  <c r="E321" i="23"/>
  <c r="E322" i="23"/>
  <c r="E323" i="23"/>
  <c r="E324" i="23"/>
  <c r="E325" i="23"/>
  <c r="E326" i="23"/>
  <c r="E327" i="23"/>
  <c r="E328" i="23"/>
  <c r="E329" i="23"/>
  <c r="E330" i="23"/>
  <c r="E331" i="23"/>
  <c r="E332" i="23"/>
  <c r="E333" i="23"/>
  <c r="E334" i="23"/>
  <c r="E335" i="23"/>
  <c r="E336" i="23"/>
  <c r="E337" i="23"/>
  <c r="E338" i="23"/>
  <c r="E339" i="23"/>
  <c r="E340" i="23"/>
  <c r="E341" i="23"/>
  <c r="E342" i="23"/>
  <c r="E343" i="23"/>
  <c r="E344" i="23"/>
  <c r="E345" i="23"/>
  <c r="E346" i="23"/>
  <c r="E347" i="23"/>
  <c r="E348" i="23"/>
  <c r="E349" i="23"/>
  <c r="E350" i="23"/>
  <c r="E351" i="23"/>
  <c r="E352" i="23"/>
  <c r="E353" i="23"/>
  <c r="E354" i="23"/>
  <c r="E355" i="23"/>
  <c r="E356" i="23"/>
  <c r="E357" i="23"/>
  <c r="E358" i="23"/>
  <c r="E359" i="23"/>
  <c r="E360" i="23"/>
  <c r="E361" i="23"/>
  <c r="E362" i="23"/>
  <c r="E363" i="23"/>
  <c r="E364" i="23"/>
  <c r="E365" i="23"/>
  <c r="E366" i="23"/>
  <c r="E367" i="23"/>
  <c r="E368" i="23"/>
  <c r="E369" i="23"/>
  <c r="E370" i="23"/>
  <c r="E371" i="23"/>
  <c r="E372" i="23"/>
  <c r="E373" i="23"/>
  <c r="E374" i="23"/>
  <c r="E375" i="23"/>
  <c r="E376" i="23"/>
  <c r="E377" i="23"/>
  <c r="E378" i="23"/>
  <c r="E379" i="23"/>
  <c r="E380" i="23"/>
  <c r="E381" i="23"/>
  <c r="E382" i="23"/>
  <c r="E383" i="23"/>
  <c r="E384" i="23"/>
  <c r="E385" i="23"/>
  <c r="E386" i="23"/>
  <c r="E387" i="23"/>
  <c r="E388" i="23"/>
  <c r="E389" i="23"/>
  <c r="E390" i="23"/>
  <c r="E391" i="23"/>
  <c r="E392" i="23"/>
  <c r="E393" i="23"/>
  <c r="E394" i="23"/>
  <c r="E395" i="23"/>
  <c r="E396" i="23"/>
  <c r="E397" i="23"/>
  <c r="E398" i="23"/>
  <c r="E399" i="23"/>
  <c r="E400" i="23"/>
  <c r="E401" i="23"/>
  <c r="E402" i="23"/>
  <c r="E403" i="23"/>
  <c r="E404" i="23"/>
  <c r="E405" i="23"/>
  <c r="E406" i="23"/>
  <c r="E407" i="23"/>
  <c r="E408" i="23"/>
  <c r="E409" i="23"/>
  <c r="E410" i="23"/>
  <c r="E411" i="23"/>
  <c r="E412" i="23"/>
  <c r="E413" i="23"/>
  <c r="E414" i="23"/>
  <c r="E415" i="23"/>
  <c r="E416" i="23"/>
  <c r="E417" i="23"/>
  <c r="E418" i="23"/>
  <c r="E419" i="23"/>
  <c r="E420" i="23"/>
  <c r="E421" i="23"/>
  <c r="E422" i="23"/>
  <c r="E423" i="23"/>
  <c r="E424" i="23"/>
  <c r="E425" i="23"/>
  <c r="E426" i="23"/>
  <c r="E427" i="23"/>
  <c r="E428" i="23"/>
  <c r="E429" i="23"/>
  <c r="E430" i="23"/>
  <c r="E431" i="23"/>
  <c r="E432" i="23"/>
  <c r="E433" i="23"/>
  <c r="E434" i="23"/>
  <c r="E435" i="23"/>
  <c r="E436" i="23"/>
  <c r="E437" i="23"/>
  <c r="E438" i="23"/>
  <c r="E439" i="23"/>
  <c r="E440" i="23"/>
  <c r="E441" i="23"/>
  <c r="E442" i="23"/>
  <c r="E443" i="23"/>
  <c r="E444" i="23"/>
  <c r="E445" i="23"/>
  <c r="E446" i="23"/>
  <c r="E447" i="23"/>
  <c r="E448" i="23"/>
  <c r="E449" i="23"/>
  <c r="E450" i="23"/>
  <c r="E451" i="23"/>
  <c r="E452" i="23"/>
  <c r="E453" i="23"/>
  <c r="E454" i="23"/>
  <c r="E455" i="23"/>
  <c r="E456" i="23"/>
  <c r="E457" i="23"/>
  <c r="E458" i="23"/>
  <c r="E459" i="23"/>
  <c r="E460" i="23"/>
  <c r="E461" i="23"/>
  <c r="E462" i="23"/>
  <c r="E463" i="23"/>
  <c r="E464" i="23"/>
  <c r="E465" i="23"/>
  <c r="E466" i="23"/>
  <c r="E467" i="23"/>
  <c r="E468" i="23"/>
  <c r="E469" i="23"/>
  <c r="E470" i="23"/>
  <c r="E471" i="23"/>
  <c r="E472" i="23"/>
  <c r="E473" i="23"/>
  <c r="E474" i="23"/>
  <c r="E475" i="23"/>
  <c r="E476" i="23"/>
  <c r="E477" i="23"/>
  <c r="E478" i="23"/>
  <c r="E479" i="23"/>
  <c r="E480" i="23"/>
  <c r="E481" i="23"/>
  <c r="E482" i="23"/>
  <c r="E483" i="23"/>
  <c r="E484" i="23"/>
  <c r="E485" i="23"/>
  <c r="E486" i="23"/>
  <c r="E487" i="23"/>
  <c r="E488" i="23"/>
  <c r="E489" i="23"/>
  <c r="E490" i="23"/>
  <c r="E491" i="23"/>
  <c r="E492" i="23"/>
  <c r="E493" i="23"/>
  <c r="E494" i="23"/>
  <c r="E495" i="23"/>
  <c r="E496" i="23"/>
  <c r="E497" i="23"/>
  <c r="E498" i="23"/>
  <c r="E499" i="23"/>
  <c r="E500" i="23"/>
  <c r="E501" i="23"/>
  <c r="E502" i="23"/>
  <c r="E503" i="23"/>
  <c r="E504" i="23"/>
  <c r="E505" i="23"/>
  <c r="E506" i="23"/>
  <c r="E507" i="23"/>
  <c r="E508" i="23"/>
  <c r="E509" i="23"/>
  <c r="E510" i="23"/>
  <c r="E511" i="23"/>
  <c r="E512" i="23"/>
  <c r="E513" i="23"/>
  <c r="E514" i="23"/>
  <c r="E515" i="23"/>
  <c r="E516" i="23"/>
  <c r="E517" i="23"/>
  <c r="E518" i="23"/>
  <c r="E519" i="23"/>
  <c r="E520" i="23"/>
  <c r="E521" i="23"/>
  <c r="E522" i="23"/>
  <c r="E523" i="23"/>
  <c r="E524" i="23"/>
  <c r="E525" i="23"/>
  <c r="E526" i="23"/>
  <c r="E527" i="23"/>
  <c r="E528" i="23"/>
  <c r="E529" i="23"/>
  <c r="E530" i="23"/>
  <c r="E531" i="23"/>
  <c r="E532" i="23"/>
  <c r="E533" i="23"/>
  <c r="E534" i="23"/>
  <c r="E535" i="23"/>
  <c r="E536" i="23"/>
  <c r="E537" i="23"/>
  <c r="E538" i="23"/>
  <c r="E539" i="23"/>
  <c r="E540" i="23"/>
  <c r="E541" i="23"/>
  <c r="E542" i="23"/>
  <c r="E543" i="23"/>
  <c r="E544" i="23"/>
  <c r="E545" i="23"/>
  <c r="E546" i="23"/>
  <c r="E547" i="23"/>
  <c r="E548" i="23"/>
  <c r="E549" i="23"/>
  <c r="E550" i="23"/>
  <c r="E551" i="23"/>
  <c r="E552" i="23"/>
  <c r="E553" i="23"/>
  <c r="E554" i="23"/>
  <c r="E555" i="23"/>
  <c r="E556" i="23"/>
  <c r="E557" i="23"/>
  <c r="E558" i="23"/>
  <c r="E559" i="23"/>
  <c r="E560" i="23"/>
  <c r="E561" i="23"/>
  <c r="E562" i="23"/>
  <c r="E563" i="23"/>
  <c r="E564" i="23"/>
  <c r="E565" i="23"/>
  <c r="E566" i="23"/>
  <c r="E567" i="23"/>
  <c r="E568" i="23"/>
  <c r="E569" i="23"/>
  <c r="E570" i="23"/>
  <c r="E571" i="23"/>
  <c r="E572" i="23"/>
  <c r="E573" i="23"/>
  <c r="E574" i="23"/>
  <c r="E575" i="23"/>
  <c r="E576" i="23"/>
  <c r="E577" i="23"/>
  <c r="E578" i="23"/>
  <c r="E579" i="23"/>
  <c r="E580" i="23"/>
  <c r="E581" i="23"/>
  <c r="E582" i="23"/>
  <c r="E583" i="23"/>
  <c r="E584" i="23"/>
  <c r="E585" i="23"/>
  <c r="E586" i="23"/>
  <c r="E587" i="23"/>
  <c r="E588" i="23"/>
  <c r="E589" i="23"/>
  <c r="E590" i="23"/>
  <c r="E591" i="23"/>
  <c r="E592" i="23"/>
  <c r="E593" i="23"/>
  <c r="E594" i="23"/>
  <c r="E595" i="23"/>
  <c r="E596" i="23"/>
  <c r="E597" i="23"/>
  <c r="E598" i="23"/>
  <c r="E599" i="23"/>
  <c r="E600" i="23"/>
  <c r="E601" i="23"/>
  <c r="E602" i="23"/>
  <c r="E603" i="23"/>
  <c r="E604" i="23"/>
  <c r="E605" i="23"/>
  <c r="E606" i="23"/>
  <c r="E607" i="23"/>
  <c r="E608" i="23"/>
  <c r="E609" i="23"/>
  <c r="E610" i="23"/>
  <c r="E611" i="23"/>
  <c r="E612" i="23"/>
  <c r="E613" i="23"/>
  <c r="E614" i="23"/>
  <c r="E615" i="23"/>
  <c r="E616" i="23"/>
  <c r="E617" i="23"/>
  <c r="E618" i="23"/>
  <c r="E619" i="23"/>
  <c r="E620" i="23"/>
  <c r="E621" i="23"/>
  <c r="E622" i="23"/>
  <c r="E623" i="23"/>
  <c r="E624" i="23"/>
  <c r="E625" i="23"/>
  <c r="E626" i="23"/>
  <c r="E627" i="23"/>
  <c r="E628" i="23"/>
  <c r="E629" i="23"/>
  <c r="E630" i="23"/>
  <c r="E631" i="23"/>
  <c r="E632" i="23"/>
  <c r="E633" i="23"/>
  <c r="E634" i="23"/>
  <c r="E635" i="23"/>
  <c r="E636" i="23"/>
  <c r="E637" i="23"/>
  <c r="E638" i="23"/>
  <c r="E639" i="23"/>
  <c r="E640" i="23"/>
  <c r="E641" i="23"/>
  <c r="E642" i="23"/>
  <c r="E643" i="23"/>
  <c r="E644" i="23"/>
  <c r="E645" i="23"/>
  <c r="E646" i="23"/>
  <c r="E647" i="23"/>
  <c r="E648" i="23"/>
  <c r="E649" i="23"/>
  <c r="E650" i="23"/>
  <c r="E651" i="23"/>
  <c r="E652" i="23"/>
  <c r="E653" i="23"/>
  <c r="E654" i="23"/>
  <c r="E655" i="23"/>
  <c r="E656" i="23"/>
  <c r="E657" i="23"/>
  <c r="E658" i="23"/>
  <c r="E659" i="23"/>
  <c r="E660" i="23"/>
  <c r="E661" i="23"/>
  <c r="E662" i="23"/>
  <c r="E663" i="23"/>
  <c r="E664" i="23"/>
  <c r="E665" i="23"/>
  <c r="E666" i="23"/>
  <c r="E667" i="23"/>
  <c r="E668" i="23"/>
  <c r="E669" i="23"/>
  <c r="E670" i="23"/>
  <c r="E671" i="23"/>
  <c r="E672" i="23"/>
  <c r="E673" i="23"/>
  <c r="E674" i="23"/>
  <c r="E675" i="23"/>
  <c r="E676" i="23"/>
  <c r="E677" i="23"/>
  <c r="E678" i="23"/>
  <c r="E679" i="23"/>
  <c r="E680" i="23"/>
  <c r="E681" i="23"/>
  <c r="E682" i="23"/>
  <c r="E683" i="23"/>
  <c r="E684" i="23"/>
  <c r="E685" i="23"/>
  <c r="E686" i="23"/>
  <c r="E687" i="23"/>
  <c r="E688" i="23"/>
  <c r="E689" i="23"/>
  <c r="E690" i="23"/>
  <c r="E691" i="23"/>
  <c r="E692" i="23"/>
  <c r="E693" i="23"/>
  <c r="E694" i="23"/>
  <c r="E695" i="23"/>
  <c r="E696" i="23"/>
  <c r="E697" i="23"/>
  <c r="E698" i="23"/>
  <c r="E699" i="23"/>
  <c r="E700" i="23"/>
  <c r="E701" i="23"/>
  <c r="E702" i="23"/>
  <c r="E703" i="23"/>
  <c r="E704" i="23"/>
  <c r="E705" i="23"/>
  <c r="E706" i="23"/>
  <c r="E707" i="23"/>
  <c r="E708" i="23"/>
  <c r="E709" i="23"/>
  <c r="E710" i="23"/>
  <c r="E711" i="23"/>
  <c r="E712" i="23"/>
  <c r="E713" i="23"/>
  <c r="E714" i="23"/>
  <c r="E715" i="23"/>
  <c r="E716" i="23"/>
  <c r="E717" i="23"/>
  <c r="E718" i="23"/>
  <c r="E719" i="23"/>
  <c r="E720" i="23"/>
  <c r="E721" i="23"/>
  <c r="E722" i="23"/>
  <c r="E723" i="23"/>
  <c r="E724" i="23"/>
  <c r="E725" i="23"/>
  <c r="E726" i="23"/>
  <c r="E727" i="23"/>
  <c r="E728" i="23"/>
  <c r="E729" i="23"/>
  <c r="E730" i="23"/>
  <c r="E731" i="23"/>
  <c r="E732" i="23"/>
  <c r="E733" i="23"/>
  <c r="E734" i="23"/>
  <c r="E735" i="23"/>
  <c r="E736" i="23"/>
  <c r="E737" i="23"/>
  <c r="E738" i="23"/>
  <c r="E739" i="23"/>
  <c r="E740" i="23"/>
  <c r="E741" i="23"/>
  <c r="E742" i="23"/>
  <c r="E743" i="23"/>
  <c r="E744" i="23"/>
  <c r="E745" i="23"/>
  <c r="E746" i="23"/>
  <c r="E747" i="23"/>
  <c r="E748" i="23"/>
  <c r="E749" i="23"/>
  <c r="E750" i="23"/>
  <c r="E751" i="23"/>
  <c r="E752" i="23"/>
  <c r="E753" i="23"/>
  <c r="E754" i="23"/>
  <c r="E755" i="23"/>
  <c r="E756" i="23"/>
  <c r="E757" i="23"/>
  <c r="E758" i="23"/>
  <c r="E759" i="23"/>
  <c r="E760" i="23"/>
  <c r="E761" i="23"/>
  <c r="E762" i="23"/>
  <c r="E763" i="23"/>
  <c r="E764" i="23"/>
  <c r="E765" i="23"/>
  <c r="E766" i="23"/>
  <c r="E767" i="23"/>
  <c r="E768" i="23"/>
  <c r="E769" i="23"/>
  <c r="E770" i="23"/>
  <c r="E771" i="23"/>
  <c r="E772" i="23"/>
  <c r="E773" i="23"/>
  <c r="E774" i="23"/>
  <c r="E775" i="23"/>
  <c r="E776" i="23"/>
  <c r="E777" i="23"/>
  <c r="E778" i="23"/>
  <c r="E779" i="23"/>
  <c r="E780" i="23"/>
  <c r="E781" i="23"/>
  <c r="E782" i="23"/>
  <c r="E783" i="23"/>
  <c r="E784" i="23"/>
  <c r="E785" i="23"/>
  <c r="E786" i="23"/>
  <c r="E787" i="23"/>
  <c r="E788" i="23"/>
  <c r="E789" i="23"/>
  <c r="E790" i="23"/>
  <c r="E791" i="23"/>
  <c r="E792" i="23"/>
  <c r="E793" i="23"/>
  <c r="E794" i="23"/>
  <c r="E795" i="23"/>
  <c r="E796" i="23"/>
  <c r="E797" i="23"/>
  <c r="E798" i="23"/>
  <c r="E799" i="23"/>
  <c r="E800" i="23"/>
  <c r="E801" i="23"/>
  <c r="E802" i="23"/>
  <c r="E803" i="23"/>
  <c r="E804" i="23"/>
  <c r="E805" i="23"/>
  <c r="E806" i="23"/>
  <c r="E807" i="23"/>
  <c r="E808" i="23"/>
  <c r="E809" i="23"/>
  <c r="E810" i="23"/>
  <c r="E811" i="23"/>
  <c r="E812" i="23"/>
  <c r="E813" i="23"/>
  <c r="E814" i="23"/>
  <c r="E815" i="23"/>
  <c r="E816" i="23"/>
  <c r="E817" i="23"/>
  <c r="E818" i="23"/>
  <c r="E819" i="23"/>
  <c r="E820" i="23"/>
  <c r="E821" i="23"/>
  <c r="E822" i="23"/>
  <c r="E823" i="23"/>
  <c r="E824" i="23"/>
  <c r="E825" i="23"/>
  <c r="E826" i="23"/>
  <c r="E827" i="23"/>
  <c r="E828" i="23"/>
  <c r="E829" i="23"/>
  <c r="E830" i="23"/>
  <c r="E831" i="23"/>
  <c r="E832" i="23"/>
  <c r="E833" i="23"/>
  <c r="E834" i="23"/>
  <c r="E835" i="23"/>
  <c r="E836" i="23"/>
  <c r="E837" i="23"/>
  <c r="E838" i="23"/>
  <c r="E839" i="23"/>
  <c r="E840" i="23"/>
  <c r="E841" i="23"/>
  <c r="E842" i="23"/>
  <c r="E843" i="23"/>
  <c r="E844" i="23"/>
  <c r="E845" i="23"/>
  <c r="E846" i="23"/>
  <c r="E847" i="23"/>
  <c r="E848" i="23"/>
  <c r="E849" i="23"/>
  <c r="E850" i="23"/>
  <c r="E851" i="23"/>
  <c r="E852" i="23"/>
  <c r="E853" i="23"/>
  <c r="E854" i="23"/>
  <c r="E855" i="23"/>
  <c r="E856" i="23"/>
  <c r="E857" i="23"/>
  <c r="E858" i="23"/>
  <c r="E859" i="23"/>
  <c r="E860" i="23"/>
  <c r="E861" i="23"/>
  <c r="E862" i="23"/>
  <c r="E863" i="23"/>
  <c r="E864" i="23"/>
  <c r="E865" i="23"/>
  <c r="E866" i="23"/>
  <c r="E867" i="23"/>
  <c r="E868" i="23"/>
  <c r="E869" i="23"/>
  <c r="E870" i="23"/>
  <c r="E871" i="23"/>
  <c r="E872" i="23"/>
  <c r="E873" i="23"/>
  <c r="E874" i="23"/>
  <c r="E875" i="23"/>
  <c r="E876" i="23"/>
  <c r="E877" i="23"/>
  <c r="E878" i="23"/>
  <c r="E879" i="23"/>
  <c r="E880" i="23"/>
  <c r="E881" i="23"/>
  <c r="E882" i="23"/>
  <c r="E883" i="23"/>
  <c r="E884" i="23"/>
  <c r="E885" i="23"/>
  <c r="E886" i="23"/>
  <c r="E887" i="23"/>
  <c r="E888" i="23"/>
  <c r="E889" i="23"/>
  <c r="E890" i="23"/>
  <c r="E891" i="23"/>
  <c r="E892" i="23"/>
  <c r="E893" i="23"/>
  <c r="E894" i="23"/>
  <c r="E895" i="23"/>
  <c r="E896" i="23"/>
  <c r="E897" i="23"/>
  <c r="E898" i="23"/>
  <c r="E899" i="23"/>
  <c r="E900" i="23"/>
  <c r="E901" i="23"/>
  <c r="E902" i="23"/>
  <c r="E903" i="23"/>
  <c r="E904" i="23"/>
  <c r="E905" i="23"/>
  <c r="E906" i="23"/>
  <c r="E907" i="23"/>
  <c r="E908" i="23"/>
  <c r="E909" i="23"/>
  <c r="E910" i="23"/>
  <c r="E911" i="23"/>
  <c r="E912" i="23"/>
  <c r="E913" i="23"/>
  <c r="E914" i="23"/>
  <c r="E915" i="23"/>
  <c r="E916" i="23"/>
  <c r="E917" i="23"/>
  <c r="E918" i="23"/>
  <c r="E919" i="23"/>
  <c r="E920" i="23"/>
  <c r="E921" i="23"/>
  <c r="E922" i="23"/>
  <c r="E923" i="23"/>
  <c r="E924" i="23"/>
  <c r="E925" i="23"/>
  <c r="E926" i="23"/>
  <c r="E927" i="23"/>
  <c r="E928" i="23"/>
  <c r="E929" i="23"/>
  <c r="E930" i="23"/>
  <c r="E931" i="23"/>
  <c r="E932" i="23"/>
  <c r="E933" i="23"/>
  <c r="E934" i="23"/>
  <c r="E935" i="23"/>
  <c r="E936" i="23"/>
  <c r="E937" i="23"/>
  <c r="E938" i="23"/>
  <c r="E939" i="23"/>
  <c r="E940" i="23"/>
  <c r="E941" i="23"/>
  <c r="E942" i="23"/>
  <c r="E943" i="23"/>
  <c r="E944" i="23"/>
  <c r="E945" i="23"/>
  <c r="E946" i="23"/>
  <c r="E947" i="23"/>
  <c r="E948" i="23"/>
  <c r="E949" i="23"/>
  <c r="E950" i="23"/>
  <c r="E951" i="23"/>
  <c r="E952" i="23"/>
  <c r="E953" i="23"/>
  <c r="E954" i="23"/>
  <c r="E955" i="23"/>
  <c r="E956" i="23"/>
  <c r="E957" i="23"/>
  <c r="E958" i="23"/>
  <c r="E959" i="23"/>
  <c r="E960" i="23"/>
  <c r="E961" i="23"/>
  <c r="E962" i="23"/>
  <c r="E963" i="23"/>
  <c r="E964" i="23"/>
  <c r="E965" i="23"/>
  <c r="E966" i="23"/>
  <c r="E967" i="23"/>
  <c r="E968" i="23"/>
  <c r="E969" i="23"/>
  <c r="E970" i="23"/>
  <c r="E971" i="23"/>
  <c r="E972" i="23"/>
  <c r="E973" i="23"/>
  <c r="E974" i="23"/>
  <c r="E975" i="23"/>
  <c r="E976" i="23"/>
  <c r="E977" i="23"/>
  <c r="E978" i="23"/>
  <c r="E979" i="23"/>
  <c r="E980" i="23"/>
  <c r="E981" i="23"/>
  <c r="E982" i="23"/>
  <c r="E983" i="23"/>
  <c r="E984" i="23"/>
  <c r="E985" i="23"/>
  <c r="E986" i="23"/>
  <c r="E987" i="23"/>
  <c r="E988" i="23"/>
  <c r="E989" i="23"/>
  <c r="E990" i="23"/>
  <c r="E991" i="23"/>
  <c r="E992" i="23"/>
  <c r="E993" i="23"/>
  <c r="E994" i="23"/>
  <c r="E995" i="23"/>
  <c r="E996" i="23"/>
  <c r="E997" i="23"/>
  <c r="E998" i="23"/>
  <c r="E999" i="23"/>
  <c r="E1000" i="23"/>
  <c r="E1001" i="23"/>
  <c r="E1002" i="23"/>
  <c r="E1003" i="23"/>
  <c r="E1004" i="23"/>
  <c r="E1005" i="23"/>
  <c r="E1006" i="23"/>
  <c r="E1007" i="23"/>
  <c r="E1008" i="23"/>
  <c r="E1009" i="23"/>
  <c r="E1010" i="23"/>
  <c r="E1011" i="23"/>
  <c r="E1012" i="23"/>
  <c r="E1013" i="23"/>
  <c r="E1014" i="23"/>
  <c r="E1015" i="23"/>
  <c r="E1016" i="23"/>
  <c r="E1017" i="23"/>
  <c r="E1018" i="23"/>
  <c r="E1019" i="23"/>
  <c r="E1020" i="23"/>
  <c r="E1021" i="23"/>
  <c r="E1022" i="23"/>
  <c r="E1023" i="23"/>
  <c r="E1024" i="23"/>
  <c r="E1025" i="23"/>
  <c r="E1026" i="23"/>
  <c r="E1027" i="23"/>
  <c r="E1028" i="23"/>
  <c r="E1029" i="23"/>
  <c r="E1030" i="23"/>
  <c r="E1031" i="23"/>
  <c r="E1032" i="23"/>
  <c r="E1033" i="23"/>
  <c r="E1034" i="23"/>
  <c r="E1035" i="23"/>
  <c r="E1036" i="23"/>
  <c r="E1037" i="23"/>
  <c r="E1038" i="23"/>
  <c r="E1039" i="23"/>
  <c r="E1040" i="23"/>
  <c r="E1041" i="23"/>
  <c r="E1042" i="23"/>
  <c r="E1043" i="23"/>
  <c r="E1044" i="23"/>
  <c r="E1045" i="23"/>
  <c r="E1046" i="23"/>
  <c r="E1047" i="23"/>
  <c r="E1048" i="23"/>
  <c r="E1049" i="23"/>
  <c r="E1050" i="23"/>
  <c r="E1051" i="23"/>
  <c r="E1052" i="23"/>
  <c r="E1053" i="23"/>
  <c r="E1054" i="23"/>
  <c r="E1055" i="23"/>
  <c r="E1056" i="23"/>
  <c r="E1057" i="23"/>
  <c r="E1058" i="23"/>
  <c r="E1059" i="23"/>
  <c r="E1060" i="23"/>
  <c r="E1061" i="23"/>
  <c r="E1062" i="23"/>
  <c r="E1063" i="23"/>
  <c r="E1064" i="23"/>
  <c r="E1065" i="23"/>
  <c r="E1066" i="23"/>
  <c r="E1067" i="23"/>
  <c r="E1068" i="23"/>
  <c r="E1069" i="23"/>
  <c r="E1070" i="23"/>
  <c r="E1071" i="23"/>
  <c r="E1072" i="23"/>
  <c r="E1073" i="23"/>
  <c r="E1074" i="23"/>
  <c r="E1075" i="23"/>
  <c r="E1076" i="23"/>
  <c r="E1077" i="23"/>
  <c r="E1078" i="23"/>
  <c r="E1079" i="23"/>
  <c r="E1080" i="23"/>
  <c r="E1081" i="23"/>
  <c r="E1082" i="23"/>
  <c r="E1083" i="23"/>
  <c r="E1084" i="23"/>
  <c r="E1085" i="23"/>
  <c r="E1086" i="23"/>
  <c r="E1087" i="23"/>
  <c r="E1088" i="23"/>
  <c r="E1089" i="23"/>
  <c r="E1090" i="23"/>
  <c r="E1091" i="23"/>
  <c r="E1092" i="23"/>
  <c r="E1093" i="23"/>
  <c r="E1094" i="23"/>
  <c r="E1095" i="23"/>
  <c r="E1096" i="23"/>
  <c r="E1097" i="23"/>
  <c r="E1098" i="23"/>
  <c r="E1099" i="23"/>
  <c r="E1100" i="23"/>
  <c r="E1101" i="23"/>
  <c r="E1102" i="23"/>
  <c r="E1103" i="23"/>
  <c r="E1104" i="23"/>
  <c r="E1105" i="23"/>
  <c r="E1106" i="23"/>
  <c r="E1107" i="23"/>
  <c r="E1108" i="23"/>
  <c r="E1109" i="23"/>
  <c r="E1110" i="23"/>
  <c r="E1111" i="23"/>
  <c r="E1112" i="23"/>
  <c r="E1113" i="23"/>
  <c r="E1114" i="23"/>
  <c r="E1115" i="23"/>
  <c r="E1116" i="23"/>
  <c r="E1117" i="23"/>
  <c r="E1118" i="23"/>
  <c r="E1119" i="23"/>
  <c r="E1120" i="23"/>
  <c r="E1121" i="23"/>
  <c r="E1122" i="23"/>
  <c r="E1123" i="23"/>
  <c r="E1124" i="23"/>
  <c r="E1125" i="23"/>
  <c r="E1126" i="23"/>
  <c r="E1127" i="23"/>
  <c r="E1128" i="23"/>
  <c r="E1129" i="23"/>
  <c r="E1130" i="23"/>
  <c r="E1131" i="23"/>
  <c r="E1132" i="23"/>
  <c r="E1133" i="23"/>
  <c r="E1134" i="23"/>
  <c r="E1135" i="23"/>
  <c r="E1136" i="23"/>
  <c r="E1137" i="23"/>
  <c r="E1138" i="23"/>
  <c r="E1139" i="23"/>
  <c r="E1140" i="23"/>
  <c r="E1141" i="23"/>
  <c r="E1142" i="23"/>
  <c r="E1143" i="23"/>
  <c r="E1144" i="23"/>
  <c r="E1145" i="23"/>
  <c r="E1146" i="23"/>
  <c r="E1147" i="23"/>
  <c r="E1148" i="23"/>
  <c r="E1149" i="23"/>
  <c r="E1150" i="23"/>
  <c r="E1151" i="23"/>
  <c r="E1152" i="23"/>
  <c r="E1153" i="23"/>
  <c r="E1154" i="23"/>
  <c r="E1155" i="23"/>
  <c r="E1156" i="23"/>
  <c r="E1157" i="23"/>
  <c r="E1158" i="23"/>
  <c r="E1159" i="23"/>
  <c r="E1160" i="23"/>
  <c r="E1161" i="23"/>
  <c r="E1162" i="23"/>
  <c r="E1163" i="23"/>
  <c r="E1164" i="23"/>
  <c r="E1165" i="23"/>
  <c r="E1166" i="23"/>
  <c r="E1167" i="23"/>
  <c r="E1168" i="23"/>
  <c r="E1169" i="23"/>
  <c r="E1170" i="23"/>
  <c r="E1171" i="23"/>
  <c r="E1172" i="23"/>
  <c r="E1173" i="23"/>
  <c r="E1174" i="23"/>
  <c r="E1175" i="23"/>
  <c r="E1176" i="23"/>
  <c r="E1177" i="23"/>
  <c r="E1178" i="23"/>
  <c r="E1179" i="23"/>
  <c r="E1180" i="23"/>
  <c r="E1181" i="23"/>
  <c r="E1182" i="23"/>
  <c r="E1183" i="23"/>
  <c r="E1184" i="23"/>
  <c r="E1185" i="23"/>
  <c r="E1186" i="23"/>
  <c r="E1187" i="23"/>
  <c r="E1188" i="23"/>
  <c r="E1189" i="23"/>
  <c r="E1190" i="23"/>
  <c r="E1191" i="23"/>
  <c r="E1192" i="23"/>
  <c r="E1193" i="23"/>
  <c r="E1194" i="23"/>
  <c r="E1195" i="23"/>
  <c r="E1196" i="23"/>
  <c r="E1197" i="23"/>
  <c r="E1198" i="23"/>
  <c r="E1199" i="23"/>
  <c r="E1200" i="23"/>
  <c r="E1201" i="23"/>
  <c r="E1202" i="23"/>
  <c r="E1203" i="23"/>
  <c r="E1204" i="23"/>
  <c r="E1205" i="23"/>
  <c r="E1206" i="23"/>
  <c r="E1207" i="23"/>
  <c r="E1208" i="23"/>
  <c r="E1209" i="23"/>
  <c r="E1210" i="23"/>
  <c r="E1211" i="23"/>
  <c r="E1212" i="23"/>
  <c r="E1213" i="23"/>
  <c r="E1214" i="23"/>
  <c r="E1215" i="23"/>
  <c r="E1216" i="23"/>
  <c r="E1217" i="23"/>
  <c r="E1218" i="23"/>
  <c r="E1219" i="23"/>
  <c r="E1220" i="23"/>
  <c r="E1221" i="23"/>
  <c r="E1222" i="23"/>
  <c r="E1223" i="23"/>
  <c r="E1224" i="23"/>
  <c r="E1225" i="23"/>
  <c r="E1226" i="23"/>
  <c r="E1227" i="23"/>
  <c r="E1228" i="23"/>
  <c r="E1229" i="23"/>
  <c r="E1230" i="23"/>
  <c r="E1231" i="23"/>
  <c r="E1232" i="23"/>
  <c r="E1233" i="23"/>
  <c r="E1234" i="23"/>
  <c r="E1235" i="23"/>
  <c r="E1236" i="23"/>
  <c r="E1237" i="23"/>
  <c r="E1238" i="23"/>
  <c r="E1239" i="23"/>
  <c r="E1240" i="23"/>
  <c r="E1241" i="23"/>
  <c r="E1242" i="23"/>
  <c r="E1243" i="23"/>
  <c r="E1244" i="23"/>
  <c r="E1245" i="23"/>
  <c r="E1246" i="23"/>
  <c r="E1247" i="23"/>
  <c r="E1248" i="23"/>
  <c r="E1249" i="23"/>
  <c r="E8" i="23"/>
  <c r="L33" i="18"/>
  <c r="D1249" i="23"/>
  <c r="D1248" i="23"/>
  <c r="D1247" i="23"/>
  <c r="D1246" i="23"/>
  <c r="D1245" i="23"/>
  <c r="D1244" i="23"/>
  <c r="D1243" i="23"/>
  <c r="D1242" i="23"/>
  <c r="D1241" i="23"/>
  <c r="D1240" i="23"/>
  <c r="D1239" i="23"/>
  <c r="D1238" i="23"/>
  <c r="D1237" i="23"/>
  <c r="D1236" i="23"/>
  <c r="D1235" i="23"/>
  <c r="D1234" i="23"/>
  <c r="D1233" i="23"/>
  <c r="D1232" i="23"/>
  <c r="D1231" i="23"/>
  <c r="D1230" i="23"/>
  <c r="D1229" i="23"/>
  <c r="D1228" i="23"/>
  <c r="D1227" i="23"/>
  <c r="D1226" i="23"/>
  <c r="D1225" i="23"/>
  <c r="D1224" i="23"/>
  <c r="D1223" i="23"/>
  <c r="D1222" i="23"/>
  <c r="D1221" i="23"/>
  <c r="D1220" i="23"/>
  <c r="D1219" i="23"/>
  <c r="D1218" i="23"/>
  <c r="D1217" i="23"/>
  <c r="D1216" i="23"/>
  <c r="D1215" i="23"/>
  <c r="D1214" i="23"/>
  <c r="D1213" i="23"/>
  <c r="D1212" i="23"/>
  <c r="D1211" i="23"/>
  <c r="D1210" i="23"/>
  <c r="D1209" i="23"/>
  <c r="D1208" i="23"/>
  <c r="D1207" i="23"/>
  <c r="D1206" i="23"/>
  <c r="D1205" i="23"/>
  <c r="D1204" i="23"/>
  <c r="D1203" i="23"/>
  <c r="D1202" i="23"/>
  <c r="D1201" i="23"/>
  <c r="D1200" i="23"/>
  <c r="D1199" i="23"/>
  <c r="D1198" i="23"/>
  <c r="D1197" i="23"/>
  <c r="D1196" i="23"/>
  <c r="D1195" i="23"/>
  <c r="D1194" i="23"/>
  <c r="D1193" i="23"/>
  <c r="D1192" i="23"/>
  <c r="D1191" i="23"/>
  <c r="D1190" i="23"/>
  <c r="D1189" i="23"/>
  <c r="D1188" i="23"/>
  <c r="D1187" i="23"/>
  <c r="D1186" i="23"/>
  <c r="D1185" i="23"/>
  <c r="D1184" i="23"/>
  <c r="D1183" i="23"/>
  <c r="D1182" i="23"/>
  <c r="D1181" i="23"/>
  <c r="D1180" i="23"/>
  <c r="D1179" i="23"/>
  <c r="D1178" i="23"/>
  <c r="D1177" i="23"/>
  <c r="D1176" i="23"/>
  <c r="D1175" i="23"/>
  <c r="D1174" i="23"/>
  <c r="D1173" i="23"/>
  <c r="D1172" i="23"/>
  <c r="D1171" i="23"/>
  <c r="D1170" i="23"/>
  <c r="D1169" i="23"/>
  <c r="D1168" i="23"/>
  <c r="D1167" i="23"/>
  <c r="D1166" i="23"/>
  <c r="D1165" i="23"/>
  <c r="D1164" i="23"/>
  <c r="D1163" i="23"/>
  <c r="D1162" i="23"/>
  <c r="D1161" i="23"/>
  <c r="D1160" i="23"/>
  <c r="D1159" i="23"/>
  <c r="D1158" i="23"/>
  <c r="D1157" i="23"/>
  <c r="D1156" i="23"/>
  <c r="D1155" i="23"/>
  <c r="D1154" i="23"/>
  <c r="D1153" i="23"/>
  <c r="D1152" i="23"/>
  <c r="D1151" i="23"/>
  <c r="D1150" i="23"/>
  <c r="D1149" i="23"/>
  <c r="D1148" i="23"/>
  <c r="D1147" i="23"/>
  <c r="D1146" i="23"/>
  <c r="D1145" i="23"/>
  <c r="D1144" i="23"/>
  <c r="D1143" i="23"/>
  <c r="D1142" i="23"/>
  <c r="D1141" i="23"/>
  <c r="D1140" i="23"/>
  <c r="D1139" i="23"/>
  <c r="D1138" i="23"/>
  <c r="D1137" i="23"/>
  <c r="D1136" i="23"/>
  <c r="D1135" i="23"/>
  <c r="D1134" i="23"/>
  <c r="D1133" i="23"/>
  <c r="D1132" i="23"/>
  <c r="D1131" i="23"/>
  <c r="D1130" i="23"/>
  <c r="D1129" i="23"/>
  <c r="D1128" i="23"/>
  <c r="D1127" i="23"/>
  <c r="D1126" i="23"/>
  <c r="D1125" i="23"/>
  <c r="D1124" i="23"/>
  <c r="D1123" i="23"/>
  <c r="D1122" i="23"/>
  <c r="D1121" i="23"/>
  <c r="D1120" i="23"/>
  <c r="D1119" i="23"/>
  <c r="D1118" i="23"/>
  <c r="D1117" i="23"/>
  <c r="D1116" i="23"/>
  <c r="D1115" i="23"/>
  <c r="D1114" i="23"/>
  <c r="D1113" i="23"/>
  <c r="D1112" i="23"/>
  <c r="D1111" i="23"/>
  <c r="D1110" i="23"/>
  <c r="D1109" i="23"/>
  <c r="D1108" i="23"/>
  <c r="D1107" i="23"/>
  <c r="D1106" i="23"/>
  <c r="D1105" i="23"/>
  <c r="D1104" i="23"/>
  <c r="D1103" i="23"/>
  <c r="D1102" i="23"/>
  <c r="D1101" i="23"/>
  <c r="D1100" i="23"/>
  <c r="D1099" i="23"/>
  <c r="D1098" i="23"/>
  <c r="D1097" i="23"/>
  <c r="D1096" i="23"/>
  <c r="D1095" i="23"/>
  <c r="D1094" i="23"/>
  <c r="D1093" i="23"/>
  <c r="D1092" i="23"/>
  <c r="D1091" i="23"/>
  <c r="D1090" i="23"/>
  <c r="D1089" i="23"/>
  <c r="D1088" i="23"/>
  <c r="D1087" i="23"/>
  <c r="D1086" i="23"/>
  <c r="D1085" i="23"/>
  <c r="D1084" i="23"/>
  <c r="D1083" i="23"/>
  <c r="D1082" i="23"/>
  <c r="D1081" i="23"/>
  <c r="D1080" i="23"/>
  <c r="D1079" i="23"/>
  <c r="D1078" i="23"/>
  <c r="D1077" i="23"/>
  <c r="D1076" i="23"/>
  <c r="D1075" i="23"/>
  <c r="D1074" i="23"/>
  <c r="D1073" i="23"/>
  <c r="D1072" i="23"/>
  <c r="D1071" i="23"/>
  <c r="D1070" i="23"/>
  <c r="D1069" i="23"/>
  <c r="D1068" i="23"/>
  <c r="D1067" i="23"/>
  <c r="D1066" i="23"/>
  <c r="D1065" i="23"/>
  <c r="D1064" i="23"/>
  <c r="D1063" i="23"/>
  <c r="D1062" i="23"/>
  <c r="D1061" i="23"/>
  <c r="D1060" i="23"/>
  <c r="D1059" i="23"/>
  <c r="D1058" i="23"/>
  <c r="D1057" i="23"/>
  <c r="D1056" i="23"/>
  <c r="D1055" i="23"/>
  <c r="D1054" i="23"/>
  <c r="D1053" i="23"/>
  <c r="D1052" i="23"/>
  <c r="D1051" i="23"/>
  <c r="D1050" i="23"/>
  <c r="D1049" i="23"/>
  <c r="D1048" i="23"/>
  <c r="D1047" i="23"/>
  <c r="D1046" i="23"/>
  <c r="D1045" i="23"/>
  <c r="D1044" i="23"/>
  <c r="D1043" i="23"/>
  <c r="D1042" i="23"/>
  <c r="D1041" i="23"/>
  <c r="D1040" i="23"/>
  <c r="D1039" i="23"/>
  <c r="D1038" i="23"/>
  <c r="D1037" i="23"/>
  <c r="D1036" i="23"/>
  <c r="D1035" i="23"/>
  <c r="D1034" i="23"/>
  <c r="D1033" i="23"/>
  <c r="D1032" i="23"/>
  <c r="D1031" i="23"/>
  <c r="D1030" i="23"/>
  <c r="D1029" i="23"/>
  <c r="D1028" i="23"/>
  <c r="D1027" i="23"/>
  <c r="D1026" i="23"/>
  <c r="D1025" i="23"/>
  <c r="D1024" i="23"/>
  <c r="D1023" i="23"/>
  <c r="D1022" i="23"/>
  <c r="D1021" i="23"/>
  <c r="D1020" i="23"/>
  <c r="D1019" i="23"/>
  <c r="D1018" i="23"/>
  <c r="D1017" i="23"/>
  <c r="D1016" i="23"/>
  <c r="D1015" i="23"/>
  <c r="D1014" i="23"/>
  <c r="D1013" i="23"/>
  <c r="D1012" i="23"/>
  <c r="D1011" i="23"/>
  <c r="D1010" i="23"/>
  <c r="D1009" i="23"/>
  <c r="D1008" i="23"/>
  <c r="D1007" i="23"/>
  <c r="D1006" i="23"/>
  <c r="D1005" i="23"/>
  <c r="D1004" i="23"/>
  <c r="D1003" i="23"/>
  <c r="D1002" i="23"/>
  <c r="D1001" i="23"/>
  <c r="D1000" i="23"/>
  <c r="D999" i="23"/>
  <c r="D998" i="23"/>
  <c r="D997" i="23"/>
  <c r="D996" i="23"/>
  <c r="D995" i="23"/>
  <c r="D994" i="23"/>
  <c r="D993" i="23"/>
  <c r="D992" i="23"/>
  <c r="D991" i="23"/>
  <c r="D990" i="23"/>
  <c r="D989" i="23"/>
  <c r="D988" i="23"/>
  <c r="D987" i="23"/>
  <c r="D986" i="23"/>
  <c r="D985" i="23"/>
  <c r="D984" i="23"/>
  <c r="D983" i="23"/>
  <c r="D982" i="23"/>
  <c r="D981" i="23"/>
  <c r="D980" i="23"/>
  <c r="D979" i="23"/>
  <c r="D978" i="23"/>
  <c r="D977" i="23"/>
  <c r="D976" i="23"/>
  <c r="D975" i="23"/>
  <c r="D974" i="23"/>
  <c r="D973" i="23"/>
  <c r="D972" i="23"/>
  <c r="D971" i="23"/>
  <c r="D970" i="23"/>
  <c r="D969" i="23"/>
  <c r="D968" i="23"/>
  <c r="D967" i="23"/>
  <c r="D966" i="23"/>
  <c r="D965" i="23"/>
  <c r="D964" i="23"/>
  <c r="D963" i="23"/>
  <c r="D962" i="23"/>
  <c r="D961" i="23"/>
  <c r="D960" i="23"/>
  <c r="D959" i="23"/>
  <c r="D958" i="23"/>
  <c r="D957" i="23"/>
  <c r="D956" i="23"/>
  <c r="D955" i="23"/>
  <c r="D954" i="23"/>
  <c r="D953" i="23"/>
  <c r="D952" i="23"/>
  <c r="D951" i="23"/>
  <c r="D950" i="23"/>
  <c r="D949" i="23"/>
  <c r="D948" i="23"/>
  <c r="D947" i="23"/>
  <c r="D946" i="23"/>
  <c r="D945" i="23"/>
  <c r="D944" i="23"/>
  <c r="D943" i="23"/>
  <c r="D942" i="23"/>
  <c r="D941" i="23"/>
  <c r="D940" i="23"/>
  <c r="D939" i="23"/>
  <c r="D938" i="23"/>
  <c r="D937" i="23"/>
  <c r="D936" i="23"/>
  <c r="D935" i="23"/>
  <c r="D934" i="23"/>
  <c r="D933" i="23"/>
  <c r="D932" i="23"/>
  <c r="D931" i="23"/>
  <c r="D930" i="23"/>
  <c r="D929" i="23"/>
  <c r="D928" i="23"/>
  <c r="D927" i="23"/>
  <c r="D926" i="23"/>
  <c r="D925" i="23"/>
  <c r="D924" i="23"/>
  <c r="D923" i="23"/>
  <c r="D922" i="23"/>
  <c r="D921" i="23"/>
  <c r="D920" i="23"/>
  <c r="D919" i="23"/>
  <c r="D918" i="23"/>
  <c r="D917" i="23"/>
  <c r="D916" i="23"/>
  <c r="D915" i="23"/>
  <c r="D914" i="23"/>
  <c r="D913" i="23"/>
  <c r="D912" i="23"/>
  <c r="D911" i="23"/>
  <c r="D910" i="23"/>
  <c r="D909" i="23"/>
  <c r="D908" i="23"/>
  <c r="D907" i="23"/>
  <c r="D906" i="23"/>
  <c r="D905" i="23"/>
  <c r="D904" i="23"/>
  <c r="D903" i="23"/>
  <c r="D902" i="23"/>
  <c r="D901" i="23"/>
  <c r="D900" i="23"/>
  <c r="D899" i="23"/>
  <c r="D898" i="23"/>
  <c r="D897" i="23"/>
  <c r="D896" i="23"/>
  <c r="D895" i="23"/>
  <c r="D894" i="23"/>
  <c r="D893" i="23"/>
  <c r="D892" i="23"/>
  <c r="D891" i="23"/>
  <c r="D890" i="23"/>
  <c r="D889" i="23"/>
  <c r="D888" i="23"/>
  <c r="D887" i="23"/>
  <c r="D886" i="23"/>
  <c r="D885" i="23"/>
  <c r="D884" i="23"/>
  <c r="D883" i="23"/>
  <c r="D882" i="23"/>
  <c r="D881" i="23"/>
  <c r="D880" i="23"/>
  <c r="D879" i="23"/>
  <c r="D878" i="23"/>
  <c r="D877" i="23"/>
  <c r="D876" i="23"/>
  <c r="D875" i="23"/>
  <c r="D874" i="23"/>
  <c r="D873" i="23"/>
  <c r="D872" i="23"/>
  <c r="D871" i="23"/>
  <c r="D870" i="23"/>
  <c r="D869" i="23"/>
  <c r="D868" i="23"/>
  <c r="D867" i="23"/>
  <c r="D866" i="23"/>
  <c r="D865" i="23"/>
  <c r="D864" i="23"/>
  <c r="D863" i="23"/>
  <c r="D862" i="23"/>
  <c r="D861" i="23"/>
  <c r="D860" i="23"/>
  <c r="D859" i="23"/>
  <c r="D858" i="23"/>
  <c r="D857" i="23"/>
  <c r="D856" i="23"/>
  <c r="D855" i="23"/>
  <c r="D854" i="23"/>
  <c r="D853" i="23"/>
  <c r="D852" i="23"/>
  <c r="D851" i="23"/>
  <c r="D850" i="23"/>
  <c r="D849" i="23"/>
  <c r="D848" i="23"/>
  <c r="D847" i="23"/>
  <c r="D846" i="23"/>
  <c r="D845" i="23"/>
  <c r="D844" i="23"/>
  <c r="D843" i="23"/>
  <c r="D842" i="23"/>
  <c r="D841" i="23"/>
  <c r="D840" i="23"/>
  <c r="D839" i="23"/>
  <c r="D838" i="23"/>
  <c r="D837" i="23"/>
  <c r="D836" i="23"/>
  <c r="D835" i="23"/>
  <c r="D834" i="23"/>
  <c r="D833" i="23"/>
  <c r="D832" i="23"/>
  <c r="D831" i="23"/>
  <c r="D830" i="23"/>
  <c r="D829" i="23"/>
  <c r="D828" i="23"/>
  <c r="D827" i="23"/>
  <c r="D826" i="23"/>
  <c r="D825" i="23"/>
  <c r="D824" i="23"/>
  <c r="D823" i="23"/>
  <c r="D822" i="23"/>
  <c r="D821" i="23"/>
  <c r="D820" i="23"/>
  <c r="D819" i="23"/>
  <c r="D818" i="23"/>
  <c r="D817" i="23"/>
  <c r="D816" i="23"/>
  <c r="D815" i="23"/>
  <c r="D814" i="23"/>
  <c r="D813" i="23"/>
  <c r="D812" i="23"/>
  <c r="D811" i="23"/>
  <c r="D810" i="23"/>
  <c r="D809" i="23"/>
  <c r="D808" i="23"/>
  <c r="D807" i="23"/>
  <c r="D806" i="23"/>
  <c r="D805" i="23"/>
  <c r="D804" i="23"/>
  <c r="D803" i="23"/>
  <c r="D802" i="23"/>
  <c r="D801" i="23"/>
  <c r="D800" i="23"/>
  <c r="D799" i="23"/>
  <c r="D798" i="23"/>
  <c r="D797" i="23"/>
  <c r="D796" i="23"/>
  <c r="D795" i="23"/>
  <c r="D794" i="23"/>
  <c r="D793" i="23"/>
  <c r="D792" i="23"/>
  <c r="D791" i="23"/>
  <c r="D790" i="23"/>
  <c r="D789" i="23"/>
  <c r="D788" i="23"/>
  <c r="D787" i="23"/>
  <c r="D786" i="23"/>
  <c r="D785" i="23"/>
  <c r="D784" i="23"/>
  <c r="D783" i="23"/>
  <c r="D782" i="23"/>
  <c r="D781" i="23"/>
  <c r="D780" i="23"/>
  <c r="D779" i="23"/>
  <c r="D778" i="23"/>
  <c r="D777" i="23"/>
  <c r="D776" i="23"/>
  <c r="D775" i="23"/>
  <c r="D774" i="23"/>
  <c r="D773" i="23"/>
  <c r="D772" i="23"/>
  <c r="D771" i="23"/>
  <c r="D770" i="23"/>
  <c r="D769" i="23"/>
  <c r="D768" i="23"/>
  <c r="D767" i="23"/>
  <c r="D766" i="23"/>
  <c r="D765" i="23"/>
  <c r="D764" i="23"/>
  <c r="D763" i="23"/>
  <c r="D762" i="23"/>
  <c r="D761" i="23"/>
  <c r="D760" i="23"/>
  <c r="D759" i="23"/>
  <c r="D758" i="23"/>
  <c r="D757" i="23"/>
  <c r="D756" i="23"/>
  <c r="D755" i="23"/>
  <c r="D754" i="23"/>
  <c r="D753" i="23"/>
  <c r="D752" i="23"/>
  <c r="D751" i="23"/>
  <c r="D750" i="23"/>
  <c r="D749" i="23"/>
  <c r="D748" i="23"/>
  <c r="D747" i="23"/>
  <c r="D746" i="23"/>
  <c r="D745" i="23"/>
  <c r="D744" i="23"/>
  <c r="D743" i="23"/>
  <c r="D742" i="23"/>
  <c r="D741" i="23"/>
  <c r="D740" i="23"/>
  <c r="D739" i="23"/>
  <c r="D738" i="23"/>
  <c r="D737" i="23"/>
  <c r="D736" i="23"/>
  <c r="D735" i="23"/>
  <c r="D734" i="23"/>
  <c r="D733" i="23"/>
  <c r="D732" i="23"/>
  <c r="D731" i="23"/>
  <c r="D730" i="23"/>
  <c r="D729" i="23"/>
  <c r="D728" i="23"/>
  <c r="D727" i="23"/>
  <c r="D726" i="23"/>
  <c r="D725" i="23"/>
  <c r="D724" i="23"/>
  <c r="D723" i="23"/>
  <c r="D722" i="23"/>
  <c r="D721" i="23"/>
  <c r="D720" i="23"/>
  <c r="D719" i="23"/>
  <c r="D718" i="23"/>
  <c r="D717" i="23"/>
  <c r="D716" i="23"/>
  <c r="D715" i="23"/>
  <c r="D714" i="23"/>
  <c r="D713" i="23"/>
  <c r="D712" i="23"/>
  <c r="D711" i="23"/>
  <c r="D710" i="23"/>
  <c r="D709" i="23"/>
  <c r="D708" i="23"/>
  <c r="D707" i="23"/>
  <c r="D706" i="23"/>
  <c r="D705" i="23"/>
  <c r="D704" i="23"/>
  <c r="D703" i="23"/>
  <c r="D702" i="23"/>
  <c r="D701" i="23"/>
  <c r="D700" i="23"/>
  <c r="D699" i="23"/>
  <c r="D698" i="23"/>
  <c r="D697" i="23"/>
  <c r="D696" i="23"/>
  <c r="D695" i="23"/>
  <c r="D694" i="23"/>
  <c r="D693" i="23"/>
  <c r="D692" i="23"/>
  <c r="D691" i="23"/>
  <c r="D690" i="23"/>
  <c r="D689" i="23"/>
  <c r="D688" i="23"/>
  <c r="D687" i="23"/>
  <c r="D686" i="23"/>
  <c r="D685" i="23"/>
  <c r="D684" i="23"/>
  <c r="D683" i="23"/>
  <c r="D682" i="23"/>
  <c r="D681" i="23"/>
  <c r="D680" i="23"/>
  <c r="D679" i="23"/>
  <c r="D678" i="23"/>
  <c r="D677" i="23"/>
  <c r="D676" i="23"/>
  <c r="D675" i="23"/>
  <c r="D674" i="23"/>
  <c r="D673" i="23"/>
  <c r="D672" i="23"/>
  <c r="D671" i="23"/>
  <c r="D670" i="23"/>
  <c r="D669" i="23"/>
  <c r="D668" i="23"/>
  <c r="D667" i="23"/>
  <c r="D666" i="23"/>
  <c r="D665" i="23"/>
  <c r="D664" i="23"/>
  <c r="D663" i="23"/>
  <c r="D662" i="23"/>
  <c r="D661" i="23"/>
  <c r="D660" i="23"/>
  <c r="D659" i="23"/>
  <c r="D658" i="23"/>
  <c r="D657" i="23"/>
  <c r="D656" i="23"/>
  <c r="D655" i="23"/>
  <c r="D654" i="23"/>
  <c r="D653" i="23"/>
  <c r="D652" i="23"/>
  <c r="D651" i="23"/>
  <c r="D650" i="23"/>
  <c r="D649" i="23"/>
  <c r="D648" i="23"/>
  <c r="D647" i="23"/>
  <c r="D646" i="23"/>
  <c r="D645" i="23"/>
  <c r="D644" i="23"/>
  <c r="D643" i="23"/>
  <c r="D642" i="23"/>
  <c r="D641" i="23"/>
  <c r="D640" i="23"/>
  <c r="D639" i="23"/>
  <c r="D638" i="23"/>
  <c r="D637" i="23"/>
  <c r="D636" i="23"/>
  <c r="D635" i="23"/>
  <c r="D634" i="23"/>
  <c r="D633" i="23"/>
  <c r="D632" i="23"/>
  <c r="D631" i="23"/>
  <c r="D630" i="23"/>
  <c r="D629" i="23"/>
  <c r="D628" i="23"/>
  <c r="D627" i="23"/>
  <c r="D626" i="23"/>
  <c r="D625" i="23"/>
  <c r="D624" i="23"/>
  <c r="D623" i="23"/>
  <c r="D622" i="23"/>
  <c r="D621" i="23"/>
  <c r="D620" i="23"/>
  <c r="D619" i="23"/>
  <c r="D618" i="23"/>
  <c r="D617" i="23"/>
  <c r="D616" i="23"/>
  <c r="D615" i="23"/>
  <c r="D614" i="23"/>
  <c r="D613" i="23"/>
  <c r="D612" i="23"/>
  <c r="D611" i="23"/>
  <c r="D610" i="23"/>
  <c r="D609" i="23"/>
  <c r="D608" i="23"/>
  <c r="D607" i="23"/>
  <c r="D606" i="23"/>
  <c r="D605" i="23"/>
  <c r="D604" i="23"/>
  <c r="D603" i="23"/>
  <c r="D602" i="23"/>
  <c r="D601" i="23"/>
  <c r="D600" i="23"/>
  <c r="D599" i="23"/>
  <c r="D598" i="23"/>
  <c r="D597" i="23"/>
  <c r="D596" i="23"/>
  <c r="D595" i="23"/>
  <c r="D594" i="23"/>
  <c r="D593" i="23"/>
  <c r="D592" i="23"/>
  <c r="D591" i="23"/>
  <c r="D590" i="23"/>
  <c r="D589" i="23"/>
  <c r="D588" i="23"/>
  <c r="D587" i="23"/>
  <c r="D586" i="23"/>
  <c r="D585" i="23"/>
  <c r="D584" i="23"/>
  <c r="D583" i="23"/>
  <c r="D582" i="23"/>
  <c r="D581" i="23"/>
  <c r="D580" i="23"/>
  <c r="D579" i="23"/>
  <c r="D578" i="23"/>
  <c r="D577" i="23"/>
  <c r="D576" i="23"/>
  <c r="D575" i="23"/>
  <c r="D574" i="23"/>
  <c r="D573" i="23"/>
  <c r="D572" i="23"/>
  <c r="D571" i="23"/>
  <c r="D570" i="23"/>
  <c r="D569" i="23"/>
  <c r="D568" i="23"/>
  <c r="D567" i="23"/>
  <c r="D566" i="23"/>
  <c r="D565" i="23"/>
  <c r="D564" i="23"/>
  <c r="D563" i="23"/>
  <c r="D562" i="23"/>
  <c r="D561" i="23"/>
  <c r="D560" i="23"/>
  <c r="D559" i="23"/>
  <c r="D558" i="23"/>
  <c r="D557" i="23"/>
  <c r="D556" i="23"/>
  <c r="D555" i="23"/>
  <c r="D554" i="23"/>
  <c r="D553" i="23"/>
  <c r="D552" i="23"/>
  <c r="D551" i="23"/>
  <c r="D550" i="23"/>
  <c r="D549" i="23"/>
  <c r="D548" i="23"/>
  <c r="D547" i="23"/>
  <c r="D546" i="23"/>
  <c r="D545" i="23"/>
  <c r="D544" i="23"/>
  <c r="D543" i="23"/>
  <c r="D542" i="23"/>
  <c r="D541" i="23"/>
  <c r="D540" i="23"/>
  <c r="D539" i="23"/>
  <c r="D538" i="23"/>
  <c r="D537" i="23"/>
  <c r="D536" i="23"/>
  <c r="D535" i="23"/>
  <c r="D534" i="23"/>
  <c r="D533" i="23"/>
  <c r="D532" i="23"/>
  <c r="D531" i="23"/>
  <c r="D530" i="23"/>
  <c r="D529" i="23"/>
  <c r="D528" i="23"/>
  <c r="D527" i="23"/>
  <c r="D526" i="23"/>
  <c r="D525" i="23"/>
  <c r="D524" i="23"/>
  <c r="D523" i="23"/>
  <c r="D522" i="23"/>
  <c r="D521" i="23"/>
  <c r="D520" i="23"/>
  <c r="D519" i="23"/>
  <c r="D518" i="23"/>
  <c r="D517" i="23"/>
  <c r="D516" i="23"/>
  <c r="D515" i="23"/>
  <c r="D514" i="23"/>
  <c r="D513" i="23"/>
  <c r="D512" i="23"/>
  <c r="D511" i="23"/>
  <c r="D510" i="23"/>
  <c r="D509" i="23"/>
  <c r="D508" i="23"/>
  <c r="D507" i="23"/>
  <c r="D506" i="23"/>
  <c r="D505" i="23"/>
  <c r="D504" i="23"/>
  <c r="D503" i="23"/>
  <c r="D502" i="23"/>
  <c r="D501" i="23"/>
  <c r="D500" i="23"/>
  <c r="D499" i="23"/>
  <c r="D498" i="23"/>
  <c r="D497" i="23"/>
  <c r="D496" i="23"/>
  <c r="D495" i="23"/>
  <c r="D494" i="23"/>
  <c r="D493" i="23"/>
  <c r="D492" i="23"/>
  <c r="D491" i="23"/>
  <c r="D490" i="23"/>
  <c r="D489" i="23"/>
  <c r="D488" i="23"/>
  <c r="D487" i="23"/>
  <c r="D486" i="23"/>
  <c r="D485" i="23"/>
  <c r="D484" i="23"/>
  <c r="D483" i="23"/>
  <c r="D482" i="23"/>
  <c r="D481" i="23"/>
  <c r="D480" i="23"/>
  <c r="D479" i="23"/>
  <c r="D478" i="23"/>
  <c r="D477" i="23"/>
  <c r="D476" i="23"/>
  <c r="D475" i="23"/>
  <c r="D474" i="23"/>
  <c r="D473" i="23"/>
  <c r="D472" i="23"/>
  <c r="D471" i="23"/>
  <c r="D470" i="23"/>
  <c r="D469" i="23"/>
  <c r="D468" i="23"/>
  <c r="D467" i="23"/>
  <c r="D466" i="23"/>
  <c r="D465" i="23"/>
  <c r="D464" i="23"/>
  <c r="D463" i="23"/>
  <c r="D462" i="23"/>
  <c r="D461" i="23"/>
  <c r="D460" i="23"/>
  <c r="D459" i="23"/>
  <c r="D458" i="23"/>
  <c r="D457" i="23"/>
  <c r="D456" i="23"/>
  <c r="D455" i="23"/>
  <c r="D454" i="23"/>
  <c r="D453" i="23"/>
  <c r="D452" i="23"/>
  <c r="D451" i="23"/>
  <c r="D450" i="23"/>
  <c r="D449" i="23"/>
  <c r="D448" i="23"/>
  <c r="D447" i="23"/>
  <c r="D446" i="23"/>
  <c r="D445" i="23"/>
  <c r="D444" i="23"/>
  <c r="D443" i="23"/>
  <c r="D442" i="23"/>
  <c r="D441" i="23"/>
  <c r="D440" i="23"/>
  <c r="D439" i="23"/>
  <c r="D438" i="23"/>
  <c r="D437" i="23"/>
  <c r="D436" i="23"/>
  <c r="D435" i="23"/>
  <c r="D434" i="23"/>
  <c r="D433" i="23"/>
  <c r="D432" i="23"/>
  <c r="D431" i="23"/>
  <c r="D430" i="23"/>
  <c r="D429" i="23"/>
  <c r="D428" i="23"/>
  <c r="D427" i="23"/>
  <c r="D426" i="23"/>
  <c r="D425" i="23"/>
  <c r="D424" i="23"/>
  <c r="D423" i="23"/>
  <c r="D422" i="23"/>
  <c r="D421" i="23"/>
  <c r="D420" i="23"/>
  <c r="D419" i="23"/>
  <c r="D418" i="23"/>
  <c r="D417" i="23"/>
  <c r="D416" i="23"/>
  <c r="D415" i="23"/>
  <c r="D414" i="23"/>
  <c r="D413" i="23"/>
  <c r="D412" i="23"/>
  <c r="D411" i="23"/>
  <c r="D410" i="23"/>
  <c r="D409" i="23"/>
  <c r="D408" i="23"/>
  <c r="D407" i="23"/>
  <c r="D406" i="23"/>
  <c r="D405" i="23"/>
  <c r="D404" i="23"/>
  <c r="D403" i="23"/>
  <c r="D402" i="23"/>
  <c r="D401" i="23"/>
  <c r="D400" i="23"/>
  <c r="D399" i="23"/>
  <c r="D398" i="23"/>
  <c r="D397" i="23"/>
  <c r="D396" i="23"/>
  <c r="D395" i="23"/>
  <c r="D394" i="23"/>
  <c r="D393" i="23"/>
  <c r="D392" i="23"/>
  <c r="D391" i="23"/>
  <c r="D390" i="23"/>
  <c r="D389" i="23"/>
  <c r="D388" i="23"/>
  <c r="D387" i="23"/>
  <c r="D386" i="23"/>
  <c r="D385" i="23"/>
  <c r="D384" i="23"/>
  <c r="D383" i="23"/>
  <c r="D382" i="23"/>
  <c r="D381" i="23"/>
  <c r="D380" i="23"/>
  <c r="D379" i="23"/>
  <c r="D378" i="23"/>
  <c r="D377" i="23"/>
  <c r="D376" i="23"/>
  <c r="D375" i="23"/>
  <c r="D374" i="23"/>
  <c r="D373" i="23"/>
  <c r="D372" i="23"/>
  <c r="D371" i="23"/>
  <c r="D370" i="23"/>
  <c r="D369" i="23"/>
  <c r="D368" i="23"/>
  <c r="D367" i="23"/>
  <c r="D366" i="23"/>
  <c r="D365" i="23"/>
  <c r="D364" i="23"/>
  <c r="D363" i="23"/>
  <c r="D362" i="23"/>
  <c r="D361" i="23"/>
  <c r="D360" i="23"/>
  <c r="D359" i="23"/>
  <c r="D358" i="23"/>
  <c r="D357" i="23"/>
  <c r="D356" i="23"/>
  <c r="D355" i="23"/>
  <c r="D354" i="23"/>
  <c r="D353" i="23"/>
  <c r="D352" i="23"/>
  <c r="D351" i="23"/>
  <c r="D350" i="23"/>
  <c r="D349" i="23"/>
  <c r="D348" i="23"/>
  <c r="D347" i="23"/>
  <c r="D346" i="23"/>
  <c r="D345" i="23"/>
  <c r="D344" i="23"/>
  <c r="D343" i="23"/>
  <c r="D342" i="23"/>
  <c r="D341" i="23"/>
  <c r="D340" i="23"/>
  <c r="D339" i="23"/>
  <c r="D338" i="23"/>
  <c r="D337" i="23"/>
  <c r="D336" i="23"/>
  <c r="D335" i="23"/>
  <c r="D334" i="23"/>
  <c r="D333" i="23"/>
  <c r="D332" i="23"/>
  <c r="D331" i="23"/>
  <c r="D330" i="23"/>
  <c r="D329" i="23"/>
  <c r="D328" i="23"/>
  <c r="D327" i="23"/>
  <c r="D326" i="23"/>
  <c r="D325" i="23"/>
  <c r="D324" i="23"/>
  <c r="D323" i="23"/>
  <c r="D322" i="23"/>
  <c r="D321" i="23"/>
  <c r="D320" i="23"/>
  <c r="D319" i="23"/>
  <c r="D318" i="23"/>
  <c r="D317" i="23"/>
  <c r="D316" i="23"/>
  <c r="D315" i="23"/>
  <c r="D314" i="23"/>
  <c r="D313" i="23"/>
  <c r="D312" i="23"/>
  <c r="D311" i="23"/>
  <c r="D310" i="23"/>
  <c r="D309" i="23"/>
  <c r="D308" i="23"/>
  <c r="D307" i="23"/>
  <c r="D306" i="23"/>
  <c r="D305" i="23"/>
  <c r="D304" i="23"/>
  <c r="D303" i="23"/>
  <c r="D302" i="23"/>
  <c r="D301" i="23"/>
  <c r="D300" i="23"/>
  <c r="D299" i="23"/>
  <c r="D298" i="23"/>
  <c r="D297" i="23"/>
  <c r="D296" i="23"/>
  <c r="D295" i="23"/>
  <c r="D294" i="23"/>
  <c r="D293" i="23"/>
  <c r="D292" i="23"/>
  <c r="D291" i="23"/>
  <c r="D290" i="23"/>
  <c r="D289" i="23"/>
  <c r="D288" i="23"/>
  <c r="D287" i="23"/>
  <c r="D286" i="23"/>
  <c r="D285" i="23"/>
  <c r="D284" i="23"/>
  <c r="D283" i="23"/>
  <c r="D282" i="23"/>
  <c r="D281" i="23"/>
  <c r="D280" i="23"/>
  <c r="D279" i="23"/>
  <c r="D278" i="23"/>
  <c r="D277" i="23"/>
  <c r="D276" i="23"/>
  <c r="D275" i="23"/>
  <c r="D274" i="23"/>
  <c r="D273" i="23"/>
  <c r="D272" i="23"/>
  <c r="D271" i="23"/>
  <c r="D270" i="23"/>
  <c r="D269" i="23"/>
  <c r="D268" i="23"/>
  <c r="D267" i="23"/>
  <c r="D266" i="23"/>
  <c r="D265" i="23"/>
  <c r="D264" i="23"/>
  <c r="D263" i="23"/>
  <c r="D262" i="23"/>
  <c r="D261" i="23"/>
  <c r="D260" i="23"/>
  <c r="D259" i="23"/>
  <c r="D258" i="23"/>
  <c r="D257" i="23"/>
  <c r="D256" i="23"/>
  <c r="D255" i="23"/>
  <c r="D254" i="23"/>
  <c r="D253" i="23"/>
  <c r="D252" i="23"/>
  <c r="D251" i="23"/>
  <c r="D250" i="23"/>
  <c r="D249" i="23"/>
  <c r="D248" i="23"/>
  <c r="D247" i="23"/>
  <c r="D246" i="23"/>
  <c r="D245" i="23"/>
  <c r="D244" i="23"/>
  <c r="D243" i="23"/>
  <c r="D242" i="23"/>
  <c r="D241" i="23"/>
  <c r="D240" i="23"/>
  <c r="D239" i="23"/>
  <c r="D238" i="23"/>
  <c r="D237" i="23"/>
  <c r="D236" i="23"/>
  <c r="D235" i="23"/>
  <c r="D234" i="23"/>
  <c r="D233" i="23"/>
  <c r="D232" i="23"/>
  <c r="D231" i="23"/>
  <c r="D230" i="23"/>
  <c r="D229" i="23"/>
  <c r="D228" i="23"/>
  <c r="D227" i="23"/>
  <c r="D226" i="23"/>
  <c r="D225" i="23"/>
  <c r="D224" i="23"/>
  <c r="D223" i="23"/>
  <c r="D222" i="23"/>
  <c r="D221" i="23"/>
  <c r="D220" i="23"/>
  <c r="D219" i="23"/>
  <c r="D218" i="23"/>
  <c r="D217" i="23"/>
  <c r="D216" i="23"/>
  <c r="D215" i="23"/>
  <c r="D214" i="23"/>
  <c r="D213" i="23"/>
  <c r="D212" i="23"/>
  <c r="D211" i="23"/>
  <c r="D210" i="23"/>
  <c r="D209" i="23"/>
  <c r="D208" i="23"/>
  <c r="D207" i="23"/>
  <c r="D206" i="23"/>
  <c r="D205" i="23"/>
  <c r="D204" i="23"/>
  <c r="D203" i="23"/>
  <c r="D202" i="23"/>
  <c r="D201" i="23"/>
  <c r="D200" i="23"/>
  <c r="D199" i="23"/>
  <c r="D198" i="23"/>
  <c r="D197" i="23"/>
  <c r="D196" i="23"/>
  <c r="D195" i="23"/>
  <c r="D194" i="23"/>
  <c r="D193" i="23"/>
  <c r="D192" i="23"/>
  <c r="D191" i="23"/>
  <c r="D190" i="23"/>
  <c r="D189" i="23"/>
  <c r="D188" i="23"/>
  <c r="D187" i="23"/>
  <c r="D186" i="23"/>
  <c r="D185" i="23"/>
  <c r="D184" i="23"/>
  <c r="D183" i="23"/>
  <c r="D182" i="23"/>
  <c r="D181" i="23"/>
  <c r="D180" i="23"/>
  <c r="D179" i="23"/>
  <c r="D178" i="23"/>
  <c r="D177" i="23"/>
  <c r="D176" i="23"/>
  <c r="D175" i="23"/>
  <c r="D174" i="23"/>
  <c r="D173" i="23"/>
  <c r="D172" i="23"/>
  <c r="D171" i="23"/>
  <c r="D170" i="23"/>
  <c r="D169" i="23"/>
  <c r="D168" i="23"/>
  <c r="D167" i="23"/>
  <c r="D166" i="23"/>
  <c r="D165" i="23"/>
  <c r="D164" i="23"/>
  <c r="D163" i="23"/>
  <c r="D162" i="23"/>
  <c r="D161" i="23"/>
  <c r="D160" i="23"/>
  <c r="D159" i="23"/>
  <c r="D158" i="23"/>
  <c r="D157" i="23"/>
  <c r="D156" i="23"/>
  <c r="D155" i="23"/>
  <c r="D154" i="23"/>
  <c r="D153" i="23"/>
  <c r="D152" i="23"/>
  <c r="D151" i="23"/>
  <c r="D150" i="23"/>
  <c r="D149" i="23"/>
  <c r="D148" i="23"/>
  <c r="D147" i="23"/>
  <c r="D146" i="23"/>
  <c r="D145" i="23"/>
  <c r="D144" i="23"/>
  <c r="D143" i="23"/>
  <c r="D142" i="23"/>
  <c r="D141" i="23"/>
  <c r="D140" i="23"/>
  <c r="D139" i="23"/>
  <c r="D138" i="23"/>
  <c r="D137" i="23"/>
  <c r="D136" i="23"/>
  <c r="D135" i="23"/>
  <c r="D134" i="23"/>
  <c r="D133" i="23"/>
  <c r="D132" i="23"/>
  <c r="D131" i="23"/>
  <c r="D130" i="23"/>
  <c r="D129" i="23"/>
  <c r="D128" i="23"/>
  <c r="D127" i="23"/>
  <c r="D126" i="23"/>
  <c r="D125" i="23"/>
  <c r="D124" i="23"/>
  <c r="D123" i="23"/>
  <c r="D122" i="23"/>
  <c r="D121" i="23"/>
  <c r="D120" i="23"/>
  <c r="D119" i="23"/>
  <c r="D118" i="23"/>
  <c r="D117" i="23"/>
  <c r="D116" i="23"/>
  <c r="D115" i="23"/>
  <c r="D114" i="23"/>
  <c r="D113" i="23"/>
  <c r="D112" i="23"/>
  <c r="D111" i="23"/>
  <c r="D110" i="23"/>
  <c r="D109" i="23"/>
  <c r="D108" i="23"/>
  <c r="D107" i="23"/>
  <c r="D106" i="23"/>
  <c r="D105" i="23"/>
  <c r="D104" i="23"/>
  <c r="D103" i="23"/>
  <c r="D102" i="23"/>
  <c r="D101" i="23"/>
  <c r="D100" i="23"/>
  <c r="D99" i="23"/>
  <c r="D98" i="23"/>
  <c r="D97" i="23"/>
  <c r="D96" i="23"/>
  <c r="D95" i="23"/>
  <c r="D94" i="23"/>
  <c r="D93" i="23"/>
  <c r="D92" i="23"/>
  <c r="D91" i="23"/>
  <c r="D90" i="23"/>
  <c r="D89" i="23"/>
  <c r="D88" i="23"/>
  <c r="D87" i="23"/>
  <c r="D86" i="23"/>
  <c r="D85" i="23"/>
  <c r="D84" i="23"/>
  <c r="D83" i="23"/>
  <c r="D82" i="23"/>
  <c r="D81" i="23"/>
  <c r="D80" i="23"/>
  <c r="D79" i="23"/>
  <c r="D78" i="23"/>
  <c r="D77" i="23"/>
  <c r="D76" i="23"/>
  <c r="D75" i="23"/>
  <c r="D74" i="23"/>
  <c r="D73" i="23"/>
  <c r="D72" i="23"/>
  <c r="D71" i="23"/>
  <c r="D70" i="23"/>
  <c r="D69" i="23"/>
  <c r="D68" i="23"/>
  <c r="D67" i="23"/>
  <c r="D66" i="23"/>
  <c r="D65" i="23"/>
  <c r="D64" i="23"/>
  <c r="D63" i="23"/>
  <c r="D62" i="23"/>
  <c r="D61" i="23"/>
  <c r="D60" i="23"/>
  <c r="D59" i="23"/>
  <c r="D58" i="23"/>
  <c r="D57" i="23"/>
  <c r="D56" i="23"/>
  <c r="D55" i="23"/>
  <c r="D54" i="23"/>
  <c r="D53" i="23"/>
  <c r="D52" i="23"/>
  <c r="D51" i="23"/>
  <c r="D50" i="23"/>
  <c r="D49" i="23"/>
  <c r="D48" i="23"/>
  <c r="D47" i="23"/>
  <c r="D46" i="23"/>
  <c r="D45" i="23"/>
  <c r="D44" i="23"/>
  <c r="D43" i="23"/>
  <c r="D42" i="23"/>
  <c r="D41" i="23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L34" i="18"/>
  <c r="L32" i="18"/>
  <c r="K31" i="18"/>
  <c r="L31" i="18" s="1"/>
  <c r="K30" i="18"/>
  <c r="L30" i="18" s="1"/>
  <c r="K29" i="18"/>
  <c r="L29" i="18" s="1"/>
  <c r="K28" i="18"/>
  <c r="L28" i="18" s="1"/>
  <c r="L27" i="18"/>
  <c r="K27" i="18"/>
  <c r="L26" i="18"/>
  <c r="K26" i="18"/>
  <c r="L25" i="18"/>
  <c r="K25" i="18"/>
  <c r="K24" i="18"/>
  <c r="L24" i="18" s="1"/>
  <c r="L23" i="18"/>
  <c r="K23" i="18"/>
  <c r="K22" i="18"/>
  <c r="L22" i="18" s="1"/>
  <c r="K21" i="18"/>
  <c r="L21" i="18" s="1"/>
  <c r="K20" i="18"/>
  <c r="L20" i="18" s="1"/>
  <c r="K19" i="18"/>
  <c r="L19" i="18" s="1"/>
  <c r="K18" i="18"/>
  <c r="L18" i="18" s="1"/>
  <c r="L17" i="18"/>
  <c r="K17" i="18"/>
  <c r="L16" i="18"/>
  <c r="K16" i="18"/>
  <c r="L15" i="18"/>
  <c r="K15" i="18"/>
  <c r="K14" i="18"/>
  <c r="L14" i="18" s="1"/>
  <c r="L13" i="18"/>
  <c r="K13" i="18"/>
  <c r="K12" i="18"/>
  <c r="L12" i="18" s="1"/>
  <c r="K11" i="18"/>
  <c r="L11" i="18" s="1"/>
  <c r="K10" i="18"/>
  <c r="L10" i="18" s="1"/>
  <c r="K9" i="18"/>
  <c r="L9" i="18" s="1"/>
  <c r="K8" i="18"/>
  <c r="L8" i="18" s="1"/>
  <c r="L7" i="18"/>
  <c r="K7" i="18"/>
  <c r="L6" i="18"/>
  <c r="K6" i="18"/>
  <c r="L5" i="18"/>
  <c r="K5" i="18"/>
  <c r="K4" i="18"/>
  <c r="L4" i="18" s="1"/>
  <c r="L3" i="18"/>
  <c r="K3" i="18"/>
  <c r="K2" i="18"/>
  <c r="L2" i="18" s="1"/>
  <c r="E4097" i="21"/>
  <c r="D4097" i="21"/>
  <c r="E4096" i="21"/>
  <c r="D4096" i="21"/>
  <c r="D4095" i="21"/>
  <c r="E4095" i="21" s="1"/>
  <c r="D4094" i="21"/>
  <c r="E4094" i="21" s="1"/>
  <c r="D4093" i="21"/>
  <c r="E4093" i="21" s="1"/>
  <c r="E4092" i="21"/>
  <c r="D4092" i="21"/>
  <c r="D4091" i="21"/>
  <c r="E4091" i="21" s="1"/>
  <c r="D4090" i="21"/>
  <c r="E4090" i="21" s="1"/>
  <c r="D4089" i="21"/>
  <c r="E4089" i="21" s="1"/>
  <c r="D4088" i="21"/>
  <c r="E4088" i="21" s="1"/>
  <c r="E4087" i="21"/>
  <c r="D4087" i="21"/>
  <c r="E4086" i="21"/>
  <c r="D4086" i="21"/>
  <c r="D4085" i="21"/>
  <c r="E4085" i="21" s="1"/>
  <c r="D4084" i="21"/>
  <c r="E4084" i="21" s="1"/>
  <c r="D4083" i="21"/>
  <c r="E4083" i="21" s="1"/>
  <c r="E4082" i="21"/>
  <c r="D4082" i="21"/>
  <c r="D4081" i="21"/>
  <c r="E4081" i="21" s="1"/>
  <c r="D4080" i="21"/>
  <c r="E4080" i="21" s="1"/>
  <c r="D4079" i="21"/>
  <c r="E4079" i="21" s="1"/>
  <c r="D4078" i="21"/>
  <c r="E4078" i="21" s="1"/>
  <c r="E4077" i="21"/>
  <c r="D4077" i="21"/>
  <c r="E4076" i="21"/>
  <c r="D4076" i="21"/>
  <c r="D4075" i="21"/>
  <c r="E4075" i="21" s="1"/>
  <c r="D4074" i="21"/>
  <c r="E4074" i="21" s="1"/>
  <c r="D4073" i="21"/>
  <c r="E4073" i="21" s="1"/>
  <c r="E4072" i="21"/>
  <c r="D4072" i="21"/>
  <c r="D4071" i="21"/>
  <c r="E4071" i="21" s="1"/>
  <c r="D4070" i="21"/>
  <c r="E4070" i="21" s="1"/>
  <c r="D4069" i="21"/>
  <c r="E4069" i="21" s="1"/>
  <c r="D4068" i="21"/>
  <c r="E4068" i="21" s="1"/>
  <c r="E4067" i="21"/>
  <c r="D4067" i="21"/>
  <c r="E4066" i="21"/>
  <c r="D4066" i="21"/>
  <c r="D4065" i="21"/>
  <c r="E4065" i="21" s="1"/>
  <c r="D4064" i="21"/>
  <c r="E4064" i="21" s="1"/>
  <c r="D4063" i="21"/>
  <c r="E4063" i="21" s="1"/>
  <c r="E4062" i="21"/>
  <c r="D4062" i="21"/>
  <c r="D4061" i="21"/>
  <c r="E4061" i="21" s="1"/>
  <c r="D4060" i="21"/>
  <c r="E4060" i="21" s="1"/>
  <c r="D4059" i="21"/>
  <c r="E4059" i="21" s="1"/>
  <c r="D4058" i="21"/>
  <c r="E4058" i="21" s="1"/>
  <c r="E4057" i="21"/>
  <c r="D4057" i="21"/>
  <c r="E4056" i="21"/>
  <c r="D4056" i="21"/>
  <c r="D4055" i="21"/>
  <c r="E4055" i="21" s="1"/>
  <c r="D4054" i="21"/>
  <c r="E4054" i="21" s="1"/>
  <c r="D4053" i="21"/>
  <c r="E4053" i="21" s="1"/>
  <c r="E4052" i="21"/>
  <c r="D4052" i="21"/>
  <c r="D4051" i="21"/>
  <c r="E4051" i="21" s="1"/>
  <c r="D4050" i="21"/>
  <c r="E4050" i="21" s="1"/>
  <c r="D4049" i="21"/>
  <c r="E4049" i="21" s="1"/>
  <c r="D4048" i="21"/>
  <c r="E4048" i="21" s="1"/>
  <c r="E4047" i="21"/>
  <c r="D4047" i="21"/>
  <c r="E4046" i="21"/>
  <c r="D4046" i="21"/>
  <c r="D4045" i="21"/>
  <c r="E4045" i="21" s="1"/>
  <c r="D4044" i="21"/>
  <c r="E4044" i="21" s="1"/>
  <c r="D4043" i="21"/>
  <c r="E4043" i="21" s="1"/>
  <c r="E4042" i="21"/>
  <c r="D4042" i="21"/>
  <c r="D4041" i="21"/>
  <c r="E4041" i="21" s="1"/>
  <c r="D4040" i="21"/>
  <c r="E4040" i="21" s="1"/>
  <c r="D4039" i="21"/>
  <c r="E4039" i="21" s="1"/>
  <c r="D4038" i="21"/>
  <c r="E4038" i="21" s="1"/>
  <c r="E4037" i="21"/>
  <c r="D4037" i="21"/>
  <c r="E4036" i="21"/>
  <c r="D4036" i="21"/>
  <c r="D4035" i="21"/>
  <c r="E4035" i="21" s="1"/>
  <c r="D4034" i="21"/>
  <c r="E4034" i="21" s="1"/>
  <c r="D4033" i="21"/>
  <c r="E4033" i="21" s="1"/>
  <c r="E4032" i="21"/>
  <c r="D4032" i="21"/>
  <c r="D4031" i="21"/>
  <c r="E4031" i="21" s="1"/>
  <c r="D4030" i="21"/>
  <c r="E4030" i="21" s="1"/>
  <c r="D4029" i="21"/>
  <c r="E4029" i="21" s="1"/>
  <c r="E4028" i="21"/>
  <c r="D4028" i="21"/>
  <c r="E4027" i="21"/>
  <c r="D4027" i="21"/>
  <c r="E4026" i="21"/>
  <c r="D4026" i="21"/>
  <c r="D4025" i="21"/>
  <c r="E4025" i="21" s="1"/>
  <c r="D4024" i="21"/>
  <c r="E4024" i="21" s="1"/>
  <c r="D4023" i="21"/>
  <c r="E4023" i="21" s="1"/>
  <c r="E4022" i="21"/>
  <c r="D4022" i="21"/>
  <c r="D4021" i="21"/>
  <c r="E4021" i="21" s="1"/>
  <c r="D4020" i="21"/>
  <c r="E4020" i="21" s="1"/>
  <c r="D4019" i="21"/>
  <c r="E4019" i="21" s="1"/>
  <c r="D4018" i="21"/>
  <c r="E4018" i="21" s="1"/>
  <c r="E4017" i="21"/>
  <c r="D4017" i="21"/>
  <c r="E4016" i="21"/>
  <c r="D4016" i="21"/>
  <c r="D4015" i="21"/>
  <c r="E4015" i="21" s="1"/>
  <c r="D4014" i="21"/>
  <c r="E4014" i="21" s="1"/>
  <c r="D4013" i="21"/>
  <c r="E4013" i="21" s="1"/>
  <c r="E4012" i="21"/>
  <c r="D4012" i="21"/>
  <c r="D4011" i="21"/>
  <c r="E4011" i="21" s="1"/>
  <c r="D4010" i="21"/>
  <c r="E4010" i="21" s="1"/>
  <c r="D4009" i="21"/>
  <c r="E4009" i="21" s="1"/>
  <c r="D4008" i="21"/>
  <c r="E4008" i="21" s="1"/>
  <c r="E4007" i="21"/>
  <c r="D4007" i="21"/>
  <c r="E4006" i="21"/>
  <c r="D4006" i="21"/>
  <c r="D4005" i="21"/>
  <c r="E4005" i="21" s="1"/>
  <c r="D4004" i="21"/>
  <c r="E4004" i="21" s="1"/>
  <c r="D4003" i="21"/>
  <c r="E4003" i="21" s="1"/>
  <c r="E4002" i="21"/>
  <c r="D4002" i="21"/>
  <c r="D4001" i="21"/>
  <c r="E4001" i="21" s="1"/>
  <c r="D4000" i="21"/>
  <c r="E4000" i="21" s="1"/>
  <c r="D3999" i="21"/>
  <c r="E3999" i="21" s="1"/>
  <c r="D3998" i="21"/>
  <c r="E3998" i="21" s="1"/>
  <c r="E3997" i="21"/>
  <c r="D3997" i="21"/>
  <c r="E3996" i="21"/>
  <c r="D3996" i="21"/>
  <c r="D3995" i="21"/>
  <c r="E3995" i="21" s="1"/>
  <c r="D3994" i="21"/>
  <c r="E3994" i="21" s="1"/>
  <c r="D3993" i="21"/>
  <c r="E3993" i="21" s="1"/>
  <c r="E3992" i="21"/>
  <c r="D3992" i="21"/>
  <c r="D3991" i="21"/>
  <c r="E3991" i="21" s="1"/>
  <c r="D3990" i="21"/>
  <c r="E3990" i="21" s="1"/>
  <c r="D3989" i="21"/>
  <c r="E3989" i="21" s="1"/>
  <c r="D3988" i="21"/>
  <c r="E3988" i="21" s="1"/>
  <c r="E3987" i="21"/>
  <c r="D3987" i="21"/>
  <c r="E3986" i="21"/>
  <c r="D3986" i="21"/>
  <c r="D3985" i="21"/>
  <c r="E3985" i="21" s="1"/>
  <c r="D3984" i="21"/>
  <c r="E3984" i="21" s="1"/>
  <c r="D3983" i="21"/>
  <c r="E3983" i="21" s="1"/>
  <c r="E3982" i="21"/>
  <c r="D3982" i="21"/>
  <c r="D3981" i="21"/>
  <c r="E3981" i="21" s="1"/>
  <c r="D3980" i="21"/>
  <c r="E3980" i="21" s="1"/>
  <c r="D3979" i="21"/>
  <c r="E3979" i="21" s="1"/>
  <c r="D3978" i="21"/>
  <c r="E3978" i="21" s="1"/>
  <c r="E3977" i="21"/>
  <c r="D3977" i="21"/>
  <c r="E3976" i="21"/>
  <c r="D3976" i="21"/>
  <c r="D3975" i="21"/>
  <c r="E3975" i="21" s="1"/>
  <c r="D3974" i="21"/>
  <c r="E3974" i="21" s="1"/>
  <c r="D3973" i="21"/>
  <c r="E3973" i="21" s="1"/>
  <c r="E3972" i="21"/>
  <c r="D3972" i="21"/>
  <c r="D3971" i="21"/>
  <c r="E3971" i="21" s="1"/>
  <c r="D3970" i="21"/>
  <c r="E3970" i="21" s="1"/>
  <c r="D3969" i="21"/>
  <c r="E3969" i="21" s="1"/>
  <c r="D3968" i="21"/>
  <c r="E3968" i="21" s="1"/>
  <c r="E3967" i="21"/>
  <c r="D3967" i="21"/>
  <c r="E3966" i="21"/>
  <c r="D3966" i="21"/>
  <c r="D3965" i="21"/>
  <c r="E3965" i="21" s="1"/>
  <c r="D3964" i="21"/>
  <c r="E3964" i="21" s="1"/>
  <c r="D3963" i="21"/>
  <c r="E3963" i="21" s="1"/>
  <c r="E3962" i="21"/>
  <c r="D3962" i="21"/>
  <c r="D3961" i="21"/>
  <c r="E3961" i="21" s="1"/>
  <c r="D3960" i="21"/>
  <c r="E3960" i="21" s="1"/>
  <c r="D3959" i="21"/>
  <c r="E3959" i="21" s="1"/>
  <c r="D3958" i="21"/>
  <c r="E3958" i="21" s="1"/>
  <c r="E3957" i="21"/>
  <c r="D3957" i="21"/>
  <c r="E3956" i="21"/>
  <c r="D3956" i="21"/>
  <c r="D3955" i="21"/>
  <c r="E3955" i="21" s="1"/>
  <c r="D3954" i="21"/>
  <c r="E3954" i="21" s="1"/>
  <c r="D3953" i="21"/>
  <c r="E3953" i="21" s="1"/>
  <c r="E3952" i="21"/>
  <c r="D3952" i="21"/>
  <c r="D3951" i="21"/>
  <c r="E3951" i="21" s="1"/>
  <c r="D3950" i="21"/>
  <c r="E3950" i="21" s="1"/>
  <c r="D3949" i="21"/>
  <c r="E3949" i="21" s="1"/>
  <c r="D3948" i="21"/>
  <c r="E3948" i="21" s="1"/>
  <c r="E3947" i="21"/>
  <c r="D3947" i="21"/>
  <c r="E3946" i="21"/>
  <c r="D3946" i="21"/>
  <c r="D3945" i="21"/>
  <c r="E3945" i="21" s="1"/>
  <c r="D3944" i="21"/>
  <c r="E3944" i="21" s="1"/>
  <c r="D3943" i="21"/>
  <c r="E3943" i="21" s="1"/>
  <c r="E3942" i="21"/>
  <c r="D3942" i="21"/>
  <c r="D3941" i="21"/>
  <c r="E3941" i="21" s="1"/>
  <c r="D3940" i="21"/>
  <c r="E3940" i="21" s="1"/>
  <c r="D3939" i="21"/>
  <c r="E3939" i="21" s="1"/>
  <c r="D3938" i="21"/>
  <c r="E3938" i="21" s="1"/>
  <c r="E3937" i="21"/>
  <c r="D3937" i="21"/>
  <c r="E3936" i="21"/>
  <c r="D3936" i="21"/>
  <c r="D3935" i="21"/>
  <c r="E3935" i="21" s="1"/>
  <c r="D3934" i="21"/>
  <c r="E3934" i="21" s="1"/>
  <c r="D3933" i="21"/>
  <c r="E3933" i="21" s="1"/>
  <c r="E3932" i="21"/>
  <c r="D3932" i="21"/>
  <c r="D3931" i="21"/>
  <c r="E3931" i="21" s="1"/>
  <c r="D3930" i="21"/>
  <c r="E3930" i="21" s="1"/>
  <c r="D3929" i="21"/>
  <c r="E3929" i="21" s="1"/>
  <c r="D3928" i="21"/>
  <c r="E3928" i="21" s="1"/>
  <c r="E3927" i="21"/>
  <c r="D3927" i="21"/>
  <c r="E3926" i="21"/>
  <c r="D3926" i="21"/>
  <c r="D3925" i="21"/>
  <c r="E3925" i="21" s="1"/>
  <c r="D3924" i="21"/>
  <c r="E3924" i="21" s="1"/>
  <c r="D3923" i="21"/>
  <c r="E3923" i="21" s="1"/>
  <c r="E3922" i="21"/>
  <c r="D3922" i="21"/>
  <c r="D3921" i="21"/>
  <c r="E3921" i="21" s="1"/>
  <c r="D3920" i="21"/>
  <c r="E3920" i="21" s="1"/>
  <c r="D3919" i="21"/>
  <c r="E3919" i="21" s="1"/>
  <c r="D3918" i="21"/>
  <c r="E3918" i="21" s="1"/>
  <c r="E3917" i="21"/>
  <c r="D3917" i="21"/>
  <c r="E3916" i="21"/>
  <c r="D3916" i="21"/>
  <c r="D3915" i="21"/>
  <c r="E3915" i="21" s="1"/>
  <c r="D3914" i="21"/>
  <c r="E3914" i="21" s="1"/>
  <c r="D3913" i="21"/>
  <c r="E3913" i="21" s="1"/>
  <c r="E3912" i="21"/>
  <c r="D3912" i="21"/>
  <c r="D3911" i="21"/>
  <c r="E3911" i="21" s="1"/>
  <c r="D3910" i="21"/>
  <c r="E3910" i="21" s="1"/>
  <c r="E3909" i="21"/>
  <c r="D3909" i="21"/>
  <c r="E3908" i="21"/>
  <c r="D3908" i="21"/>
  <c r="E3907" i="21"/>
  <c r="D3907" i="21"/>
  <c r="E3906" i="21"/>
  <c r="D3906" i="21"/>
  <c r="D3905" i="21"/>
  <c r="E3905" i="21" s="1"/>
  <c r="D3904" i="21"/>
  <c r="E3904" i="21" s="1"/>
  <c r="D3903" i="21"/>
  <c r="E3903" i="21" s="1"/>
  <c r="E3902" i="21"/>
  <c r="D3902" i="21"/>
  <c r="D3901" i="21"/>
  <c r="E3901" i="21" s="1"/>
  <c r="D3900" i="21"/>
  <c r="E3900" i="21" s="1"/>
  <c r="D3899" i="21"/>
  <c r="E3899" i="21" s="1"/>
  <c r="D3898" i="21"/>
  <c r="E3898" i="21" s="1"/>
  <c r="E3897" i="21"/>
  <c r="D3897" i="21"/>
  <c r="E3896" i="21"/>
  <c r="D3896" i="21"/>
  <c r="D3895" i="21"/>
  <c r="E3895" i="21" s="1"/>
  <c r="D3894" i="21"/>
  <c r="E3894" i="21" s="1"/>
  <c r="D3893" i="21"/>
  <c r="E3893" i="21" s="1"/>
  <c r="E3892" i="21"/>
  <c r="D3892" i="21"/>
  <c r="D3891" i="21"/>
  <c r="E3891" i="21" s="1"/>
  <c r="D3890" i="21"/>
  <c r="E3890" i="21" s="1"/>
  <c r="E3889" i="21"/>
  <c r="D3889" i="21"/>
  <c r="D3888" i="21"/>
  <c r="E3888" i="21" s="1"/>
  <c r="E3887" i="21"/>
  <c r="D3887" i="21"/>
  <c r="E3886" i="21"/>
  <c r="D3886" i="21"/>
  <c r="D3885" i="21"/>
  <c r="E3885" i="21" s="1"/>
  <c r="D3884" i="21"/>
  <c r="E3884" i="21" s="1"/>
  <c r="D3883" i="21"/>
  <c r="E3883" i="21" s="1"/>
  <c r="E3882" i="21"/>
  <c r="D3882" i="21"/>
  <c r="D3881" i="21"/>
  <c r="E3881" i="21" s="1"/>
  <c r="D3880" i="21"/>
  <c r="E3880" i="21" s="1"/>
  <c r="D3879" i="21"/>
  <c r="E3879" i="21" s="1"/>
  <c r="D3878" i="21"/>
  <c r="E3878" i="21" s="1"/>
  <c r="E3877" i="21"/>
  <c r="D3877" i="21"/>
  <c r="E3876" i="21"/>
  <c r="D3876" i="21"/>
  <c r="D3875" i="21"/>
  <c r="E3875" i="21" s="1"/>
  <c r="D3874" i="21"/>
  <c r="E3874" i="21" s="1"/>
  <c r="D3873" i="21"/>
  <c r="E3873" i="21" s="1"/>
  <c r="E3872" i="21"/>
  <c r="D3872" i="21"/>
  <c r="D3871" i="21"/>
  <c r="E3871" i="21" s="1"/>
  <c r="D3870" i="21"/>
  <c r="E3870" i="21" s="1"/>
  <c r="E3869" i="21"/>
  <c r="D3869" i="21"/>
  <c r="E3868" i="21"/>
  <c r="D3868" i="21"/>
  <c r="E3867" i="21"/>
  <c r="D3867" i="21"/>
  <c r="E3866" i="21"/>
  <c r="D3866" i="21"/>
  <c r="D3865" i="21"/>
  <c r="E3865" i="21" s="1"/>
  <c r="D3864" i="21"/>
  <c r="E3864" i="21" s="1"/>
  <c r="D3863" i="21"/>
  <c r="E3863" i="21" s="1"/>
  <c r="E3862" i="21"/>
  <c r="D3862" i="21"/>
  <c r="D3861" i="21"/>
  <c r="E3861" i="21" s="1"/>
  <c r="D3860" i="21"/>
  <c r="E3860" i="21" s="1"/>
  <c r="D3859" i="21"/>
  <c r="E3859" i="21" s="1"/>
  <c r="D3858" i="21"/>
  <c r="E3858" i="21" s="1"/>
  <c r="E3857" i="21"/>
  <c r="D3857" i="21"/>
  <c r="E3856" i="21"/>
  <c r="D3856" i="21"/>
  <c r="D3855" i="21"/>
  <c r="E3855" i="21" s="1"/>
  <c r="D3854" i="21"/>
  <c r="E3854" i="21" s="1"/>
  <c r="D3853" i="21"/>
  <c r="E3853" i="21" s="1"/>
  <c r="E3852" i="21"/>
  <c r="D3852" i="21"/>
  <c r="D3851" i="21"/>
  <c r="E3851" i="21" s="1"/>
  <c r="D3850" i="21"/>
  <c r="E3850" i="21" s="1"/>
  <c r="E3849" i="21"/>
  <c r="D3849" i="21"/>
  <c r="D3848" i="21"/>
  <c r="E3848" i="21" s="1"/>
  <c r="E3847" i="21"/>
  <c r="D3847" i="21"/>
  <c r="E3846" i="21"/>
  <c r="D3846" i="21"/>
  <c r="D3845" i="21"/>
  <c r="E3845" i="21" s="1"/>
  <c r="D3844" i="21"/>
  <c r="E3844" i="21" s="1"/>
  <c r="D3843" i="21"/>
  <c r="E3843" i="21" s="1"/>
  <c r="E3842" i="21"/>
  <c r="D3842" i="21"/>
  <c r="D3841" i="21"/>
  <c r="E3841" i="21" s="1"/>
  <c r="D3840" i="21"/>
  <c r="E3840" i="21" s="1"/>
  <c r="D3839" i="21"/>
  <c r="E3839" i="21" s="1"/>
  <c r="D3838" i="21"/>
  <c r="E3838" i="21" s="1"/>
  <c r="E3837" i="21"/>
  <c r="D3837" i="21"/>
  <c r="E3836" i="21"/>
  <c r="D3836" i="21"/>
  <c r="D3835" i="21"/>
  <c r="E3835" i="21" s="1"/>
  <c r="D3834" i="21"/>
  <c r="E3834" i="21" s="1"/>
  <c r="D3833" i="21"/>
  <c r="E3833" i="21" s="1"/>
  <c r="E3832" i="21"/>
  <c r="D3832" i="21"/>
  <c r="D3831" i="21"/>
  <c r="E3831" i="21" s="1"/>
  <c r="D3830" i="21"/>
  <c r="E3830" i="21" s="1"/>
  <c r="E3829" i="21"/>
  <c r="D3829" i="21"/>
  <c r="E3828" i="21"/>
  <c r="D3828" i="21"/>
  <c r="E3827" i="21"/>
  <c r="D3827" i="21"/>
  <c r="E3826" i="21"/>
  <c r="D3826" i="21"/>
  <c r="D3825" i="21"/>
  <c r="E3825" i="21" s="1"/>
  <c r="D3824" i="21"/>
  <c r="E3824" i="21" s="1"/>
  <c r="D3823" i="21"/>
  <c r="E3823" i="21" s="1"/>
  <c r="E3822" i="21"/>
  <c r="D3822" i="21"/>
  <c r="D3821" i="21"/>
  <c r="E3821" i="21" s="1"/>
  <c r="D3820" i="21"/>
  <c r="E3820" i="21" s="1"/>
  <c r="D3819" i="21"/>
  <c r="E3819" i="21" s="1"/>
  <c r="D3818" i="21"/>
  <c r="E3818" i="21" s="1"/>
  <c r="E3817" i="21"/>
  <c r="D3817" i="21"/>
  <c r="E3816" i="21"/>
  <c r="D3816" i="21"/>
  <c r="D3815" i="21"/>
  <c r="E3815" i="21" s="1"/>
  <c r="D3814" i="21"/>
  <c r="E3814" i="21" s="1"/>
  <c r="D3813" i="21"/>
  <c r="E3813" i="21" s="1"/>
  <c r="E3812" i="21"/>
  <c r="D3812" i="21"/>
  <c r="D3811" i="21"/>
  <c r="E3811" i="21" s="1"/>
  <c r="D3810" i="21"/>
  <c r="E3810" i="21" s="1"/>
  <c r="E3809" i="21"/>
  <c r="D3809" i="21"/>
  <c r="D3808" i="21"/>
  <c r="E3808" i="21" s="1"/>
  <c r="E3807" i="21"/>
  <c r="D3807" i="21"/>
  <c r="E3806" i="21"/>
  <c r="D3806" i="21"/>
  <c r="D3805" i="21"/>
  <c r="E3805" i="21" s="1"/>
  <c r="D3804" i="21"/>
  <c r="E3804" i="21" s="1"/>
  <c r="D3803" i="21"/>
  <c r="E3803" i="21" s="1"/>
  <c r="E3802" i="21"/>
  <c r="D3802" i="21"/>
  <c r="D3801" i="21"/>
  <c r="E3801" i="21" s="1"/>
  <c r="D3800" i="21"/>
  <c r="E3800" i="21" s="1"/>
  <c r="D3799" i="21"/>
  <c r="E3799" i="21" s="1"/>
  <c r="D3798" i="21"/>
  <c r="E3798" i="21" s="1"/>
  <c r="E3797" i="21"/>
  <c r="D3797" i="21"/>
  <c r="E3796" i="21"/>
  <c r="D3796" i="21"/>
  <c r="D3795" i="21"/>
  <c r="E3795" i="21" s="1"/>
  <c r="D3794" i="21"/>
  <c r="E3794" i="21" s="1"/>
  <c r="D3793" i="21"/>
  <c r="E3793" i="21" s="1"/>
  <c r="E3792" i="21"/>
  <c r="D3792" i="21"/>
  <c r="D3791" i="21"/>
  <c r="E3791" i="21" s="1"/>
  <c r="D3790" i="21"/>
  <c r="E3790" i="21" s="1"/>
  <c r="E3789" i="21"/>
  <c r="D3789" i="21"/>
  <c r="E3788" i="21"/>
  <c r="D3788" i="21"/>
  <c r="E3787" i="21"/>
  <c r="D3787" i="21"/>
  <c r="E3786" i="21"/>
  <c r="D3786" i="21"/>
  <c r="D3785" i="21"/>
  <c r="E3785" i="21" s="1"/>
  <c r="D3784" i="21"/>
  <c r="E3784" i="21" s="1"/>
  <c r="D3783" i="21"/>
  <c r="E3783" i="21" s="1"/>
  <c r="E3782" i="21"/>
  <c r="D3782" i="21"/>
  <c r="D3781" i="21"/>
  <c r="E3781" i="21" s="1"/>
  <c r="D3780" i="21"/>
  <c r="E3780" i="21" s="1"/>
  <c r="D3779" i="21"/>
  <c r="E3779" i="21" s="1"/>
  <c r="D3778" i="21"/>
  <c r="E3778" i="21" s="1"/>
  <c r="E3777" i="21"/>
  <c r="D3777" i="21"/>
  <c r="E3776" i="21"/>
  <c r="D3776" i="21"/>
  <c r="D3775" i="21"/>
  <c r="E3775" i="21" s="1"/>
  <c r="D3774" i="21"/>
  <c r="E3774" i="21" s="1"/>
  <c r="D3773" i="21"/>
  <c r="E3773" i="21" s="1"/>
  <c r="E3772" i="21"/>
  <c r="D3772" i="21"/>
  <c r="D3771" i="21"/>
  <c r="E3771" i="21" s="1"/>
  <c r="D3770" i="21"/>
  <c r="E3770" i="21" s="1"/>
  <c r="E3769" i="21"/>
  <c r="D3769" i="21"/>
  <c r="D3768" i="21"/>
  <c r="E3768" i="21" s="1"/>
  <c r="E3767" i="21"/>
  <c r="D3767" i="21"/>
  <c r="E3766" i="21"/>
  <c r="D3766" i="21"/>
  <c r="D3765" i="21"/>
  <c r="E3765" i="21" s="1"/>
  <c r="D3764" i="21"/>
  <c r="E3764" i="21" s="1"/>
  <c r="D3763" i="21"/>
  <c r="E3763" i="21" s="1"/>
  <c r="E3762" i="21"/>
  <c r="D3762" i="21"/>
  <c r="D3761" i="21"/>
  <c r="E3761" i="21" s="1"/>
  <c r="D3760" i="21"/>
  <c r="E3760" i="21" s="1"/>
  <c r="D3759" i="21"/>
  <c r="E3759" i="21" s="1"/>
  <c r="D3758" i="21"/>
  <c r="E3758" i="21" s="1"/>
  <c r="E3757" i="21"/>
  <c r="D3757" i="21"/>
  <c r="E3756" i="21"/>
  <c r="D3756" i="21"/>
  <c r="D3755" i="21"/>
  <c r="E3755" i="21" s="1"/>
  <c r="D3754" i="21"/>
  <c r="E3754" i="21" s="1"/>
  <c r="D3753" i="21"/>
  <c r="E3753" i="21" s="1"/>
  <c r="E3752" i="21"/>
  <c r="D3752" i="21"/>
  <c r="D3751" i="21"/>
  <c r="E3751" i="21" s="1"/>
  <c r="D3750" i="21"/>
  <c r="E3750" i="21" s="1"/>
  <c r="E3749" i="21"/>
  <c r="D3749" i="21"/>
  <c r="E3748" i="21"/>
  <c r="D3748" i="21"/>
  <c r="E3747" i="21"/>
  <c r="D3747" i="21"/>
  <c r="E3746" i="21"/>
  <c r="D3746" i="21"/>
  <c r="D3745" i="21"/>
  <c r="E3745" i="21" s="1"/>
  <c r="D3744" i="21"/>
  <c r="E3744" i="21" s="1"/>
  <c r="D3743" i="21"/>
  <c r="E3743" i="21" s="1"/>
  <c r="E3742" i="21"/>
  <c r="D3742" i="21"/>
  <c r="D3741" i="21"/>
  <c r="E3741" i="21" s="1"/>
  <c r="D3740" i="21"/>
  <c r="E3740" i="21" s="1"/>
  <c r="D3739" i="21"/>
  <c r="E3739" i="21" s="1"/>
  <c r="D3738" i="21"/>
  <c r="E3738" i="21" s="1"/>
  <c r="E3737" i="21"/>
  <c r="D3737" i="21"/>
  <c r="E3736" i="21"/>
  <c r="D3736" i="21"/>
  <c r="D3735" i="21"/>
  <c r="E3735" i="21" s="1"/>
  <c r="D3734" i="21"/>
  <c r="E3734" i="21" s="1"/>
  <c r="D3733" i="21"/>
  <c r="E3733" i="21" s="1"/>
  <c r="E3732" i="21"/>
  <c r="D3732" i="21"/>
  <c r="D3731" i="21"/>
  <c r="E3731" i="21" s="1"/>
  <c r="D3730" i="21"/>
  <c r="E3730" i="21" s="1"/>
  <c r="E3729" i="21"/>
  <c r="D3729" i="21"/>
  <c r="D3728" i="21"/>
  <c r="E3728" i="21" s="1"/>
  <c r="E3727" i="21"/>
  <c r="D3727" i="21"/>
  <c r="E3726" i="21"/>
  <c r="D3726" i="21"/>
  <c r="D3725" i="21"/>
  <c r="E3725" i="21" s="1"/>
  <c r="D3724" i="21"/>
  <c r="E3724" i="21" s="1"/>
  <c r="D3723" i="21"/>
  <c r="E3723" i="21" s="1"/>
  <c r="E3722" i="21"/>
  <c r="D3722" i="21"/>
  <c r="D3721" i="21"/>
  <c r="E3721" i="21" s="1"/>
  <c r="D3720" i="21"/>
  <c r="E3720" i="21" s="1"/>
  <c r="D3719" i="21"/>
  <c r="E3719" i="21" s="1"/>
  <c r="E3718" i="21"/>
  <c r="D3718" i="21"/>
  <c r="E3717" i="21"/>
  <c r="D3717" i="21"/>
  <c r="E3716" i="21"/>
  <c r="D3716" i="21"/>
  <c r="D3715" i="21"/>
  <c r="E3715" i="21" s="1"/>
  <c r="D3714" i="21"/>
  <c r="E3714" i="21" s="1"/>
  <c r="D3713" i="21"/>
  <c r="E3713" i="21" s="1"/>
  <c r="E3712" i="21"/>
  <c r="D3712" i="21"/>
  <c r="D3711" i="21"/>
  <c r="E3711" i="21" s="1"/>
  <c r="D3710" i="21"/>
  <c r="E3710" i="21" s="1"/>
  <c r="E3709" i="21"/>
  <c r="D3709" i="21"/>
  <c r="E3708" i="21"/>
  <c r="D3708" i="21"/>
  <c r="E3707" i="21"/>
  <c r="D3707" i="21"/>
  <c r="E3706" i="21"/>
  <c r="D3706" i="21"/>
  <c r="D3705" i="21"/>
  <c r="E3705" i="21" s="1"/>
  <c r="D3704" i="21"/>
  <c r="E3704" i="21" s="1"/>
  <c r="D3703" i="21"/>
  <c r="E3703" i="21" s="1"/>
  <c r="E3702" i="21"/>
  <c r="D3702" i="21"/>
  <c r="D3701" i="21"/>
  <c r="E3701" i="21" s="1"/>
  <c r="D3700" i="21"/>
  <c r="E3700" i="21" s="1"/>
  <c r="D3699" i="21"/>
  <c r="E3699" i="21" s="1"/>
  <c r="E3698" i="21"/>
  <c r="D3698" i="21"/>
  <c r="E3697" i="21"/>
  <c r="D3697" i="21"/>
  <c r="E3696" i="21"/>
  <c r="D3696" i="21"/>
  <c r="D3695" i="21"/>
  <c r="E3695" i="21" s="1"/>
  <c r="D3694" i="21"/>
  <c r="E3694" i="21" s="1"/>
  <c r="D3693" i="21"/>
  <c r="E3693" i="21" s="1"/>
  <c r="E3692" i="21"/>
  <c r="D3692" i="21"/>
  <c r="D3691" i="21"/>
  <c r="E3691" i="21" s="1"/>
  <c r="D3690" i="21"/>
  <c r="E3690" i="21" s="1"/>
  <c r="E3689" i="21"/>
  <c r="D3689" i="21"/>
  <c r="E3688" i="21"/>
  <c r="D3688" i="21"/>
  <c r="E3687" i="21"/>
  <c r="D3687" i="21"/>
  <c r="E3686" i="21"/>
  <c r="D3686" i="21"/>
  <c r="D3685" i="21"/>
  <c r="E3685" i="21" s="1"/>
  <c r="D3684" i="21"/>
  <c r="E3684" i="21" s="1"/>
  <c r="E3683" i="21"/>
  <c r="D3683" i="21"/>
  <c r="E3682" i="21"/>
  <c r="D3682" i="21"/>
  <c r="E3681" i="21"/>
  <c r="D3681" i="21"/>
  <c r="D3680" i="21"/>
  <c r="E3680" i="21" s="1"/>
  <c r="D3679" i="21"/>
  <c r="E3679" i="21" s="1"/>
  <c r="E3678" i="21"/>
  <c r="D3678" i="21"/>
  <c r="E3677" i="21"/>
  <c r="D3677" i="21"/>
  <c r="E3676" i="21"/>
  <c r="D3676" i="21"/>
  <c r="D3675" i="21"/>
  <c r="E3675" i="21" s="1"/>
  <c r="D3674" i="21"/>
  <c r="E3674" i="21" s="1"/>
  <c r="D3673" i="21"/>
  <c r="E3673" i="21" s="1"/>
  <c r="E3672" i="21"/>
  <c r="D3672" i="21"/>
  <c r="D3671" i="21"/>
  <c r="E3671" i="21" s="1"/>
  <c r="D3670" i="21"/>
  <c r="E3670" i="21" s="1"/>
  <c r="E3669" i="21"/>
  <c r="D3669" i="21"/>
  <c r="E3668" i="21"/>
  <c r="D3668" i="21"/>
  <c r="E3667" i="21"/>
  <c r="D3667" i="21"/>
  <c r="E3666" i="21"/>
  <c r="D3666" i="21"/>
  <c r="D3665" i="21"/>
  <c r="E3665" i="21" s="1"/>
  <c r="D3664" i="21"/>
  <c r="E3664" i="21" s="1"/>
  <c r="D3663" i="21"/>
  <c r="E3663" i="21" s="1"/>
  <c r="E3662" i="21"/>
  <c r="D3662" i="21"/>
  <c r="E3661" i="21"/>
  <c r="D3661" i="21"/>
  <c r="D3660" i="21"/>
  <c r="E3660" i="21" s="1"/>
  <c r="D3659" i="21"/>
  <c r="E3659" i="21" s="1"/>
  <c r="D3658" i="21"/>
  <c r="E3658" i="21" s="1"/>
  <c r="E3657" i="21"/>
  <c r="D3657" i="21"/>
  <c r="E3656" i="21"/>
  <c r="D3656" i="21"/>
  <c r="D3655" i="21"/>
  <c r="E3655" i="21" s="1"/>
  <c r="D3654" i="21"/>
  <c r="E3654" i="21" s="1"/>
  <c r="D3653" i="21"/>
  <c r="E3653" i="21" s="1"/>
  <c r="E3652" i="21"/>
  <c r="D3652" i="21"/>
  <c r="E3651" i="21"/>
  <c r="D3651" i="21"/>
  <c r="D3650" i="21"/>
  <c r="E3650" i="21" s="1"/>
  <c r="E3649" i="21"/>
  <c r="D3649" i="21"/>
  <c r="E3648" i="21"/>
  <c r="D3648" i="21"/>
  <c r="E3647" i="21"/>
  <c r="D3647" i="21"/>
  <c r="E3646" i="21"/>
  <c r="D3646" i="21"/>
  <c r="D3645" i="21"/>
  <c r="E3645" i="21" s="1"/>
  <c r="D3644" i="21"/>
  <c r="E3644" i="21" s="1"/>
  <c r="D3643" i="21"/>
  <c r="E3643" i="21" s="1"/>
  <c r="E3642" i="21"/>
  <c r="D3642" i="21"/>
  <c r="E3641" i="21"/>
  <c r="D3641" i="21"/>
  <c r="D3640" i="21"/>
  <c r="E3640" i="21" s="1"/>
  <c r="E3639" i="21"/>
  <c r="D3639" i="21"/>
  <c r="D3638" i="21"/>
  <c r="E3638" i="21" s="1"/>
  <c r="E3637" i="21"/>
  <c r="D3637" i="21"/>
  <c r="E3636" i="21"/>
  <c r="D3636" i="21"/>
  <c r="D3635" i="21"/>
  <c r="E3635" i="21" s="1"/>
  <c r="D3634" i="21"/>
  <c r="E3634" i="21" s="1"/>
  <c r="D3633" i="21"/>
  <c r="E3633" i="21" s="1"/>
  <c r="E3632" i="21"/>
  <c r="D3632" i="21"/>
  <c r="E3631" i="21"/>
  <c r="D3631" i="21"/>
  <c r="D3630" i="21"/>
  <c r="E3630" i="21" s="1"/>
  <c r="E3629" i="21"/>
  <c r="D3629" i="21"/>
  <c r="D3628" i="21"/>
  <c r="E3628" i="21" s="1"/>
  <c r="E3627" i="21"/>
  <c r="D3627" i="21"/>
  <c r="E3626" i="21"/>
  <c r="D3626" i="21"/>
  <c r="D3625" i="21"/>
  <c r="E3625" i="21" s="1"/>
  <c r="D3624" i="21"/>
  <c r="E3624" i="21" s="1"/>
  <c r="D3623" i="21"/>
  <c r="E3623" i="21" s="1"/>
  <c r="E3622" i="21"/>
  <c r="D3622" i="21"/>
  <c r="D3621" i="21"/>
  <c r="E3621" i="21" s="1"/>
  <c r="D3620" i="21"/>
  <c r="E3620" i="21" s="1"/>
  <c r="E3619" i="21"/>
  <c r="D3619" i="21"/>
  <c r="E3618" i="21"/>
  <c r="D3618" i="21"/>
  <c r="E3617" i="21"/>
  <c r="D3617" i="21"/>
  <c r="E3616" i="21"/>
  <c r="D3616" i="21"/>
  <c r="D3615" i="21"/>
  <c r="E3615" i="21" s="1"/>
  <c r="D3614" i="21"/>
  <c r="E3614" i="21" s="1"/>
  <c r="D3613" i="21"/>
  <c r="E3613" i="21" s="1"/>
  <c r="E3612" i="21"/>
  <c r="D3612" i="21"/>
  <c r="D3611" i="21"/>
  <c r="E3611" i="21" s="1"/>
  <c r="D3610" i="21"/>
  <c r="E3610" i="21" s="1"/>
  <c r="D3609" i="21"/>
  <c r="E3609" i="21" s="1"/>
  <c r="E3608" i="21"/>
  <c r="D3608" i="21"/>
  <c r="E3607" i="21"/>
  <c r="D3607" i="21"/>
  <c r="E3606" i="21"/>
  <c r="D3606" i="21"/>
  <c r="D3605" i="21"/>
  <c r="E3605" i="21" s="1"/>
  <c r="D3604" i="21"/>
  <c r="E3604" i="21" s="1"/>
  <c r="D3603" i="21"/>
  <c r="E3603" i="21" s="1"/>
  <c r="E3602" i="21"/>
  <c r="D3602" i="21"/>
  <c r="D3601" i="21"/>
  <c r="E3601" i="21" s="1"/>
  <c r="D3600" i="21"/>
  <c r="E3600" i="21" s="1"/>
  <c r="E3599" i="21"/>
  <c r="D3599" i="21"/>
  <c r="D3598" i="21"/>
  <c r="E3598" i="21" s="1"/>
  <c r="E3597" i="21"/>
  <c r="D3597" i="21"/>
  <c r="E3596" i="21"/>
  <c r="D3596" i="21"/>
  <c r="D3595" i="21"/>
  <c r="E3595" i="21" s="1"/>
  <c r="D3594" i="21"/>
  <c r="E3594" i="21" s="1"/>
  <c r="D3593" i="21"/>
  <c r="E3593" i="21" s="1"/>
  <c r="E3592" i="21"/>
  <c r="D3592" i="21"/>
  <c r="D3591" i="21"/>
  <c r="E3591" i="21" s="1"/>
  <c r="D3590" i="21"/>
  <c r="E3590" i="21" s="1"/>
  <c r="E3589" i="21"/>
  <c r="D3589" i="21"/>
  <c r="E3588" i="21"/>
  <c r="D3588" i="21"/>
  <c r="E3587" i="21"/>
  <c r="D3587" i="21"/>
  <c r="E3586" i="21"/>
  <c r="D3586" i="21"/>
  <c r="D3585" i="21"/>
  <c r="E3585" i="21" s="1"/>
  <c r="D3584" i="21"/>
  <c r="E3584" i="21" s="1"/>
  <c r="D3583" i="21"/>
  <c r="E3583" i="21" s="1"/>
  <c r="E3582" i="21"/>
  <c r="D3582" i="21"/>
  <c r="D3581" i="21"/>
  <c r="E3581" i="21" s="1"/>
  <c r="D3580" i="21"/>
  <c r="E3580" i="21" s="1"/>
  <c r="D3579" i="21"/>
  <c r="E3579" i="21" s="1"/>
  <c r="E3578" i="21"/>
  <c r="D3578" i="21"/>
  <c r="E3577" i="21"/>
  <c r="D3577" i="21"/>
  <c r="E3576" i="21"/>
  <c r="D3576" i="21"/>
  <c r="D3575" i="21"/>
  <c r="E3575" i="21" s="1"/>
  <c r="D3574" i="21"/>
  <c r="E3574" i="21" s="1"/>
  <c r="D3573" i="21"/>
  <c r="E3573" i="21" s="1"/>
  <c r="E3572" i="21"/>
  <c r="D3572" i="21"/>
  <c r="D3571" i="21"/>
  <c r="E3571" i="21" s="1"/>
  <c r="D3570" i="21"/>
  <c r="E3570" i="21" s="1"/>
  <c r="E3569" i="21"/>
  <c r="D3569" i="21"/>
  <c r="D3568" i="21"/>
  <c r="E3568" i="21" s="1"/>
  <c r="E3567" i="21"/>
  <c r="D3567" i="21"/>
  <c r="E3566" i="21"/>
  <c r="D3566" i="21"/>
  <c r="D3565" i="21"/>
  <c r="E3565" i="21" s="1"/>
  <c r="E3564" i="21"/>
  <c r="D3564" i="21"/>
  <c r="D3563" i="21"/>
  <c r="E3563" i="21" s="1"/>
  <c r="E3562" i="21"/>
  <c r="D3562" i="21"/>
  <c r="D3561" i="21"/>
  <c r="E3561" i="21" s="1"/>
  <c r="D3560" i="21"/>
  <c r="E3560" i="21" s="1"/>
  <c r="E3559" i="21"/>
  <c r="D3559" i="21"/>
  <c r="E3558" i="21"/>
  <c r="D3558" i="21"/>
  <c r="E3557" i="21"/>
  <c r="D3557" i="21"/>
  <c r="E3556" i="21"/>
  <c r="D3556" i="21"/>
  <c r="D3555" i="21"/>
  <c r="E3555" i="21" s="1"/>
  <c r="D3554" i="21"/>
  <c r="E3554" i="21" s="1"/>
  <c r="E3553" i="21"/>
  <c r="D3553" i="21"/>
  <c r="E3552" i="21"/>
  <c r="D3552" i="21"/>
  <c r="D3551" i="21"/>
  <c r="E3551" i="21" s="1"/>
  <c r="D3550" i="21"/>
  <c r="E3550" i="21" s="1"/>
  <c r="E3549" i="21"/>
  <c r="D3549" i="21"/>
  <c r="E3548" i="21"/>
  <c r="D3548" i="21"/>
  <c r="E3547" i="21"/>
  <c r="D3547" i="21"/>
  <c r="E3546" i="21"/>
  <c r="D3546" i="21"/>
  <c r="E3545" i="21"/>
  <c r="D3545" i="21"/>
  <c r="E3544" i="21"/>
  <c r="D3544" i="21"/>
  <c r="D3543" i="21"/>
  <c r="E3543" i="21" s="1"/>
  <c r="E3542" i="21"/>
  <c r="D3542" i="21"/>
  <c r="E3541" i="21"/>
  <c r="D3541" i="21"/>
  <c r="D3540" i="21"/>
  <c r="E3540" i="21" s="1"/>
  <c r="E3539" i="21"/>
  <c r="D3539" i="21"/>
  <c r="D3538" i="21"/>
  <c r="E3538" i="21" s="1"/>
  <c r="E3537" i="21"/>
  <c r="D3537" i="21"/>
  <c r="E3536" i="21"/>
  <c r="D3536" i="21"/>
  <c r="D3535" i="21"/>
  <c r="E3535" i="21" s="1"/>
  <c r="D3534" i="21"/>
  <c r="E3534" i="21" s="1"/>
  <c r="D3533" i="21"/>
  <c r="E3533" i="21" s="1"/>
  <c r="E3532" i="21"/>
  <c r="D3532" i="21"/>
  <c r="D3531" i="21"/>
  <c r="E3531" i="21" s="1"/>
  <c r="D3530" i="21"/>
  <c r="E3530" i="21" s="1"/>
  <c r="D3529" i="21"/>
  <c r="E3529" i="21" s="1"/>
  <c r="E3528" i="21"/>
  <c r="D3528" i="21"/>
  <c r="E3527" i="21"/>
  <c r="D3527" i="21"/>
  <c r="E3526" i="21"/>
  <c r="D3526" i="21"/>
  <c r="D3525" i="21"/>
  <c r="E3525" i="21" s="1"/>
  <c r="E3524" i="21"/>
  <c r="D3524" i="21"/>
  <c r="E3523" i="21"/>
  <c r="D3523" i="21"/>
  <c r="E3522" i="21"/>
  <c r="D3522" i="21"/>
  <c r="E3521" i="21"/>
  <c r="D3521" i="21"/>
  <c r="D3520" i="21"/>
  <c r="E3520" i="21" s="1"/>
  <c r="D3519" i="21"/>
  <c r="E3519" i="21" s="1"/>
  <c r="E3518" i="21"/>
  <c r="D3518" i="21"/>
  <c r="E3517" i="21"/>
  <c r="D3517" i="21"/>
  <c r="E3516" i="21"/>
  <c r="D3516" i="21"/>
  <c r="D3515" i="21"/>
  <c r="E3515" i="21" s="1"/>
  <c r="D3514" i="21"/>
  <c r="E3514" i="21" s="1"/>
  <c r="D3513" i="21"/>
  <c r="E3513" i="21" s="1"/>
  <c r="E3512" i="21"/>
  <c r="D3512" i="21"/>
  <c r="E3511" i="21"/>
  <c r="D3511" i="21"/>
  <c r="D3510" i="21"/>
  <c r="E3510" i="21" s="1"/>
  <c r="E3509" i="21"/>
  <c r="D3509" i="21"/>
  <c r="D3508" i="21"/>
  <c r="E3508" i="21" s="1"/>
  <c r="E3507" i="21"/>
  <c r="D3507" i="21"/>
  <c r="E3506" i="21"/>
  <c r="D3506" i="21"/>
  <c r="E3505" i="21"/>
  <c r="D3505" i="21"/>
  <c r="D3504" i="21"/>
  <c r="E3504" i="21" s="1"/>
  <c r="E3503" i="21"/>
  <c r="D3503" i="21"/>
  <c r="E3502" i="21"/>
  <c r="D3502" i="21"/>
  <c r="D3501" i="21"/>
  <c r="E3501" i="21" s="1"/>
  <c r="D3500" i="21"/>
  <c r="E3500" i="21" s="1"/>
  <c r="D3499" i="21"/>
  <c r="E3499" i="21" s="1"/>
  <c r="D3498" i="21"/>
  <c r="E3498" i="21" s="1"/>
  <c r="E3497" i="21"/>
  <c r="D3497" i="21"/>
  <c r="E3496" i="21"/>
  <c r="D3496" i="21"/>
  <c r="D3495" i="21"/>
  <c r="E3495" i="21" s="1"/>
  <c r="D3494" i="21"/>
  <c r="E3494" i="21" s="1"/>
  <c r="D3493" i="21"/>
  <c r="E3493" i="21" s="1"/>
  <c r="E3492" i="21"/>
  <c r="D3492" i="21"/>
  <c r="D3491" i="21"/>
  <c r="E3491" i="21" s="1"/>
  <c r="D3490" i="21"/>
  <c r="E3490" i="21" s="1"/>
  <c r="E3489" i="21"/>
  <c r="D3489" i="21"/>
  <c r="E3488" i="21"/>
  <c r="D3488" i="21"/>
  <c r="E3487" i="21"/>
  <c r="D3487" i="21"/>
  <c r="E3486" i="21"/>
  <c r="D3486" i="21"/>
  <c r="E3485" i="21"/>
  <c r="D3485" i="21"/>
  <c r="E3484" i="21"/>
  <c r="D3484" i="21"/>
  <c r="D3483" i="21"/>
  <c r="E3483" i="21" s="1"/>
  <c r="E3482" i="21"/>
  <c r="D3482" i="21"/>
  <c r="E3481" i="21"/>
  <c r="D3481" i="21"/>
  <c r="D3480" i="21"/>
  <c r="E3480" i="21" s="1"/>
  <c r="E3479" i="21"/>
  <c r="D3479" i="21"/>
  <c r="D3478" i="21"/>
  <c r="E3478" i="21" s="1"/>
  <c r="E3477" i="21"/>
  <c r="D3477" i="21"/>
  <c r="E3476" i="21"/>
  <c r="D3476" i="21"/>
  <c r="D3475" i="21"/>
  <c r="E3475" i="21" s="1"/>
  <c r="D3474" i="21"/>
  <c r="E3474" i="21" s="1"/>
  <c r="D3473" i="21"/>
  <c r="E3473" i="21" s="1"/>
  <c r="E3472" i="21"/>
  <c r="D3472" i="21"/>
  <c r="D3471" i="21"/>
  <c r="E3471" i="21" s="1"/>
  <c r="D3470" i="21"/>
  <c r="E3470" i="21" s="1"/>
  <c r="D3469" i="21"/>
  <c r="E3469" i="21" s="1"/>
  <c r="E3468" i="21"/>
  <c r="D3468" i="21"/>
  <c r="E3467" i="21"/>
  <c r="D3467" i="21"/>
  <c r="E3466" i="21"/>
  <c r="D3466" i="21"/>
  <c r="E3465" i="21"/>
  <c r="D3465" i="21"/>
  <c r="E3464" i="21"/>
  <c r="D3464" i="21"/>
  <c r="E3463" i="21"/>
  <c r="D3463" i="21"/>
  <c r="E3462" i="21"/>
  <c r="D3462" i="21"/>
  <c r="E3461" i="21"/>
  <c r="D3461" i="21"/>
  <c r="D3460" i="21"/>
  <c r="E3460" i="21" s="1"/>
  <c r="D3459" i="21"/>
  <c r="E3459" i="21" s="1"/>
  <c r="E3458" i="21"/>
  <c r="D3458" i="21"/>
  <c r="E3457" i="21"/>
  <c r="D3457" i="21"/>
  <c r="E3456" i="21"/>
  <c r="D3456" i="21"/>
  <c r="E3455" i="21"/>
  <c r="D3455" i="21"/>
  <c r="D3454" i="21"/>
  <c r="E3454" i="21" s="1"/>
  <c r="D3453" i="21"/>
  <c r="E3453" i="21" s="1"/>
  <c r="E3452" i="21"/>
  <c r="D3452" i="21"/>
  <c r="D3451" i="21"/>
  <c r="E3451" i="21" s="1"/>
  <c r="D3450" i="21"/>
  <c r="E3450" i="21" s="1"/>
  <c r="E3449" i="21"/>
  <c r="D3449" i="21"/>
  <c r="D3448" i="21"/>
  <c r="E3448" i="21" s="1"/>
  <c r="E3447" i="21"/>
  <c r="D3447" i="21"/>
  <c r="E3446" i="21"/>
  <c r="D3446" i="21"/>
  <c r="D3445" i="21"/>
  <c r="E3445" i="21" s="1"/>
  <c r="E3444" i="21"/>
  <c r="D3444" i="21"/>
  <c r="E3443" i="21"/>
  <c r="D3443" i="21"/>
  <c r="E3442" i="21"/>
  <c r="D3442" i="21"/>
  <c r="D3441" i="21"/>
  <c r="E3441" i="21" s="1"/>
  <c r="D3440" i="21"/>
  <c r="E3440" i="21" s="1"/>
  <c r="D3439" i="21"/>
  <c r="E3439" i="21" s="1"/>
  <c r="D3438" i="21"/>
  <c r="E3438" i="21" s="1"/>
  <c r="E3437" i="21"/>
  <c r="D3437" i="21"/>
  <c r="E3436" i="21"/>
  <c r="D3436" i="21"/>
  <c r="D3435" i="21"/>
  <c r="E3435" i="21" s="1"/>
  <c r="E3434" i="21"/>
  <c r="D3434" i="21"/>
  <c r="D3433" i="21"/>
  <c r="E3433" i="21" s="1"/>
  <c r="E3432" i="21"/>
  <c r="D3432" i="21"/>
  <c r="D3431" i="21"/>
  <c r="E3431" i="21" s="1"/>
  <c r="D3430" i="21"/>
  <c r="E3430" i="21" s="1"/>
  <c r="E3429" i="21"/>
  <c r="D3429" i="21"/>
  <c r="E3428" i="21"/>
  <c r="D3428" i="21"/>
  <c r="E3427" i="21"/>
  <c r="D3427" i="21"/>
  <c r="E3426" i="21"/>
  <c r="D3426" i="21"/>
  <c r="E3425" i="21"/>
  <c r="D3425" i="21"/>
  <c r="D3424" i="21"/>
  <c r="E3424" i="21" s="1"/>
  <c r="E3423" i="21"/>
  <c r="D3423" i="21"/>
  <c r="E3422" i="21"/>
  <c r="D3422" i="21"/>
  <c r="E3421" i="21"/>
  <c r="D3421" i="21"/>
  <c r="D3420" i="21"/>
  <c r="E3420" i="21" s="1"/>
  <c r="D3419" i="21"/>
  <c r="E3419" i="21" s="1"/>
  <c r="D3418" i="21"/>
  <c r="E3418" i="21" s="1"/>
  <c r="E3417" i="21"/>
  <c r="D3417" i="21"/>
  <c r="E3416" i="21"/>
  <c r="D3416" i="21"/>
  <c r="D3415" i="21"/>
  <c r="E3415" i="21" s="1"/>
  <c r="D3414" i="21"/>
  <c r="E3414" i="21" s="1"/>
  <c r="E3413" i="21"/>
  <c r="D3413" i="21"/>
  <c r="E3412" i="21"/>
  <c r="D3412" i="21"/>
  <c r="D3411" i="21"/>
  <c r="E3411" i="21" s="1"/>
  <c r="D3410" i="21"/>
  <c r="E3410" i="21" s="1"/>
  <c r="D3409" i="21"/>
  <c r="E3409" i="21" s="1"/>
  <c r="E3408" i="21"/>
  <c r="D3408" i="21"/>
  <c r="E3407" i="21"/>
  <c r="D3407" i="21"/>
  <c r="E3406" i="21"/>
  <c r="D3406" i="21"/>
  <c r="E3405" i="21"/>
  <c r="D3405" i="21"/>
  <c r="E3404" i="21"/>
  <c r="D3404" i="21"/>
  <c r="D3403" i="21"/>
  <c r="E3403" i="21" s="1"/>
  <c r="E3402" i="21"/>
  <c r="D3402" i="21"/>
  <c r="E3401" i="21"/>
  <c r="D3401" i="21"/>
  <c r="D3400" i="21"/>
  <c r="E3400" i="21" s="1"/>
  <c r="D3399" i="21"/>
  <c r="E3399" i="21" s="1"/>
  <c r="D3398" i="21"/>
  <c r="E3398" i="21" s="1"/>
  <c r="E3397" i="21"/>
  <c r="D3397" i="21"/>
  <c r="E3396" i="21"/>
  <c r="D3396" i="21"/>
  <c r="E3395" i="21"/>
  <c r="D3395" i="21"/>
  <c r="D3394" i="21"/>
  <c r="E3394" i="21" s="1"/>
  <c r="D3393" i="21"/>
  <c r="E3393" i="21" s="1"/>
  <c r="E3392" i="21"/>
  <c r="D3392" i="21"/>
  <c r="D3391" i="21"/>
  <c r="E3391" i="21" s="1"/>
  <c r="D3390" i="21"/>
  <c r="E3390" i="21" s="1"/>
  <c r="E3389" i="21"/>
  <c r="D3389" i="21"/>
  <c r="D3388" i="21"/>
  <c r="E3388" i="21" s="1"/>
  <c r="E3387" i="21"/>
  <c r="D3387" i="21"/>
  <c r="E3386" i="21"/>
  <c r="D3386" i="21"/>
  <c r="D3385" i="21"/>
  <c r="E3385" i="21" s="1"/>
  <c r="E3384" i="21"/>
  <c r="D3384" i="21"/>
  <c r="E3383" i="21"/>
  <c r="D3383" i="21"/>
  <c r="E3382" i="21"/>
  <c r="D3382" i="21"/>
  <c r="E3381" i="21"/>
  <c r="D3381" i="21"/>
  <c r="D3380" i="21"/>
  <c r="E3380" i="21" s="1"/>
  <c r="D3379" i="21"/>
  <c r="E3379" i="21" s="1"/>
  <c r="D3378" i="21"/>
  <c r="E3378" i="21" s="1"/>
  <c r="E3377" i="21"/>
  <c r="D3377" i="21"/>
  <c r="E3376" i="21"/>
  <c r="D3376" i="21"/>
  <c r="D3375" i="21"/>
  <c r="E3375" i="21" s="1"/>
  <c r="E3374" i="21"/>
  <c r="D3374" i="21"/>
  <c r="D3373" i="21"/>
  <c r="E3373" i="21" s="1"/>
  <c r="E3372" i="21"/>
  <c r="D3372" i="21"/>
  <c r="E3371" i="21"/>
  <c r="D3371" i="21"/>
  <c r="D3370" i="21"/>
  <c r="E3370" i="21" s="1"/>
  <c r="E3369" i="21"/>
  <c r="D3369" i="21"/>
  <c r="E3368" i="21"/>
  <c r="D3368" i="21"/>
  <c r="E3367" i="21"/>
  <c r="D3367" i="21"/>
  <c r="E3366" i="21"/>
  <c r="D3366" i="21"/>
  <c r="E3365" i="21"/>
  <c r="D3365" i="21"/>
  <c r="D3364" i="21"/>
  <c r="E3364" i="21" s="1"/>
  <c r="E3363" i="21"/>
  <c r="D3363" i="21"/>
  <c r="E3362" i="21"/>
  <c r="D3362" i="21"/>
  <c r="D3361" i="21"/>
  <c r="E3361" i="21" s="1"/>
  <c r="D3360" i="21"/>
  <c r="E3360" i="21" s="1"/>
  <c r="D3359" i="21"/>
  <c r="E3359" i="21" s="1"/>
  <c r="D3358" i="21"/>
  <c r="E3358" i="21" s="1"/>
  <c r="E3357" i="21"/>
  <c r="D3357" i="21"/>
  <c r="E3356" i="21"/>
  <c r="D3356" i="21"/>
  <c r="D3355" i="21"/>
  <c r="E3355" i="21" s="1"/>
  <c r="D3354" i="21"/>
  <c r="E3354" i="21" s="1"/>
  <c r="E3353" i="21"/>
  <c r="D3353" i="21"/>
  <c r="E3352" i="21"/>
  <c r="D3352" i="21"/>
  <c r="D3351" i="21"/>
  <c r="E3351" i="21" s="1"/>
  <c r="D3350" i="21"/>
  <c r="E3350" i="21" s="1"/>
  <c r="E3349" i="21"/>
  <c r="D3349" i="21"/>
  <c r="E3348" i="21"/>
  <c r="D3348" i="21"/>
  <c r="E3347" i="21"/>
  <c r="D3347" i="21"/>
  <c r="E3346" i="21"/>
  <c r="D3346" i="21"/>
  <c r="E3345" i="21"/>
  <c r="D3345" i="21"/>
  <c r="E3344" i="21"/>
  <c r="D3344" i="21"/>
  <c r="D3343" i="21"/>
  <c r="E3343" i="21" s="1"/>
  <c r="E3342" i="21"/>
  <c r="D3342" i="21"/>
  <c r="E3341" i="21"/>
  <c r="D3341" i="21"/>
  <c r="D3340" i="21"/>
  <c r="E3340" i="21" s="1"/>
  <c r="E3339" i="21"/>
  <c r="D3339" i="21"/>
  <c r="D3338" i="21"/>
  <c r="E3338" i="21" s="1"/>
  <c r="E3337" i="21"/>
  <c r="D3337" i="21"/>
  <c r="E3336" i="21"/>
  <c r="D3336" i="21"/>
  <c r="D3335" i="21"/>
  <c r="E3335" i="21" s="1"/>
  <c r="D3334" i="21"/>
  <c r="E3334" i="21" s="1"/>
  <c r="D3333" i="21"/>
  <c r="E3333" i="21" s="1"/>
  <c r="E3332" i="21"/>
  <c r="D3332" i="21"/>
  <c r="D3331" i="21"/>
  <c r="E3331" i="21" s="1"/>
  <c r="D3330" i="21"/>
  <c r="E3330" i="21" s="1"/>
  <c r="D3329" i="21"/>
  <c r="E3329" i="21" s="1"/>
  <c r="E3328" i="21"/>
  <c r="D3328" i="21"/>
  <c r="E3327" i="21"/>
  <c r="D3327" i="21"/>
  <c r="E3326" i="21"/>
  <c r="D3326" i="21"/>
  <c r="D3325" i="21"/>
  <c r="E3325" i="21" s="1"/>
  <c r="E3324" i="21"/>
  <c r="D3324" i="21"/>
  <c r="E3323" i="21"/>
  <c r="D3323" i="21"/>
  <c r="E3322" i="21"/>
  <c r="D3322" i="21"/>
  <c r="E3321" i="21"/>
  <c r="D3321" i="21"/>
  <c r="D3320" i="21"/>
  <c r="E3320" i="21" s="1"/>
  <c r="D3319" i="21"/>
  <c r="E3319" i="21" s="1"/>
  <c r="E3318" i="21"/>
  <c r="D3318" i="21"/>
  <c r="E3317" i="21"/>
  <c r="D3317" i="21"/>
  <c r="E3316" i="21"/>
  <c r="D3316" i="21"/>
  <c r="D3315" i="21"/>
  <c r="E3315" i="21" s="1"/>
  <c r="D3314" i="21"/>
  <c r="E3314" i="21" s="1"/>
  <c r="D3313" i="21"/>
  <c r="E3313" i="21" s="1"/>
  <c r="E3312" i="21"/>
  <c r="D3312" i="21"/>
  <c r="E3311" i="21"/>
  <c r="D3311" i="21"/>
  <c r="D3310" i="21"/>
  <c r="E3310" i="21" s="1"/>
  <c r="E3309" i="21"/>
  <c r="D3309" i="21"/>
  <c r="D3308" i="21"/>
  <c r="E3308" i="21" s="1"/>
  <c r="E3307" i="21"/>
  <c r="D3307" i="21"/>
  <c r="E3306" i="21"/>
  <c r="D3306" i="21"/>
  <c r="E3305" i="21"/>
  <c r="D3305" i="21"/>
  <c r="D3304" i="21"/>
  <c r="E3304" i="21" s="1"/>
  <c r="E3303" i="21"/>
  <c r="D3303" i="21"/>
  <c r="E3302" i="21"/>
  <c r="D3302" i="21"/>
  <c r="D3301" i="21"/>
  <c r="E3301" i="21" s="1"/>
  <c r="D3300" i="21"/>
  <c r="E3300" i="21" s="1"/>
  <c r="D3299" i="21"/>
  <c r="E3299" i="21" s="1"/>
  <c r="D3298" i="21"/>
  <c r="E3298" i="21" s="1"/>
  <c r="E3297" i="21"/>
  <c r="D3297" i="21"/>
  <c r="E3296" i="21"/>
  <c r="D3296" i="21"/>
  <c r="D3295" i="21"/>
  <c r="E3295" i="21" s="1"/>
  <c r="D3294" i="21"/>
  <c r="E3294" i="21" s="1"/>
  <c r="D3293" i="21"/>
  <c r="E3293" i="21" s="1"/>
  <c r="E3292" i="21"/>
  <c r="D3292" i="21"/>
  <c r="D3291" i="21"/>
  <c r="E3291" i="21" s="1"/>
  <c r="D3290" i="21"/>
  <c r="E3290" i="21" s="1"/>
  <c r="E3289" i="21"/>
  <c r="D3289" i="21"/>
  <c r="E3288" i="21"/>
  <c r="D3288" i="21"/>
  <c r="E3287" i="21"/>
  <c r="D3287" i="21"/>
  <c r="E3286" i="21"/>
  <c r="D3286" i="21"/>
  <c r="E3285" i="21"/>
  <c r="D3285" i="21"/>
  <c r="E3284" i="21"/>
  <c r="D3284" i="21"/>
  <c r="D3283" i="21"/>
  <c r="E3283" i="21" s="1"/>
  <c r="E3282" i="21"/>
  <c r="D3282" i="21"/>
  <c r="E3281" i="21"/>
  <c r="D3281" i="21"/>
  <c r="D3280" i="21"/>
  <c r="E3280" i="21" s="1"/>
  <c r="E3279" i="21"/>
  <c r="D3279" i="21"/>
  <c r="D3278" i="21"/>
  <c r="E3278" i="21" s="1"/>
  <c r="E3277" i="21"/>
  <c r="D3277" i="21"/>
  <c r="E3276" i="21"/>
  <c r="D3276" i="21"/>
  <c r="D3275" i="21"/>
  <c r="E3275" i="21" s="1"/>
  <c r="D3274" i="21"/>
  <c r="E3274" i="21" s="1"/>
  <c r="D3273" i="21"/>
  <c r="E3273" i="21" s="1"/>
  <c r="E3272" i="21"/>
  <c r="D3272" i="21"/>
  <c r="D3271" i="21"/>
  <c r="E3271" i="21" s="1"/>
  <c r="D3270" i="21"/>
  <c r="E3270" i="21" s="1"/>
  <c r="D3269" i="21"/>
  <c r="E3269" i="21" s="1"/>
  <c r="E3268" i="21"/>
  <c r="D3268" i="21"/>
  <c r="E3267" i="21"/>
  <c r="D3267" i="21"/>
  <c r="E3266" i="21"/>
  <c r="D3266" i="21"/>
  <c r="E3265" i="21"/>
  <c r="D3265" i="21"/>
  <c r="E3264" i="21"/>
  <c r="D3264" i="21"/>
  <c r="E3263" i="21"/>
  <c r="D3263" i="21"/>
  <c r="E3262" i="21"/>
  <c r="D3262" i="21"/>
  <c r="E3261" i="21"/>
  <c r="D3261" i="21"/>
  <c r="D3260" i="21"/>
  <c r="E3260" i="21" s="1"/>
  <c r="D3259" i="21"/>
  <c r="E3259" i="21" s="1"/>
  <c r="E3258" i="21"/>
  <c r="D3258" i="21"/>
  <c r="E3257" i="21"/>
  <c r="D3257" i="21"/>
  <c r="E3256" i="21"/>
  <c r="D3256" i="21"/>
  <c r="E3255" i="21"/>
  <c r="D3255" i="21"/>
  <c r="D3254" i="21"/>
  <c r="E3254" i="21" s="1"/>
  <c r="D3253" i="21"/>
  <c r="E3253" i="21" s="1"/>
  <c r="E3252" i="21"/>
  <c r="D3252" i="21"/>
  <c r="D3251" i="21"/>
  <c r="E3251" i="21" s="1"/>
  <c r="D3250" i="21"/>
  <c r="E3250" i="21" s="1"/>
  <c r="E3249" i="21"/>
  <c r="D3249" i="21"/>
  <c r="D3248" i="21"/>
  <c r="E3248" i="21" s="1"/>
  <c r="E3247" i="21"/>
  <c r="D3247" i="21"/>
  <c r="E3246" i="21"/>
  <c r="D3246" i="21"/>
  <c r="D3245" i="21"/>
  <c r="E3245" i="21" s="1"/>
  <c r="E3244" i="21"/>
  <c r="D3244" i="21"/>
  <c r="E3243" i="21"/>
  <c r="D3243" i="21"/>
  <c r="E3242" i="21"/>
  <c r="D3242" i="21"/>
  <c r="D3241" i="21"/>
  <c r="E3241" i="21" s="1"/>
  <c r="E3240" i="21"/>
  <c r="D3240" i="21"/>
  <c r="E3239" i="21"/>
  <c r="D3239" i="21"/>
  <c r="D3238" i="21"/>
  <c r="E3238" i="21" s="1"/>
  <c r="E3237" i="21"/>
  <c r="D3237" i="21"/>
  <c r="E3236" i="21"/>
  <c r="D3236" i="21"/>
  <c r="D3235" i="21"/>
  <c r="E3235" i="21" s="1"/>
  <c r="E3234" i="21"/>
  <c r="D3234" i="21"/>
  <c r="E3233" i="21"/>
  <c r="D3233" i="21"/>
  <c r="E3232" i="21"/>
  <c r="D3232" i="21"/>
  <c r="D3231" i="21"/>
  <c r="E3231" i="21" s="1"/>
  <c r="E3230" i="21"/>
  <c r="D3230" i="21"/>
  <c r="E3229" i="21"/>
  <c r="D3229" i="21"/>
  <c r="D3228" i="21"/>
  <c r="E3228" i="21" s="1"/>
  <c r="E3227" i="21"/>
  <c r="D3227" i="21"/>
  <c r="E3226" i="21"/>
  <c r="D3226" i="21"/>
  <c r="D3225" i="21"/>
  <c r="E3225" i="21" s="1"/>
  <c r="E3224" i="21"/>
  <c r="D3224" i="21"/>
  <c r="E3223" i="21"/>
  <c r="D3223" i="21"/>
  <c r="E3222" i="21"/>
  <c r="D3222" i="21"/>
  <c r="D3221" i="21"/>
  <c r="E3221" i="21" s="1"/>
  <c r="E3220" i="21"/>
  <c r="D3220" i="21"/>
  <c r="E3219" i="21"/>
  <c r="D3219" i="21"/>
  <c r="D3218" i="21"/>
  <c r="E3218" i="21" s="1"/>
  <c r="E3217" i="21"/>
  <c r="D3217" i="21"/>
  <c r="E3216" i="21"/>
  <c r="D3216" i="21"/>
  <c r="D3215" i="21"/>
  <c r="E3215" i="21" s="1"/>
  <c r="E3214" i="21"/>
  <c r="D3214" i="21"/>
  <c r="E3213" i="21"/>
  <c r="D3213" i="21"/>
  <c r="E3212" i="21"/>
  <c r="D3212" i="21"/>
  <c r="D3211" i="21"/>
  <c r="E3211" i="21" s="1"/>
  <c r="E3210" i="21"/>
  <c r="D3210" i="21"/>
  <c r="E3209" i="21"/>
  <c r="D3209" i="21"/>
  <c r="D3208" i="21"/>
  <c r="E3208" i="21" s="1"/>
  <c r="E3207" i="21"/>
  <c r="D3207" i="21"/>
  <c r="E3206" i="21"/>
  <c r="D3206" i="21"/>
  <c r="D3205" i="21"/>
  <c r="E3205" i="21" s="1"/>
  <c r="E3204" i="21"/>
  <c r="D3204" i="21"/>
  <c r="E3203" i="21"/>
  <c r="D3203" i="21"/>
  <c r="E3202" i="21"/>
  <c r="D3202" i="21"/>
  <c r="D3201" i="21"/>
  <c r="E3201" i="21" s="1"/>
  <c r="E3200" i="21"/>
  <c r="D3200" i="21"/>
  <c r="E3199" i="21"/>
  <c r="D3199" i="21"/>
  <c r="D3198" i="21"/>
  <c r="E3198" i="21" s="1"/>
  <c r="E3197" i="21"/>
  <c r="D3197" i="21"/>
  <c r="E3196" i="21"/>
  <c r="D3196" i="21"/>
  <c r="D3195" i="21"/>
  <c r="E3195" i="21" s="1"/>
  <c r="E3194" i="21"/>
  <c r="D3194" i="21"/>
  <c r="E3193" i="21"/>
  <c r="D3193" i="21"/>
  <c r="E3192" i="21"/>
  <c r="D3192" i="21"/>
  <c r="D3191" i="21"/>
  <c r="E3191" i="21" s="1"/>
  <c r="E3190" i="21"/>
  <c r="D3190" i="21"/>
  <c r="E3189" i="21"/>
  <c r="D3189" i="21"/>
  <c r="D3188" i="21"/>
  <c r="E3188" i="21" s="1"/>
  <c r="E3187" i="21"/>
  <c r="D3187" i="21"/>
  <c r="E3186" i="21"/>
  <c r="D3186" i="21"/>
  <c r="D3185" i="21"/>
  <c r="E3185" i="21" s="1"/>
  <c r="E3184" i="21"/>
  <c r="D3184" i="21"/>
  <c r="E3183" i="21"/>
  <c r="D3183" i="21"/>
  <c r="E3182" i="21"/>
  <c r="D3182" i="21"/>
  <c r="D3181" i="21"/>
  <c r="E3181" i="21" s="1"/>
  <c r="E3180" i="21"/>
  <c r="D3180" i="21"/>
  <c r="E3179" i="21"/>
  <c r="D3179" i="21"/>
  <c r="D3178" i="21"/>
  <c r="E3178" i="21" s="1"/>
  <c r="E3177" i="21"/>
  <c r="D3177" i="21"/>
  <c r="E3176" i="21"/>
  <c r="D3176" i="21"/>
  <c r="D3175" i="21"/>
  <c r="E3175" i="21" s="1"/>
  <c r="E3174" i="21"/>
  <c r="D3174" i="21"/>
  <c r="E3173" i="21"/>
  <c r="D3173" i="21"/>
  <c r="E3172" i="21"/>
  <c r="D3172" i="21"/>
  <c r="D3171" i="21"/>
  <c r="E3171" i="21" s="1"/>
  <c r="E3170" i="21"/>
  <c r="D3170" i="21"/>
  <c r="E3169" i="21"/>
  <c r="D3169" i="21"/>
  <c r="D3168" i="21"/>
  <c r="E3168" i="21" s="1"/>
  <c r="E3167" i="21"/>
  <c r="D3167" i="21"/>
  <c r="E3166" i="21"/>
  <c r="D3166" i="21"/>
  <c r="D3165" i="21"/>
  <c r="E3165" i="21" s="1"/>
  <c r="E3164" i="21"/>
  <c r="D3164" i="21"/>
  <c r="E3163" i="21"/>
  <c r="D3163" i="21"/>
  <c r="E3162" i="21"/>
  <c r="D3162" i="21"/>
  <c r="D3161" i="21"/>
  <c r="E3161" i="21" s="1"/>
  <c r="E3160" i="21"/>
  <c r="D3160" i="21"/>
  <c r="E3159" i="21"/>
  <c r="D3159" i="21"/>
  <c r="D3158" i="21"/>
  <c r="E3158" i="21" s="1"/>
  <c r="E3157" i="21"/>
  <c r="D3157" i="21"/>
  <c r="E3156" i="21"/>
  <c r="D3156" i="21"/>
  <c r="D3155" i="21"/>
  <c r="E3155" i="21" s="1"/>
  <c r="E3154" i="21"/>
  <c r="D3154" i="21"/>
  <c r="E3153" i="21"/>
  <c r="D3153" i="21"/>
  <c r="E3152" i="21"/>
  <c r="D3152" i="21"/>
  <c r="D3151" i="21"/>
  <c r="E3151" i="21" s="1"/>
  <c r="E3150" i="21"/>
  <c r="D3150" i="21"/>
  <c r="E3149" i="21"/>
  <c r="D3149" i="21"/>
  <c r="D3148" i="21"/>
  <c r="E3148" i="21" s="1"/>
  <c r="E3147" i="21"/>
  <c r="D3147" i="21"/>
  <c r="E3146" i="21"/>
  <c r="D3146" i="21"/>
  <c r="D3145" i="21"/>
  <c r="E3145" i="21" s="1"/>
  <c r="E3144" i="21"/>
  <c r="D3144" i="21"/>
  <c r="E3143" i="21"/>
  <c r="D3143" i="21"/>
  <c r="E3142" i="21"/>
  <c r="D3142" i="21"/>
  <c r="D3141" i="21"/>
  <c r="E3141" i="21" s="1"/>
  <c r="E3140" i="21"/>
  <c r="D3140" i="21"/>
  <c r="E3139" i="21"/>
  <c r="D3139" i="21"/>
  <c r="D3138" i="21"/>
  <c r="E3138" i="21" s="1"/>
  <c r="E3137" i="21"/>
  <c r="D3137" i="21"/>
  <c r="E3136" i="21"/>
  <c r="D3136" i="21"/>
  <c r="D3135" i="21"/>
  <c r="E3135" i="21" s="1"/>
  <c r="E3134" i="21"/>
  <c r="D3134" i="21"/>
  <c r="E3133" i="21"/>
  <c r="D3133" i="21"/>
  <c r="E3132" i="21"/>
  <c r="D3132" i="21"/>
  <c r="D3131" i="21"/>
  <c r="E3131" i="21" s="1"/>
  <c r="E3130" i="21"/>
  <c r="D3130" i="21"/>
  <c r="E3129" i="21"/>
  <c r="D3129" i="21"/>
  <c r="D3128" i="21"/>
  <c r="E3128" i="21" s="1"/>
  <c r="E3127" i="21"/>
  <c r="D3127" i="21"/>
  <c r="E3126" i="21"/>
  <c r="D3126" i="21"/>
  <c r="D3125" i="21"/>
  <c r="E3125" i="21" s="1"/>
  <c r="E3124" i="21"/>
  <c r="D3124" i="21"/>
  <c r="E3123" i="21"/>
  <c r="D3123" i="21"/>
  <c r="E3122" i="21"/>
  <c r="D3122" i="21"/>
  <c r="D3121" i="21"/>
  <c r="E3121" i="21" s="1"/>
  <c r="E3120" i="21"/>
  <c r="D3120" i="21"/>
  <c r="E3119" i="21"/>
  <c r="D3119" i="21"/>
  <c r="D3118" i="21"/>
  <c r="E3118" i="21" s="1"/>
  <c r="E3117" i="21"/>
  <c r="D3117" i="21"/>
  <c r="E3116" i="21"/>
  <c r="D3116" i="21"/>
  <c r="D3115" i="21"/>
  <c r="E3115" i="21" s="1"/>
  <c r="E3114" i="21"/>
  <c r="D3114" i="21"/>
  <c r="E3113" i="21"/>
  <c r="D3113" i="21"/>
  <c r="E3112" i="21"/>
  <c r="D3112" i="21"/>
  <c r="D3111" i="21"/>
  <c r="E3111" i="21" s="1"/>
  <c r="E3110" i="21"/>
  <c r="D3110" i="21"/>
  <c r="E3109" i="21"/>
  <c r="D3109" i="21"/>
  <c r="D3108" i="21"/>
  <c r="E3108" i="21" s="1"/>
  <c r="E3107" i="21"/>
  <c r="D3107" i="21"/>
  <c r="E3106" i="21"/>
  <c r="D3106" i="21"/>
  <c r="D3105" i="21"/>
  <c r="E3105" i="21" s="1"/>
  <c r="E3104" i="21"/>
  <c r="D3104" i="21"/>
  <c r="E3103" i="21"/>
  <c r="D3103" i="21"/>
  <c r="E3102" i="21"/>
  <c r="D3102" i="21"/>
  <c r="D3101" i="21"/>
  <c r="E3101" i="21" s="1"/>
  <c r="E3100" i="21"/>
  <c r="D3100" i="21"/>
  <c r="E3099" i="21"/>
  <c r="D3099" i="21"/>
  <c r="D3098" i="21"/>
  <c r="E3098" i="21" s="1"/>
  <c r="E3097" i="21"/>
  <c r="D3097" i="21"/>
  <c r="E3096" i="21"/>
  <c r="D3096" i="21"/>
  <c r="D3095" i="21"/>
  <c r="E3095" i="21" s="1"/>
  <c r="E3094" i="21"/>
  <c r="D3094" i="21"/>
  <c r="E3093" i="21"/>
  <c r="D3093" i="21"/>
  <c r="E3092" i="21"/>
  <c r="D3092" i="21"/>
  <c r="D3091" i="21"/>
  <c r="E3091" i="21" s="1"/>
  <c r="E3090" i="21"/>
  <c r="D3090" i="21"/>
  <c r="E3089" i="21"/>
  <c r="D3089" i="21"/>
  <c r="D3088" i="21"/>
  <c r="E3088" i="21" s="1"/>
  <c r="E3087" i="21"/>
  <c r="D3087" i="21"/>
  <c r="E3086" i="21"/>
  <c r="D3086" i="21"/>
  <c r="D3085" i="21"/>
  <c r="E3085" i="21" s="1"/>
  <c r="E3084" i="21"/>
  <c r="D3084" i="21"/>
  <c r="E3083" i="21"/>
  <c r="D3083" i="21"/>
  <c r="E3082" i="21"/>
  <c r="D3082" i="21"/>
  <c r="D3081" i="21"/>
  <c r="E3081" i="21" s="1"/>
  <c r="E3080" i="21"/>
  <c r="D3080" i="21"/>
  <c r="E3079" i="21"/>
  <c r="D3079" i="21"/>
  <c r="D3078" i="21"/>
  <c r="E3078" i="21" s="1"/>
  <c r="E3077" i="21"/>
  <c r="D3077" i="21"/>
  <c r="E3076" i="21"/>
  <c r="D3076" i="21"/>
  <c r="D3075" i="21"/>
  <c r="E3075" i="21" s="1"/>
  <c r="E3074" i="21"/>
  <c r="D3074" i="21"/>
  <c r="E3073" i="21"/>
  <c r="D3073" i="21"/>
  <c r="E3072" i="21"/>
  <c r="D3072" i="21"/>
  <c r="D3071" i="21"/>
  <c r="E3071" i="21" s="1"/>
  <c r="E3070" i="21"/>
  <c r="D3070" i="21"/>
  <c r="E3069" i="21"/>
  <c r="D3069" i="21"/>
  <c r="D3068" i="21"/>
  <c r="E3068" i="21" s="1"/>
  <c r="E3067" i="21"/>
  <c r="D3067" i="21"/>
  <c r="E3066" i="21"/>
  <c r="D3066" i="21"/>
  <c r="D3065" i="21"/>
  <c r="E3065" i="21" s="1"/>
  <c r="E3064" i="21"/>
  <c r="D3064" i="21"/>
  <c r="E3063" i="21"/>
  <c r="D3063" i="21"/>
  <c r="E3062" i="21"/>
  <c r="D3062" i="21"/>
  <c r="D3061" i="21"/>
  <c r="E3061" i="21" s="1"/>
  <c r="E3060" i="21"/>
  <c r="D3060" i="21"/>
  <c r="E3059" i="21"/>
  <c r="D3059" i="21"/>
  <c r="D3058" i="21"/>
  <c r="E3058" i="21" s="1"/>
  <c r="E3057" i="21"/>
  <c r="D3057" i="21"/>
  <c r="E3056" i="21"/>
  <c r="D3056" i="21"/>
  <c r="D3055" i="21"/>
  <c r="E3055" i="21" s="1"/>
  <c r="E3054" i="21"/>
  <c r="D3054" i="21"/>
  <c r="E3053" i="21"/>
  <c r="D3053" i="21"/>
  <c r="E3052" i="21"/>
  <c r="D3052" i="21"/>
  <c r="D3051" i="21"/>
  <c r="E3051" i="21" s="1"/>
  <c r="E3050" i="21"/>
  <c r="D3050" i="21"/>
  <c r="E3049" i="21"/>
  <c r="D3049" i="21"/>
  <c r="D3048" i="21"/>
  <c r="E3048" i="21" s="1"/>
  <c r="E3047" i="21"/>
  <c r="D3047" i="21"/>
  <c r="E3046" i="21"/>
  <c r="D3046" i="21"/>
  <c r="D3045" i="21"/>
  <c r="E3045" i="21" s="1"/>
  <c r="E3044" i="21"/>
  <c r="D3044" i="21"/>
  <c r="E3043" i="21"/>
  <c r="D3043" i="21"/>
  <c r="E3042" i="21"/>
  <c r="D3042" i="21"/>
  <c r="D3041" i="21"/>
  <c r="E3041" i="21" s="1"/>
  <c r="E3040" i="21"/>
  <c r="D3040" i="21"/>
  <c r="E3039" i="21"/>
  <c r="D3039" i="21"/>
  <c r="D3038" i="21"/>
  <c r="E3038" i="21" s="1"/>
  <c r="E3037" i="21"/>
  <c r="D3037" i="21"/>
  <c r="E3036" i="21"/>
  <c r="D3036" i="21"/>
  <c r="D3035" i="21"/>
  <c r="E3035" i="21" s="1"/>
  <c r="E3034" i="21"/>
  <c r="D3034" i="21"/>
  <c r="E3033" i="21"/>
  <c r="D3033" i="21"/>
  <c r="E3032" i="21"/>
  <c r="D3032" i="21"/>
  <c r="D3031" i="21"/>
  <c r="E3031" i="21" s="1"/>
  <c r="E3030" i="21"/>
  <c r="D3030" i="21"/>
  <c r="E3029" i="21"/>
  <c r="D3029" i="21"/>
  <c r="D3028" i="21"/>
  <c r="E3028" i="21" s="1"/>
  <c r="E3027" i="21"/>
  <c r="D3027" i="21"/>
  <c r="E3026" i="21"/>
  <c r="D3026" i="21"/>
  <c r="D3025" i="21"/>
  <c r="E3025" i="21" s="1"/>
  <c r="E3024" i="21"/>
  <c r="D3024" i="21"/>
  <c r="E3023" i="21"/>
  <c r="D3023" i="21"/>
  <c r="E3022" i="21"/>
  <c r="D3022" i="21"/>
  <c r="D3021" i="21"/>
  <c r="E3021" i="21" s="1"/>
  <c r="E3020" i="21"/>
  <c r="D3020" i="21"/>
  <c r="E3019" i="21"/>
  <c r="D3019" i="21"/>
  <c r="D3018" i="21"/>
  <c r="E3018" i="21" s="1"/>
  <c r="E3017" i="21"/>
  <c r="D3017" i="21"/>
  <c r="E3016" i="21"/>
  <c r="D3016" i="21"/>
  <c r="D3015" i="21"/>
  <c r="E3015" i="21" s="1"/>
  <c r="E3014" i="21"/>
  <c r="D3014" i="21"/>
  <c r="E3013" i="21"/>
  <c r="D3013" i="21"/>
  <c r="E3012" i="21"/>
  <c r="D3012" i="21"/>
  <c r="D3011" i="21"/>
  <c r="E3011" i="21" s="1"/>
  <c r="E3010" i="21"/>
  <c r="D3010" i="21"/>
  <c r="E3009" i="21"/>
  <c r="D3009" i="21"/>
  <c r="D3008" i="21"/>
  <c r="E3008" i="21" s="1"/>
  <c r="E3007" i="21"/>
  <c r="D3007" i="21"/>
  <c r="E3006" i="21"/>
  <c r="D3006" i="21"/>
  <c r="D3005" i="21"/>
  <c r="E3005" i="21" s="1"/>
  <c r="E3004" i="21"/>
  <c r="D3004" i="21"/>
  <c r="E3003" i="21"/>
  <c r="D3003" i="21"/>
  <c r="E3002" i="21"/>
  <c r="D3002" i="21"/>
  <c r="D3001" i="21"/>
  <c r="E3001" i="21" s="1"/>
  <c r="E3000" i="21"/>
  <c r="D3000" i="21"/>
  <c r="E2999" i="21"/>
  <c r="D2999" i="21"/>
  <c r="D2998" i="21"/>
  <c r="E2998" i="21" s="1"/>
  <c r="E2997" i="21"/>
  <c r="D2997" i="21"/>
  <c r="E2996" i="21"/>
  <c r="D2996" i="21"/>
  <c r="D2995" i="21"/>
  <c r="E2995" i="21" s="1"/>
  <c r="E2994" i="21"/>
  <c r="D2994" i="21"/>
  <c r="E2993" i="21"/>
  <c r="D2993" i="21"/>
  <c r="E2992" i="21"/>
  <c r="D2992" i="21"/>
  <c r="D2991" i="21"/>
  <c r="E2991" i="21" s="1"/>
  <c r="E2990" i="21"/>
  <c r="D2990" i="21"/>
  <c r="E2989" i="21"/>
  <c r="D2989" i="21"/>
  <c r="D2988" i="21"/>
  <c r="E2988" i="21" s="1"/>
  <c r="E2987" i="21"/>
  <c r="D2987" i="21"/>
  <c r="E2986" i="21"/>
  <c r="D2986" i="21"/>
  <c r="D2985" i="21"/>
  <c r="E2985" i="21" s="1"/>
  <c r="E2984" i="21"/>
  <c r="D2984" i="21"/>
  <c r="E2983" i="21"/>
  <c r="D2983" i="21"/>
  <c r="E2982" i="21"/>
  <c r="D2982" i="21"/>
  <c r="D2981" i="21"/>
  <c r="E2981" i="21" s="1"/>
  <c r="E2980" i="21"/>
  <c r="D2980" i="21"/>
  <c r="E2979" i="21"/>
  <c r="D2979" i="21"/>
  <c r="D2978" i="21"/>
  <c r="E2978" i="21" s="1"/>
  <c r="E2977" i="21"/>
  <c r="D2977" i="21"/>
  <c r="E2976" i="21"/>
  <c r="D2976" i="21"/>
  <c r="D2975" i="21"/>
  <c r="E2975" i="21" s="1"/>
  <c r="E2974" i="21"/>
  <c r="D2974" i="21"/>
  <c r="E2973" i="21"/>
  <c r="D2973" i="21"/>
  <c r="E2972" i="21"/>
  <c r="D2972" i="21"/>
  <c r="D2971" i="21"/>
  <c r="E2971" i="21" s="1"/>
  <c r="E2970" i="21"/>
  <c r="D2970" i="21"/>
  <c r="E2969" i="21"/>
  <c r="D2969" i="21"/>
  <c r="D2968" i="21"/>
  <c r="E2968" i="21" s="1"/>
  <c r="E2967" i="21"/>
  <c r="D2967" i="21"/>
  <c r="E2966" i="21"/>
  <c r="D2966" i="21"/>
  <c r="D2965" i="21"/>
  <c r="E2965" i="21" s="1"/>
  <c r="E2964" i="21"/>
  <c r="D2964" i="21"/>
  <c r="E2963" i="21"/>
  <c r="D2963" i="21"/>
  <c r="E2962" i="21"/>
  <c r="D2962" i="21"/>
  <c r="D2961" i="21"/>
  <c r="E2961" i="21" s="1"/>
  <c r="E2960" i="21"/>
  <c r="D2960" i="21"/>
  <c r="E2959" i="21"/>
  <c r="D2959" i="21"/>
  <c r="D2958" i="21"/>
  <c r="E2958" i="21" s="1"/>
  <c r="E2957" i="21"/>
  <c r="D2957" i="21"/>
  <c r="E2956" i="21"/>
  <c r="D2956" i="21"/>
  <c r="D2955" i="21"/>
  <c r="E2955" i="21" s="1"/>
  <c r="E2954" i="21"/>
  <c r="D2954" i="21"/>
  <c r="E2953" i="21"/>
  <c r="D2953" i="21"/>
  <c r="E2952" i="21"/>
  <c r="D2952" i="21"/>
  <c r="D2951" i="21"/>
  <c r="E2951" i="21" s="1"/>
  <c r="E2950" i="21"/>
  <c r="D2950" i="21"/>
  <c r="E2949" i="21"/>
  <c r="D2949" i="21"/>
  <c r="D2948" i="21"/>
  <c r="E2948" i="21" s="1"/>
  <c r="E2947" i="21"/>
  <c r="D2947" i="21"/>
  <c r="E2946" i="21"/>
  <c r="D2946" i="21"/>
  <c r="D2945" i="21"/>
  <c r="E2945" i="21" s="1"/>
  <c r="E2944" i="21"/>
  <c r="D2944" i="21"/>
  <c r="E2943" i="21"/>
  <c r="D2943" i="21"/>
  <c r="E2942" i="21"/>
  <c r="D2942" i="21"/>
  <c r="D2941" i="21"/>
  <c r="E2941" i="21" s="1"/>
  <c r="E2940" i="21"/>
  <c r="D2940" i="21"/>
  <c r="E2939" i="21"/>
  <c r="D2939" i="21"/>
  <c r="D2938" i="21"/>
  <c r="E2938" i="21" s="1"/>
  <c r="E2937" i="21"/>
  <c r="D2937" i="21"/>
  <c r="E2936" i="21"/>
  <c r="D2936" i="21"/>
  <c r="D2935" i="21"/>
  <c r="E2935" i="21" s="1"/>
  <c r="E2934" i="21"/>
  <c r="D2934" i="21"/>
  <c r="E2933" i="21"/>
  <c r="D2933" i="21"/>
  <c r="E2932" i="21"/>
  <c r="D2932" i="21"/>
  <c r="D2931" i="21"/>
  <c r="E2931" i="21" s="1"/>
  <c r="D2930" i="21"/>
  <c r="E2930" i="21" s="1"/>
  <c r="E2929" i="21"/>
  <c r="D2929" i="21"/>
  <c r="D2928" i="21"/>
  <c r="E2928" i="21" s="1"/>
  <c r="E2927" i="21"/>
  <c r="D2927" i="21"/>
  <c r="E2926" i="21"/>
  <c r="D2926" i="21"/>
  <c r="D2925" i="21"/>
  <c r="E2925" i="21" s="1"/>
  <c r="E2924" i="21"/>
  <c r="D2924" i="21"/>
  <c r="E2923" i="21"/>
  <c r="D2923" i="21"/>
  <c r="E2922" i="21"/>
  <c r="D2922" i="21"/>
  <c r="D2921" i="21"/>
  <c r="E2921" i="21" s="1"/>
  <c r="E2920" i="21"/>
  <c r="D2920" i="21"/>
  <c r="E2919" i="21"/>
  <c r="D2919" i="21"/>
  <c r="D2918" i="21"/>
  <c r="E2918" i="21" s="1"/>
  <c r="E2917" i="21"/>
  <c r="D2917" i="21"/>
  <c r="E2916" i="21"/>
  <c r="D2916" i="21"/>
  <c r="D2915" i="21"/>
  <c r="E2915" i="21" s="1"/>
  <c r="E2914" i="21"/>
  <c r="D2914" i="21"/>
  <c r="E2913" i="21"/>
  <c r="D2913" i="21"/>
  <c r="E2912" i="21"/>
  <c r="D2912" i="21"/>
  <c r="D2911" i="21"/>
  <c r="E2911" i="21" s="1"/>
  <c r="E2910" i="21"/>
  <c r="D2910" i="21"/>
  <c r="E2909" i="21"/>
  <c r="D2909" i="21"/>
  <c r="D2908" i="21"/>
  <c r="E2908" i="21" s="1"/>
  <c r="E2907" i="21"/>
  <c r="D2907" i="21"/>
  <c r="E2906" i="21"/>
  <c r="D2906" i="21"/>
  <c r="D2905" i="21"/>
  <c r="E2905" i="21" s="1"/>
  <c r="E2904" i="21"/>
  <c r="D2904" i="21"/>
  <c r="E2903" i="21"/>
  <c r="D2903" i="21"/>
  <c r="E2902" i="21"/>
  <c r="D2902" i="21"/>
  <c r="D2901" i="21"/>
  <c r="E2901" i="21" s="1"/>
  <c r="E2900" i="21"/>
  <c r="D2900" i="21"/>
  <c r="E2899" i="21"/>
  <c r="D2899" i="21"/>
  <c r="D2898" i="21"/>
  <c r="E2898" i="21" s="1"/>
  <c r="E2897" i="21"/>
  <c r="D2897" i="21"/>
  <c r="E2896" i="21"/>
  <c r="D2896" i="21"/>
  <c r="D2895" i="21"/>
  <c r="E2895" i="21" s="1"/>
  <c r="E2894" i="21"/>
  <c r="D2894" i="21"/>
  <c r="E2893" i="21"/>
  <c r="D2893" i="21"/>
  <c r="E2892" i="21"/>
  <c r="D2892" i="21"/>
  <c r="D2891" i="21"/>
  <c r="E2891" i="21" s="1"/>
  <c r="D2890" i="21"/>
  <c r="E2890" i="21" s="1"/>
  <c r="E2889" i="21"/>
  <c r="D2889" i="21"/>
  <c r="D2888" i="21"/>
  <c r="E2888" i="21" s="1"/>
  <c r="E2887" i="21"/>
  <c r="D2887" i="21"/>
  <c r="E2886" i="21"/>
  <c r="D2886" i="21"/>
  <c r="D2885" i="21"/>
  <c r="E2885" i="21" s="1"/>
  <c r="E2884" i="21"/>
  <c r="D2884" i="21"/>
  <c r="E2883" i="21"/>
  <c r="D2883" i="21"/>
  <c r="E2882" i="21"/>
  <c r="D2882" i="21"/>
  <c r="D2881" i="21"/>
  <c r="E2881" i="21" s="1"/>
  <c r="E2880" i="21"/>
  <c r="D2880" i="21"/>
  <c r="E2879" i="21"/>
  <c r="D2879" i="21"/>
  <c r="D2878" i="21"/>
  <c r="E2878" i="21" s="1"/>
  <c r="E2877" i="21"/>
  <c r="D2877" i="21"/>
  <c r="E2876" i="21"/>
  <c r="D2876" i="21"/>
  <c r="D2875" i="21"/>
  <c r="E2875" i="21" s="1"/>
  <c r="E2874" i="21"/>
  <c r="D2874" i="21"/>
  <c r="E2873" i="21"/>
  <c r="D2873" i="21"/>
  <c r="E2872" i="21"/>
  <c r="D2872" i="21"/>
  <c r="D2871" i="21"/>
  <c r="E2871" i="21" s="1"/>
  <c r="E2870" i="21"/>
  <c r="D2870" i="21"/>
  <c r="E2869" i="21"/>
  <c r="D2869" i="21"/>
  <c r="D2868" i="21"/>
  <c r="E2868" i="21" s="1"/>
  <c r="E2867" i="21"/>
  <c r="D2867" i="21"/>
  <c r="E2866" i="21"/>
  <c r="D2866" i="21"/>
  <c r="D2865" i="21"/>
  <c r="E2865" i="21" s="1"/>
  <c r="E2864" i="21"/>
  <c r="D2864" i="21"/>
  <c r="E2863" i="21"/>
  <c r="D2863" i="21"/>
  <c r="E2862" i="21"/>
  <c r="D2862" i="21"/>
  <c r="D2861" i="21"/>
  <c r="E2861" i="21" s="1"/>
  <c r="E2860" i="21"/>
  <c r="D2860" i="21"/>
  <c r="E2859" i="21"/>
  <c r="D2859" i="21"/>
  <c r="D2858" i="21"/>
  <c r="E2858" i="21" s="1"/>
  <c r="E2857" i="21"/>
  <c r="D2857" i="21"/>
  <c r="E2856" i="21"/>
  <c r="D2856" i="21"/>
  <c r="D2855" i="21"/>
  <c r="E2855" i="21" s="1"/>
  <c r="E2854" i="21"/>
  <c r="D2854" i="21"/>
  <c r="E2853" i="21"/>
  <c r="D2853" i="21"/>
  <c r="E2852" i="21"/>
  <c r="D2852" i="21"/>
  <c r="D2851" i="21"/>
  <c r="E2851" i="21" s="1"/>
  <c r="D2850" i="21"/>
  <c r="E2850" i="21" s="1"/>
  <c r="E2849" i="21"/>
  <c r="D2849" i="21"/>
  <c r="D2848" i="21"/>
  <c r="E2848" i="21" s="1"/>
  <c r="E2847" i="21"/>
  <c r="D2847" i="21"/>
  <c r="D2846" i="21"/>
  <c r="E2846" i="21" s="1"/>
  <c r="E2845" i="21"/>
  <c r="D2845" i="21"/>
  <c r="E2844" i="21"/>
  <c r="D2844" i="21"/>
  <c r="E2843" i="21"/>
  <c r="D2843" i="21"/>
  <c r="E2842" i="21"/>
  <c r="D2842" i="21"/>
  <c r="D2841" i="21"/>
  <c r="E2841" i="21" s="1"/>
  <c r="E2840" i="21"/>
  <c r="D2840" i="21"/>
  <c r="E2839" i="21"/>
  <c r="D2839" i="21"/>
  <c r="D2838" i="21"/>
  <c r="E2838" i="21" s="1"/>
  <c r="E2837" i="21"/>
  <c r="D2837" i="21"/>
  <c r="E2836" i="21"/>
  <c r="D2836" i="21"/>
  <c r="D2835" i="21"/>
  <c r="E2835" i="21" s="1"/>
  <c r="E2834" i="21"/>
  <c r="D2834" i="21"/>
  <c r="E2833" i="21"/>
  <c r="D2833" i="21"/>
  <c r="E2832" i="21"/>
  <c r="D2832" i="21"/>
  <c r="D2831" i="21"/>
  <c r="E2831" i="21" s="1"/>
  <c r="D2830" i="21"/>
  <c r="E2830" i="21" s="1"/>
  <c r="E2829" i="21"/>
  <c r="D2829" i="21"/>
  <c r="D2828" i="21"/>
  <c r="E2828" i="21" s="1"/>
  <c r="E2827" i="21"/>
  <c r="D2827" i="21"/>
  <c r="D2826" i="21"/>
  <c r="E2826" i="21" s="1"/>
  <c r="E2825" i="21"/>
  <c r="D2825" i="21"/>
  <c r="E2824" i="21"/>
  <c r="D2824" i="21"/>
  <c r="E2823" i="21"/>
  <c r="D2823" i="21"/>
  <c r="E2822" i="21"/>
  <c r="D2822" i="21"/>
  <c r="D2821" i="21"/>
  <c r="E2821" i="21" s="1"/>
  <c r="E2820" i="21"/>
  <c r="D2820" i="21"/>
  <c r="E2819" i="21"/>
  <c r="D2819" i="21"/>
  <c r="D2818" i="21"/>
  <c r="E2818" i="21" s="1"/>
  <c r="E2817" i="21"/>
  <c r="D2817" i="21"/>
  <c r="D2816" i="21"/>
  <c r="E2816" i="21" s="1"/>
  <c r="D2815" i="21"/>
  <c r="E2815" i="21" s="1"/>
  <c r="E2814" i="21"/>
  <c r="D2814" i="21"/>
  <c r="E2813" i="21"/>
  <c r="D2813" i="21"/>
  <c r="E2812" i="21"/>
  <c r="D2812" i="21"/>
  <c r="D2811" i="21"/>
  <c r="E2811" i="21" s="1"/>
  <c r="E2810" i="21"/>
  <c r="D2810" i="21"/>
  <c r="E2809" i="21"/>
  <c r="D2809" i="21"/>
  <c r="D2808" i="21"/>
  <c r="E2808" i="21" s="1"/>
  <c r="E2807" i="21"/>
  <c r="D2807" i="21"/>
  <c r="D2806" i="21"/>
  <c r="E2806" i="21" s="1"/>
  <c r="D2805" i="21"/>
  <c r="E2805" i="21" s="1"/>
  <c r="E2804" i="21"/>
  <c r="D2804" i="21"/>
  <c r="E2803" i="21"/>
  <c r="D2803" i="21"/>
  <c r="E2802" i="21"/>
  <c r="D2802" i="21"/>
  <c r="D2801" i="21"/>
  <c r="E2801" i="21" s="1"/>
  <c r="D2800" i="21"/>
  <c r="E2800" i="21" s="1"/>
  <c r="E2799" i="21"/>
  <c r="D2799" i="21"/>
  <c r="D2798" i="21"/>
  <c r="E2798" i="21" s="1"/>
  <c r="E2797" i="21"/>
  <c r="D2797" i="21"/>
  <c r="E2796" i="21"/>
  <c r="D2796" i="21"/>
  <c r="D2795" i="21"/>
  <c r="E2795" i="21" s="1"/>
  <c r="E2794" i="21"/>
  <c r="D2794" i="21"/>
  <c r="E2793" i="21"/>
  <c r="D2793" i="21"/>
  <c r="E2792" i="21"/>
  <c r="D2792" i="21"/>
  <c r="D2791" i="21"/>
  <c r="E2791" i="21" s="1"/>
  <c r="E2790" i="21"/>
  <c r="D2790" i="21"/>
  <c r="E2789" i="21"/>
  <c r="D2789" i="21"/>
  <c r="D2788" i="21"/>
  <c r="E2788" i="21" s="1"/>
  <c r="E2787" i="21"/>
  <c r="D2787" i="21"/>
  <c r="D2786" i="21"/>
  <c r="E2786" i="21" s="1"/>
  <c r="E2785" i="21"/>
  <c r="D2785" i="21"/>
  <c r="E2784" i="21"/>
  <c r="D2784" i="21"/>
  <c r="E2783" i="21"/>
  <c r="D2783" i="21"/>
  <c r="E2782" i="21"/>
  <c r="D2782" i="21"/>
  <c r="D2781" i="21"/>
  <c r="E2781" i="21" s="1"/>
  <c r="D2780" i="21"/>
  <c r="E2780" i="21" s="1"/>
  <c r="E2779" i="21"/>
  <c r="D2779" i="21"/>
  <c r="D2778" i="21"/>
  <c r="E2778" i="21" s="1"/>
  <c r="E2777" i="21"/>
  <c r="D2777" i="21"/>
  <c r="D2776" i="21"/>
  <c r="E2776" i="21" s="1"/>
  <c r="D2775" i="21"/>
  <c r="E2775" i="21" s="1"/>
  <c r="E2774" i="21"/>
  <c r="D2774" i="21"/>
  <c r="E2773" i="21"/>
  <c r="D2773" i="21"/>
  <c r="E2772" i="21"/>
  <c r="D2772" i="21"/>
  <c r="D2771" i="21"/>
  <c r="E2771" i="21" s="1"/>
  <c r="D2770" i="21"/>
  <c r="E2770" i="21" s="1"/>
  <c r="E2769" i="21"/>
  <c r="D2769" i="21"/>
  <c r="D2768" i="21"/>
  <c r="E2768" i="21" s="1"/>
  <c r="E2767" i="21"/>
  <c r="D2767" i="21"/>
  <c r="D2766" i="21"/>
  <c r="E2766" i="21" s="1"/>
  <c r="D2765" i="21"/>
  <c r="E2765" i="21" s="1"/>
  <c r="E2764" i="21"/>
  <c r="D2764" i="21"/>
  <c r="E2763" i="21"/>
  <c r="D2763" i="21"/>
  <c r="E2762" i="21"/>
  <c r="D2762" i="21"/>
  <c r="D2761" i="21"/>
  <c r="E2761" i="21" s="1"/>
  <c r="E2760" i="21"/>
  <c r="D2760" i="21"/>
  <c r="E2759" i="21"/>
  <c r="D2759" i="21"/>
  <c r="D2758" i="21"/>
  <c r="E2758" i="21" s="1"/>
  <c r="E2757" i="21"/>
  <c r="D2757" i="21"/>
  <c r="E2756" i="21"/>
  <c r="D2756" i="21"/>
  <c r="D2755" i="21"/>
  <c r="E2755" i="21" s="1"/>
  <c r="E2754" i="21"/>
  <c r="D2754" i="21"/>
  <c r="E2753" i="21"/>
  <c r="D2753" i="21"/>
  <c r="E2752" i="21"/>
  <c r="D2752" i="21"/>
  <c r="D2751" i="21"/>
  <c r="E2751" i="21" s="1"/>
  <c r="D2750" i="21"/>
  <c r="E2750" i="21" s="1"/>
  <c r="E2749" i="21"/>
  <c r="D2749" i="21"/>
  <c r="D2748" i="21"/>
  <c r="E2748" i="21" s="1"/>
  <c r="E2747" i="21"/>
  <c r="D2747" i="21"/>
  <c r="D2746" i="21"/>
  <c r="E2746" i="21" s="1"/>
  <c r="E2745" i="21"/>
  <c r="D2745" i="21"/>
  <c r="E2744" i="21"/>
  <c r="D2744" i="21"/>
  <c r="E2743" i="21"/>
  <c r="D2743" i="21"/>
  <c r="E2742" i="21"/>
  <c r="D2742" i="21"/>
  <c r="D2741" i="21"/>
  <c r="E2741" i="21" s="1"/>
  <c r="E2740" i="21"/>
  <c r="D2740" i="21"/>
  <c r="E2739" i="21"/>
  <c r="D2739" i="21"/>
  <c r="D2738" i="21"/>
  <c r="E2738" i="21" s="1"/>
  <c r="E2737" i="21"/>
  <c r="D2737" i="21"/>
  <c r="E2736" i="21"/>
  <c r="D2736" i="21"/>
  <c r="D2735" i="21"/>
  <c r="E2735" i="21" s="1"/>
  <c r="E2734" i="21"/>
  <c r="D2734" i="21"/>
  <c r="E2733" i="21"/>
  <c r="D2733" i="21"/>
  <c r="E2732" i="21"/>
  <c r="D2732" i="21"/>
  <c r="D2731" i="21"/>
  <c r="E2731" i="21" s="1"/>
  <c r="E2730" i="21"/>
  <c r="D2730" i="21"/>
  <c r="E2729" i="21"/>
  <c r="D2729" i="21"/>
  <c r="D2728" i="21"/>
  <c r="E2728" i="21" s="1"/>
  <c r="E2727" i="21"/>
  <c r="D2727" i="21"/>
  <c r="D2726" i="21"/>
  <c r="E2726" i="21" s="1"/>
  <c r="E2725" i="21"/>
  <c r="D2725" i="21"/>
  <c r="E2724" i="21"/>
  <c r="D2724" i="21"/>
  <c r="E2723" i="21"/>
  <c r="D2723" i="21"/>
  <c r="E2722" i="21"/>
  <c r="D2722" i="21"/>
  <c r="D2721" i="21"/>
  <c r="E2721" i="21" s="1"/>
  <c r="E2720" i="21"/>
  <c r="D2720" i="21"/>
  <c r="E2719" i="21"/>
  <c r="D2719" i="21"/>
  <c r="D2718" i="21"/>
  <c r="E2718" i="21" s="1"/>
  <c r="E2717" i="21"/>
  <c r="D2717" i="21"/>
  <c r="D2716" i="21"/>
  <c r="E2716" i="21" s="1"/>
  <c r="D2715" i="21"/>
  <c r="E2715" i="21" s="1"/>
  <c r="E2714" i="21"/>
  <c r="D2714" i="21"/>
  <c r="E2713" i="21"/>
  <c r="D2713" i="21"/>
  <c r="E2712" i="21"/>
  <c r="D2712" i="21"/>
  <c r="D2711" i="21"/>
  <c r="E2711" i="21" s="1"/>
  <c r="D2710" i="21"/>
  <c r="E2710" i="21" s="1"/>
  <c r="E2709" i="21"/>
  <c r="D2709" i="21"/>
  <c r="D2708" i="21"/>
  <c r="E2708" i="21" s="1"/>
  <c r="E2707" i="21"/>
  <c r="D2707" i="21"/>
  <c r="E2706" i="21"/>
  <c r="D2706" i="21"/>
  <c r="E2705" i="21"/>
  <c r="D2705" i="21"/>
  <c r="E2704" i="21"/>
  <c r="D2704" i="21"/>
  <c r="E2703" i="21"/>
  <c r="D2703" i="21"/>
  <c r="E2702" i="21"/>
  <c r="D2702" i="21"/>
  <c r="D2701" i="21"/>
  <c r="E2701" i="21" s="1"/>
  <c r="E2700" i="21"/>
  <c r="D2700" i="21"/>
  <c r="E2699" i="21"/>
  <c r="D2699" i="21"/>
  <c r="D2698" i="21"/>
  <c r="E2698" i="21" s="1"/>
  <c r="E2697" i="21"/>
  <c r="D2697" i="21"/>
  <c r="D2696" i="21"/>
  <c r="E2696" i="21" s="1"/>
  <c r="D2695" i="21"/>
  <c r="E2695" i="21" s="1"/>
  <c r="E2694" i="21"/>
  <c r="D2694" i="21"/>
  <c r="E2693" i="21"/>
  <c r="D2693" i="21"/>
  <c r="E2692" i="21"/>
  <c r="D2692" i="21"/>
  <c r="E2691" i="21"/>
  <c r="D2691" i="21"/>
  <c r="D2690" i="21"/>
  <c r="E2690" i="21" s="1"/>
  <c r="E2689" i="21"/>
  <c r="D2689" i="21"/>
  <c r="D2688" i="21"/>
  <c r="E2688" i="21" s="1"/>
  <c r="E2687" i="21"/>
  <c r="D2687" i="21"/>
  <c r="E2686" i="21"/>
  <c r="D2686" i="21"/>
  <c r="E2685" i="21"/>
  <c r="D2685" i="21"/>
  <c r="E2684" i="21"/>
  <c r="D2684" i="21"/>
  <c r="E2683" i="21"/>
  <c r="D2683" i="21"/>
  <c r="E2682" i="21"/>
  <c r="D2682" i="21"/>
  <c r="E2681" i="21"/>
  <c r="D2681" i="21"/>
  <c r="D2680" i="21"/>
  <c r="E2680" i="21" s="1"/>
  <c r="E2679" i="21"/>
  <c r="D2679" i="21"/>
  <c r="D2678" i="21"/>
  <c r="E2678" i="21" s="1"/>
  <c r="E2677" i="21"/>
  <c r="D2677" i="21"/>
  <c r="D2676" i="21"/>
  <c r="E2676" i="21" s="1"/>
  <c r="D2675" i="21"/>
  <c r="E2675" i="21" s="1"/>
  <c r="E2674" i="21"/>
  <c r="D2674" i="21"/>
  <c r="E2673" i="21"/>
  <c r="D2673" i="21"/>
  <c r="E2672" i="21"/>
  <c r="D2672" i="21"/>
  <c r="D2671" i="21"/>
  <c r="E2671" i="21" s="1"/>
  <c r="E2670" i="21"/>
  <c r="D2670" i="21"/>
  <c r="E2669" i="21"/>
  <c r="D2669" i="21"/>
  <c r="D2668" i="21"/>
  <c r="E2668" i="21" s="1"/>
  <c r="E2667" i="21"/>
  <c r="D2667" i="21"/>
  <c r="E2666" i="21"/>
  <c r="D2666" i="21"/>
  <c r="D2665" i="21"/>
  <c r="E2665" i="21" s="1"/>
  <c r="D2664" i="21"/>
  <c r="E2664" i="21" s="1"/>
  <c r="E2663" i="21"/>
  <c r="D2663" i="21"/>
  <c r="E2662" i="21"/>
  <c r="D2662" i="21"/>
  <c r="D2661" i="21"/>
  <c r="E2661" i="21" s="1"/>
  <c r="E2660" i="21"/>
  <c r="D2660" i="21"/>
  <c r="E2659" i="21"/>
  <c r="D2659" i="21"/>
  <c r="D2658" i="21"/>
  <c r="E2658" i="21" s="1"/>
  <c r="E2657" i="21"/>
  <c r="D2657" i="21"/>
  <c r="D2656" i="21"/>
  <c r="E2656" i="21" s="1"/>
  <c r="D2655" i="21"/>
  <c r="E2655" i="21" s="1"/>
  <c r="D2654" i="21"/>
  <c r="E2654" i="21" s="1"/>
  <c r="E2653" i="21"/>
  <c r="D2653" i="21"/>
  <c r="E2652" i="21"/>
  <c r="D2652" i="21"/>
  <c r="E2651" i="21"/>
  <c r="D2651" i="21"/>
  <c r="D2650" i="21"/>
  <c r="E2650" i="21" s="1"/>
  <c r="E2649" i="21"/>
  <c r="D2649" i="21"/>
  <c r="D2648" i="21"/>
  <c r="E2648" i="21" s="1"/>
  <c r="E2647" i="21"/>
  <c r="D2647" i="21"/>
  <c r="E2646" i="21"/>
  <c r="D2646" i="21"/>
  <c r="E2645" i="21"/>
  <c r="D2645" i="21"/>
  <c r="D2644" i="21"/>
  <c r="E2644" i="21" s="1"/>
  <c r="E2643" i="21"/>
  <c r="D2643" i="21"/>
  <c r="E2642" i="21"/>
  <c r="D2642" i="21"/>
  <c r="E2641" i="21"/>
  <c r="D2641" i="21"/>
  <c r="D2640" i="21"/>
  <c r="E2640" i="21" s="1"/>
  <c r="E2639" i="21"/>
  <c r="D2639" i="21"/>
  <c r="D2638" i="21"/>
  <c r="E2638" i="21" s="1"/>
  <c r="E2637" i="21"/>
  <c r="D2637" i="21"/>
  <c r="D2636" i="21"/>
  <c r="E2636" i="21" s="1"/>
  <c r="D2635" i="21"/>
  <c r="E2635" i="21" s="1"/>
  <c r="D2634" i="21"/>
  <c r="E2634" i="21" s="1"/>
  <c r="E2633" i="21"/>
  <c r="D2633" i="21"/>
  <c r="E2632" i="21"/>
  <c r="D2632" i="21"/>
  <c r="D2631" i="21"/>
  <c r="E2631" i="21" s="1"/>
  <c r="E2630" i="21"/>
  <c r="D2630" i="21"/>
  <c r="E2629" i="21"/>
  <c r="D2629" i="21"/>
  <c r="D2628" i="21"/>
  <c r="E2628" i="21" s="1"/>
  <c r="E2627" i="21"/>
  <c r="D2627" i="21"/>
  <c r="D2626" i="21"/>
  <c r="E2626" i="21" s="1"/>
  <c r="E2625" i="21"/>
  <c r="D2625" i="21"/>
  <c r="D2624" i="21"/>
  <c r="E2624" i="21" s="1"/>
  <c r="E2623" i="21"/>
  <c r="D2623" i="21"/>
  <c r="E2622" i="21"/>
  <c r="D2622" i="21"/>
  <c r="E2621" i="21"/>
  <c r="D2621" i="21"/>
  <c r="D2620" i="21"/>
  <c r="E2620" i="21" s="1"/>
  <c r="E2619" i="21"/>
  <c r="D2619" i="21"/>
  <c r="D2618" i="21"/>
  <c r="E2618" i="21" s="1"/>
  <c r="E2617" i="21"/>
  <c r="D2617" i="21"/>
  <c r="E2616" i="21"/>
  <c r="D2616" i="21"/>
  <c r="E2615" i="21"/>
  <c r="D2615" i="21"/>
  <c r="D2614" i="21"/>
  <c r="E2614" i="21" s="1"/>
  <c r="E2613" i="21"/>
  <c r="D2613" i="21"/>
  <c r="E2612" i="21"/>
  <c r="D2612" i="21"/>
  <c r="D2611" i="21"/>
  <c r="E2611" i="21" s="1"/>
  <c r="D2610" i="21"/>
  <c r="E2610" i="21" s="1"/>
  <c r="E2609" i="21"/>
  <c r="D2609" i="21"/>
  <c r="D2608" i="21"/>
  <c r="E2608" i="21" s="1"/>
  <c r="E2607" i="21"/>
  <c r="D2607" i="21"/>
  <c r="D2606" i="21"/>
  <c r="E2606" i="21" s="1"/>
  <c r="D2605" i="21"/>
  <c r="E2605" i="21" s="1"/>
  <c r="E2604" i="21"/>
  <c r="D2604" i="21"/>
  <c r="E2603" i="21"/>
  <c r="D2603" i="21"/>
  <c r="E2602" i="21"/>
  <c r="D2602" i="21"/>
  <c r="D2601" i="21"/>
  <c r="E2601" i="21" s="1"/>
  <c r="E2600" i="21"/>
  <c r="D2600" i="21"/>
  <c r="E2599" i="21"/>
  <c r="D2599" i="21"/>
  <c r="D2598" i="21"/>
  <c r="E2598" i="21" s="1"/>
  <c r="E2597" i="21"/>
  <c r="D2597" i="21"/>
  <c r="E2596" i="21"/>
  <c r="D2596" i="21"/>
  <c r="E2595" i="21"/>
  <c r="D2595" i="21"/>
  <c r="D2594" i="21"/>
  <c r="E2594" i="21" s="1"/>
  <c r="E2593" i="21"/>
  <c r="D2593" i="21"/>
  <c r="E2592" i="21"/>
  <c r="D2592" i="21"/>
  <c r="D2591" i="21"/>
  <c r="E2591" i="21" s="1"/>
  <c r="D2590" i="21"/>
  <c r="E2590" i="21" s="1"/>
  <c r="E2589" i="21"/>
  <c r="D2589" i="21"/>
  <c r="D2588" i="21"/>
  <c r="E2588" i="21" s="1"/>
  <c r="E2587" i="21"/>
  <c r="D2587" i="21"/>
  <c r="E2586" i="21"/>
  <c r="D2586" i="21"/>
  <c r="D2585" i="21"/>
  <c r="E2585" i="21" s="1"/>
  <c r="E2584" i="21"/>
  <c r="D2584" i="21"/>
  <c r="E2583" i="21"/>
  <c r="D2583" i="21"/>
  <c r="E2582" i="21"/>
  <c r="D2582" i="21"/>
  <c r="D2581" i="21"/>
  <c r="E2581" i="21" s="1"/>
  <c r="D2580" i="21"/>
  <c r="E2580" i="21" s="1"/>
  <c r="E2579" i="21"/>
  <c r="D2579" i="21"/>
  <c r="D2578" i="21"/>
  <c r="E2578" i="21" s="1"/>
  <c r="E2577" i="21"/>
  <c r="D2577" i="21"/>
  <c r="D2576" i="21"/>
  <c r="E2576" i="21" s="1"/>
  <c r="E2575" i="21"/>
  <c r="D2575" i="21"/>
  <c r="D2574" i="21"/>
  <c r="E2574" i="21" s="1"/>
  <c r="E2573" i="21"/>
  <c r="D2573" i="21"/>
  <c r="E2572" i="21"/>
  <c r="D2572" i="21"/>
  <c r="D2571" i="21"/>
  <c r="E2571" i="21" s="1"/>
  <c r="D2570" i="21"/>
  <c r="E2570" i="21" s="1"/>
  <c r="E2569" i="21"/>
  <c r="D2569" i="21"/>
  <c r="D2568" i="21"/>
  <c r="E2568" i="21" s="1"/>
  <c r="E2567" i="21"/>
  <c r="D2567" i="21"/>
  <c r="D2566" i="21"/>
  <c r="E2566" i="21" s="1"/>
  <c r="E2565" i="21"/>
  <c r="D2565" i="21"/>
  <c r="D2564" i="21"/>
  <c r="E2564" i="21" s="1"/>
  <c r="E2563" i="21"/>
  <c r="D2563" i="21"/>
  <c r="E2562" i="21"/>
  <c r="D2562" i="21"/>
  <c r="D2561" i="21"/>
  <c r="E2561" i="21" s="1"/>
  <c r="D2560" i="21"/>
  <c r="E2560" i="21" s="1"/>
  <c r="E2559" i="21"/>
  <c r="D2559" i="21"/>
  <c r="D2558" i="21"/>
  <c r="E2558" i="21" s="1"/>
  <c r="E2557" i="21"/>
  <c r="D2557" i="21"/>
  <c r="D2556" i="21"/>
  <c r="E2556" i="21" s="1"/>
  <c r="E2555" i="21"/>
  <c r="D2555" i="21"/>
  <c r="E2554" i="21"/>
  <c r="D2554" i="21"/>
  <c r="E2553" i="21"/>
  <c r="D2553" i="21"/>
  <c r="E2552" i="21"/>
  <c r="D2552" i="21"/>
  <c r="E2551" i="21"/>
  <c r="D2551" i="21"/>
  <c r="D2550" i="21"/>
  <c r="E2550" i="21" s="1"/>
  <c r="E2549" i="21"/>
  <c r="D2549" i="21"/>
  <c r="D2548" i="21"/>
  <c r="E2548" i="21" s="1"/>
  <c r="E2547" i="21"/>
  <c r="D2547" i="21"/>
  <c r="D2546" i="21"/>
  <c r="E2546" i="21" s="1"/>
  <c r="E2545" i="21"/>
  <c r="D2545" i="21"/>
  <c r="D2544" i="21"/>
  <c r="E2544" i="21" s="1"/>
  <c r="E2543" i="21"/>
  <c r="D2543" i="21"/>
  <c r="E2542" i="21"/>
  <c r="D2542" i="21"/>
  <c r="D2541" i="21"/>
  <c r="E2541" i="21" s="1"/>
  <c r="E2540" i="21"/>
  <c r="D2540" i="21"/>
  <c r="E2539" i="21"/>
  <c r="D2539" i="21"/>
  <c r="D2538" i="21"/>
  <c r="E2538" i="21" s="1"/>
  <c r="E2537" i="21"/>
  <c r="D2537" i="21"/>
  <c r="D2536" i="21"/>
  <c r="E2536" i="21" s="1"/>
  <c r="E2535" i="21"/>
  <c r="D2535" i="21"/>
  <c r="D2534" i="21"/>
  <c r="E2534" i="21" s="1"/>
  <c r="E2533" i="21"/>
  <c r="D2533" i="21"/>
  <c r="E2532" i="21"/>
  <c r="D2532" i="21"/>
  <c r="D2531" i="21"/>
  <c r="E2531" i="21" s="1"/>
  <c r="D2530" i="21"/>
  <c r="E2530" i="21" s="1"/>
  <c r="E2529" i="21"/>
  <c r="D2529" i="21"/>
  <c r="D2528" i="21"/>
  <c r="E2528" i="21" s="1"/>
  <c r="E2527" i="21"/>
  <c r="D2527" i="21"/>
  <c r="D2526" i="21"/>
  <c r="E2526" i="21" s="1"/>
  <c r="E2525" i="21"/>
  <c r="D2525" i="21"/>
  <c r="D2524" i="21"/>
  <c r="E2524" i="21" s="1"/>
  <c r="E2523" i="21"/>
  <c r="D2523" i="21"/>
  <c r="E2522" i="21"/>
  <c r="D2522" i="21"/>
  <c r="E2521" i="21"/>
  <c r="D2521" i="21"/>
  <c r="D2520" i="21"/>
  <c r="E2520" i="21" s="1"/>
  <c r="E2519" i="21"/>
  <c r="D2519" i="21"/>
  <c r="D2518" i="21"/>
  <c r="E2518" i="21" s="1"/>
  <c r="E2517" i="21"/>
  <c r="D2517" i="21"/>
  <c r="D2516" i="21"/>
  <c r="E2516" i="21" s="1"/>
  <c r="E2515" i="21"/>
  <c r="D2515" i="21"/>
  <c r="D2514" i="21"/>
  <c r="E2514" i="21" s="1"/>
  <c r="E2513" i="21"/>
  <c r="D2513" i="21"/>
  <c r="E2512" i="21"/>
  <c r="D2512" i="21"/>
  <c r="D2511" i="21"/>
  <c r="E2511" i="21" s="1"/>
  <c r="E2510" i="21"/>
  <c r="D2510" i="21"/>
  <c r="E2509" i="21"/>
  <c r="D2509" i="21"/>
  <c r="D2508" i="21"/>
  <c r="E2508" i="21" s="1"/>
  <c r="E2507" i="21"/>
  <c r="D2507" i="21"/>
  <c r="D2506" i="21"/>
  <c r="E2506" i="21" s="1"/>
  <c r="E2505" i="21"/>
  <c r="D2505" i="21"/>
  <c r="D2504" i="21"/>
  <c r="E2504" i="21" s="1"/>
  <c r="E2503" i="21"/>
  <c r="D2503" i="21"/>
  <c r="E2502" i="21"/>
  <c r="D2502" i="21"/>
  <c r="D2501" i="21"/>
  <c r="E2501" i="21" s="1"/>
  <c r="D2500" i="21"/>
  <c r="E2500" i="21" s="1"/>
  <c r="E2499" i="21"/>
  <c r="D2499" i="21"/>
  <c r="D2498" i="21"/>
  <c r="E2498" i="21" s="1"/>
  <c r="E2497" i="21"/>
  <c r="D2497" i="21"/>
  <c r="D2496" i="21"/>
  <c r="E2496" i="21" s="1"/>
  <c r="E2495" i="21"/>
  <c r="D2495" i="21"/>
  <c r="E2494" i="21"/>
  <c r="D2494" i="21"/>
  <c r="E2493" i="21"/>
  <c r="D2493" i="21"/>
  <c r="E2492" i="21"/>
  <c r="D2492" i="21"/>
  <c r="D2491" i="21"/>
  <c r="E2491" i="21" s="1"/>
  <c r="D2490" i="21"/>
  <c r="E2490" i="21" s="1"/>
  <c r="E2489" i="21"/>
  <c r="D2489" i="21"/>
  <c r="D2488" i="21"/>
  <c r="E2488" i="21" s="1"/>
  <c r="E2487" i="21"/>
  <c r="D2487" i="21"/>
  <c r="D2486" i="21"/>
  <c r="E2486" i="21" s="1"/>
  <c r="E2485" i="21"/>
  <c r="D2485" i="21"/>
  <c r="E2484" i="21"/>
  <c r="D2484" i="21"/>
  <c r="E2483" i="21"/>
  <c r="D2483" i="21"/>
  <c r="E2482" i="21"/>
  <c r="D2482" i="21"/>
  <c r="D2481" i="21"/>
  <c r="E2481" i="21" s="1"/>
  <c r="D2480" i="21"/>
  <c r="E2480" i="21" s="1"/>
  <c r="E2479" i="21"/>
  <c r="D2479" i="21"/>
  <c r="D2478" i="21"/>
  <c r="E2478" i="21" s="1"/>
  <c r="E2477" i="21"/>
  <c r="D2477" i="21"/>
  <c r="D2476" i="21"/>
  <c r="E2476" i="21" s="1"/>
  <c r="E2475" i="21"/>
  <c r="D2475" i="21"/>
  <c r="D2474" i="21"/>
  <c r="E2474" i="21" s="1"/>
  <c r="E2473" i="21"/>
  <c r="D2473" i="21"/>
  <c r="E2472" i="21"/>
  <c r="D2472" i="21"/>
  <c r="D2471" i="21"/>
  <c r="E2471" i="21" s="1"/>
  <c r="D2470" i="21"/>
  <c r="E2470" i="21" s="1"/>
  <c r="E2469" i="21"/>
  <c r="D2469" i="21"/>
  <c r="D2468" i="21"/>
  <c r="E2468" i="21" s="1"/>
  <c r="E2467" i="21"/>
  <c r="D2467" i="21"/>
  <c r="D2466" i="21"/>
  <c r="E2466" i="21" s="1"/>
  <c r="E2465" i="21"/>
  <c r="D2465" i="21"/>
  <c r="D2464" i="21"/>
  <c r="E2464" i="21" s="1"/>
  <c r="E2463" i="21"/>
  <c r="D2463" i="21"/>
  <c r="E2462" i="21"/>
  <c r="D2462" i="21"/>
  <c r="E2461" i="21"/>
  <c r="D2461" i="21"/>
  <c r="D2460" i="21"/>
  <c r="E2460" i="21" s="1"/>
  <c r="E2459" i="21"/>
  <c r="D2459" i="21"/>
  <c r="D2458" i="21"/>
  <c r="E2458" i="21" s="1"/>
  <c r="E2457" i="21"/>
  <c r="D2457" i="21"/>
  <c r="D2456" i="21"/>
  <c r="E2456" i="21" s="1"/>
  <c r="E2455" i="21"/>
  <c r="D2455" i="21"/>
  <c r="E2454" i="21"/>
  <c r="D2454" i="21"/>
  <c r="E2453" i="21"/>
  <c r="D2453" i="21"/>
  <c r="E2452" i="21"/>
  <c r="D2452" i="21"/>
  <c r="E2451" i="21"/>
  <c r="D2451" i="21"/>
  <c r="E2450" i="21"/>
  <c r="D2450" i="21"/>
  <c r="E2449" i="21"/>
  <c r="D2449" i="21"/>
  <c r="D2448" i="21"/>
  <c r="E2448" i="21" s="1"/>
  <c r="E2447" i="21"/>
  <c r="D2447" i="21"/>
  <c r="D2446" i="21"/>
  <c r="E2446" i="21" s="1"/>
  <c r="D2445" i="21"/>
  <c r="E2445" i="21" s="1"/>
  <c r="D2444" i="21"/>
  <c r="E2444" i="21" s="1"/>
  <c r="E2443" i="21"/>
  <c r="D2443" i="21"/>
  <c r="E2442" i="21"/>
  <c r="D2442" i="21"/>
  <c r="D2441" i="21"/>
  <c r="E2441" i="21" s="1"/>
  <c r="E2440" i="21"/>
  <c r="D2440" i="21"/>
  <c r="E2439" i="21"/>
  <c r="D2439" i="21"/>
  <c r="D2438" i="21"/>
  <c r="E2438" i="21" s="1"/>
  <c r="E2437" i="21"/>
  <c r="D2437" i="21"/>
  <c r="D2436" i="21"/>
  <c r="E2436" i="21" s="1"/>
  <c r="D2435" i="21"/>
  <c r="E2435" i="21" s="1"/>
  <c r="D2434" i="21"/>
  <c r="E2434" i="21" s="1"/>
  <c r="E2433" i="21"/>
  <c r="D2433" i="21"/>
  <c r="E2432" i="21"/>
  <c r="D2432" i="21"/>
  <c r="D2431" i="21"/>
  <c r="E2431" i="21" s="1"/>
  <c r="D2430" i="21"/>
  <c r="E2430" i="21" s="1"/>
  <c r="E2429" i="21"/>
  <c r="D2429" i="21"/>
  <c r="D2428" i="21"/>
  <c r="E2428" i="21" s="1"/>
  <c r="E2427" i="21"/>
  <c r="D2427" i="21"/>
  <c r="D2426" i="21"/>
  <c r="E2426" i="21" s="1"/>
  <c r="D2425" i="21"/>
  <c r="E2425" i="21" s="1"/>
  <c r="D2424" i="21"/>
  <c r="E2424" i="21" s="1"/>
  <c r="E2423" i="21"/>
  <c r="D2423" i="21"/>
  <c r="E2422" i="21"/>
  <c r="D2422" i="21"/>
  <c r="E2421" i="21"/>
  <c r="D2421" i="21"/>
  <c r="D2420" i="21"/>
  <c r="E2420" i="21" s="1"/>
  <c r="E2419" i="21"/>
  <c r="D2419" i="21"/>
  <c r="D2418" i="21"/>
  <c r="E2418" i="21" s="1"/>
  <c r="E2417" i="21"/>
  <c r="D2417" i="21"/>
  <c r="D2416" i="21"/>
  <c r="E2416" i="21" s="1"/>
  <c r="D2415" i="21"/>
  <c r="E2415" i="21" s="1"/>
  <c r="D2414" i="21"/>
  <c r="E2414" i="21" s="1"/>
  <c r="E2413" i="21"/>
  <c r="D2413" i="21"/>
  <c r="E2412" i="21"/>
  <c r="D2412" i="21"/>
  <c r="D2411" i="21"/>
  <c r="E2411" i="21" s="1"/>
  <c r="E2410" i="21"/>
  <c r="D2410" i="21"/>
  <c r="E2409" i="21"/>
  <c r="D2409" i="21"/>
  <c r="D2408" i="21"/>
  <c r="E2408" i="21" s="1"/>
  <c r="E2407" i="21"/>
  <c r="D2407" i="21"/>
  <c r="D2406" i="21"/>
  <c r="E2406" i="21" s="1"/>
  <c r="E2405" i="21"/>
  <c r="D2405" i="21"/>
  <c r="D2404" i="21"/>
  <c r="E2404" i="21" s="1"/>
  <c r="E2403" i="21"/>
  <c r="D2403" i="21"/>
  <c r="E2402" i="21"/>
  <c r="D2402" i="21"/>
  <c r="D2401" i="21"/>
  <c r="E2401" i="21" s="1"/>
  <c r="D2400" i="21"/>
  <c r="E2400" i="21" s="1"/>
  <c r="E2399" i="21"/>
  <c r="D2399" i="21"/>
  <c r="D2398" i="21"/>
  <c r="E2398" i="21" s="1"/>
  <c r="E2397" i="21"/>
  <c r="D2397" i="21"/>
  <c r="D2396" i="21"/>
  <c r="E2396" i="21" s="1"/>
  <c r="E2395" i="21"/>
  <c r="D2395" i="21"/>
  <c r="E2394" i="21"/>
  <c r="D2394" i="21"/>
  <c r="E2393" i="21"/>
  <c r="D2393" i="21"/>
  <c r="E2392" i="21"/>
  <c r="D2392" i="21"/>
  <c r="D2391" i="21"/>
  <c r="E2391" i="21" s="1"/>
  <c r="D2390" i="21"/>
  <c r="E2390" i="21" s="1"/>
  <c r="E2389" i="21"/>
  <c r="D2389" i="21"/>
  <c r="D2388" i="21"/>
  <c r="E2388" i="21" s="1"/>
  <c r="E2387" i="21"/>
  <c r="D2387" i="21"/>
  <c r="D2386" i="21"/>
  <c r="E2386" i="21" s="1"/>
  <c r="D2385" i="21"/>
  <c r="E2385" i="21" s="1"/>
  <c r="E2384" i="21"/>
  <c r="D2384" i="21"/>
  <c r="E2383" i="21"/>
  <c r="D2383" i="21"/>
  <c r="E2382" i="21"/>
  <c r="D2382" i="21"/>
  <c r="D2381" i="21"/>
  <c r="E2381" i="21" s="1"/>
  <c r="D2380" i="21"/>
  <c r="E2380" i="21" s="1"/>
  <c r="E2379" i="21"/>
  <c r="D2379" i="21"/>
  <c r="D2378" i="21"/>
  <c r="E2378" i="21" s="1"/>
  <c r="E2377" i="21"/>
  <c r="D2377" i="21"/>
  <c r="D2376" i="21"/>
  <c r="E2376" i="21" s="1"/>
  <c r="D2375" i="21"/>
  <c r="E2375" i="21" s="1"/>
  <c r="D2374" i="21"/>
  <c r="E2374" i="21" s="1"/>
  <c r="E2373" i="21"/>
  <c r="D2373" i="21"/>
  <c r="E2372" i="21"/>
  <c r="D2372" i="21"/>
  <c r="D2371" i="21"/>
  <c r="E2371" i="21" s="1"/>
  <c r="D2370" i="21"/>
  <c r="E2370" i="21" s="1"/>
  <c r="E2369" i="21"/>
  <c r="D2369" i="21"/>
  <c r="D2368" i="21"/>
  <c r="E2368" i="21" s="1"/>
  <c r="E2367" i="21"/>
  <c r="D2367" i="21"/>
  <c r="D2366" i="21"/>
  <c r="E2366" i="21" s="1"/>
  <c r="E2365" i="21"/>
  <c r="D2365" i="21"/>
  <c r="D2364" i="21"/>
  <c r="E2364" i="21" s="1"/>
  <c r="E2363" i="21"/>
  <c r="D2363" i="21"/>
  <c r="E2362" i="21"/>
  <c r="D2362" i="21"/>
  <c r="E2361" i="21"/>
  <c r="D2361" i="21"/>
  <c r="D2360" i="21"/>
  <c r="E2360" i="21" s="1"/>
  <c r="E2359" i="21"/>
  <c r="D2359" i="21"/>
  <c r="D2358" i="21"/>
  <c r="E2358" i="21" s="1"/>
  <c r="E2357" i="21"/>
  <c r="D2357" i="21"/>
  <c r="D2356" i="21"/>
  <c r="E2356" i="21" s="1"/>
  <c r="D2355" i="21"/>
  <c r="E2355" i="21" s="1"/>
  <c r="E2354" i="21"/>
  <c r="D2354" i="21"/>
  <c r="E2353" i="21"/>
  <c r="D2353" i="21"/>
  <c r="E2352" i="21"/>
  <c r="D2352" i="21"/>
  <c r="E2351" i="21"/>
  <c r="D2351" i="21"/>
  <c r="E2350" i="21"/>
  <c r="D2350" i="21"/>
  <c r="E2349" i="21"/>
  <c r="D2349" i="21"/>
  <c r="D2348" i="21"/>
  <c r="E2348" i="21" s="1"/>
  <c r="E2347" i="21"/>
  <c r="D2347" i="21"/>
  <c r="D2346" i="21"/>
  <c r="E2346" i="21" s="1"/>
  <c r="D2345" i="21"/>
  <c r="E2345" i="21" s="1"/>
  <c r="D2344" i="21"/>
  <c r="E2344" i="21" s="1"/>
  <c r="E2343" i="21"/>
  <c r="D2343" i="21"/>
  <c r="E2342" i="21"/>
  <c r="D2342" i="21"/>
  <c r="D2341" i="21"/>
  <c r="E2341" i="21" s="1"/>
  <c r="E2340" i="21"/>
  <c r="D2340" i="21"/>
  <c r="E2339" i="21"/>
  <c r="D2339" i="21"/>
  <c r="D2338" i="21"/>
  <c r="E2338" i="21" s="1"/>
  <c r="E2337" i="21"/>
  <c r="D2337" i="21"/>
  <c r="D2336" i="21"/>
  <c r="E2336" i="21" s="1"/>
  <c r="E2335" i="21"/>
  <c r="D2335" i="21"/>
  <c r="D2334" i="21"/>
  <c r="E2334" i="21" s="1"/>
  <c r="E2333" i="21"/>
  <c r="D2333" i="21"/>
  <c r="E2332" i="21"/>
  <c r="D2332" i="21"/>
  <c r="D2331" i="21"/>
  <c r="E2331" i="21" s="1"/>
  <c r="D2330" i="21"/>
  <c r="E2330" i="21" s="1"/>
  <c r="E2329" i="21"/>
  <c r="D2329" i="21"/>
  <c r="D2328" i="21"/>
  <c r="E2328" i="21" s="1"/>
  <c r="E2327" i="21"/>
  <c r="D2327" i="21"/>
  <c r="D2326" i="21"/>
  <c r="E2326" i="21" s="1"/>
  <c r="D2325" i="21"/>
  <c r="E2325" i="21" s="1"/>
  <c r="E2324" i="21"/>
  <c r="D2324" i="21"/>
  <c r="E2323" i="21"/>
  <c r="D2323" i="21"/>
  <c r="E2322" i="21"/>
  <c r="D2322" i="21"/>
  <c r="E2321" i="21"/>
  <c r="D2321" i="21"/>
  <c r="D2320" i="21"/>
  <c r="E2320" i="21" s="1"/>
  <c r="E2319" i="21"/>
  <c r="D2319" i="21"/>
  <c r="D2318" i="21"/>
  <c r="E2318" i="21" s="1"/>
  <c r="E2317" i="21"/>
  <c r="D2317" i="21"/>
  <c r="D2316" i="21"/>
  <c r="E2316" i="21" s="1"/>
  <c r="D2315" i="21"/>
  <c r="E2315" i="21" s="1"/>
  <c r="D2314" i="21"/>
  <c r="E2314" i="21" s="1"/>
  <c r="E2313" i="21"/>
  <c r="D2313" i="21"/>
  <c r="E2312" i="21"/>
  <c r="D2312" i="21"/>
  <c r="D2311" i="21"/>
  <c r="E2311" i="21" s="1"/>
  <c r="E2310" i="21"/>
  <c r="D2310" i="21"/>
  <c r="E2309" i="21"/>
  <c r="D2309" i="21"/>
  <c r="D2308" i="21"/>
  <c r="E2308" i="21" s="1"/>
  <c r="E2307" i="21"/>
  <c r="D2307" i="21"/>
  <c r="D2306" i="21"/>
  <c r="E2306" i="21" s="1"/>
  <c r="E2305" i="21"/>
  <c r="D2305" i="21"/>
  <c r="D2304" i="21"/>
  <c r="E2304" i="21" s="1"/>
  <c r="E2303" i="21"/>
  <c r="D2303" i="21"/>
  <c r="E2302" i="21"/>
  <c r="D2302" i="21"/>
  <c r="D2301" i="21"/>
  <c r="E2301" i="21" s="1"/>
  <c r="D2300" i="21"/>
  <c r="E2300" i="21" s="1"/>
  <c r="E2299" i="21"/>
  <c r="D2299" i="21"/>
  <c r="D2298" i="21"/>
  <c r="E2298" i="21" s="1"/>
  <c r="E2297" i="21"/>
  <c r="D2297" i="21"/>
  <c r="D2296" i="21"/>
  <c r="E2296" i="21" s="1"/>
  <c r="E2295" i="21"/>
  <c r="D2295" i="21"/>
  <c r="E2294" i="21"/>
  <c r="D2294" i="21"/>
  <c r="E2293" i="21"/>
  <c r="D2293" i="21"/>
  <c r="E2292" i="21"/>
  <c r="D2292" i="21"/>
  <c r="E2291" i="21"/>
  <c r="D2291" i="21"/>
  <c r="D2290" i="21"/>
  <c r="E2290" i="21" s="1"/>
  <c r="E2289" i="21"/>
  <c r="D2289" i="21"/>
  <c r="D2288" i="21"/>
  <c r="E2288" i="21" s="1"/>
  <c r="E2287" i="21"/>
  <c r="D2287" i="21"/>
  <c r="D2286" i="21"/>
  <c r="E2286" i="21" s="1"/>
  <c r="D2285" i="21"/>
  <c r="E2285" i="21" s="1"/>
  <c r="E2284" i="21"/>
  <c r="D2284" i="21"/>
  <c r="E2283" i="21"/>
  <c r="D2283" i="21"/>
  <c r="E2282" i="21"/>
  <c r="D2282" i="21"/>
  <c r="D2281" i="21"/>
  <c r="E2281" i="21" s="1"/>
  <c r="E2280" i="21"/>
  <c r="D2280" i="21"/>
  <c r="E2279" i="21"/>
  <c r="D2279" i="21"/>
  <c r="D2278" i="21"/>
  <c r="E2278" i="21" s="1"/>
  <c r="E2277" i="21"/>
  <c r="D2277" i="21"/>
  <c r="D2276" i="21"/>
  <c r="E2276" i="21" s="1"/>
  <c r="D2275" i="21"/>
  <c r="E2275" i="21" s="1"/>
  <c r="D2274" i="21"/>
  <c r="E2274" i="21" s="1"/>
  <c r="E2273" i="21"/>
  <c r="D2273" i="21"/>
  <c r="E2272" i="21"/>
  <c r="D2272" i="21"/>
  <c r="D2271" i="21"/>
  <c r="E2271" i="21" s="1"/>
  <c r="D2270" i="21"/>
  <c r="E2270" i="21" s="1"/>
  <c r="E2269" i="21"/>
  <c r="D2269" i="21"/>
  <c r="D2268" i="21"/>
  <c r="E2268" i="21" s="1"/>
  <c r="E2267" i="21"/>
  <c r="D2267" i="21"/>
  <c r="D2266" i="21"/>
  <c r="E2266" i="21" s="1"/>
  <c r="E2265" i="21"/>
  <c r="D2265" i="21"/>
  <c r="D2264" i="21"/>
  <c r="E2264" i="21" s="1"/>
  <c r="E2263" i="21"/>
  <c r="D2263" i="21"/>
  <c r="E2262" i="21"/>
  <c r="D2262" i="21"/>
  <c r="E2261" i="21"/>
  <c r="D2261" i="21"/>
  <c r="D2260" i="21"/>
  <c r="E2260" i="21" s="1"/>
  <c r="E2259" i="21"/>
  <c r="D2259" i="21"/>
  <c r="D2258" i="21"/>
  <c r="E2258" i="21" s="1"/>
  <c r="E2257" i="21"/>
  <c r="D2257" i="21"/>
  <c r="D2256" i="21"/>
  <c r="E2256" i="21" s="1"/>
  <c r="D2255" i="21"/>
  <c r="E2255" i="21" s="1"/>
  <c r="E2254" i="21"/>
  <c r="D2254" i="21"/>
  <c r="E2253" i="21"/>
  <c r="D2253" i="21"/>
  <c r="E2252" i="21"/>
  <c r="D2252" i="21"/>
  <c r="E2251" i="21"/>
  <c r="D2251" i="21"/>
  <c r="E2250" i="21"/>
  <c r="D2250" i="21"/>
  <c r="E2249" i="21"/>
  <c r="D2249" i="21"/>
  <c r="D2248" i="21"/>
  <c r="E2248" i="21" s="1"/>
  <c r="E2247" i="21"/>
  <c r="D2247" i="21"/>
  <c r="D2246" i="21"/>
  <c r="E2246" i="21" s="1"/>
  <c r="D2245" i="21"/>
  <c r="E2245" i="21" s="1"/>
  <c r="D2244" i="21"/>
  <c r="E2244" i="21" s="1"/>
  <c r="E2243" i="21"/>
  <c r="D2243" i="21"/>
  <c r="E2242" i="21"/>
  <c r="D2242" i="21"/>
  <c r="D2241" i="21"/>
  <c r="E2241" i="21" s="1"/>
  <c r="E2240" i="21"/>
  <c r="D2240" i="21"/>
  <c r="E2239" i="21"/>
  <c r="D2239" i="21"/>
  <c r="D2238" i="21"/>
  <c r="E2238" i="21" s="1"/>
  <c r="E2237" i="21"/>
  <c r="D2237" i="21"/>
  <c r="D2236" i="21"/>
  <c r="E2236" i="21" s="1"/>
  <c r="E2235" i="21"/>
  <c r="D2235" i="21"/>
  <c r="D2234" i="21"/>
  <c r="E2234" i="21" s="1"/>
  <c r="E2233" i="21"/>
  <c r="D2233" i="21"/>
  <c r="E2232" i="21"/>
  <c r="D2232" i="21"/>
  <c r="D2231" i="21"/>
  <c r="E2231" i="21" s="1"/>
  <c r="D2230" i="21"/>
  <c r="E2230" i="21" s="1"/>
  <c r="E2229" i="21"/>
  <c r="D2229" i="21"/>
  <c r="D2228" i="21"/>
  <c r="E2228" i="21" s="1"/>
  <c r="E2227" i="21"/>
  <c r="D2227" i="21"/>
  <c r="D2226" i="21"/>
  <c r="E2226" i="21" s="1"/>
  <c r="D2225" i="21"/>
  <c r="E2225" i="21" s="1"/>
  <c r="E2224" i="21"/>
  <c r="D2224" i="21"/>
  <c r="E2223" i="21"/>
  <c r="D2223" i="21"/>
  <c r="E2222" i="21"/>
  <c r="D2222" i="21"/>
  <c r="E2221" i="21"/>
  <c r="D2221" i="21"/>
  <c r="D2220" i="21"/>
  <c r="E2220" i="21" s="1"/>
  <c r="E2219" i="21"/>
  <c r="D2219" i="21"/>
  <c r="D2218" i="21"/>
  <c r="E2218" i="21" s="1"/>
  <c r="E2217" i="21"/>
  <c r="D2217" i="21"/>
  <c r="D2216" i="21"/>
  <c r="E2216" i="21" s="1"/>
  <c r="D2215" i="21"/>
  <c r="E2215" i="21" s="1"/>
  <c r="D2214" i="21"/>
  <c r="E2214" i="21" s="1"/>
  <c r="E2213" i="21"/>
  <c r="D2213" i="21"/>
  <c r="E2212" i="21"/>
  <c r="D2212" i="21"/>
  <c r="D2211" i="21"/>
  <c r="E2211" i="21" s="1"/>
  <c r="E2210" i="21"/>
  <c r="D2210" i="21"/>
  <c r="E2209" i="21"/>
  <c r="D2209" i="21"/>
  <c r="D2208" i="21"/>
  <c r="E2208" i="21" s="1"/>
  <c r="E2207" i="21"/>
  <c r="D2207" i="21"/>
  <c r="D2206" i="21"/>
  <c r="E2206" i="21" s="1"/>
  <c r="E2205" i="21"/>
  <c r="D2205" i="21"/>
  <c r="D2204" i="21"/>
  <c r="E2204" i="21" s="1"/>
  <c r="E2203" i="21"/>
  <c r="D2203" i="21"/>
  <c r="E2202" i="21"/>
  <c r="D2202" i="21"/>
  <c r="D2201" i="21"/>
  <c r="E2201" i="21" s="1"/>
  <c r="D2200" i="21"/>
  <c r="E2200" i="21" s="1"/>
  <c r="E2199" i="21"/>
  <c r="D2199" i="21"/>
  <c r="D2198" i="21"/>
  <c r="E2198" i="21" s="1"/>
  <c r="E2197" i="21"/>
  <c r="D2197" i="21"/>
  <c r="D2196" i="21"/>
  <c r="E2196" i="21" s="1"/>
  <c r="E2195" i="21"/>
  <c r="D2195" i="21"/>
  <c r="E2194" i="21"/>
  <c r="D2194" i="21"/>
  <c r="E2193" i="21"/>
  <c r="D2193" i="21"/>
  <c r="E2192" i="21"/>
  <c r="D2192" i="21"/>
  <c r="E2191" i="21"/>
  <c r="D2191" i="21"/>
  <c r="D2190" i="21"/>
  <c r="E2190" i="21" s="1"/>
  <c r="E2189" i="21"/>
  <c r="D2189" i="21"/>
  <c r="D2188" i="21"/>
  <c r="E2188" i="21" s="1"/>
  <c r="E2187" i="21"/>
  <c r="D2187" i="21"/>
  <c r="D2186" i="21"/>
  <c r="E2186" i="21" s="1"/>
  <c r="D2185" i="21"/>
  <c r="E2185" i="21" s="1"/>
  <c r="E2184" i="21"/>
  <c r="D2184" i="21"/>
  <c r="E2183" i="21"/>
  <c r="D2183" i="21"/>
  <c r="E2182" i="21"/>
  <c r="D2182" i="21"/>
  <c r="D2181" i="21"/>
  <c r="E2181" i="21" s="1"/>
  <c r="E2180" i="21"/>
  <c r="D2180" i="21"/>
  <c r="E2179" i="21"/>
  <c r="D2179" i="21"/>
  <c r="D2178" i="21"/>
  <c r="E2178" i="21" s="1"/>
  <c r="E2177" i="21"/>
  <c r="D2177" i="21"/>
  <c r="D2176" i="21"/>
  <c r="E2176" i="21" s="1"/>
  <c r="D2175" i="21"/>
  <c r="E2175" i="21" s="1"/>
  <c r="D2174" i="21"/>
  <c r="E2174" i="21" s="1"/>
  <c r="E2173" i="21"/>
  <c r="D2173" i="21"/>
  <c r="E2172" i="21"/>
  <c r="D2172" i="21"/>
  <c r="D2171" i="21"/>
  <c r="E2171" i="21" s="1"/>
  <c r="D2170" i="21"/>
  <c r="E2170" i="21" s="1"/>
  <c r="E2169" i="21"/>
  <c r="D2169" i="21"/>
  <c r="D2168" i="21"/>
  <c r="E2168" i="21" s="1"/>
  <c r="E2167" i="21"/>
  <c r="D2167" i="21"/>
  <c r="D2166" i="21"/>
  <c r="E2166" i="21" s="1"/>
  <c r="E2165" i="21"/>
  <c r="D2165" i="21"/>
  <c r="D2164" i="21"/>
  <c r="E2164" i="21" s="1"/>
  <c r="E2163" i="21"/>
  <c r="D2163" i="21"/>
  <c r="E2162" i="21"/>
  <c r="D2162" i="21"/>
  <c r="E2161" i="21"/>
  <c r="D2161" i="21"/>
  <c r="D2160" i="21"/>
  <c r="E2160" i="21" s="1"/>
  <c r="E2159" i="21"/>
  <c r="D2159" i="21"/>
  <c r="D2158" i="21"/>
  <c r="E2158" i="21" s="1"/>
  <c r="E2157" i="21"/>
  <c r="D2157" i="21"/>
  <c r="D2156" i="21"/>
  <c r="E2156" i="21" s="1"/>
  <c r="D2155" i="21"/>
  <c r="E2155" i="21" s="1"/>
  <c r="E2154" i="21"/>
  <c r="D2154" i="21"/>
  <c r="E2153" i="21"/>
  <c r="D2153" i="21"/>
  <c r="E2152" i="21"/>
  <c r="D2152" i="21"/>
  <c r="E2151" i="21"/>
  <c r="D2151" i="21"/>
  <c r="E2150" i="21"/>
  <c r="D2150" i="21"/>
  <c r="E2149" i="21"/>
  <c r="D2149" i="21"/>
  <c r="D2148" i="21"/>
  <c r="E2148" i="21" s="1"/>
  <c r="E2147" i="21"/>
  <c r="D2147" i="21"/>
  <c r="D2146" i="21"/>
  <c r="E2146" i="21" s="1"/>
  <c r="D2145" i="21"/>
  <c r="E2145" i="21" s="1"/>
  <c r="D2144" i="21"/>
  <c r="E2144" i="21" s="1"/>
  <c r="E2143" i="21"/>
  <c r="D2143" i="21"/>
  <c r="E2142" i="21"/>
  <c r="D2142" i="21"/>
  <c r="D2141" i="21"/>
  <c r="E2141" i="21" s="1"/>
  <c r="E2140" i="21"/>
  <c r="D2140" i="21"/>
  <c r="E2139" i="21"/>
  <c r="D2139" i="21"/>
  <c r="D2138" i="21"/>
  <c r="E2138" i="21" s="1"/>
  <c r="E2137" i="21"/>
  <c r="D2137" i="21"/>
  <c r="D2136" i="21"/>
  <c r="E2136" i="21" s="1"/>
  <c r="E2135" i="21"/>
  <c r="D2135" i="21"/>
  <c r="D2134" i="21"/>
  <c r="E2134" i="21" s="1"/>
  <c r="E2133" i="21"/>
  <c r="D2133" i="21"/>
  <c r="E2132" i="21"/>
  <c r="D2132" i="21"/>
  <c r="D2131" i="21"/>
  <c r="E2131" i="21" s="1"/>
  <c r="D2130" i="21"/>
  <c r="E2130" i="21" s="1"/>
  <c r="E2129" i="21"/>
  <c r="D2129" i="21"/>
  <c r="D2128" i="21"/>
  <c r="E2128" i="21" s="1"/>
  <c r="E2127" i="21"/>
  <c r="D2127" i="21"/>
  <c r="D2126" i="21"/>
  <c r="E2126" i="21" s="1"/>
  <c r="D2125" i="21"/>
  <c r="E2125" i="21" s="1"/>
  <c r="E2124" i="21"/>
  <c r="D2124" i="21"/>
  <c r="E2123" i="21"/>
  <c r="D2123" i="21"/>
  <c r="E2122" i="21"/>
  <c r="D2122" i="21"/>
  <c r="E2121" i="21"/>
  <c r="D2121" i="21"/>
  <c r="D2120" i="21"/>
  <c r="E2120" i="21" s="1"/>
  <c r="E2119" i="21"/>
  <c r="D2119" i="21"/>
  <c r="D2118" i="21"/>
  <c r="E2118" i="21" s="1"/>
  <c r="E2117" i="21"/>
  <c r="D2117" i="21"/>
  <c r="D2116" i="21"/>
  <c r="E2116" i="21" s="1"/>
  <c r="D2115" i="21"/>
  <c r="E2115" i="21" s="1"/>
  <c r="D2114" i="21"/>
  <c r="E2114" i="21" s="1"/>
  <c r="E2113" i="21"/>
  <c r="D2113" i="21"/>
  <c r="E2112" i="21"/>
  <c r="D2112" i="21"/>
  <c r="D2111" i="21"/>
  <c r="E2111" i="21" s="1"/>
  <c r="E2110" i="21"/>
  <c r="D2110" i="21"/>
  <c r="E2109" i="21"/>
  <c r="D2109" i="21"/>
  <c r="D2108" i="21"/>
  <c r="E2108" i="21" s="1"/>
  <c r="E2107" i="21"/>
  <c r="D2107" i="21"/>
  <c r="D2106" i="21"/>
  <c r="E2106" i="21" s="1"/>
  <c r="E2105" i="21"/>
  <c r="D2105" i="21"/>
  <c r="D2104" i="21"/>
  <c r="E2104" i="21" s="1"/>
  <c r="E2103" i="21"/>
  <c r="D2103" i="21"/>
  <c r="E2102" i="21"/>
  <c r="D2102" i="21"/>
  <c r="D2101" i="21"/>
  <c r="E2101" i="21" s="1"/>
  <c r="D2100" i="21"/>
  <c r="E2100" i="21" s="1"/>
  <c r="E2099" i="21"/>
  <c r="D2099" i="21"/>
  <c r="D2098" i="21"/>
  <c r="E2098" i="21" s="1"/>
  <c r="E2097" i="21"/>
  <c r="D2097" i="21"/>
  <c r="D2096" i="21"/>
  <c r="E2096" i="21" s="1"/>
  <c r="E2095" i="21"/>
  <c r="D2095" i="21"/>
  <c r="E2094" i="21"/>
  <c r="D2094" i="21"/>
  <c r="E2093" i="21"/>
  <c r="D2093" i="21"/>
  <c r="E2092" i="21"/>
  <c r="D2092" i="21"/>
  <c r="E2091" i="21"/>
  <c r="D2091" i="21"/>
  <c r="D2090" i="21"/>
  <c r="E2090" i="21" s="1"/>
  <c r="E2089" i="21"/>
  <c r="D2089" i="21"/>
  <c r="D2088" i="21"/>
  <c r="E2088" i="21" s="1"/>
  <c r="E2087" i="21"/>
  <c r="D2087" i="21"/>
  <c r="D2086" i="21"/>
  <c r="E2086" i="21" s="1"/>
  <c r="E2085" i="21"/>
  <c r="D2085" i="21"/>
  <c r="E2084" i="21"/>
  <c r="D2084" i="21"/>
  <c r="E2083" i="21"/>
  <c r="D2083" i="21"/>
  <c r="E2082" i="21"/>
  <c r="D2082" i="21"/>
  <c r="D2081" i="21"/>
  <c r="E2081" i="21" s="1"/>
  <c r="E2080" i="21"/>
  <c r="D2080" i="21"/>
  <c r="E2079" i="21"/>
  <c r="D2079" i="21"/>
  <c r="D2078" i="21"/>
  <c r="E2078" i="21" s="1"/>
  <c r="E2077" i="21"/>
  <c r="D2077" i="21"/>
  <c r="D2076" i="21"/>
  <c r="E2076" i="21" s="1"/>
  <c r="D2075" i="21"/>
  <c r="E2075" i="21" s="1"/>
  <c r="E2074" i="21"/>
  <c r="D2074" i="21"/>
  <c r="E2073" i="21"/>
  <c r="D2073" i="21"/>
  <c r="E2072" i="21"/>
  <c r="D2072" i="21"/>
  <c r="D2071" i="21"/>
  <c r="E2071" i="21" s="1"/>
  <c r="D2070" i="21"/>
  <c r="E2070" i="21" s="1"/>
  <c r="E2069" i="21"/>
  <c r="D2069" i="21"/>
  <c r="D2068" i="21"/>
  <c r="E2068" i="21" s="1"/>
  <c r="E2067" i="21"/>
  <c r="D2067" i="21"/>
  <c r="D2066" i="21"/>
  <c r="E2066" i="21" s="1"/>
  <c r="E2065" i="21"/>
  <c r="D2065" i="21"/>
  <c r="D2064" i="21"/>
  <c r="E2064" i="21" s="1"/>
  <c r="E2063" i="21"/>
  <c r="D2063" i="21"/>
  <c r="E2062" i="21"/>
  <c r="D2062" i="21"/>
  <c r="E2061" i="21"/>
  <c r="D2061" i="21"/>
  <c r="D2060" i="21"/>
  <c r="E2060" i="21" s="1"/>
  <c r="E2059" i="21"/>
  <c r="D2059" i="21"/>
  <c r="D2058" i="21"/>
  <c r="E2058" i="21" s="1"/>
  <c r="E2057" i="21"/>
  <c r="D2057" i="21"/>
  <c r="D2056" i="21"/>
  <c r="E2056" i="21" s="1"/>
  <c r="D2055" i="21"/>
  <c r="E2055" i="21" s="1"/>
  <c r="E2054" i="21"/>
  <c r="D2054" i="21"/>
  <c r="E2053" i="21"/>
  <c r="D2053" i="21"/>
  <c r="E2052" i="21"/>
  <c r="D2052" i="21"/>
  <c r="E2051" i="21"/>
  <c r="D2051" i="21"/>
  <c r="E2050" i="21"/>
  <c r="D2050" i="21"/>
  <c r="E2049" i="21"/>
  <c r="D2049" i="21"/>
  <c r="D2048" i="21"/>
  <c r="E2048" i="21" s="1"/>
  <c r="E2047" i="21"/>
  <c r="D2047" i="21"/>
  <c r="D2046" i="21"/>
  <c r="E2046" i="21" s="1"/>
  <c r="D2045" i="21"/>
  <c r="E2045" i="21" s="1"/>
  <c r="D2044" i="21"/>
  <c r="E2044" i="21" s="1"/>
  <c r="E2043" i="21"/>
  <c r="D2043" i="21"/>
  <c r="E2042" i="21"/>
  <c r="D2042" i="21"/>
  <c r="E2041" i="21"/>
  <c r="D2041" i="21"/>
  <c r="E2040" i="21"/>
  <c r="D2040" i="21"/>
  <c r="E2039" i="21"/>
  <c r="D2039" i="21"/>
  <c r="D2038" i="21"/>
  <c r="E2038" i="21" s="1"/>
  <c r="E2037" i="21"/>
  <c r="D2037" i="21"/>
  <c r="D2036" i="21"/>
  <c r="E2036" i="21" s="1"/>
  <c r="E2035" i="21"/>
  <c r="D2035" i="21"/>
  <c r="E2034" i="21"/>
  <c r="D2034" i="21"/>
  <c r="E2033" i="21"/>
  <c r="D2033" i="21"/>
  <c r="E2032" i="21"/>
  <c r="D2032" i="21"/>
  <c r="D2031" i="21"/>
  <c r="E2031" i="21" s="1"/>
  <c r="E2030" i="21"/>
  <c r="D2030" i="21"/>
  <c r="E2029" i="21"/>
  <c r="D2029" i="21"/>
  <c r="D2028" i="21"/>
  <c r="E2028" i="21" s="1"/>
  <c r="E2027" i="21"/>
  <c r="D2027" i="21"/>
  <c r="D2026" i="21"/>
  <c r="E2026" i="21" s="1"/>
  <c r="D2025" i="21"/>
  <c r="E2025" i="21" s="1"/>
  <c r="E2024" i="21"/>
  <c r="D2024" i="21"/>
  <c r="E2023" i="21"/>
  <c r="D2023" i="21"/>
  <c r="E2022" i="21"/>
  <c r="D2022" i="21"/>
  <c r="E2021" i="21"/>
  <c r="D2021" i="21"/>
  <c r="D2020" i="21"/>
  <c r="E2020" i="21" s="1"/>
  <c r="E2019" i="21"/>
  <c r="D2019" i="21"/>
  <c r="D2018" i="21"/>
  <c r="E2018" i="21" s="1"/>
  <c r="E2017" i="21"/>
  <c r="D2017" i="21"/>
  <c r="D2016" i="21"/>
  <c r="E2016" i="21" s="1"/>
  <c r="D2015" i="21"/>
  <c r="E2015" i="21" s="1"/>
  <c r="D2014" i="21"/>
  <c r="E2014" i="21" s="1"/>
  <c r="E2013" i="21"/>
  <c r="D2013" i="21"/>
  <c r="E2012" i="21"/>
  <c r="D2012" i="21"/>
  <c r="D2011" i="21"/>
  <c r="E2011" i="21" s="1"/>
  <c r="E2010" i="21"/>
  <c r="D2010" i="21"/>
  <c r="E2009" i="21"/>
  <c r="D2009" i="21"/>
  <c r="D2008" i="21"/>
  <c r="E2008" i="21" s="1"/>
  <c r="E2007" i="21"/>
  <c r="D2007" i="21"/>
  <c r="D2006" i="21"/>
  <c r="E2006" i="21" s="1"/>
  <c r="E2005" i="21"/>
  <c r="D2005" i="21"/>
  <c r="D2004" i="21"/>
  <c r="E2004" i="21" s="1"/>
  <c r="E2003" i="21"/>
  <c r="D2003" i="21"/>
  <c r="E2002" i="21"/>
  <c r="D2002" i="21"/>
  <c r="D2001" i="21"/>
  <c r="E2001" i="21" s="1"/>
  <c r="D2000" i="21"/>
  <c r="E2000" i="21" s="1"/>
  <c r="E1999" i="21"/>
  <c r="D1999" i="21"/>
  <c r="D1998" i="21"/>
  <c r="E1998" i="21" s="1"/>
  <c r="E1997" i="21"/>
  <c r="D1997" i="21"/>
  <c r="D1996" i="21"/>
  <c r="E1996" i="21" s="1"/>
  <c r="E1995" i="21"/>
  <c r="D1995" i="21"/>
  <c r="E1994" i="21"/>
  <c r="D1994" i="21"/>
  <c r="E1993" i="21"/>
  <c r="D1993" i="21"/>
  <c r="E1992" i="21"/>
  <c r="D1992" i="21"/>
  <c r="E1991" i="21"/>
  <c r="D1991" i="21"/>
  <c r="D1990" i="21"/>
  <c r="E1990" i="21" s="1"/>
  <c r="E1989" i="21"/>
  <c r="D1989" i="21"/>
  <c r="D1988" i="21"/>
  <c r="E1988" i="21" s="1"/>
  <c r="E1987" i="21"/>
  <c r="D1987" i="21"/>
  <c r="D1986" i="21"/>
  <c r="E1986" i="21" s="1"/>
  <c r="E1985" i="21"/>
  <c r="D1985" i="21"/>
  <c r="E1984" i="21"/>
  <c r="D1984" i="21"/>
  <c r="E1983" i="21"/>
  <c r="D1983" i="21"/>
  <c r="E1982" i="21"/>
  <c r="D1982" i="21"/>
  <c r="D1981" i="21"/>
  <c r="E1981" i="21" s="1"/>
  <c r="E1980" i="21"/>
  <c r="D1980" i="21"/>
  <c r="E1979" i="21"/>
  <c r="D1979" i="21"/>
  <c r="D1978" i="21"/>
  <c r="E1978" i="21" s="1"/>
  <c r="E1977" i="21"/>
  <c r="D1977" i="21"/>
  <c r="D1976" i="21"/>
  <c r="E1976" i="21" s="1"/>
  <c r="D1975" i="21"/>
  <c r="E1975" i="21" s="1"/>
  <c r="E1974" i="21"/>
  <c r="D1974" i="21"/>
  <c r="E1973" i="21"/>
  <c r="D1973" i="21"/>
  <c r="E1972" i="21"/>
  <c r="D1972" i="21"/>
  <c r="D1971" i="21"/>
  <c r="E1971" i="21" s="1"/>
  <c r="D1970" i="21"/>
  <c r="E1970" i="21" s="1"/>
  <c r="E1969" i="21"/>
  <c r="D1969" i="21"/>
  <c r="D1968" i="21"/>
  <c r="E1968" i="21" s="1"/>
  <c r="E1967" i="21"/>
  <c r="D1967" i="21"/>
  <c r="D1966" i="21"/>
  <c r="E1966" i="21" s="1"/>
  <c r="E1965" i="21"/>
  <c r="D1965" i="21"/>
  <c r="D1964" i="21"/>
  <c r="E1964" i="21" s="1"/>
  <c r="E1963" i="21"/>
  <c r="D1963" i="21"/>
  <c r="E1962" i="21"/>
  <c r="D1962" i="21"/>
  <c r="E1961" i="21"/>
  <c r="D1961" i="21"/>
  <c r="D1960" i="21"/>
  <c r="E1960" i="21" s="1"/>
  <c r="E1959" i="21"/>
  <c r="D1959" i="21"/>
  <c r="D1958" i="21"/>
  <c r="E1958" i="21" s="1"/>
  <c r="E1957" i="21"/>
  <c r="D1957" i="21"/>
  <c r="D1956" i="21"/>
  <c r="E1956" i="21" s="1"/>
  <c r="D1955" i="21"/>
  <c r="E1955" i="21" s="1"/>
  <c r="E1954" i="21"/>
  <c r="D1954" i="21"/>
  <c r="E1953" i="21"/>
  <c r="D1953" i="21"/>
  <c r="E1952" i="21"/>
  <c r="D1952" i="21"/>
  <c r="E1951" i="21"/>
  <c r="D1951" i="21"/>
  <c r="E1950" i="21"/>
  <c r="D1950" i="21"/>
  <c r="E1949" i="21"/>
  <c r="D1949" i="21"/>
  <c r="D1948" i="21"/>
  <c r="E1948" i="21" s="1"/>
  <c r="E1947" i="21"/>
  <c r="D1947" i="21"/>
  <c r="D1946" i="21"/>
  <c r="E1946" i="21" s="1"/>
  <c r="D1945" i="21"/>
  <c r="E1945" i="21" s="1"/>
  <c r="D1944" i="21"/>
  <c r="E1944" i="21" s="1"/>
  <c r="E1943" i="21"/>
  <c r="D1943" i="21"/>
  <c r="E1942" i="21"/>
  <c r="D1942" i="21"/>
  <c r="E1941" i="21"/>
  <c r="D1941" i="21"/>
  <c r="E1940" i="21"/>
  <c r="D1940" i="21"/>
  <c r="E1939" i="21"/>
  <c r="D1939" i="21"/>
  <c r="D1938" i="21"/>
  <c r="E1938" i="21" s="1"/>
  <c r="E1937" i="21"/>
  <c r="D1937" i="21"/>
  <c r="D1936" i="21"/>
  <c r="E1936" i="21" s="1"/>
  <c r="E1935" i="21"/>
  <c r="D1935" i="21"/>
  <c r="E1934" i="21"/>
  <c r="D1934" i="21"/>
  <c r="E1933" i="21"/>
  <c r="D1933" i="21"/>
  <c r="E1932" i="21"/>
  <c r="D1932" i="21"/>
  <c r="D1931" i="21"/>
  <c r="E1931" i="21" s="1"/>
  <c r="E1930" i="21"/>
  <c r="D1930" i="21"/>
  <c r="E1929" i="21"/>
  <c r="D1929" i="21"/>
  <c r="D1928" i="21"/>
  <c r="E1928" i="21" s="1"/>
  <c r="E1927" i="21"/>
  <c r="D1927" i="21"/>
  <c r="D1926" i="21"/>
  <c r="E1926" i="21" s="1"/>
  <c r="D1925" i="21"/>
  <c r="E1925" i="21" s="1"/>
  <c r="E1924" i="21"/>
  <c r="D1924" i="21"/>
  <c r="E1923" i="21"/>
  <c r="D1923" i="21"/>
  <c r="E1922" i="21"/>
  <c r="D1922" i="21"/>
  <c r="E1921" i="21"/>
  <c r="D1921" i="21"/>
  <c r="D1920" i="21"/>
  <c r="E1920" i="21" s="1"/>
  <c r="E1919" i="21"/>
  <c r="D1919" i="21"/>
  <c r="D1918" i="21"/>
  <c r="E1918" i="21" s="1"/>
  <c r="E1917" i="21"/>
  <c r="D1917" i="21"/>
  <c r="D1916" i="21"/>
  <c r="E1916" i="21" s="1"/>
  <c r="D1915" i="21"/>
  <c r="E1915" i="21" s="1"/>
  <c r="D1914" i="21"/>
  <c r="E1914" i="21" s="1"/>
  <c r="E1913" i="21"/>
  <c r="D1913" i="21"/>
  <c r="E1912" i="21"/>
  <c r="D1912" i="21"/>
  <c r="D1911" i="21"/>
  <c r="E1911" i="21" s="1"/>
  <c r="E1910" i="21"/>
  <c r="D1910" i="21"/>
  <c r="E1909" i="21"/>
  <c r="D1909" i="21"/>
  <c r="D1908" i="21"/>
  <c r="E1908" i="21" s="1"/>
  <c r="E1907" i="21"/>
  <c r="D1907" i="21"/>
  <c r="D1906" i="21"/>
  <c r="E1906" i="21" s="1"/>
  <c r="E1905" i="21"/>
  <c r="D1905" i="21"/>
  <c r="D1904" i="21"/>
  <c r="E1904" i="21" s="1"/>
  <c r="E1903" i="21"/>
  <c r="D1903" i="21"/>
  <c r="E1902" i="21"/>
  <c r="D1902" i="21"/>
  <c r="E1901" i="21"/>
  <c r="D1901" i="21"/>
  <c r="D1900" i="21"/>
  <c r="E1900" i="21" s="1"/>
  <c r="E1899" i="21"/>
  <c r="D1899" i="21"/>
  <c r="D1898" i="21"/>
  <c r="E1898" i="21" s="1"/>
  <c r="E1897" i="21"/>
  <c r="D1897" i="21"/>
  <c r="D1896" i="21"/>
  <c r="E1896" i="21" s="1"/>
  <c r="E1895" i="21"/>
  <c r="D1895" i="21"/>
  <c r="E1894" i="21"/>
  <c r="D1894" i="21"/>
  <c r="E1893" i="21"/>
  <c r="D1893" i="21"/>
  <c r="E1892" i="21"/>
  <c r="D1892" i="21"/>
  <c r="E1891" i="21"/>
  <c r="D1891" i="21"/>
  <c r="D1890" i="21"/>
  <c r="E1890" i="21" s="1"/>
  <c r="E1889" i="21"/>
  <c r="D1889" i="21"/>
  <c r="D1888" i="21"/>
  <c r="E1888" i="21" s="1"/>
  <c r="E1887" i="21"/>
  <c r="D1887" i="21"/>
  <c r="D1886" i="21"/>
  <c r="E1886" i="21" s="1"/>
  <c r="E1885" i="21"/>
  <c r="D1885" i="21"/>
  <c r="E1884" i="21"/>
  <c r="D1884" i="21"/>
  <c r="E1883" i="21"/>
  <c r="D1883" i="21"/>
  <c r="E1882" i="21"/>
  <c r="D1882" i="21"/>
  <c r="D1881" i="21"/>
  <c r="E1881" i="21" s="1"/>
  <c r="E1880" i="21"/>
  <c r="D1880" i="21"/>
  <c r="E1879" i="21"/>
  <c r="D1879" i="21"/>
  <c r="D1878" i="21"/>
  <c r="E1878" i="21" s="1"/>
  <c r="E1877" i="21"/>
  <c r="D1877" i="21"/>
  <c r="D1876" i="21"/>
  <c r="E1876" i="21" s="1"/>
  <c r="D1875" i="21"/>
  <c r="E1875" i="21" s="1"/>
  <c r="E1874" i="21"/>
  <c r="D1874" i="21"/>
  <c r="E1873" i="21"/>
  <c r="D1873" i="21"/>
  <c r="E1872" i="21"/>
  <c r="D1872" i="21"/>
  <c r="D1871" i="21"/>
  <c r="E1871" i="21" s="1"/>
  <c r="D1870" i="21"/>
  <c r="E1870" i="21" s="1"/>
  <c r="E1869" i="21"/>
  <c r="D1869" i="21"/>
  <c r="D1868" i="21"/>
  <c r="E1868" i="21" s="1"/>
  <c r="E1867" i="21"/>
  <c r="D1867" i="21"/>
  <c r="D1866" i="21"/>
  <c r="E1866" i="21" s="1"/>
  <c r="E1865" i="21"/>
  <c r="D1865" i="21"/>
  <c r="D1864" i="21"/>
  <c r="E1864" i="21" s="1"/>
  <c r="E1863" i="21"/>
  <c r="D1863" i="21"/>
  <c r="E1862" i="21"/>
  <c r="D1862" i="21"/>
  <c r="D1861" i="21"/>
  <c r="E1861" i="21" s="1"/>
  <c r="D1860" i="21"/>
  <c r="E1860" i="21" s="1"/>
  <c r="E1859" i="21"/>
  <c r="D1859" i="21"/>
  <c r="D1858" i="21"/>
  <c r="E1858" i="21" s="1"/>
  <c r="E1857" i="21"/>
  <c r="D1857" i="21"/>
  <c r="D1856" i="21"/>
  <c r="E1856" i="21" s="1"/>
  <c r="D1855" i="21"/>
  <c r="E1855" i="21" s="1"/>
  <c r="E1854" i="21"/>
  <c r="D1854" i="21"/>
  <c r="E1853" i="21"/>
  <c r="D1853" i="21"/>
  <c r="E1852" i="21"/>
  <c r="D1852" i="21"/>
  <c r="E1851" i="21"/>
  <c r="D1851" i="21"/>
  <c r="D1850" i="21"/>
  <c r="E1850" i="21" s="1"/>
  <c r="E1849" i="21"/>
  <c r="D1849" i="21"/>
  <c r="D1848" i="21"/>
  <c r="E1848" i="21" s="1"/>
  <c r="E1847" i="21"/>
  <c r="D1847" i="21"/>
  <c r="D1846" i="21"/>
  <c r="E1846" i="21" s="1"/>
  <c r="E1845" i="21"/>
  <c r="D1845" i="21"/>
  <c r="D1844" i="21"/>
  <c r="E1844" i="21" s="1"/>
  <c r="E1843" i="21"/>
  <c r="D1843" i="21"/>
  <c r="E1842" i="21"/>
  <c r="D1842" i="21"/>
  <c r="E1841" i="21"/>
  <c r="D1841" i="21"/>
  <c r="E1840" i="21"/>
  <c r="D1840" i="21"/>
  <c r="E1839" i="21"/>
  <c r="D1839" i="21"/>
  <c r="D1838" i="21"/>
  <c r="E1838" i="21" s="1"/>
  <c r="E1837" i="21"/>
  <c r="D1837" i="21"/>
  <c r="D1836" i="21"/>
  <c r="E1836" i="21" s="1"/>
  <c r="E1835" i="21"/>
  <c r="D1835" i="21"/>
  <c r="D1834" i="21"/>
  <c r="E1834" i="21" s="1"/>
  <c r="E1833" i="21"/>
  <c r="D1833" i="21"/>
  <c r="E1832" i="21"/>
  <c r="D1832" i="21"/>
  <c r="D1831" i="21"/>
  <c r="E1831" i="21" s="1"/>
  <c r="E1830" i="21"/>
  <c r="D1830" i="21"/>
  <c r="E1829" i="21"/>
  <c r="D1829" i="21"/>
  <c r="D1828" i="21"/>
  <c r="E1828" i="21" s="1"/>
  <c r="E1827" i="21"/>
  <c r="D1827" i="21"/>
  <c r="D1826" i="21"/>
  <c r="E1826" i="21" s="1"/>
  <c r="D1825" i="21"/>
  <c r="E1825" i="21" s="1"/>
  <c r="E1824" i="21"/>
  <c r="D1824" i="21"/>
  <c r="E1823" i="21"/>
  <c r="D1823" i="21"/>
  <c r="E1822" i="21"/>
  <c r="D1822" i="21"/>
  <c r="E1821" i="21"/>
  <c r="D1821" i="21"/>
  <c r="D1820" i="21"/>
  <c r="E1820" i="21" s="1"/>
  <c r="E1819" i="21"/>
  <c r="D1819" i="21"/>
  <c r="D1818" i="21"/>
  <c r="E1818" i="21" s="1"/>
  <c r="E1817" i="21"/>
  <c r="D1817" i="21"/>
  <c r="D1816" i="21"/>
  <c r="E1816" i="21" s="1"/>
  <c r="D1815" i="21"/>
  <c r="E1815" i="21" s="1"/>
  <c r="D1814" i="21"/>
  <c r="E1814" i="21" s="1"/>
  <c r="E1813" i="21"/>
  <c r="D1813" i="21"/>
  <c r="E1812" i="21"/>
  <c r="D1812" i="21"/>
  <c r="D1811" i="21"/>
  <c r="E1811" i="21" s="1"/>
  <c r="E1810" i="21"/>
  <c r="D1810" i="21"/>
  <c r="D1809" i="21"/>
  <c r="E1809" i="21" s="1"/>
  <c r="D1808" i="21"/>
  <c r="E1808" i="21" s="1"/>
  <c r="E1807" i="21"/>
  <c r="D1807" i="21"/>
  <c r="D1806" i="21"/>
  <c r="E1806" i="21" s="1"/>
  <c r="E1805" i="21"/>
  <c r="D1805" i="21"/>
  <c r="D1804" i="21"/>
  <c r="E1804" i="21" s="1"/>
  <c r="E1803" i="21"/>
  <c r="D1803" i="21"/>
  <c r="E1802" i="21"/>
  <c r="D1802" i="21"/>
  <c r="E1801" i="21"/>
  <c r="D1801" i="21"/>
  <c r="D1800" i="21"/>
  <c r="E1800" i="21" s="1"/>
  <c r="E1799" i="21"/>
  <c r="D1799" i="21"/>
  <c r="D1798" i="21"/>
  <c r="E1798" i="21" s="1"/>
  <c r="E1797" i="21"/>
  <c r="D1797" i="21"/>
  <c r="D1796" i="21"/>
  <c r="E1796" i="21" s="1"/>
  <c r="D1795" i="21"/>
  <c r="E1795" i="21" s="1"/>
  <c r="D1794" i="21"/>
  <c r="E1794" i="21" s="1"/>
  <c r="E1793" i="21"/>
  <c r="D1793" i="21"/>
  <c r="E1792" i="21"/>
  <c r="D1792" i="21"/>
  <c r="E1791" i="21"/>
  <c r="D1791" i="21"/>
  <c r="D1790" i="21"/>
  <c r="E1790" i="21" s="1"/>
  <c r="D1789" i="21"/>
  <c r="E1789" i="21" s="1"/>
  <c r="D1788" i="21"/>
  <c r="E1788" i="21" s="1"/>
  <c r="E1787" i="21"/>
  <c r="D1787" i="21"/>
  <c r="D1786" i="21"/>
  <c r="E1786" i="21" s="1"/>
  <c r="D1785" i="21"/>
  <c r="E1785" i="21" s="1"/>
  <c r="D1784" i="21"/>
  <c r="E1784" i="21" s="1"/>
  <c r="E1783" i="21"/>
  <c r="D1783" i="21"/>
  <c r="D1782" i="21"/>
  <c r="E1782" i="21" s="1"/>
  <c r="D1781" i="21"/>
  <c r="E1781" i="21" s="1"/>
  <c r="E1780" i="21"/>
  <c r="D1780" i="21"/>
  <c r="E1779" i="21"/>
  <c r="D1779" i="21"/>
  <c r="D1778" i="21"/>
  <c r="E1778" i="21" s="1"/>
  <c r="E1777" i="21"/>
  <c r="D1777" i="21"/>
  <c r="D1776" i="21"/>
  <c r="E1776" i="21" s="1"/>
  <c r="D1775" i="21"/>
  <c r="E1775" i="21" s="1"/>
  <c r="D1774" i="21"/>
  <c r="E1774" i="21" s="1"/>
  <c r="E1773" i="21"/>
  <c r="D1773" i="21"/>
  <c r="D1772" i="21"/>
  <c r="E1772" i="21" s="1"/>
  <c r="D1771" i="21"/>
  <c r="E1771" i="21" s="1"/>
  <c r="E1770" i="21"/>
  <c r="D1770" i="21"/>
  <c r="E1769" i="21"/>
  <c r="D1769" i="21"/>
  <c r="D1768" i="21"/>
  <c r="E1768" i="21" s="1"/>
  <c r="E1767" i="21"/>
  <c r="D1767" i="21"/>
  <c r="D1766" i="21"/>
  <c r="E1766" i="21" s="1"/>
  <c r="D1765" i="21"/>
  <c r="E1765" i="21" s="1"/>
  <c r="D1764" i="21"/>
  <c r="E1764" i="21" s="1"/>
  <c r="D1763" i="21"/>
  <c r="E1763" i="21" s="1"/>
  <c r="D1762" i="21"/>
  <c r="E1762" i="21" s="1"/>
  <c r="D1761" i="21"/>
  <c r="E1761" i="21" s="1"/>
  <c r="D1760" i="21"/>
  <c r="E1760" i="21" s="1"/>
  <c r="D1759" i="21"/>
  <c r="E1759" i="21" s="1"/>
  <c r="D1758" i="21"/>
  <c r="E1758" i="21" s="1"/>
  <c r="E1757" i="21"/>
  <c r="D1757" i="21"/>
  <c r="E1756" i="21"/>
  <c r="D1756" i="21"/>
  <c r="D1755" i="21"/>
  <c r="E1755" i="21" s="1"/>
  <c r="D1754" i="21"/>
  <c r="E1754" i="21" s="1"/>
  <c r="D1753" i="21"/>
  <c r="E1753" i="21" s="1"/>
  <c r="D1752" i="21"/>
  <c r="E1752" i="21" s="1"/>
  <c r="D1751" i="21"/>
  <c r="E1751" i="21" s="1"/>
  <c r="E1750" i="21"/>
  <c r="D1750" i="21"/>
  <c r="D1749" i="21"/>
  <c r="E1749" i="21" s="1"/>
  <c r="D1748" i="21"/>
  <c r="E1748" i="21" s="1"/>
  <c r="E1747" i="21"/>
  <c r="D1747" i="21"/>
  <c r="D1746" i="21"/>
  <c r="E1746" i="21" s="1"/>
  <c r="E1745" i="21"/>
  <c r="D1745" i="21"/>
  <c r="D1744" i="21"/>
  <c r="E1744" i="21" s="1"/>
  <c r="D1743" i="21"/>
  <c r="E1743" i="21" s="1"/>
  <c r="D1742" i="21"/>
  <c r="E1742" i="21" s="1"/>
  <c r="E1741" i="21"/>
  <c r="D1741" i="21"/>
  <c r="E1740" i="21"/>
  <c r="D1740" i="21"/>
  <c r="D1739" i="21"/>
  <c r="E1739" i="21" s="1"/>
  <c r="D1738" i="21"/>
  <c r="E1738" i="21" s="1"/>
  <c r="E1737" i="21"/>
  <c r="D1737" i="21"/>
  <c r="D1736" i="21"/>
  <c r="E1736" i="21" s="1"/>
  <c r="D1735" i="21"/>
  <c r="E1735" i="21" s="1"/>
  <c r="E1734" i="21"/>
  <c r="D1734" i="21"/>
  <c r="D1733" i="21"/>
  <c r="E1733" i="21" s="1"/>
  <c r="D1732" i="21"/>
  <c r="E1732" i="21" s="1"/>
  <c r="D1731" i="21"/>
  <c r="E1731" i="21" s="1"/>
  <c r="E1730" i="21"/>
  <c r="D1730" i="21"/>
  <c r="D1729" i="21"/>
  <c r="E1729" i="21" s="1"/>
  <c r="D1728" i="21"/>
  <c r="E1728" i="21" s="1"/>
  <c r="E1727" i="21"/>
  <c r="D1727" i="21"/>
  <c r="D1726" i="21"/>
  <c r="E1726" i="21" s="1"/>
  <c r="D1725" i="21"/>
  <c r="E1725" i="21" s="1"/>
  <c r="D1724" i="21"/>
  <c r="E1724" i="21" s="1"/>
  <c r="E1723" i="21"/>
  <c r="D1723" i="21"/>
  <c r="D1722" i="21"/>
  <c r="E1722" i="21" s="1"/>
  <c r="E1721" i="21"/>
  <c r="D1721" i="21"/>
  <c r="D1720" i="21"/>
  <c r="E1720" i="21" s="1"/>
  <c r="E1719" i="21"/>
  <c r="D1719" i="21"/>
  <c r="D1718" i="21"/>
  <c r="E1718" i="21" s="1"/>
  <c r="E1717" i="21"/>
  <c r="D1717" i="21"/>
  <c r="E1716" i="21"/>
  <c r="D1716" i="21"/>
  <c r="E1715" i="21"/>
  <c r="D1715" i="21"/>
  <c r="D1714" i="21"/>
  <c r="E1714" i="21" s="1"/>
  <c r="D1713" i="21"/>
  <c r="E1713" i="21" s="1"/>
  <c r="D1712" i="21"/>
  <c r="E1712" i="21" s="1"/>
  <c r="D1711" i="21"/>
  <c r="E1711" i="21" s="1"/>
  <c r="E1710" i="21"/>
  <c r="D1710" i="21"/>
  <c r="D1709" i="21"/>
  <c r="E1709" i="21" s="1"/>
  <c r="D1708" i="21"/>
  <c r="E1708" i="21" s="1"/>
  <c r="E1707" i="21"/>
  <c r="D1707" i="21"/>
  <c r="E1706" i="21"/>
  <c r="D1706" i="21"/>
  <c r="E1705" i="21"/>
  <c r="D1705" i="21"/>
  <c r="D1704" i="21"/>
  <c r="E1704" i="21" s="1"/>
  <c r="D1703" i="21"/>
  <c r="E1703" i="21" s="1"/>
  <c r="D1702" i="21"/>
  <c r="E1702" i="21" s="1"/>
  <c r="D1701" i="21"/>
  <c r="E1701" i="21" s="1"/>
  <c r="D1700" i="21"/>
  <c r="E1700" i="21" s="1"/>
  <c r="E1699" i="21"/>
  <c r="D1699" i="21"/>
  <c r="D1698" i="21"/>
  <c r="E1698" i="21" s="1"/>
  <c r="E1697" i="21"/>
  <c r="D1697" i="21"/>
  <c r="D1696" i="21"/>
  <c r="E1696" i="21" s="1"/>
  <c r="D1695" i="21"/>
  <c r="E1695" i="21" s="1"/>
  <c r="E1694" i="21"/>
  <c r="D1694" i="21"/>
  <c r="D1693" i="21"/>
  <c r="E1693" i="21" s="1"/>
  <c r="D1692" i="21"/>
  <c r="E1692" i="21" s="1"/>
  <c r="D1691" i="21"/>
  <c r="E1691" i="21" s="1"/>
  <c r="E1690" i="21"/>
  <c r="D1690" i="21"/>
  <c r="D1689" i="21"/>
  <c r="E1689" i="21" s="1"/>
  <c r="D1688" i="21"/>
  <c r="E1688" i="21" s="1"/>
  <c r="E1687" i="21"/>
  <c r="D1687" i="21"/>
  <c r="E1686" i="21"/>
  <c r="D1686" i="21"/>
  <c r="E1685" i="21"/>
  <c r="D1685" i="21"/>
  <c r="E1684" i="21"/>
  <c r="D1684" i="21"/>
  <c r="E1683" i="21"/>
  <c r="D1683" i="21"/>
  <c r="D1682" i="21"/>
  <c r="E1682" i="21" s="1"/>
  <c r="D1681" i="21"/>
  <c r="E1681" i="21" s="1"/>
  <c r="D1680" i="21"/>
  <c r="E1680" i="21" s="1"/>
  <c r="D1679" i="21"/>
  <c r="E1679" i="21" s="1"/>
  <c r="D1678" i="21"/>
  <c r="E1678" i="21" s="1"/>
  <c r="E1677" i="21"/>
  <c r="D1677" i="21"/>
  <c r="D1676" i="21"/>
  <c r="E1676" i="21" s="1"/>
  <c r="D1675" i="21"/>
  <c r="E1675" i="21" s="1"/>
  <c r="D1674" i="21"/>
  <c r="E1674" i="21" s="1"/>
  <c r="D1673" i="21"/>
  <c r="E1673" i="21" s="1"/>
  <c r="D1672" i="21"/>
  <c r="E1672" i="21" s="1"/>
  <c r="D1671" i="21"/>
  <c r="E1671" i="21" s="1"/>
  <c r="E1670" i="21"/>
  <c r="D1670" i="21"/>
  <c r="D1669" i="21"/>
  <c r="E1669" i="21" s="1"/>
  <c r="D1668" i="21"/>
  <c r="E1668" i="21" s="1"/>
  <c r="E1667" i="21"/>
  <c r="D1667" i="21"/>
  <c r="D1666" i="21"/>
  <c r="E1666" i="21" s="1"/>
  <c r="D1665" i="21"/>
  <c r="E1665" i="21" s="1"/>
  <c r="E1664" i="21"/>
  <c r="D1664" i="21"/>
  <c r="D1663" i="21"/>
  <c r="E1663" i="21" s="1"/>
  <c r="D1662" i="21"/>
  <c r="E1662" i="21" s="1"/>
  <c r="D1661" i="21"/>
  <c r="E1661" i="21" s="1"/>
  <c r="D1660" i="21"/>
  <c r="E1660" i="21" s="1"/>
  <c r="E1659" i="21"/>
  <c r="D1659" i="21"/>
  <c r="D1658" i="21"/>
  <c r="E1658" i="21" s="1"/>
  <c r="E1657" i="21"/>
  <c r="D1657" i="21"/>
  <c r="E1656" i="21"/>
  <c r="D1656" i="21"/>
  <c r="D1655" i="21"/>
  <c r="E1655" i="21" s="1"/>
  <c r="D1654" i="21"/>
  <c r="E1654" i="21" s="1"/>
  <c r="D1653" i="21"/>
  <c r="E1653" i="21" s="1"/>
  <c r="D1652" i="21"/>
  <c r="E1652" i="21" s="1"/>
  <c r="D1651" i="21"/>
  <c r="E1651" i="21" s="1"/>
  <c r="D1650" i="21"/>
  <c r="E1650" i="21" s="1"/>
  <c r="D1649" i="21"/>
  <c r="E1649" i="21" s="1"/>
  <c r="D1648" i="21"/>
  <c r="E1648" i="21" s="1"/>
  <c r="E1647" i="21"/>
  <c r="D1647" i="21"/>
  <c r="E1646" i="21"/>
  <c r="D1646" i="21"/>
  <c r="E1645" i="21"/>
  <c r="D1645" i="21"/>
  <c r="D1644" i="21"/>
  <c r="E1644" i="21" s="1"/>
  <c r="D1643" i="21"/>
  <c r="E1643" i="21" s="1"/>
  <c r="D1642" i="21"/>
  <c r="E1642" i="21" s="1"/>
  <c r="D1641" i="21"/>
  <c r="E1641" i="21" s="1"/>
  <c r="E1640" i="21"/>
  <c r="D1640" i="21"/>
  <c r="D1639" i="21"/>
  <c r="E1639" i="21" s="1"/>
  <c r="D1638" i="21"/>
  <c r="E1638" i="21" s="1"/>
  <c r="E1637" i="21"/>
  <c r="D1637" i="21"/>
  <c r="E1636" i="21"/>
  <c r="D1636" i="21"/>
  <c r="E1635" i="21"/>
  <c r="D1635" i="21"/>
  <c r="E1634" i="21"/>
  <c r="D1634" i="21"/>
  <c r="D1633" i="21"/>
  <c r="E1633" i="21" s="1"/>
  <c r="D1632" i="21"/>
  <c r="E1632" i="21" s="1"/>
  <c r="D1631" i="21"/>
  <c r="E1631" i="21" s="1"/>
  <c r="E1630" i="21"/>
  <c r="D1630" i="21"/>
  <c r="D1629" i="21"/>
  <c r="E1629" i="21" s="1"/>
  <c r="D1628" i="21"/>
  <c r="E1628" i="21" s="1"/>
  <c r="E1627" i="21"/>
  <c r="D1627" i="21"/>
  <c r="E1626" i="21"/>
  <c r="D1626" i="21"/>
  <c r="D1625" i="21"/>
  <c r="E1625" i="21" s="1"/>
  <c r="D1624" i="21"/>
  <c r="E1624" i="21" s="1"/>
  <c r="E1623" i="21"/>
  <c r="D1623" i="21"/>
  <c r="D1622" i="21"/>
  <c r="E1622" i="21" s="1"/>
  <c r="E1621" i="21"/>
  <c r="D1621" i="21"/>
  <c r="D1620" i="21"/>
  <c r="E1620" i="21" s="1"/>
  <c r="D1619" i="21"/>
  <c r="E1619" i="21" s="1"/>
  <c r="D1618" i="21"/>
  <c r="E1618" i="21" s="1"/>
  <c r="E1617" i="21"/>
  <c r="D1617" i="21"/>
  <c r="E1616" i="21"/>
  <c r="D1616" i="21"/>
  <c r="D1615" i="21"/>
  <c r="E1615" i="21" s="1"/>
  <c r="E1614" i="21"/>
  <c r="D1614" i="21"/>
  <c r="D1613" i="21"/>
  <c r="E1613" i="21" s="1"/>
  <c r="D1612" i="21"/>
  <c r="E1612" i="21" s="1"/>
  <c r="D1611" i="21"/>
  <c r="E1611" i="21" s="1"/>
  <c r="E1610" i="21"/>
  <c r="D1610" i="21"/>
  <c r="D1609" i="21"/>
  <c r="E1609" i="21" s="1"/>
  <c r="D1608" i="21"/>
  <c r="E1608" i="21" s="1"/>
  <c r="E1607" i="21"/>
  <c r="D1607" i="21"/>
  <c r="D1606" i="21"/>
  <c r="E1606" i="21" s="1"/>
  <c r="E1605" i="21"/>
  <c r="D1605" i="21"/>
  <c r="D1604" i="21"/>
  <c r="E1604" i="21" s="1"/>
  <c r="D1603" i="21"/>
  <c r="E1603" i="21" s="1"/>
  <c r="D1602" i="21"/>
  <c r="E1602" i="21" s="1"/>
  <c r="D1601" i="21"/>
  <c r="E1601" i="21" s="1"/>
  <c r="D1600" i="21"/>
  <c r="E1600" i="21" s="1"/>
  <c r="E1599" i="21"/>
  <c r="D1599" i="21"/>
  <c r="D1598" i="21"/>
  <c r="E1598" i="21" s="1"/>
  <c r="E1597" i="21"/>
  <c r="D1597" i="21"/>
  <c r="D1596" i="21"/>
  <c r="E1596" i="21" s="1"/>
  <c r="D1595" i="21"/>
  <c r="E1595" i="21" s="1"/>
  <c r="E1594" i="21"/>
  <c r="D1594" i="21"/>
  <c r="D1593" i="21"/>
  <c r="E1593" i="21" s="1"/>
  <c r="D1592" i="21"/>
  <c r="E1592" i="21" s="1"/>
  <c r="D1591" i="21"/>
  <c r="E1591" i="21" s="1"/>
  <c r="E1590" i="21"/>
  <c r="D1590" i="21"/>
  <c r="D1589" i="21"/>
  <c r="E1589" i="21" s="1"/>
  <c r="D1588" i="21"/>
  <c r="E1588" i="21" s="1"/>
  <c r="E1587" i="21"/>
  <c r="D1587" i="21"/>
  <c r="D1586" i="21"/>
  <c r="E1586" i="21" s="1"/>
  <c r="D1585" i="21"/>
  <c r="E1585" i="21" s="1"/>
  <c r="E1584" i="21"/>
  <c r="D1584" i="21"/>
  <c r="E1583" i="21"/>
  <c r="D1583" i="21"/>
  <c r="D1582" i="21"/>
  <c r="E1582" i="21" s="1"/>
  <c r="D1581" i="21"/>
  <c r="E1581" i="21" s="1"/>
  <c r="E1580" i="21"/>
  <c r="D1580" i="21"/>
  <c r="D1579" i="21"/>
  <c r="E1579" i="21" s="1"/>
  <c r="D1578" i="21"/>
  <c r="E1578" i="21" s="1"/>
  <c r="E1577" i="21"/>
  <c r="D1577" i="21"/>
  <c r="D1576" i="21"/>
  <c r="E1576" i="21" s="1"/>
  <c r="E1575" i="21"/>
  <c r="D1575" i="21"/>
  <c r="E1574" i="21"/>
  <c r="D1574" i="21"/>
  <c r="E1573" i="21"/>
  <c r="D1573" i="21"/>
  <c r="D1572" i="21"/>
  <c r="E1572" i="21" s="1"/>
  <c r="D1571" i="21"/>
  <c r="E1571" i="21" s="1"/>
  <c r="E1570" i="21"/>
  <c r="D1570" i="21"/>
  <c r="D1569" i="21"/>
  <c r="E1569" i="21" s="1"/>
  <c r="D1568" i="21"/>
  <c r="E1568" i="21" s="1"/>
  <c r="E1567" i="21"/>
  <c r="D1567" i="21"/>
  <c r="D1566" i="21"/>
  <c r="E1566" i="21" s="1"/>
  <c r="D1565" i="21"/>
  <c r="E1565" i="21" s="1"/>
  <c r="D1564" i="21"/>
  <c r="E1564" i="21" s="1"/>
  <c r="E1563" i="21"/>
  <c r="D1563" i="21"/>
  <c r="D1562" i="21"/>
  <c r="E1562" i="21" s="1"/>
  <c r="E1561" i="21"/>
  <c r="D1561" i="21"/>
  <c r="D1560" i="21"/>
  <c r="E1560" i="21" s="1"/>
  <c r="E1559" i="21"/>
  <c r="D1559" i="21"/>
  <c r="D1558" i="21"/>
  <c r="E1558" i="21" s="1"/>
  <c r="E1557" i="21"/>
  <c r="D1557" i="21"/>
  <c r="E1556" i="21"/>
  <c r="D1556" i="21"/>
  <c r="D1555" i="21"/>
  <c r="E1555" i="21" s="1"/>
  <c r="D1554" i="21"/>
  <c r="E1554" i="21" s="1"/>
  <c r="D1553" i="21"/>
  <c r="E1553" i="21" s="1"/>
  <c r="D1552" i="21"/>
  <c r="E1552" i="21" s="1"/>
  <c r="D1551" i="21"/>
  <c r="E1551" i="21" s="1"/>
  <c r="E1550" i="21"/>
  <c r="D1550" i="21"/>
  <c r="E1549" i="21"/>
  <c r="D1549" i="21"/>
  <c r="D1548" i="21"/>
  <c r="E1548" i="21" s="1"/>
  <c r="E1547" i="21"/>
  <c r="D1547" i="21"/>
  <c r="E1546" i="21"/>
  <c r="D1546" i="21"/>
  <c r="D1545" i="21"/>
  <c r="E1545" i="21" s="1"/>
  <c r="D1544" i="21"/>
  <c r="E1544" i="21" s="1"/>
  <c r="E1543" i="21"/>
  <c r="D1543" i="21"/>
  <c r="D1542" i="21"/>
  <c r="E1542" i="21" s="1"/>
  <c r="D1541" i="21"/>
  <c r="E1541" i="21" s="1"/>
  <c r="E1540" i="21"/>
  <c r="D1540" i="21"/>
  <c r="E1539" i="21"/>
  <c r="D1539" i="21"/>
  <c r="E1538" i="21"/>
  <c r="D1538" i="21"/>
  <c r="E1537" i="21"/>
  <c r="D1537" i="21"/>
  <c r="E1536" i="21"/>
  <c r="D1536" i="21"/>
  <c r="E1535" i="21"/>
  <c r="D1535" i="21"/>
  <c r="D1534" i="21"/>
  <c r="E1534" i="21" s="1"/>
  <c r="E1533" i="21"/>
  <c r="D1533" i="21"/>
  <c r="D1532" i="21"/>
  <c r="E1532" i="21" s="1"/>
  <c r="E1531" i="21"/>
  <c r="D1531" i="21"/>
  <c r="E1530" i="21"/>
  <c r="D1530" i="21"/>
  <c r="E1529" i="21"/>
  <c r="D1529" i="21"/>
  <c r="D1528" i="21"/>
  <c r="E1528" i="21" s="1"/>
  <c r="D1527" i="21"/>
  <c r="E1527" i="21" s="1"/>
  <c r="E1526" i="21"/>
  <c r="D1526" i="21"/>
  <c r="D1525" i="21"/>
  <c r="E1525" i="21" s="1"/>
  <c r="D1524" i="21"/>
  <c r="E1524" i="21" s="1"/>
  <c r="D1523" i="21"/>
  <c r="E1523" i="21" s="1"/>
  <c r="E1522" i="21"/>
  <c r="D1522" i="21"/>
  <c r="E1521" i="21"/>
  <c r="D1521" i="21"/>
  <c r="E1520" i="21"/>
  <c r="D1520" i="21"/>
  <c r="D1519" i="21"/>
  <c r="E1519" i="21" s="1"/>
  <c r="E1518" i="21"/>
  <c r="D1518" i="21"/>
  <c r="E1517" i="21"/>
  <c r="D1517" i="21"/>
  <c r="E1516" i="21"/>
  <c r="D1516" i="21"/>
  <c r="D1515" i="21"/>
  <c r="E1515" i="21" s="1"/>
  <c r="D1514" i="21"/>
  <c r="E1514" i="21" s="1"/>
  <c r="D1513" i="21"/>
  <c r="E1513" i="21" s="1"/>
  <c r="E1512" i="21"/>
  <c r="D1512" i="21"/>
  <c r="D1511" i="21"/>
  <c r="E1511" i="21" s="1"/>
  <c r="E1510" i="21"/>
  <c r="D1510" i="21"/>
  <c r="E1509" i="21"/>
  <c r="D1509" i="21"/>
  <c r="D1508" i="21"/>
  <c r="E1508" i="21" s="1"/>
  <c r="D1507" i="21"/>
  <c r="E1507" i="21" s="1"/>
  <c r="E1506" i="21"/>
  <c r="D1506" i="21"/>
  <c r="E1505" i="21"/>
  <c r="D1505" i="21"/>
  <c r="D1504" i="21"/>
  <c r="E1504" i="21" s="1"/>
  <c r="E1503" i="21"/>
  <c r="D1503" i="21"/>
  <c r="E1502" i="21"/>
  <c r="D1502" i="21"/>
  <c r="E1501" i="21"/>
  <c r="D1501" i="21"/>
  <c r="E1500" i="21"/>
  <c r="D1500" i="21"/>
  <c r="D1499" i="21"/>
  <c r="E1499" i="21" s="1"/>
  <c r="D1498" i="21"/>
  <c r="E1498" i="21" s="1"/>
  <c r="E1497" i="21"/>
  <c r="D1497" i="21"/>
  <c r="E1496" i="21"/>
  <c r="D1496" i="21"/>
  <c r="D1495" i="21"/>
  <c r="E1495" i="21" s="1"/>
  <c r="D1494" i="21"/>
  <c r="E1494" i="21" s="1"/>
  <c r="D1493" i="21"/>
  <c r="E1493" i="21" s="1"/>
  <c r="D1492" i="21"/>
  <c r="E1492" i="21" s="1"/>
  <c r="D1491" i="21"/>
  <c r="E1491" i="21" s="1"/>
  <c r="E1490" i="21"/>
  <c r="D1490" i="21"/>
  <c r="E1489" i="21"/>
  <c r="D1489" i="21"/>
  <c r="E1488" i="21"/>
  <c r="D1488" i="21"/>
  <c r="D1487" i="21"/>
  <c r="E1487" i="21" s="1"/>
  <c r="E1486" i="21"/>
  <c r="D1486" i="21"/>
  <c r="D1485" i="21"/>
  <c r="E1485" i="21" s="1"/>
  <c r="D1484" i="21"/>
  <c r="E1484" i="21" s="1"/>
  <c r="D1483" i="21"/>
  <c r="E1483" i="21" s="1"/>
  <c r="E1482" i="21"/>
  <c r="D1482" i="21"/>
  <c r="D1481" i="21"/>
  <c r="E1481" i="21" s="1"/>
  <c r="E1480" i="21"/>
  <c r="D1480" i="21"/>
  <c r="E1479" i="21"/>
  <c r="D1479" i="21"/>
  <c r="D1478" i="21"/>
  <c r="E1478" i="21" s="1"/>
  <c r="E1477" i="21"/>
  <c r="D1477" i="21"/>
  <c r="E1476" i="21"/>
  <c r="D1476" i="21"/>
  <c r="E1475" i="21"/>
  <c r="D1475" i="21"/>
  <c r="D1474" i="21"/>
  <c r="E1474" i="21" s="1"/>
  <c r="E1473" i="21"/>
  <c r="D1473" i="21"/>
  <c r="D1472" i="21"/>
  <c r="E1472" i="21" s="1"/>
  <c r="D1471" i="21"/>
  <c r="E1471" i="21" s="1"/>
  <c r="E1470" i="21"/>
  <c r="D1470" i="21"/>
  <c r="D1469" i="21"/>
  <c r="E1469" i="21" s="1"/>
  <c r="E1468" i="21"/>
  <c r="D1468" i="21"/>
  <c r="E1467" i="21"/>
  <c r="D1467" i="21"/>
  <c r="E1466" i="21"/>
  <c r="D1466" i="21"/>
  <c r="D1465" i="21"/>
  <c r="E1465" i="21" s="1"/>
  <c r="D1464" i="21"/>
  <c r="E1464" i="21" s="1"/>
  <c r="D1463" i="21"/>
  <c r="E1463" i="21" s="1"/>
  <c r="D1462" i="21"/>
  <c r="E1462" i="21" s="1"/>
  <c r="E1461" i="21"/>
  <c r="D1461" i="21"/>
  <c r="E1460" i="21"/>
  <c r="D1460" i="21"/>
  <c r="E1459" i="21"/>
  <c r="D1459" i="21"/>
  <c r="E1458" i="21"/>
  <c r="D1458" i="21"/>
  <c r="D1457" i="21"/>
  <c r="E1457" i="21" s="1"/>
  <c r="E1456" i="21"/>
  <c r="D1456" i="21"/>
  <c r="E1455" i="21"/>
  <c r="D1455" i="21"/>
  <c r="D1454" i="21"/>
  <c r="E1454" i="21" s="1"/>
  <c r="D1453" i="21"/>
  <c r="E1453" i="21" s="1"/>
  <c r="E1452" i="21"/>
  <c r="D1452" i="21"/>
  <c r="D1451" i="21"/>
  <c r="E1451" i="21" s="1"/>
  <c r="E1450" i="21"/>
  <c r="D1450" i="21"/>
  <c r="D1449" i="21"/>
  <c r="E1449" i="21" s="1"/>
  <c r="D1448" i="21"/>
  <c r="E1448" i="21" s="1"/>
  <c r="E1447" i="21"/>
  <c r="D1447" i="21"/>
  <c r="E1446" i="21"/>
  <c r="D1446" i="21"/>
  <c r="E1445" i="21"/>
  <c r="D1445" i="21"/>
  <c r="D1444" i="21"/>
  <c r="E1444" i="21" s="1"/>
  <c r="E1443" i="21"/>
  <c r="D1443" i="21"/>
  <c r="E1442" i="21"/>
  <c r="D1442" i="21"/>
  <c r="D1441" i="21"/>
  <c r="E1441" i="21" s="1"/>
  <c r="E1440" i="21"/>
  <c r="D1440" i="21"/>
  <c r="D1439" i="21"/>
  <c r="E1439" i="21" s="1"/>
  <c r="E1438" i="21"/>
  <c r="D1438" i="21"/>
  <c r="E1437" i="21"/>
  <c r="D1437" i="21"/>
  <c r="E1436" i="21"/>
  <c r="D1436" i="21"/>
  <c r="E1435" i="21"/>
  <c r="D1435" i="21"/>
  <c r="D1434" i="21"/>
  <c r="E1434" i="21" s="1"/>
  <c r="D1433" i="21"/>
  <c r="E1433" i="21" s="1"/>
  <c r="D1432" i="21"/>
  <c r="E1432" i="21" s="1"/>
  <c r="E1431" i="21"/>
  <c r="D1431" i="21"/>
  <c r="E1430" i="21"/>
  <c r="D1430" i="21"/>
  <c r="D1429" i="21"/>
  <c r="E1429" i="21" s="1"/>
  <c r="E1428" i="21"/>
  <c r="D1428" i="21"/>
  <c r="D1427" i="21"/>
  <c r="E1427" i="21" s="1"/>
  <c r="E1426" i="21"/>
  <c r="D1426" i="21"/>
  <c r="D1425" i="21"/>
  <c r="E1425" i="21" s="1"/>
  <c r="D1424" i="21"/>
  <c r="E1424" i="21" s="1"/>
  <c r="E1423" i="21"/>
  <c r="D1423" i="21"/>
  <c r="E1422" i="21"/>
  <c r="D1422" i="21"/>
  <c r="E1421" i="21"/>
  <c r="D1421" i="21"/>
  <c r="E1420" i="21"/>
  <c r="D1420" i="21"/>
  <c r="E1419" i="21"/>
  <c r="D1419" i="21"/>
  <c r="E1418" i="21"/>
  <c r="D1418" i="21"/>
  <c r="E1417" i="21"/>
  <c r="D1417" i="21"/>
  <c r="E1416" i="21"/>
  <c r="D1416" i="21"/>
  <c r="D1415" i="21"/>
  <c r="E1415" i="21" s="1"/>
  <c r="D1414" i="21"/>
  <c r="E1414" i="21" s="1"/>
  <c r="E1413" i="21"/>
  <c r="D1413" i="21"/>
  <c r="D1412" i="21"/>
  <c r="E1412" i="21" s="1"/>
  <c r="D1411" i="21"/>
  <c r="E1411" i="21" s="1"/>
  <c r="E1410" i="21"/>
  <c r="D1410" i="21"/>
  <c r="E1409" i="21"/>
  <c r="D1409" i="21"/>
  <c r="D1408" i="21"/>
  <c r="E1408" i="21" s="1"/>
  <c r="E1407" i="21"/>
  <c r="D1407" i="21"/>
  <c r="E1406" i="21"/>
  <c r="D1406" i="21"/>
  <c r="E1405" i="21"/>
  <c r="D1405" i="21"/>
  <c r="D1404" i="21"/>
  <c r="E1404" i="21" s="1"/>
  <c r="D1403" i="21"/>
  <c r="E1403" i="21" s="1"/>
  <c r="E1402" i="21"/>
  <c r="D1402" i="21"/>
  <c r="E1401" i="21"/>
  <c r="D1401" i="21"/>
  <c r="E1400" i="21"/>
  <c r="D1400" i="21"/>
  <c r="D1399" i="21"/>
  <c r="E1399" i="21" s="1"/>
  <c r="E1398" i="21"/>
  <c r="D1398" i="21"/>
  <c r="E1397" i="21"/>
  <c r="D1397" i="21"/>
  <c r="E1396" i="21"/>
  <c r="D1396" i="21"/>
  <c r="E1395" i="21"/>
  <c r="D1395" i="21"/>
  <c r="D1394" i="21"/>
  <c r="E1394" i="21" s="1"/>
  <c r="E1393" i="21"/>
  <c r="D1393" i="21"/>
  <c r="D1392" i="21"/>
  <c r="E1392" i="21" s="1"/>
  <c r="D1391" i="21"/>
  <c r="E1391" i="21" s="1"/>
  <c r="E1390" i="21"/>
  <c r="D1390" i="21"/>
  <c r="E1389" i="21"/>
  <c r="D1389" i="21"/>
  <c r="E1388" i="21"/>
  <c r="D1388" i="21"/>
  <c r="D1387" i="21"/>
  <c r="E1387" i="21" s="1"/>
  <c r="E1386" i="21"/>
  <c r="D1386" i="21"/>
  <c r="D1385" i="21"/>
  <c r="E1385" i="21" s="1"/>
  <c r="D1384" i="21"/>
  <c r="E1384" i="21" s="1"/>
  <c r="D1383" i="21"/>
  <c r="E1383" i="21" s="1"/>
  <c r="E1382" i="21"/>
  <c r="D1382" i="21"/>
  <c r="E1381" i="21"/>
  <c r="D1381" i="21"/>
  <c r="E1380" i="21"/>
  <c r="D1380" i="21"/>
  <c r="E1379" i="21"/>
  <c r="D1379" i="21"/>
  <c r="D1378" i="21"/>
  <c r="E1378" i="21" s="1"/>
  <c r="E1377" i="21"/>
  <c r="D1377" i="21"/>
  <c r="E1376" i="21"/>
  <c r="D1376" i="21"/>
  <c r="E1375" i="21"/>
  <c r="D1375" i="21"/>
  <c r="D1374" i="21"/>
  <c r="E1374" i="21" s="1"/>
  <c r="E1373" i="21"/>
  <c r="D1373" i="21"/>
  <c r="E1372" i="21"/>
  <c r="D1372" i="21"/>
  <c r="E1371" i="21"/>
  <c r="D1371" i="21"/>
  <c r="E1370" i="21"/>
  <c r="D1370" i="21"/>
  <c r="D1369" i="21"/>
  <c r="E1369" i="21" s="1"/>
  <c r="E1368" i="21"/>
  <c r="D1368" i="21"/>
  <c r="D1367" i="21"/>
  <c r="E1367" i="21" s="1"/>
  <c r="E1366" i="21"/>
  <c r="D1366" i="21"/>
  <c r="D1365" i="21"/>
  <c r="E1365" i="21" s="1"/>
  <c r="D1364" i="21"/>
  <c r="E1364" i="21" s="1"/>
  <c r="D1363" i="21"/>
  <c r="E1363" i="21" s="1"/>
  <c r="D1362" i="21"/>
  <c r="E1362" i="21" s="1"/>
  <c r="D1361" i="21"/>
  <c r="E1361" i="21" s="1"/>
  <c r="E1360" i="21"/>
  <c r="D1360" i="21"/>
  <c r="E1359" i="21"/>
  <c r="D1359" i="21"/>
  <c r="E1358" i="21"/>
  <c r="D1358" i="21"/>
  <c r="D1357" i="21"/>
  <c r="E1357" i="21" s="1"/>
  <c r="E1356" i="21"/>
  <c r="D1356" i="21"/>
  <c r="D1355" i="21"/>
  <c r="E1355" i="21" s="1"/>
  <c r="D1354" i="21"/>
  <c r="E1354" i="21" s="1"/>
  <c r="D1353" i="21"/>
  <c r="E1353" i="21" s="1"/>
  <c r="E1352" i="21"/>
  <c r="D1352" i="21"/>
  <c r="D1351" i="21"/>
  <c r="E1351" i="21" s="1"/>
  <c r="E1350" i="21"/>
  <c r="D1350" i="21"/>
  <c r="D1349" i="21"/>
  <c r="E1349" i="21" s="1"/>
  <c r="D1348" i="21"/>
  <c r="E1348" i="21" s="1"/>
  <c r="E1347" i="21"/>
  <c r="D1347" i="21"/>
  <c r="E1346" i="21"/>
  <c r="D1346" i="21"/>
  <c r="D1345" i="21"/>
  <c r="E1345" i="21" s="1"/>
  <c r="D1344" i="21"/>
  <c r="E1344" i="21" s="1"/>
  <c r="E1343" i="21"/>
  <c r="D1343" i="21"/>
  <c r="D1342" i="21"/>
  <c r="E1342" i="21" s="1"/>
  <c r="D1341" i="21"/>
  <c r="E1341" i="21" s="1"/>
  <c r="E1340" i="21"/>
  <c r="D1340" i="21"/>
  <c r="E1339" i="21"/>
  <c r="D1339" i="21"/>
  <c r="E1338" i="21"/>
  <c r="D1338" i="21"/>
  <c r="D1337" i="21"/>
  <c r="E1337" i="21" s="1"/>
  <c r="E1336" i="21"/>
  <c r="D1336" i="21"/>
  <c r="E1335" i="21"/>
  <c r="D1335" i="21"/>
  <c r="D1334" i="21"/>
  <c r="E1334" i="21" s="1"/>
  <c r="D1333" i="21"/>
  <c r="E1333" i="21" s="1"/>
  <c r="D1332" i="21"/>
  <c r="E1332" i="21" s="1"/>
  <c r="E1331" i="21"/>
  <c r="D1331" i="21"/>
  <c r="E1330" i="21"/>
  <c r="D1330" i="21"/>
  <c r="D1329" i="21"/>
  <c r="E1329" i="21" s="1"/>
  <c r="D1328" i="21"/>
  <c r="E1328" i="21" s="1"/>
  <c r="D1327" i="21"/>
  <c r="E1327" i="21" s="1"/>
  <c r="E1326" i="21"/>
  <c r="D1326" i="21"/>
  <c r="D1325" i="21"/>
  <c r="E1325" i="21" s="1"/>
  <c r="D1324" i="21"/>
  <c r="E1324" i="21" s="1"/>
  <c r="E1323" i="21"/>
  <c r="D1323" i="21"/>
  <c r="E1322" i="21"/>
  <c r="D1322" i="21"/>
  <c r="D1321" i="21"/>
  <c r="E1321" i="21" s="1"/>
  <c r="E1320" i="21"/>
  <c r="D1320" i="21"/>
  <c r="D1319" i="21"/>
  <c r="E1319" i="21" s="1"/>
  <c r="E1318" i="21"/>
  <c r="D1318" i="21"/>
  <c r="E1317" i="21"/>
  <c r="D1317" i="21"/>
  <c r="E1316" i="21"/>
  <c r="D1316" i="21"/>
  <c r="D1315" i="21"/>
  <c r="E1315" i="21" s="1"/>
  <c r="D1314" i="21"/>
  <c r="E1314" i="21" s="1"/>
  <c r="D1313" i="21"/>
  <c r="E1313" i="21" s="1"/>
  <c r="D1312" i="21"/>
  <c r="E1312" i="21" s="1"/>
  <c r="D1311" i="21"/>
  <c r="E1311" i="21" s="1"/>
  <c r="E1310" i="21"/>
  <c r="D1310" i="21"/>
  <c r="D1309" i="21"/>
  <c r="E1309" i="21" s="1"/>
  <c r="E1308" i="21"/>
  <c r="D1308" i="21"/>
  <c r="D1307" i="21"/>
  <c r="E1307" i="21" s="1"/>
  <c r="E1306" i="21"/>
  <c r="D1306" i="21"/>
  <c r="E1305" i="21"/>
  <c r="D1305" i="21"/>
  <c r="D1304" i="21"/>
  <c r="E1304" i="21" s="1"/>
  <c r="E1303" i="21"/>
  <c r="D1303" i="21"/>
  <c r="E1302" i="21"/>
  <c r="D1302" i="21"/>
  <c r="E1301" i="21"/>
  <c r="D1301" i="21"/>
  <c r="E1300" i="21"/>
  <c r="D1300" i="21"/>
  <c r="D1299" i="21"/>
  <c r="E1299" i="21" s="1"/>
  <c r="E1298" i="21"/>
  <c r="D1298" i="21"/>
  <c r="E1297" i="21"/>
  <c r="D1297" i="21"/>
  <c r="E1296" i="21"/>
  <c r="D1296" i="21"/>
  <c r="E1295" i="21"/>
  <c r="D1295" i="21"/>
  <c r="D1294" i="21"/>
  <c r="E1294" i="21" s="1"/>
  <c r="E1293" i="21"/>
  <c r="D1293" i="21"/>
  <c r="D1292" i="21"/>
  <c r="E1292" i="21" s="1"/>
  <c r="E1291" i="21"/>
  <c r="D1291" i="21"/>
  <c r="E1290" i="21"/>
  <c r="D1290" i="21"/>
  <c r="E1289" i="21"/>
  <c r="D1289" i="21"/>
  <c r="E1288" i="21"/>
  <c r="D1288" i="21"/>
  <c r="E1287" i="21"/>
  <c r="D1287" i="21"/>
  <c r="E1286" i="21"/>
  <c r="D1286" i="21"/>
  <c r="D1285" i="21"/>
  <c r="E1285" i="21" s="1"/>
  <c r="D1284" i="21"/>
  <c r="E1284" i="21" s="1"/>
  <c r="D1283" i="21"/>
  <c r="E1283" i="21" s="1"/>
  <c r="E1282" i="21"/>
  <c r="D1282" i="21"/>
  <c r="E1281" i="21"/>
  <c r="D1281" i="21"/>
  <c r="E1280" i="21"/>
  <c r="D1280" i="21"/>
  <c r="E1279" i="21"/>
  <c r="D1279" i="21"/>
  <c r="D1278" i="21"/>
  <c r="E1278" i="21" s="1"/>
  <c r="D1277" i="21"/>
  <c r="E1277" i="21" s="1"/>
  <c r="E1276" i="21"/>
  <c r="D1276" i="21"/>
  <c r="E1275" i="21"/>
  <c r="D1275" i="21"/>
  <c r="D1274" i="21"/>
  <c r="E1274" i="21" s="1"/>
  <c r="E1273" i="21"/>
  <c r="D1273" i="21"/>
  <c r="D1272" i="21"/>
  <c r="E1272" i="21" s="1"/>
  <c r="D1271" i="21"/>
  <c r="E1271" i="21" s="1"/>
  <c r="E1270" i="21"/>
  <c r="D1270" i="21"/>
  <c r="D1269" i="21"/>
  <c r="E1269" i="21" s="1"/>
  <c r="E1268" i="21"/>
  <c r="D1268" i="21"/>
  <c r="E1267" i="21"/>
  <c r="D1267" i="21"/>
  <c r="E1266" i="21"/>
  <c r="D1266" i="21"/>
  <c r="D1265" i="21"/>
  <c r="E1265" i="21" s="1"/>
  <c r="D1264" i="21"/>
  <c r="E1264" i="21" s="1"/>
  <c r="D1263" i="21"/>
  <c r="E1263" i="21" s="1"/>
  <c r="D1262" i="21"/>
  <c r="E1262" i="21" s="1"/>
  <c r="E1261" i="21"/>
  <c r="D1261" i="21"/>
  <c r="E1260" i="21"/>
  <c r="D1260" i="21"/>
  <c r="E1259" i="21"/>
  <c r="D1259" i="21"/>
  <c r="D1258" i="21"/>
  <c r="E1258" i="21" s="1"/>
  <c r="D1257" i="21"/>
  <c r="E1257" i="21" s="1"/>
  <c r="E1256" i="21"/>
  <c r="D1256" i="21"/>
  <c r="E1255" i="21"/>
  <c r="D1255" i="21"/>
  <c r="D1254" i="21"/>
  <c r="E1254" i="21" s="1"/>
  <c r="D1253" i="21"/>
  <c r="E1253" i="21" s="1"/>
  <c r="E1252" i="21"/>
  <c r="D1252" i="21"/>
  <c r="D1251" i="21"/>
  <c r="E1251" i="21" s="1"/>
  <c r="E1250" i="21"/>
  <c r="D1250" i="21"/>
  <c r="E1249" i="21"/>
  <c r="D1249" i="21"/>
  <c r="D1248" i="21"/>
  <c r="E1248" i="21" s="1"/>
  <c r="E1247" i="21"/>
  <c r="D1247" i="21"/>
  <c r="E1246" i="21"/>
  <c r="D1246" i="21"/>
  <c r="E1245" i="21"/>
  <c r="D1245" i="21"/>
  <c r="D1244" i="21"/>
  <c r="E1244" i="21" s="1"/>
  <c r="E1243" i="21"/>
  <c r="D1243" i="21"/>
  <c r="E1242" i="21"/>
  <c r="D1242" i="21"/>
  <c r="D1241" i="21"/>
  <c r="E1241" i="21" s="1"/>
  <c r="E1240" i="21"/>
  <c r="D1240" i="21"/>
  <c r="E1239" i="21"/>
  <c r="D1239" i="21"/>
  <c r="E1238" i="21"/>
  <c r="D1238" i="21"/>
  <c r="D1237" i="21"/>
  <c r="E1237" i="21" s="1"/>
  <c r="E1236" i="21"/>
  <c r="D1236" i="21"/>
  <c r="D1235" i="21"/>
  <c r="E1235" i="21" s="1"/>
  <c r="D1234" i="21"/>
  <c r="E1234" i="21" s="1"/>
  <c r="D1233" i="21"/>
  <c r="E1233" i="21" s="1"/>
  <c r="D1232" i="21"/>
  <c r="E1232" i="21" s="1"/>
  <c r="E1231" i="21"/>
  <c r="D1231" i="21"/>
  <c r="E1230" i="21"/>
  <c r="D1230" i="21"/>
  <c r="D1229" i="21"/>
  <c r="E1229" i="21" s="1"/>
  <c r="E1228" i="21"/>
  <c r="D1228" i="21"/>
  <c r="D1227" i="21"/>
  <c r="E1227" i="21" s="1"/>
  <c r="E1226" i="21"/>
  <c r="D1226" i="21"/>
  <c r="E1225" i="21"/>
  <c r="D1225" i="21"/>
  <c r="D1224" i="21"/>
  <c r="E1224" i="21" s="1"/>
  <c r="E1223" i="21"/>
  <c r="D1223" i="21"/>
  <c r="E1222" i="21"/>
  <c r="D1222" i="21"/>
  <c r="E1221" i="21"/>
  <c r="D1221" i="21"/>
  <c r="E1220" i="21"/>
  <c r="D1220" i="21"/>
  <c r="E1219" i="21"/>
  <c r="D1219" i="21"/>
  <c r="D1218" i="21"/>
  <c r="E1218" i="21" s="1"/>
  <c r="E1217" i="21"/>
  <c r="D1217" i="21"/>
  <c r="E1216" i="21"/>
  <c r="D1216" i="21"/>
  <c r="D1215" i="21"/>
  <c r="E1215" i="21" s="1"/>
  <c r="D1214" i="21"/>
  <c r="E1214" i="21" s="1"/>
  <c r="D1213" i="21"/>
  <c r="E1213" i="21" s="1"/>
  <c r="D1212" i="21"/>
  <c r="E1212" i="21" s="1"/>
  <c r="D1211" i="21"/>
  <c r="E1211" i="21" s="1"/>
  <c r="E1210" i="21"/>
  <c r="D1210" i="21"/>
  <c r="E1209" i="21"/>
  <c r="D1209" i="21"/>
  <c r="D1208" i="21"/>
  <c r="E1208" i="21" s="1"/>
  <c r="E1207" i="21"/>
  <c r="D1207" i="21"/>
  <c r="E1206" i="21"/>
  <c r="D1206" i="21"/>
  <c r="E1205" i="21"/>
  <c r="D1205" i="21"/>
  <c r="D1204" i="21"/>
  <c r="E1204" i="21" s="1"/>
  <c r="E1203" i="21"/>
  <c r="D1203" i="21"/>
  <c r="E1202" i="21"/>
  <c r="D1202" i="21"/>
  <c r="E1201" i="21"/>
  <c r="D1201" i="21"/>
  <c r="E1200" i="21"/>
  <c r="D1200" i="21"/>
  <c r="D1199" i="21"/>
  <c r="E1199" i="21" s="1"/>
  <c r="E1198" i="21"/>
  <c r="D1198" i="21"/>
  <c r="D1197" i="21"/>
  <c r="E1197" i="21" s="1"/>
  <c r="E1196" i="21"/>
  <c r="D1196" i="21"/>
  <c r="E1195" i="21"/>
  <c r="D1195" i="21"/>
  <c r="D1194" i="21"/>
  <c r="E1194" i="21" s="1"/>
  <c r="E1193" i="21"/>
  <c r="D1193" i="21"/>
  <c r="E1192" i="21"/>
  <c r="D1192" i="21"/>
  <c r="D1191" i="21"/>
  <c r="E1191" i="21" s="1"/>
  <c r="E1190" i="21"/>
  <c r="D1190" i="21"/>
  <c r="E1189" i="21"/>
  <c r="D1189" i="21"/>
  <c r="D1188" i="21"/>
  <c r="E1188" i="21" s="1"/>
  <c r="D1187" i="21"/>
  <c r="E1187" i="21" s="1"/>
  <c r="E1186" i="21"/>
  <c r="D1186" i="21"/>
  <c r="D1185" i="21"/>
  <c r="E1185" i="21" s="1"/>
  <c r="D1184" i="21"/>
  <c r="E1184" i="21" s="1"/>
  <c r="D1183" i="21"/>
  <c r="E1183" i="21" s="1"/>
  <c r="E1182" i="21"/>
  <c r="D1182" i="21"/>
  <c r="E1181" i="21"/>
  <c r="D1181" i="21"/>
  <c r="E1180" i="21"/>
  <c r="D1180" i="21"/>
  <c r="D1179" i="21"/>
  <c r="E1179" i="21" s="1"/>
  <c r="D1178" i="21"/>
  <c r="E1178" i="21" s="1"/>
  <c r="E1177" i="21"/>
  <c r="D1177" i="21"/>
  <c r="E1176" i="21"/>
  <c r="D1176" i="21"/>
  <c r="E1175" i="21"/>
  <c r="D1175" i="21"/>
  <c r="D1174" i="21"/>
  <c r="E1174" i="21" s="1"/>
  <c r="E1173" i="21"/>
  <c r="D1173" i="21"/>
  <c r="E1172" i="21"/>
  <c r="D1172" i="21"/>
  <c r="E1171" i="21"/>
  <c r="D1171" i="21"/>
  <c r="E1170" i="21"/>
  <c r="D1170" i="21"/>
  <c r="D1169" i="21"/>
  <c r="E1169" i="21" s="1"/>
  <c r="E1168" i="21"/>
  <c r="D1168" i="21"/>
  <c r="D1167" i="21"/>
  <c r="E1167" i="21" s="1"/>
  <c r="E1166" i="21"/>
  <c r="D1166" i="21"/>
  <c r="E1165" i="21"/>
  <c r="D1165" i="21"/>
  <c r="D1164" i="21"/>
  <c r="E1164" i="21" s="1"/>
  <c r="E1163" i="21"/>
  <c r="D1163" i="21"/>
  <c r="D1162" i="21"/>
  <c r="E1162" i="21" s="1"/>
  <c r="E1161" i="21"/>
  <c r="D1161" i="21"/>
  <c r="E1160" i="21"/>
  <c r="D1160" i="21"/>
  <c r="E1159" i="21"/>
  <c r="D1159" i="21"/>
  <c r="E1158" i="21"/>
  <c r="D1158" i="21"/>
  <c r="D1157" i="21"/>
  <c r="E1157" i="21" s="1"/>
  <c r="E1156" i="21"/>
  <c r="D1156" i="21"/>
  <c r="E1155" i="21"/>
  <c r="D1155" i="21"/>
  <c r="D1154" i="21"/>
  <c r="E1154" i="21" s="1"/>
  <c r="D1153" i="21"/>
  <c r="E1153" i="21" s="1"/>
  <c r="E1152" i="21"/>
  <c r="D1152" i="21"/>
  <c r="E1151" i="21"/>
  <c r="D1151" i="21"/>
  <c r="E1150" i="21"/>
  <c r="D1150" i="21"/>
  <c r="D1149" i="21"/>
  <c r="E1149" i="21" s="1"/>
  <c r="D1148" i="21"/>
  <c r="E1148" i="21" s="1"/>
  <c r="E1147" i="21"/>
  <c r="D1147" i="21"/>
  <c r="E1146" i="21"/>
  <c r="D1146" i="21"/>
  <c r="D1145" i="21"/>
  <c r="E1145" i="21" s="1"/>
  <c r="D1144" i="21"/>
  <c r="E1144" i="21" s="1"/>
  <c r="E1143" i="21"/>
  <c r="D1143" i="21"/>
  <c r="E1142" i="21"/>
  <c r="D1142" i="21"/>
  <c r="D1141" i="21"/>
  <c r="E1141" i="21" s="1"/>
  <c r="E1140" i="21"/>
  <c r="D1140" i="21"/>
  <c r="E1139" i="21"/>
  <c r="D1139" i="21"/>
  <c r="E1138" i="21"/>
  <c r="D1138" i="21"/>
  <c r="E1137" i="21"/>
  <c r="D1137" i="21"/>
  <c r="E1136" i="21"/>
  <c r="D1136" i="21"/>
  <c r="E1135" i="21"/>
  <c r="D1135" i="21"/>
  <c r="D1134" i="21"/>
  <c r="E1134" i="21" s="1"/>
  <c r="D1133" i="21"/>
  <c r="E1133" i="21" s="1"/>
  <c r="D1132" i="21"/>
  <c r="E1132" i="21" s="1"/>
  <c r="E1131" i="21"/>
  <c r="D1131" i="21"/>
  <c r="E1130" i="21"/>
  <c r="D1130" i="21"/>
  <c r="E1129" i="21"/>
  <c r="D1129" i="21"/>
  <c r="D1128" i="21"/>
  <c r="E1128" i="21" s="1"/>
  <c r="D1127" i="21"/>
  <c r="E1127" i="21" s="1"/>
  <c r="E1126" i="21"/>
  <c r="D1126" i="21"/>
  <c r="E1125" i="21"/>
  <c r="D1125" i="21"/>
  <c r="D1124" i="21"/>
  <c r="E1124" i="21" s="1"/>
  <c r="D1123" i="21"/>
  <c r="E1123" i="21" s="1"/>
  <c r="E1122" i="21"/>
  <c r="D1122" i="21"/>
  <c r="D1121" i="21"/>
  <c r="E1121" i="21" s="1"/>
  <c r="E1120" i="21"/>
  <c r="D1120" i="21"/>
  <c r="E1119" i="21"/>
  <c r="D1119" i="21"/>
  <c r="E1118" i="21"/>
  <c r="D1118" i="21"/>
  <c r="E1117" i="21"/>
  <c r="D1117" i="21"/>
  <c r="E1116" i="21"/>
  <c r="D1116" i="21"/>
  <c r="D1115" i="21"/>
  <c r="E1115" i="21" s="1"/>
  <c r="D1114" i="21"/>
  <c r="E1114" i="21" s="1"/>
  <c r="D1113" i="21"/>
  <c r="E1113" i="21" s="1"/>
  <c r="D1112" i="21"/>
  <c r="E1112" i="21" s="1"/>
  <c r="D1111" i="21"/>
  <c r="E1111" i="21" s="1"/>
  <c r="E1110" i="21"/>
  <c r="D1110" i="21"/>
  <c r="D1109" i="21"/>
  <c r="E1109" i="21" s="1"/>
  <c r="D1108" i="21"/>
  <c r="E1108" i="21" s="1"/>
  <c r="D1107" i="21"/>
  <c r="E1107" i="21" s="1"/>
  <c r="E1106" i="21"/>
  <c r="D1106" i="21"/>
  <c r="E1105" i="21"/>
  <c r="D1105" i="21"/>
  <c r="D1104" i="21"/>
  <c r="E1104" i="21" s="1"/>
  <c r="E1103" i="21"/>
  <c r="D1103" i="21"/>
  <c r="D1102" i="21"/>
  <c r="E1102" i="21" s="1"/>
  <c r="E1101" i="21"/>
  <c r="D1101" i="21"/>
  <c r="E1100" i="21"/>
  <c r="D1100" i="21"/>
  <c r="D1099" i="21"/>
  <c r="E1099" i="21" s="1"/>
  <c r="E1098" i="21"/>
  <c r="D1098" i="21"/>
  <c r="E1097" i="21"/>
  <c r="D1097" i="21"/>
  <c r="E1096" i="21"/>
  <c r="D1096" i="21"/>
  <c r="D1095" i="21"/>
  <c r="E1095" i="21" s="1"/>
  <c r="D1094" i="21"/>
  <c r="E1094" i="21" s="1"/>
  <c r="D1093" i="21"/>
  <c r="E1093" i="21" s="1"/>
  <c r="D1092" i="21"/>
  <c r="E1092" i="21" s="1"/>
  <c r="E1091" i="21"/>
  <c r="D1091" i="21"/>
  <c r="E1090" i="21"/>
  <c r="D1090" i="21"/>
  <c r="E1089" i="21"/>
  <c r="D1089" i="21"/>
  <c r="D1088" i="21"/>
  <c r="E1088" i="21" s="1"/>
  <c r="E1087" i="21"/>
  <c r="D1087" i="21"/>
  <c r="E1086" i="21"/>
  <c r="D1086" i="21"/>
  <c r="D1085" i="21"/>
  <c r="E1085" i="21" s="1"/>
  <c r="D1084" i="21"/>
  <c r="E1084" i="21" s="1"/>
  <c r="D1083" i="21"/>
  <c r="E1083" i="21" s="1"/>
  <c r="E1082" i="21"/>
  <c r="D1082" i="21"/>
  <c r="D1081" i="21"/>
  <c r="E1081" i="21" s="1"/>
  <c r="E1080" i="21"/>
  <c r="D1080" i="21"/>
  <c r="D1079" i="21"/>
  <c r="E1079" i="21" s="1"/>
  <c r="D1078" i="21"/>
  <c r="E1078" i="21" s="1"/>
  <c r="D1077" i="21"/>
  <c r="E1077" i="21" s="1"/>
  <c r="E1076" i="21"/>
  <c r="D1076" i="21"/>
  <c r="E1075" i="21"/>
  <c r="D1075" i="21"/>
  <c r="D1074" i="21"/>
  <c r="E1074" i="21" s="1"/>
  <c r="E1073" i="21"/>
  <c r="D1073" i="21"/>
  <c r="E1072" i="21"/>
  <c r="D1072" i="21"/>
  <c r="D1071" i="21"/>
  <c r="E1071" i="21" s="1"/>
  <c r="E1070" i="21"/>
  <c r="D1070" i="21"/>
  <c r="D1069" i="21"/>
  <c r="E1069" i="21" s="1"/>
  <c r="E1068" i="21"/>
  <c r="D1068" i="21"/>
  <c r="D1067" i="21"/>
  <c r="E1067" i="21" s="1"/>
  <c r="E1066" i="21"/>
  <c r="D1066" i="21"/>
  <c r="D1065" i="21"/>
  <c r="E1065" i="21" s="1"/>
  <c r="D1064" i="21"/>
  <c r="E1064" i="21" s="1"/>
  <c r="E1063" i="21"/>
  <c r="D1063" i="21"/>
  <c r="D1062" i="21"/>
  <c r="E1062" i="21" s="1"/>
  <c r="E1061" i="21"/>
  <c r="D1061" i="21"/>
  <c r="E1060" i="21"/>
  <c r="D1060" i="21"/>
  <c r="E1059" i="21"/>
  <c r="D1059" i="21"/>
  <c r="E1058" i="21"/>
  <c r="D1058" i="21"/>
  <c r="D1057" i="21"/>
  <c r="E1057" i="21" s="1"/>
  <c r="E1056" i="21"/>
  <c r="D1056" i="21"/>
  <c r="E1055" i="21"/>
  <c r="D1055" i="21"/>
  <c r="D1054" i="21"/>
  <c r="E1054" i="21" s="1"/>
  <c r="D1053" i="21"/>
  <c r="E1053" i="21" s="1"/>
  <c r="E1052" i="21"/>
  <c r="D1052" i="21"/>
  <c r="E1051" i="21"/>
  <c r="D1051" i="21"/>
  <c r="E1050" i="21"/>
  <c r="D1050" i="21"/>
  <c r="D1049" i="21"/>
  <c r="E1049" i="21" s="1"/>
  <c r="D1048" i="21"/>
  <c r="E1048" i="21" s="1"/>
  <c r="E1047" i="21"/>
  <c r="D1047" i="21"/>
  <c r="E1046" i="21"/>
  <c r="D1046" i="21"/>
  <c r="D1045" i="21"/>
  <c r="E1045" i="21" s="1"/>
  <c r="D1044" i="21"/>
  <c r="E1044" i="21" s="1"/>
  <c r="E1043" i="21"/>
  <c r="D1043" i="21"/>
  <c r="E1042" i="21"/>
  <c r="D1042" i="21"/>
  <c r="D1041" i="21"/>
  <c r="E1041" i="21" s="1"/>
  <c r="E1040" i="21"/>
  <c r="D1040" i="21"/>
  <c r="E1039" i="21"/>
  <c r="D1039" i="21"/>
  <c r="E1038" i="21"/>
  <c r="D1038" i="21"/>
  <c r="D1037" i="21"/>
  <c r="E1037" i="21" s="1"/>
  <c r="E1036" i="21"/>
  <c r="D1036" i="21"/>
  <c r="E1035" i="21"/>
  <c r="D1035" i="21"/>
  <c r="D1034" i="21"/>
  <c r="E1034" i="21" s="1"/>
  <c r="D1033" i="21"/>
  <c r="E1033" i="21" s="1"/>
  <c r="D1032" i="21"/>
  <c r="E1032" i="21" s="1"/>
  <c r="E1031" i="21"/>
  <c r="D1031" i="21"/>
  <c r="E1030" i="21"/>
  <c r="D1030" i="21"/>
  <c r="D1029" i="21"/>
  <c r="E1029" i="21" s="1"/>
  <c r="D1028" i="21"/>
  <c r="E1028" i="21" s="1"/>
  <c r="D1027" i="21"/>
  <c r="E1027" i="21" s="1"/>
  <c r="E1026" i="21"/>
  <c r="D1026" i="21"/>
  <c r="D1025" i="21"/>
  <c r="E1025" i="21" s="1"/>
  <c r="D1024" i="21"/>
  <c r="E1024" i="21" s="1"/>
  <c r="E1023" i="21"/>
  <c r="D1023" i="21"/>
  <c r="E1022" i="21"/>
  <c r="D1022" i="21"/>
  <c r="D1021" i="21"/>
  <c r="E1021" i="21" s="1"/>
  <c r="E1020" i="21"/>
  <c r="D1020" i="21"/>
  <c r="E1019" i="21"/>
  <c r="D1019" i="21"/>
  <c r="D1018" i="21"/>
  <c r="E1018" i="21" s="1"/>
  <c r="E1017" i="21"/>
  <c r="D1017" i="21"/>
  <c r="E1016" i="21"/>
  <c r="D1016" i="21"/>
  <c r="D1015" i="21"/>
  <c r="E1015" i="21" s="1"/>
  <c r="D1014" i="21"/>
  <c r="E1014" i="21" s="1"/>
  <c r="D1013" i="21"/>
  <c r="E1013" i="21" s="1"/>
  <c r="D1012" i="21"/>
  <c r="E1012" i="21" s="1"/>
  <c r="D1011" i="21"/>
  <c r="E1011" i="21" s="1"/>
  <c r="E1010" i="21"/>
  <c r="D1010" i="21"/>
  <c r="D1009" i="21"/>
  <c r="E1009" i="21" s="1"/>
  <c r="D1008" i="21"/>
  <c r="E1008" i="21" s="1"/>
  <c r="D1007" i="21"/>
  <c r="E1007" i="21" s="1"/>
  <c r="E1006" i="21"/>
  <c r="D1006" i="21"/>
  <c r="E1005" i="21"/>
  <c r="D1005" i="21"/>
  <c r="D1004" i="21"/>
  <c r="E1004" i="21" s="1"/>
  <c r="E1003" i="21"/>
  <c r="D1003" i="21"/>
  <c r="E1002" i="21"/>
  <c r="D1002" i="21"/>
  <c r="E1001" i="21"/>
  <c r="D1001" i="21"/>
  <c r="E1000" i="21"/>
  <c r="D1000" i="21"/>
  <c r="D999" i="21"/>
  <c r="E999" i="21" s="1"/>
  <c r="E998" i="21"/>
  <c r="D998" i="21"/>
  <c r="E997" i="21"/>
  <c r="D997" i="21"/>
  <c r="E996" i="21"/>
  <c r="D996" i="21"/>
  <c r="E995" i="21"/>
  <c r="D995" i="21"/>
  <c r="D994" i="21"/>
  <c r="E994" i="21" s="1"/>
  <c r="D993" i="21"/>
  <c r="E993" i="21" s="1"/>
  <c r="E992" i="21"/>
  <c r="D992" i="21"/>
  <c r="D991" i="21"/>
  <c r="E991" i="21" s="1"/>
  <c r="E990" i="21"/>
  <c r="D990" i="21"/>
  <c r="E989" i="21"/>
  <c r="D989" i="21"/>
  <c r="D988" i="21"/>
  <c r="E988" i="21" s="1"/>
  <c r="D987" i="21"/>
  <c r="E987" i="21" s="1"/>
  <c r="E986" i="21"/>
  <c r="D986" i="21"/>
  <c r="D985" i="21"/>
  <c r="E985" i="21" s="1"/>
  <c r="D984" i="21"/>
  <c r="E984" i="21" s="1"/>
  <c r="D983" i="21"/>
  <c r="E983" i="21" s="1"/>
  <c r="E982" i="21"/>
  <c r="D982" i="21"/>
  <c r="E981" i="21"/>
  <c r="D981" i="21"/>
  <c r="E980" i="21"/>
  <c r="D980" i="21"/>
  <c r="D979" i="21"/>
  <c r="E979" i="21" s="1"/>
  <c r="D978" i="21"/>
  <c r="E978" i="21" s="1"/>
  <c r="E977" i="21"/>
  <c r="D977" i="21"/>
  <c r="E976" i="21"/>
  <c r="D976" i="21"/>
  <c r="E975" i="21"/>
  <c r="D975" i="21"/>
  <c r="D974" i="21"/>
  <c r="E974" i="21" s="1"/>
  <c r="E973" i="21"/>
  <c r="D973" i="21"/>
  <c r="D972" i="21"/>
  <c r="E972" i="21" s="1"/>
  <c r="E971" i="21"/>
  <c r="D971" i="21"/>
  <c r="E970" i="21"/>
  <c r="D970" i="21"/>
  <c r="D969" i="21"/>
  <c r="E969" i="21" s="1"/>
  <c r="E968" i="21"/>
  <c r="D968" i="21"/>
  <c r="E967" i="21"/>
  <c r="D967" i="21"/>
  <c r="E966" i="21"/>
  <c r="D966" i="21"/>
  <c r="D965" i="21"/>
  <c r="E965" i="21" s="1"/>
  <c r="D964" i="21"/>
  <c r="E964" i="21" s="1"/>
  <c r="D963" i="21"/>
  <c r="E963" i="21" s="1"/>
  <c r="D962" i="21"/>
  <c r="E962" i="21" s="1"/>
  <c r="E961" i="21"/>
  <c r="D961" i="21"/>
  <c r="E960" i="21"/>
  <c r="D960" i="21"/>
  <c r="E959" i="21"/>
  <c r="D959" i="21"/>
  <c r="D958" i="21"/>
  <c r="E958" i="21" s="1"/>
  <c r="D957" i="21"/>
  <c r="E957" i="21" s="1"/>
  <c r="E956" i="21"/>
  <c r="D956" i="21"/>
  <c r="D955" i="21"/>
  <c r="E955" i="21" s="1"/>
  <c r="D954" i="21"/>
  <c r="E954" i="21" s="1"/>
  <c r="D953" i="21"/>
  <c r="E953" i="21" s="1"/>
  <c r="E952" i="21"/>
  <c r="D952" i="21"/>
  <c r="D951" i="21"/>
  <c r="E951" i="21" s="1"/>
  <c r="E950" i="21"/>
  <c r="D950" i="21"/>
  <c r="D949" i="21"/>
  <c r="E949" i="21" s="1"/>
  <c r="D948" i="21"/>
  <c r="E948" i="21" s="1"/>
  <c r="E947" i="21"/>
  <c r="D947" i="21"/>
  <c r="E946" i="21"/>
  <c r="D946" i="21"/>
  <c r="D945" i="21"/>
  <c r="E945" i="21" s="1"/>
  <c r="E944" i="21"/>
  <c r="D944" i="21"/>
  <c r="D943" i="21"/>
  <c r="E943" i="21" s="1"/>
  <c r="E942" i="21"/>
  <c r="D942" i="21"/>
  <c r="E941" i="21"/>
  <c r="D941" i="21"/>
  <c r="E940" i="21"/>
  <c r="D940" i="21"/>
  <c r="D939" i="21"/>
  <c r="E939" i="21" s="1"/>
  <c r="D938" i="21"/>
  <c r="E938" i="21" s="1"/>
  <c r="E937" i="21"/>
  <c r="D937" i="21"/>
  <c r="E936" i="21"/>
  <c r="D936" i="21"/>
  <c r="D935" i="21"/>
  <c r="E935" i="21" s="1"/>
  <c r="E934" i="21"/>
  <c r="D934" i="21"/>
  <c r="D933" i="21"/>
  <c r="E933" i="21" s="1"/>
  <c r="E932" i="21"/>
  <c r="D932" i="21"/>
  <c r="D931" i="21"/>
  <c r="E931" i="21" s="1"/>
  <c r="E930" i="21"/>
  <c r="D930" i="21"/>
  <c r="D929" i="21"/>
  <c r="E929" i="21" s="1"/>
  <c r="D928" i="21"/>
  <c r="E928" i="21" s="1"/>
  <c r="E927" i="21"/>
  <c r="D927" i="21"/>
  <c r="E926" i="21"/>
  <c r="D926" i="21"/>
  <c r="D925" i="21"/>
  <c r="E925" i="21" s="1"/>
  <c r="D924" i="21"/>
  <c r="E924" i="21" s="1"/>
  <c r="E923" i="21"/>
  <c r="D923" i="21"/>
  <c r="E922" i="21"/>
  <c r="D922" i="21"/>
  <c r="D921" i="21"/>
  <c r="E921" i="21" s="1"/>
  <c r="E920" i="21"/>
  <c r="D920" i="21"/>
  <c r="E919" i="21"/>
  <c r="D919" i="21"/>
  <c r="E918" i="21"/>
  <c r="D918" i="21"/>
  <c r="D917" i="21"/>
  <c r="E917" i="21" s="1"/>
  <c r="E916" i="21"/>
  <c r="D916" i="21"/>
  <c r="E915" i="21"/>
  <c r="D915" i="21"/>
  <c r="D914" i="21"/>
  <c r="E914" i="21" s="1"/>
  <c r="E913" i="21"/>
  <c r="D913" i="21"/>
  <c r="D912" i="21"/>
  <c r="E912" i="21" s="1"/>
  <c r="E911" i="21"/>
  <c r="D911" i="21"/>
  <c r="E910" i="21"/>
  <c r="D910" i="21"/>
  <c r="D909" i="21"/>
  <c r="E909" i="21" s="1"/>
  <c r="D908" i="21"/>
  <c r="E908" i="21" s="1"/>
  <c r="D907" i="21"/>
  <c r="E907" i="21" s="1"/>
  <c r="E906" i="21"/>
  <c r="D906" i="21"/>
  <c r="D905" i="21"/>
  <c r="E905" i="21" s="1"/>
  <c r="D904" i="21"/>
  <c r="E904" i="21" s="1"/>
  <c r="D903" i="21"/>
  <c r="E903" i="21" s="1"/>
  <c r="E902" i="21"/>
  <c r="D902" i="21"/>
  <c r="E901" i="21"/>
  <c r="D901" i="21"/>
  <c r="E900" i="21"/>
  <c r="D900" i="21"/>
  <c r="E899" i="21"/>
  <c r="D899" i="21"/>
  <c r="E898" i="21"/>
  <c r="D898" i="21"/>
  <c r="E897" i="21"/>
  <c r="D897" i="21"/>
  <c r="E896" i="21"/>
  <c r="D896" i="21"/>
  <c r="D895" i="21"/>
  <c r="E895" i="21" s="1"/>
  <c r="D894" i="21"/>
  <c r="E894" i="21" s="1"/>
  <c r="D893" i="21"/>
  <c r="E893" i="21" s="1"/>
  <c r="D892" i="21"/>
  <c r="E892" i="21" s="1"/>
  <c r="D891" i="21"/>
  <c r="E891" i="21" s="1"/>
  <c r="E890" i="21"/>
  <c r="D890" i="21"/>
  <c r="E889" i="21"/>
  <c r="D889" i="21"/>
  <c r="D888" i="21"/>
  <c r="E888" i="21" s="1"/>
  <c r="D887" i="21"/>
  <c r="E887" i="21" s="1"/>
  <c r="E886" i="21"/>
  <c r="D886" i="21"/>
  <c r="E885" i="21"/>
  <c r="D885" i="21"/>
  <c r="D884" i="21"/>
  <c r="E884" i="21" s="1"/>
  <c r="E883" i="21"/>
  <c r="D883" i="21"/>
  <c r="D882" i="21"/>
  <c r="E882" i="21" s="1"/>
  <c r="E881" i="21"/>
  <c r="D881" i="21"/>
  <c r="E880" i="21"/>
  <c r="D880" i="21"/>
  <c r="D879" i="21"/>
  <c r="E879" i="21" s="1"/>
  <c r="D878" i="21"/>
  <c r="E878" i="21" s="1"/>
  <c r="E877" i="21"/>
  <c r="D877" i="21"/>
  <c r="E876" i="21"/>
  <c r="D876" i="21"/>
  <c r="D875" i="21"/>
  <c r="E875" i="21" s="1"/>
  <c r="D874" i="21"/>
  <c r="E874" i="21" s="1"/>
  <c r="E873" i="21"/>
  <c r="D873" i="21"/>
  <c r="D872" i="21"/>
  <c r="E872" i="21" s="1"/>
  <c r="E871" i="21"/>
  <c r="D871" i="21"/>
  <c r="E870" i="21"/>
  <c r="D870" i="21"/>
  <c r="E869" i="21"/>
  <c r="D869" i="21"/>
  <c r="E868" i="21"/>
  <c r="D868" i="21"/>
  <c r="D867" i="21"/>
  <c r="E867" i="21" s="1"/>
  <c r="E866" i="21"/>
  <c r="D866" i="21"/>
  <c r="D865" i="21"/>
  <c r="E865" i="21" s="1"/>
  <c r="D864" i="21"/>
  <c r="E864" i="21" s="1"/>
  <c r="D863" i="21"/>
  <c r="E863" i="21" s="1"/>
  <c r="E862" i="21"/>
  <c r="D862" i="21"/>
  <c r="E861" i="21"/>
  <c r="D861" i="21"/>
  <c r="E860" i="21"/>
  <c r="D860" i="21"/>
  <c r="D859" i="21"/>
  <c r="E859" i="21" s="1"/>
  <c r="D858" i="21"/>
  <c r="E858" i="21" s="1"/>
  <c r="D857" i="21"/>
  <c r="E857" i="21" s="1"/>
  <c r="E856" i="21"/>
  <c r="D856" i="21"/>
  <c r="E855" i="21"/>
  <c r="D855" i="21"/>
  <c r="D854" i="21"/>
  <c r="E854" i="21" s="1"/>
  <c r="E853" i="21"/>
  <c r="D853" i="21"/>
  <c r="E852" i="21"/>
  <c r="D852" i="21"/>
  <c r="D851" i="21"/>
  <c r="E851" i="21" s="1"/>
  <c r="E850" i="21"/>
  <c r="D850" i="21"/>
  <c r="D849" i="21"/>
  <c r="E849" i="21" s="1"/>
  <c r="E848" i="21"/>
  <c r="D848" i="21"/>
  <c r="D847" i="21"/>
  <c r="E847" i="21" s="1"/>
  <c r="E846" i="21"/>
  <c r="D846" i="21"/>
  <c r="D845" i="21"/>
  <c r="E845" i="21" s="1"/>
  <c r="D844" i="21"/>
  <c r="E844" i="21" s="1"/>
  <c r="D843" i="21"/>
  <c r="E843" i="21" s="1"/>
  <c r="D842" i="21"/>
  <c r="E842" i="21" s="1"/>
  <c r="E841" i="21"/>
  <c r="D841" i="21"/>
  <c r="E840" i="21"/>
  <c r="D840" i="21"/>
  <c r="E839" i="21"/>
  <c r="D839" i="21"/>
  <c r="D838" i="21"/>
  <c r="E838" i="21" s="1"/>
  <c r="D837" i="21"/>
  <c r="E837" i="21" s="1"/>
  <c r="E836" i="21"/>
  <c r="D836" i="21"/>
  <c r="E835" i="21"/>
  <c r="D835" i="21"/>
  <c r="D834" i="21"/>
  <c r="E834" i="21" s="1"/>
  <c r="D833" i="21"/>
  <c r="E833" i="21" s="1"/>
  <c r="E832" i="21"/>
  <c r="D832" i="21"/>
  <c r="D831" i="21"/>
  <c r="E831" i="21" s="1"/>
  <c r="E830" i="21"/>
  <c r="D830" i="21"/>
  <c r="D829" i="21"/>
  <c r="E829" i="21" s="1"/>
  <c r="D828" i="21"/>
  <c r="E828" i="21" s="1"/>
  <c r="E827" i="21"/>
  <c r="D827" i="21"/>
  <c r="E826" i="21"/>
  <c r="D826" i="21"/>
  <c r="E825" i="21"/>
  <c r="D825" i="21"/>
  <c r="D824" i="21"/>
  <c r="E824" i="21" s="1"/>
  <c r="E823" i="21"/>
  <c r="D823" i="21"/>
  <c r="E822" i="21"/>
  <c r="D822" i="21"/>
  <c r="D821" i="21"/>
  <c r="E821" i="21" s="1"/>
  <c r="E820" i="21"/>
  <c r="D820" i="21"/>
  <c r="D819" i="21"/>
  <c r="E819" i="21" s="1"/>
  <c r="E818" i="21"/>
  <c r="D818" i="21"/>
  <c r="E817" i="21"/>
  <c r="D817" i="21"/>
  <c r="E816" i="21"/>
  <c r="D816" i="21"/>
  <c r="D815" i="21"/>
  <c r="E815" i="21" s="1"/>
  <c r="D814" i="21"/>
  <c r="E814" i="21" s="1"/>
  <c r="D813" i="21"/>
  <c r="E813" i="21" s="1"/>
  <c r="D812" i="21"/>
  <c r="E812" i="21" s="1"/>
  <c r="E811" i="21"/>
  <c r="D811" i="21"/>
  <c r="E810" i="21"/>
  <c r="D810" i="21"/>
  <c r="D809" i="21"/>
  <c r="E809" i="21" s="1"/>
  <c r="E808" i="21"/>
  <c r="D808" i="21"/>
  <c r="D807" i="21"/>
  <c r="E807" i="21" s="1"/>
  <c r="E806" i="21"/>
  <c r="D806" i="21"/>
  <c r="D805" i="21"/>
  <c r="E805" i="21" s="1"/>
  <c r="D804" i="21"/>
  <c r="E804" i="21" s="1"/>
  <c r="E803" i="21"/>
  <c r="D803" i="21"/>
  <c r="E802" i="21"/>
  <c r="D802" i="21"/>
  <c r="E801" i="21"/>
  <c r="D801" i="21"/>
  <c r="E800" i="21"/>
  <c r="D800" i="21"/>
  <c r="E799" i="21"/>
  <c r="D799" i="21"/>
  <c r="D798" i="21"/>
  <c r="E798" i="21" s="1"/>
  <c r="E797" i="21"/>
  <c r="D797" i="21"/>
  <c r="E796" i="21"/>
  <c r="D796" i="21"/>
  <c r="D795" i="21"/>
  <c r="E795" i="21" s="1"/>
  <c r="D794" i="21"/>
  <c r="E794" i="21" s="1"/>
  <c r="E793" i="21"/>
  <c r="D793" i="21"/>
  <c r="E792" i="21"/>
  <c r="D792" i="21"/>
  <c r="E791" i="21"/>
  <c r="D791" i="21"/>
  <c r="E790" i="21"/>
  <c r="D790" i="21"/>
  <c r="E789" i="21"/>
  <c r="D789" i="21"/>
  <c r="E788" i="21"/>
  <c r="D788" i="21"/>
  <c r="E787" i="21"/>
  <c r="D787" i="21"/>
  <c r="E786" i="21"/>
  <c r="D786" i="21"/>
  <c r="D785" i="21"/>
  <c r="E785" i="21" s="1"/>
  <c r="E784" i="21"/>
  <c r="D784" i="21"/>
  <c r="E783" i="21"/>
  <c r="D783" i="21"/>
  <c r="E782" i="21"/>
  <c r="D782" i="21"/>
  <c r="D781" i="21"/>
  <c r="E781" i="21" s="1"/>
  <c r="E780" i="21"/>
  <c r="D780" i="21"/>
  <c r="E779" i="21"/>
  <c r="D779" i="21"/>
  <c r="D778" i="21"/>
  <c r="E778" i="21" s="1"/>
  <c r="D777" i="21"/>
  <c r="E777" i="21" s="1"/>
  <c r="E776" i="21"/>
  <c r="D776" i="21"/>
  <c r="D775" i="21"/>
  <c r="E775" i="21" s="1"/>
  <c r="E774" i="21"/>
  <c r="D774" i="21"/>
  <c r="E773" i="21"/>
  <c r="D773" i="21"/>
  <c r="E772" i="21"/>
  <c r="D772" i="21"/>
  <c r="D771" i="21"/>
  <c r="E771" i="21" s="1"/>
  <c r="E770" i="21"/>
  <c r="D770" i="21"/>
  <c r="E769" i="21"/>
  <c r="D769" i="21"/>
  <c r="D768" i="21"/>
  <c r="E768" i="21" s="1"/>
  <c r="E767" i="21"/>
  <c r="D767" i="21"/>
  <c r="E766" i="21"/>
  <c r="D766" i="21"/>
  <c r="D765" i="21"/>
  <c r="E765" i="21" s="1"/>
  <c r="D764" i="21"/>
  <c r="E764" i="21" s="1"/>
  <c r="E763" i="21"/>
  <c r="D763" i="21"/>
  <c r="E762" i="21"/>
  <c r="D762" i="21"/>
  <c r="D761" i="21"/>
  <c r="E761" i="21" s="1"/>
  <c r="E760" i="21"/>
  <c r="D760" i="21"/>
  <c r="E759" i="21"/>
  <c r="D759" i="21"/>
  <c r="E758" i="21"/>
  <c r="D758" i="21"/>
  <c r="D757" i="21"/>
  <c r="E757" i="21" s="1"/>
  <c r="E756" i="21"/>
  <c r="D756" i="21"/>
  <c r="D755" i="21"/>
  <c r="E755" i="21" s="1"/>
  <c r="D754" i="21"/>
  <c r="E754" i="21" s="1"/>
  <c r="E753" i="21"/>
  <c r="D753" i="21"/>
  <c r="E752" i="21"/>
  <c r="D752" i="21"/>
  <c r="E751" i="21"/>
  <c r="D751" i="21"/>
  <c r="E750" i="21"/>
  <c r="D750" i="21"/>
  <c r="E749" i="21"/>
  <c r="D749" i="21"/>
  <c r="D748" i="21"/>
  <c r="E748" i="21" s="1"/>
  <c r="D747" i="21"/>
  <c r="E747" i="21" s="1"/>
  <c r="E746" i="21"/>
  <c r="D746" i="21"/>
  <c r="D745" i="21"/>
  <c r="E745" i="21" s="1"/>
  <c r="E744" i="21"/>
  <c r="D744" i="21"/>
  <c r="E743" i="21"/>
  <c r="D743" i="21"/>
  <c r="E742" i="21"/>
  <c r="D742" i="21"/>
  <c r="E741" i="21"/>
  <c r="D741" i="21"/>
  <c r="E740" i="21"/>
  <c r="D740" i="21"/>
  <c r="E739" i="21"/>
  <c r="D739" i="21"/>
  <c r="E738" i="21"/>
  <c r="D738" i="21"/>
  <c r="E737" i="21"/>
  <c r="D737" i="21"/>
  <c r="E736" i="21"/>
  <c r="D736" i="21"/>
  <c r="D735" i="21"/>
  <c r="E735" i="21" s="1"/>
  <c r="D734" i="21"/>
  <c r="E734" i="21" s="1"/>
  <c r="E733" i="21"/>
  <c r="D733" i="21"/>
  <c r="E732" i="21"/>
  <c r="D732" i="21"/>
  <c r="D731" i="21"/>
  <c r="E731" i="21" s="1"/>
  <c r="E730" i="21"/>
  <c r="D730" i="21"/>
  <c r="E729" i="21"/>
  <c r="D729" i="21"/>
  <c r="E728" i="21"/>
  <c r="D728" i="21"/>
  <c r="D727" i="21"/>
  <c r="E727" i="21" s="1"/>
  <c r="E726" i="21"/>
  <c r="D726" i="21"/>
  <c r="D725" i="21"/>
  <c r="E725" i="21" s="1"/>
  <c r="D724" i="21"/>
  <c r="E724" i="21" s="1"/>
  <c r="E723" i="21"/>
  <c r="D723" i="21"/>
  <c r="E722" i="21"/>
  <c r="D722" i="21"/>
  <c r="E721" i="21"/>
  <c r="D721" i="21"/>
  <c r="E720" i="21"/>
  <c r="D720" i="21"/>
  <c r="E719" i="21"/>
  <c r="D719" i="21"/>
  <c r="D718" i="21"/>
  <c r="E718" i="21" s="1"/>
  <c r="E717" i="21"/>
  <c r="D717" i="21"/>
  <c r="E716" i="21"/>
  <c r="D716" i="21"/>
  <c r="D715" i="21"/>
  <c r="E715" i="21" s="1"/>
  <c r="E714" i="21"/>
  <c r="D714" i="21"/>
  <c r="E713" i="21"/>
  <c r="D713" i="21"/>
  <c r="E712" i="21"/>
  <c r="D712" i="21"/>
  <c r="E711" i="21"/>
  <c r="D711" i="21"/>
  <c r="D710" i="21"/>
  <c r="E710" i="21" s="1"/>
  <c r="E709" i="21"/>
  <c r="D709" i="21"/>
  <c r="D708" i="21"/>
  <c r="E708" i="21" s="1"/>
  <c r="D707" i="21"/>
  <c r="E707" i="21" s="1"/>
  <c r="E706" i="21"/>
  <c r="D706" i="21"/>
  <c r="D705" i="21"/>
  <c r="E705" i="21" s="1"/>
  <c r="D704" i="21"/>
  <c r="E704" i="21" s="1"/>
  <c r="E703" i="21"/>
  <c r="D703" i="21"/>
  <c r="E702" i="21"/>
  <c r="D702" i="21"/>
  <c r="D701" i="21"/>
  <c r="E701" i="21" s="1"/>
  <c r="D700" i="21"/>
  <c r="E700" i="21" s="1"/>
  <c r="E699" i="21"/>
  <c r="D699" i="21"/>
  <c r="E698" i="21"/>
  <c r="D698" i="21"/>
  <c r="D697" i="21"/>
  <c r="E697" i="21" s="1"/>
  <c r="D696" i="21"/>
  <c r="E696" i="21" s="1"/>
  <c r="D695" i="21"/>
  <c r="E695" i="21" s="1"/>
  <c r="D694" i="21"/>
  <c r="E694" i="21" s="1"/>
  <c r="E693" i="21"/>
  <c r="D693" i="21"/>
  <c r="E692" i="21"/>
  <c r="D692" i="21"/>
  <c r="D691" i="21"/>
  <c r="E691" i="21" s="1"/>
  <c r="D690" i="21"/>
  <c r="E690" i="21" s="1"/>
  <c r="E689" i="21"/>
  <c r="D689" i="21"/>
  <c r="E688" i="21"/>
  <c r="D688" i="21"/>
  <c r="E687" i="21"/>
  <c r="D687" i="21"/>
  <c r="D686" i="21"/>
  <c r="E686" i="21" s="1"/>
  <c r="D685" i="21"/>
  <c r="E685" i="21" s="1"/>
  <c r="D684" i="21"/>
  <c r="E684" i="21" s="1"/>
  <c r="E683" i="21"/>
  <c r="D683" i="21"/>
  <c r="E682" i="21"/>
  <c r="D682" i="21"/>
  <c r="E681" i="21"/>
  <c r="D681" i="21"/>
  <c r="D680" i="21"/>
  <c r="E680" i="21" s="1"/>
  <c r="E679" i="21"/>
  <c r="D679" i="21"/>
  <c r="D678" i="21"/>
  <c r="E678" i="21" s="1"/>
  <c r="E677" i="21"/>
  <c r="D677" i="21"/>
  <c r="E676" i="21"/>
  <c r="D676" i="21"/>
  <c r="D675" i="21"/>
  <c r="E675" i="21" s="1"/>
  <c r="D674" i="21"/>
  <c r="E674" i="21" s="1"/>
  <c r="E673" i="21"/>
  <c r="D673" i="21"/>
  <c r="E672" i="21"/>
  <c r="D672" i="21"/>
  <c r="D671" i="21"/>
  <c r="E671" i="21" s="1"/>
  <c r="D670" i="21"/>
  <c r="E670" i="21" s="1"/>
  <c r="E669" i="21"/>
  <c r="D669" i="21"/>
  <c r="E668" i="21"/>
  <c r="D668" i="21"/>
  <c r="D667" i="21"/>
  <c r="E667" i="21" s="1"/>
  <c r="E666" i="21"/>
  <c r="D666" i="21"/>
  <c r="D665" i="21"/>
  <c r="E665" i="21" s="1"/>
  <c r="E664" i="21"/>
  <c r="D664" i="21"/>
  <c r="E663" i="21"/>
  <c r="D663" i="21"/>
  <c r="E662" i="21"/>
  <c r="D662" i="21"/>
  <c r="D661" i="21"/>
  <c r="E661" i="21" s="1"/>
  <c r="D660" i="21"/>
  <c r="E660" i="21" s="1"/>
  <c r="E659" i="21"/>
  <c r="D659" i="21"/>
  <c r="D658" i="21"/>
  <c r="E658" i="21" s="1"/>
  <c r="E657" i="21"/>
  <c r="D657" i="21"/>
  <c r="D656" i="21"/>
  <c r="E656" i="21" s="1"/>
  <c r="D655" i="21"/>
  <c r="E655" i="21" s="1"/>
  <c r="D654" i="21"/>
  <c r="E654" i="21" s="1"/>
  <c r="E653" i="21"/>
  <c r="D653" i="21"/>
  <c r="E652" i="21"/>
  <c r="D652" i="21"/>
  <c r="E651" i="21"/>
  <c r="D651" i="21"/>
  <c r="D650" i="21"/>
  <c r="E650" i="21" s="1"/>
  <c r="E649" i="21"/>
  <c r="D649" i="21"/>
  <c r="D648" i="21"/>
  <c r="E648" i="21" s="1"/>
  <c r="D647" i="21"/>
  <c r="E647" i="21" s="1"/>
  <c r="E646" i="21"/>
  <c r="D646" i="21"/>
  <c r="D645" i="21"/>
  <c r="E645" i="21" s="1"/>
  <c r="E644" i="21"/>
  <c r="D644" i="21"/>
  <c r="E643" i="21"/>
  <c r="D643" i="21"/>
  <c r="E642" i="21"/>
  <c r="D642" i="21"/>
  <c r="D641" i="21"/>
  <c r="E641" i="21" s="1"/>
  <c r="D640" i="21"/>
  <c r="E640" i="21" s="1"/>
  <c r="E639" i="21"/>
  <c r="D639" i="21"/>
  <c r="E638" i="21"/>
  <c r="D638" i="21"/>
  <c r="D637" i="21"/>
  <c r="E637" i="21" s="1"/>
  <c r="D636" i="21"/>
  <c r="E636" i="21" s="1"/>
  <c r="D635" i="21"/>
  <c r="E635" i="21" s="1"/>
  <c r="D634" i="21"/>
  <c r="E634" i="21" s="1"/>
  <c r="E633" i="21"/>
  <c r="D633" i="21"/>
  <c r="E632" i="21"/>
  <c r="D632" i="21"/>
  <c r="E631" i="21"/>
  <c r="D631" i="21"/>
  <c r="D630" i="21"/>
  <c r="E630" i="21" s="1"/>
  <c r="E629" i="21"/>
  <c r="D629" i="21"/>
  <c r="E628" i="21"/>
  <c r="D628" i="21"/>
  <c r="E627" i="21"/>
  <c r="D627" i="21"/>
  <c r="D626" i="21"/>
  <c r="E626" i="21" s="1"/>
  <c r="D625" i="21"/>
  <c r="E625" i="21" s="1"/>
  <c r="D624" i="21"/>
  <c r="E624" i="21" s="1"/>
  <c r="E623" i="21"/>
  <c r="D623" i="21"/>
  <c r="D622" i="21"/>
  <c r="E622" i="21" s="1"/>
  <c r="D621" i="21"/>
  <c r="E621" i="21" s="1"/>
  <c r="D620" i="21"/>
  <c r="E620" i="21" s="1"/>
  <c r="E619" i="21"/>
  <c r="D619" i="21"/>
  <c r="D618" i="21"/>
  <c r="E618" i="21" s="1"/>
  <c r="E617" i="21"/>
  <c r="D617" i="21"/>
  <c r="E616" i="21"/>
  <c r="D616" i="21"/>
  <c r="D615" i="21"/>
  <c r="E615" i="21" s="1"/>
  <c r="E614" i="21"/>
  <c r="D614" i="21"/>
  <c r="E613" i="21"/>
  <c r="D613" i="21"/>
  <c r="D612" i="21"/>
  <c r="E612" i="21" s="1"/>
  <c r="D611" i="21"/>
  <c r="E611" i="21" s="1"/>
  <c r="D610" i="21"/>
  <c r="E610" i="21" s="1"/>
  <c r="E609" i="21"/>
  <c r="D609" i="21"/>
  <c r="D608" i="21"/>
  <c r="E608" i="21" s="1"/>
  <c r="D607" i="21"/>
  <c r="E607" i="21" s="1"/>
  <c r="E606" i="21"/>
  <c r="D606" i="21"/>
  <c r="D605" i="21"/>
  <c r="E605" i="21" s="1"/>
  <c r="D604" i="21"/>
  <c r="E604" i="21" s="1"/>
  <c r="E603" i="21"/>
  <c r="D603" i="21"/>
  <c r="D602" i="21"/>
  <c r="E602" i="21" s="1"/>
  <c r="D601" i="21"/>
  <c r="E601" i="21" s="1"/>
  <c r="D600" i="21"/>
  <c r="E600" i="21" s="1"/>
  <c r="E599" i="21"/>
  <c r="D599" i="21"/>
  <c r="E598" i="21"/>
  <c r="D598" i="21"/>
  <c r="D597" i="21"/>
  <c r="E597" i="21" s="1"/>
  <c r="D596" i="21"/>
  <c r="E596" i="21" s="1"/>
  <c r="D595" i="21"/>
  <c r="E595" i="21" s="1"/>
  <c r="D594" i="21"/>
  <c r="E594" i="21" s="1"/>
  <c r="E593" i="21"/>
  <c r="D593" i="21"/>
  <c r="E592" i="21"/>
  <c r="D592" i="21"/>
  <c r="D591" i="21"/>
  <c r="E591" i="21" s="1"/>
  <c r="D590" i="21"/>
  <c r="E590" i="21" s="1"/>
  <c r="D589" i="21"/>
  <c r="E589" i="21" s="1"/>
  <c r="E588" i="21"/>
  <c r="D588" i="21"/>
  <c r="E587" i="21"/>
  <c r="D587" i="21"/>
  <c r="D586" i="21"/>
  <c r="E586" i="21" s="1"/>
  <c r="D585" i="21"/>
  <c r="E585" i="21" s="1"/>
  <c r="E584" i="21"/>
  <c r="D584" i="21"/>
  <c r="E583" i="21"/>
  <c r="D583" i="21"/>
  <c r="D582" i="21"/>
  <c r="E582" i="21" s="1"/>
  <c r="E581" i="21"/>
  <c r="D581" i="21"/>
  <c r="D580" i="21"/>
  <c r="E580" i="21" s="1"/>
  <c r="E579" i="21"/>
  <c r="D579" i="21"/>
  <c r="D578" i="21"/>
  <c r="E578" i="21" s="1"/>
  <c r="E577" i="21"/>
  <c r="D577" i="21"/>
  <c r="E576" i="21"/>
  <c r="D576" i="21"/>
  <c r="D575" i="21"/>
  <c r="E575" i="21" s="1"/>
  <c r="D574" i="21"/>
  <c r="E574" i="21" s="1"/>
  <c r="E573" i="21"/>
  <c r="D573" i="21"/>
  <c r="D572" i="21"/>
  <c r="E572" i="21" s="1"/>
  <c r="D571" i="21"/>
  <c r="E571" i="21" s="1"/>
  <c r="D570" i="21"/>
  <c r="E570" i="21" s="1"/>
  <c r="D569" i="21"/>
  <c r="E569" i="21" s="1"/>
  <c r="E568" i="21"/>
  <c r="D568" i="21"/>
  <c r="D567" i="21"/>
  <c r="E567" i="21" s="1"/>
  <c r="E566" i="21"/>
  <c r="D566" i="21"/>
  <c r="D565" i="21"/>
  <c r="E565" i="21" s="1"/>
  <c r="E564" i="21"/>
  <c r="D564" i="21"/>
  <c r="E563" i="21"/>
  <c r="D563" i="21"/>
  <c r="E562" i="21"/>
  <c r="D562" i="21"/>
  <c r="D561" i="21"/>
  <c r="E561" i="21" s="1"/>
  <c r="D560" i="21"/>
  <c r="E560" i="21" s="1"/>
  <c r="D559" i="21"/>
  <c r="E559" i="21" s="1"/>
  <c r="D558" i="21"/>
  <c r="E558" i="21" s="1"/>
  <c r="E557" i="21"/>
  <c r="D557" i="21"/>
  <c r="D556" i="21"/>
  <c r="E556" i="21" s="1"/>
  <c r="D555" i="21"/>
  <c r="E555" i="21" s="1"/>
  <c r="D554" i="21"/>
  <c r="E554" i="21" s="1"/>
  <c r="E553" i="21"/>
  <c r="D553" i="21"/>
  <c r="D552" i="21"/>
  <c r="E552" i="21" s="1"/>
  <c r="E551" i="21"/>
  <c r="D551" i="21"/>
  <c r="D550" i="21"/>
  <c r="E550" i="21" s="1"/>
  <c r="E549" i="21"/>
  <c r="D549" i="21"/>
  <c r="D548" i="21"/>
  <c r="E548" i="21" s="1"/>
  <c r="D547" i="21"/>
  <c r="E547" i="21" s="1"/>
  <c r="E546" i="21"/>
  <c r="D546" i="21"/>
  <c r="D545" i="21"/>
  <c r="E545" i="21" s="1"/>
  <c r="D544" i="21"/>
  <c r="E544" i="21" s="1"/>
  <c r="E543" i="21"/>
  <c r="D543" i="21"/>
  <c r="E542" i="21"/>
  <c r="D542" i="21"/>
  <c r="D541" i="21"/>
  <c r="E541" i="21" s="1"/>
  <c r="D540" i="21"/>
  <c r="E540" i="21" s="1"/>
  <c r="E539" i="21"/>
  <c r="D539" i="21"/>
  <c r="E538" i="21"/>
  <c r="D538" i="21"/>
  <c r="D537" i="21"/>
  <c r="E537" i="21" s="1"/>
  <c r="D536" i="21"/>
  <c r="E536" i="21" s="1"/>
  <c r="D535" i="21"/>
  <c r="E535" i="21" s="1"/>
  <c r="D534" i="21"/>
  <c r="E534" i="21" s="1"/>
  <c r="E533" i="21"/>
  <c r="D533" i="21"/>
  <c r="D532" i="21"/>
  <c r="E532" i="21" s="1"/>
  <c r="E531" i="21"/>
  <c r="D531" i="21"/>
  <c r="D530" i="21"/>
  <c r="E530" i="21" s="1"/>
  <c r="D529" i="21"/>
  <c r="E529" i="21" s="1"/>
  <c r="E528" i="21"/>
  <c r="D528" i="21"/>
  <c r="E527" i="21"/>
  <c r="D527" i="21"/>
  <c r="D526" i="21"/>
  <c r="E526" i="21" s="1"/>
  <c r="D525" i="21"/>
  <c r="E525" i="21" s="1"/>
  <c r="D524" i="21"/>
  <c r="E524" i="21" s="1"/>
  <c r="E523" i="21"/>
  <c r="D523" i="21"/>
  <c r="D522" i="21"/>
  <c r="E522" i="21" s="1"/>
  <c r="D521" i="21"/>
  <c r="E521" i="21" s="1"/>
  <c r="E520" i="21"/>
  <c r="D520" i="21"/>
  <c r="D519" i="21"/>
  <c r="E519" i="21" s="1"/>
  <c r="E518" i="21"/>
  <c r="D518" i="21"/>
  <c r="D517" i="21"/>
  <c r="E517" i="21" s="1"/>
  <c r="D516" i="21"/>
  <c r="E516" i="21" s="1"/>
  <c r="D515" i="21"/>
  <c r="E515" i="21" s="1"/>
  <c r="D514" i="21"/>
  <c r="E514" i="21" s="1"/>
  <c r="E513" i="21"/>
  <c r="D513" i="21"/>
  <c r="D512" i="21"/>
  <c r="E512" i="21" s="1"/>
  <c r="E511" i="21"/>
  <c r="D511" i="21"/>
  <c r="E510" i="21"/>
  <c r="D510" i="21"/>
  <c r="D509" i="21"/>
  <c r="E509" i="21" s="1"/>
  <c r="D508" i="21"/>
  <c r="E508" i="21" s="1"/>
  <c r="E507" i="21"/>
  <c r="D507" i="21"/>
  <c r="E506" i="21"/>
  <c r="D506" i="21"/>
  <c r="D505" i="21"/>
  <c r="E505" i="21" s="1"/>
  <c r="E504" i="21"/>
  <c r="D504" i="21"/>
  <c r="E503" i="21"/>
  <c r="D503" i="21"/>
  <c r="D502" i="21"/>
  <c r="E502" i="21" s="1"/>
  <c r="D501" i="21"/>
  <c r="E501" i="21" s="1"/>
  <c r="D500" i="21"/>
  <c r="E500" i="21" s="1"/>
  <c r="E499" i="21"/>
  <c r="D499" i="21"/>
  <c r="D498" i="21"/>
  <c r="E498" i="21" s="1"/>
  <c r="E497" i="21"/>
  <c r="D497" i="21"/>
  <c r="D496" i="21"/>
  <c r="E496" i="21" s="1"/>
  <c r="D495" i="21"/>
  <c r="E495" i="21" s="1"/>
  <c r="D494" i="21"/>
  <c r="E494" i="21" s="1"/>
  <c r="E493" i="21"/>
  <c r="D493" i="21"/>
  <c r="E492" i="21"/>
  <c r="D492" i="21"/>
  <c r="D491" i="21"/>
  <c r="E491" i="21" s="1"/>
  <c r="E490" i="21"/>
  <c r="D490" i="21"/>
  <c r="E489" i="21"/>
  <c r="D489" i="21"/>
  <c r="D488" i="21"/>
  <c r="E488" i="21" s="1"/>
  <c r="D487" i="21"/>
  <c r="E487" i="21" s="1"/>
  <c r="E486" i="21"/>
  <c r="D486" i="21"/>
  <c r="D485" i="21"/>
  <c r="E485" i="21" s="1"/>
  <c r="D484" i="21"/>
  <c r="E484" i="21" s="1"/>
  <c r="E483" i="21"/>
  <c r="D483" i="21"/>
  <c r="D482" i="21"/>
  <c r="E482" i="21" s="1"/>
  <c r="D481" i="21"/>
  <c r="E481" i="21" s="1"/>
  <c r="D480" i="21"/>
  <c r="E480" i="21" s="1"/>
  <c r="D479" i="21"/>
  <c r="E479" i="21" s="1"/>
  <c r="E478" i="21"/>
  <c r="D478" i="21"/>
  <c r="D477" i="21"/>
  <c r="E477" i="21" s="1"/>
  <c r="E476" i="21"/>
  <c r="D476" i="21"/>
  <c r="D475" i="21"/>
  <c r="E475" i="21" s="1"/>
  <c r="E474" i="21"/>
  <c r="D474" i="21"/>
  <c r="E473" i="21"/>
  <c r="D473" i="21"/>
  <c r="D472" i="21"/>
  <c r="E472" i="21" s="1"/>
  <c r="E471" i="21"/>
  <c r="D471" i="21"/>
  <c r="D470" i="21"/>
  <c r="E470" i="21" s="1"/>
  <c r="E469" i="21"/>
  <c r="D469" i="21"/>
  <c r="E468" i="21"/>
  <c r="D468" i="21"/>
  <c r="D467" i="21"/>
  <c r="E467" i="21" s="1"/>
  <c r="D466" i="21"/>
  <c r="E466" i="21" s="1"/>
  <c r="D465" i="21"/>
  <c r="E465" i="21" s="1"/>
  <c r="D464" i="21"/>
  <c r="E464" i="21" s="1"/>
  <c r="E463" i="21"/>
  <c r="D463" i="21"/>
  <c r="E462" i="21"/>
  <c r="D462" i="21"/>
  <c r="D461" i="21"/>
  <c r="E461" i="21" s="1"/>
  <c r="D460" i="21"/>
  <c r="E460" i="21" s="1"/>
  <c r="D459" i="21"/>
  <c r="E459" i="21" s="1"/>
  <c r="D458" i="21"/>
  <c r="E458" i="21" s="1"/>
  <c r="E457" i="21"/>
  <c r="D457" i="21"/>
  <c r="D456" i="21"/>
  <c r="E456" i="21" s="1"/>
  <c r="D455" i="21"/>
  <c r="E455" i="21" s="1"/>
  <c r="E454" i="21"/>
  <c r="D454" i="21"/>
  <c r="E453" i="21"/>
  <c r="D453" i="21"/>
  <c r="D452" i="21"/>
  <c r="E452" i="21" s="1"/>
  <c r="D451" i="21"/>
  <c r="E451" i="21" s="1"/>
  <c r="E450" i="21"/>
  <c r="D450" i="21"/>
  <c r="D449" i="21"/>
  <c r="E449" i="21" s="1"/>
  <c r="E448" i="21"/>
  <c r="D448" i="21"/>
  <c r="E447" i="21"/>
  <c r="D447" i="21"/>
  <c r="D446" i="21"/>
  <c r="E446" i="21" s="1"/>
  <c r="D445" i="21"/>
  <c r="E445" i="21" s="1"/>
  <c r="E444" i="21"/>
  <c r="D444" i="21"/>
  <c r="E443" i="21"/>
  <c r="D443" i="21"/>
  <c r="D442" i="21"/>
  <c r="E442" i="21" s="1"/>
  <c r="E441" i="21"/>
  <c r="D441" i="21"/>
  <c r="D440" i="21"/>
  <c r="E440" i="21" s="1"/>
  <c r="D439" i="21"/>
  <c r="E439" i="21" s="1"/>
  <c r="D438" i="21"/>
  <c r="E438" i="21" s="1"/>
  <c r="D437" i="21"/>
  <c r="E437" i="21" s="1"/>
  <c r="E436" i="21"/>
  <c r="D436" i="21"/>
  <c r="D435" i="21"/>
  <c r="E435" i="21" s="1"/>
  <c r="D434" i="21"/>
  <c r="E434" i="21" s="1"/>
  <c r="E433" i="21"/>
  <c r="D433" i="21"/>
  <c r="E432" i="21"/>
  <c r="D432" i="21"/>
  <c r="D431" i="21"/>
  <c r="E431" i="21" s="1"/>
  <c r="D430" i="21"/>
  <c r="E430" i="21" s="1"/>
  <c r="E429" i="21"/>
  <c r="D429" i="21"/>
  <c r="D428" i="21"/>
  <c r="E428" i="21" s="1"/>
  <c r="E427" i="21"/>
  <c r="D427" i="21"/>
  <c r="E426" i="21"/>
  <c r="D426" i="21"/>
  <c r="D425" i="21"/>
  <c r="E425" i="21" s="1"/>
  <c r="D424" i="21"/>
  <c r="E424" i="21" s="1"/>
  <c r="E423" i="21"/>
  <c r="D423" i="21"/>
  <c r="D422" i="21"/>
  <c r="E422" i="21" s="1"/>
  <c r="D421" i="21"/>
  <c r="E421" i="21" s="1"/>
  <c r="E420" i="21"/>
  <c r="D420" i="21"/>
  <c r="D419" i="21"/>
  <c r="E419" i="21" s="1"/>
  <c r="D418" i="21"/>
  <c r="E418" i="21" s="1"/>
  <c r="D417" i="21"/>
  <c r="E417" i="21" s="1"/>
  <c r="D416" i="21"/>
  <c r="E416" i="21" s="1"/>
  <c r="D415" i="21"/>
  <c r="E415" i="21" s="1"/>
  <c r="D414" i="21"/>
  <c r="E414" i="21" s="1"/>
  <c r="E413" i="21"/>
  <c r="D413" i="21"/>
  <c r="E412" i="21"/>
  <c r="D412" i="21"/>
  <c r="E411" i="21"/>
  <c r="D411" i="21"/>
  <c r="D410" i="21"/>
  <c r="E410" i="21" s="1"/>
  <c r="D409" i="21"/>
  <c r="E409" i="21" s="1"/>
  <c r="E408" i="21"/>
  <c r="D408" i="21"/>
  <c r="D407" i="21"/>
  <c r="E407" i="21" s="1"/>
  <c r="E406" i="21"/>
  <c r="D406" i="21"/>
  <c r="D405" i="21"/>
  <c r="E405" i="21" s="1"/>
  <c r="E404" i="21"/>
  <c r="D404" i="21"/>
  <c r="E403" i="21"/>
  <c r="D403" i="21"/>
  <c r="D402" i="21"/>
  <c r="E402" i="21" s="1"/>
  <c r="D401" i="21"/>
  <c r="E401" i="21" s="1"/>
  <c r="D400" i="21"/>
  <c r="E400" i="21" s="1"/>
  <c r="E399" i="21"/>
  <c r="D399" i="21"/>
  <c r="D398" i="21"/>
  <c r="E398" i="21" s="1"/>
  <c r="D397" i="21"/>
  <c r="E397" i="21" s="1"/>
  <c r="D396" i="21"/>
  <c r="E396" i="21" s="1"/>
  <c r="D395" i="21"/>
  <c r="E395" i="21" s="1"/>
  <c r="E394" i="21"/>
  <c r="D394" i="21"/>
  <c r="E393" i="21"/>
  <c r="D393" i="21"/>
  <c r="D392" i="21"/>
  <c r="E392" i="21" s="1"/>
  <c r="E391" i="21"/>
  <c r="D391" i="21"/>
  <c r="E390" i="21"/>
  <c r="D390" i="21"/>
  <c r="D389" i="21"/>
  <c r="E389" i="21" s="1"/>
  <c r="D388" i="21"/>
  <c r="E388" i="21" s="1"/>
  <c r="E387" i="21"/>
  <c r="D387" i="21"/>
  <c r="D386" i="21"/>
  <c r="E386" i="21" s="1"/>
  <c r="D385" i="21"/>
  <c r="E385" i="21" s="1"/>
  <c r="D384" i="21"/>
  <c r="E384" i="21" s="1"/>
  <c r="E383" i="21"/>
  <c r="D383" i="21"/>
  <c r="D382" i="21"/>
  <c r="E382" i="21" s="1"/>
  <c r="D381" i="21"/>
  <c r="E381" i="21" s="1"/>
  <c r="D380" i="21"/>
  <c r="E380" i="21" s="1"/>
  <c r="D379" i="21"/>
  <c r="E379" i="21" s="1"/>
  <c r="E378" i="21"/>
  <c r="D378" i="21"/>
  <c r="D377" i="21"/>
  <c r="E377" i="21" s="1"/>
  <c r="D376" i="21"/>
  <c r="E376" i="21" s="1"/>
  <c r="D375" i="21"/>
  <c r="E375" i="21" s="1"/>
  <c r="E374" i="21"/>
  <c r="D374" i="21"/>
  <c r="E373" i="21"/>
  <c r="D373" i="21"/>
  <c r="D372" i="21"/>
  <c r="E372" i="21" s="1"/>
  <c r="D371" i="21"/>
  <c r="E371" i="21" s="1"/>
  <c r="E370" i="21"/>
  <c r="D370" i="21"/>
  <c r="E369" i="21"/>
  <c r="D369" i="21"/>
  <c r="D368" i="21"/>
  <c r="E368" i="21" s="1"/>
  <c r="D367" i="21"/>
  <c r="E367" i="21" s="1"/>
  <c r="E366" i="21"/>
  <c r="D366" i="21"/>
  <c r="D365" i="21"/>
  <c r="E365" i="21" s="1"/>
  <c r="D364" i="21"/>
  <c r="E364" i="21" s="1"/>
  <c r="D363" i="21"/>
  <c r="E363" i="21" s="1"/>
  <c r="E362" i="21"/>
  <c r="D362" i="21"/>
  <c r="D361" i="21"/>
  <c r="E361" i="21" s="1"/>
  <c r="D360" i="21"/>
  <c r="E360" i="21" s="1"/>
  <c r="D359" i="21"/>
  <c r="E359" i="21" s="1"/>
  <c r="D358" i="21"/>
  <c r="E358" i="21" s="1"/>
  <c r="E357" i="21"/>
  <c r="D357" i="21"/>
  <c r="D356" i="21"/>
  <c r="E356" i="21" s="1"/>
  <c r="D355" i="21"/>
  <c r="E355" i="21" s="1"/>
  <c r="D354" i="21"/>
  <c r="E354" i="21" s="1"/>
  <c r="E353" i="21"/>
  <c r="D353" i="21"/>
  <c r="E352" i="21"/>
  <c r="D352" i="21"/>
  <c r="D351" i="21"/>
  <c r="E351" i="21" s="1"/>
  <c r="D350" i="21"/>
  <c r="E350" i="21" s="1"/>
  <c r="E349" i="21"/>
  <c r="D349" i="21"/>
  <c r="E348" i="21"/>
  <c r="D348" i="21"/>
  <c r="D347" i="21"/>
  <c r="E347" i="21" s="1"/>
  <c r="D346" i="21"/>
  <c r="E346" i="21" s="1"/>
  <c r="D345" i="21"/>
  <c r="E345" i="21" s="1"/>
  <c r="D344" i="21"/>
  <c r="E344" i="21" s="1"/>
  <c r="D343" i="21"/>
  <c r="E343" i="21" s="1"/>
  <c r="D342" i="21"/>
  <c r="E342" i="21" s="1"/>
  <c r="E341" i="21"/>
  <c r="D341" i="21"/>
  <c r="D340" i="21"/>
  <c r="E340" i="21" s="1"/>
  <c r="D339" i="21"/>
  <c r="E339" i="21" s="1"/>
  <c r="D338" i="21"/>
  <c r="E338" i="21" s="1"/>
  <c r="D337" i="21"/>
  <c r="E337" i="21" s="1"/>
  <c r="E336" i="21"/>
  <c r="D336" i="21"/>
  <c r="D335" i="21"/>
  <c r="E335" i="21" s="1"/>
  <c r="E334" i="21"/>
  <c r="D334" i="21"/>
  <c r="D333" i="21"/>
  <c r="E333" i="21" s="1"/>
  <c r="E332" i="21"/>
  <c r="D332" i="21"/>
  <c r="E331" i="21"/>
  <c r="D331" i="21"/>
  <c r="D330" i="21"/>
  <c r="E330" i="21" s="1"/>
  <c r="D329" i="21"/>
  <c r="E329" i="21" s="1"/>
  <c r="E328" i="21"/>
  <c r="D328" i="21"/>
  <c r="E327" i="21"/>
  <c r="D327" i="21"/>
  <c r="D326" i="21"/>
  <c r="E326" i="21" s="1"/>
  <c r="D325" i="21"/>
  <c r="E325" i="21" s="1"/>
  <c r="D324" i="21"/>
  <c r="E324" i="21" s="1"/>
  <c r="D323" i="21"/>
  <c r="E323" i="21" s="1"/>
  <c r="D322" i="21"/>
  <c r="E322" i="21" s="1"/>
  <c r="D321" i="21"/>
  <c r="E321" i="21" s="1"/>
  <c r="E320" i="21"/>
  <c r="D320" i="21"/>
  <c r="D319" i="21"/>
  <c r="E319" i="21" s="1"/>
  <c r="E318" i="21"/>
  <c r="D318" i="21"/>
  <c r="D317" i="21"/>
  <c r="E317" i="21" s="1"/>
  <c r="D316" i="21"/>
  <c r="E316" i="21" s="1"/>
  <c r="D315" i="21"/>
  <c r="E315" i="21" s="1"/>
  <c r="D314" i="21"/>
  <c r="E314" i="21" s="1"/>
  <c r="E313" i="21"/>
  <c r="D313" i="21"/>
  <c r="D312" i="21"/>
  <c r="E312" i="21" s="1"/>
  <c r="E311" i="21"/>
  <c r="D311" i="21"/>
  <c r="E310" i="21"/>
  <c r="D310" i="21"/>
  <c r="D309" i="21"/>
  <c r="E309" i="21" s="1"/>
  <c r="D308" i="21"/>
  <c r="E308" i="21" s="1"/>
  <c r="E307" i="21"/>
  <c r="D307" i="21"/>
  <c r="E306" i="21"/>
  <c r="D306" i="21"/>
  <c r="D305" i="21"/>
  <c r="E305" i="21" s="1"/>
  <c r="E304" i="21"/>
  <c r="D304" i="21"/>
  <c r="D303" i="21"/>
  <c r="E303" i="21" s="1"/>
  <c r="D302" i="21"/>
  <c r="E302" i="21" s="1"/>
  <c r="D301" i="21"/>
  <c r="E301" i="21" s="1"/>
  <c r="D300" i="21"/>
  <c r="E300" i="21" s="1"/>
  <c r="E299" i="21"/>
  <c r="D299" i="21"/>
  <c r="D298" i="21"/>
  <c r="E298" i="21" s="1"/>
  <c r="D297" i="21"/>
  <c r="E297" i="21" s="1"/>
  <c r="D296" i="21"/>
  <c r="E296" i="21" s="1"/>
  <c r="D295" i="21"/>
  <c r="E295" i="21" s="1"/>
  <c r="D294" i="21"/>
  <c r="E294" i="21" s="1"/>
  <c r="D293" i="21"/>
  <c r="E293" i="21" s="1"/>
  <c r="E292" i="21"/>
  <c r="D292" i="21"/>
  <c r="D291" i="21"/>
  <c r="E291" i="21" s="1"/>
  <c r="E290" i="21"/>
  <c r="D290" i="21"/>
  <c r="E289" i="21"/>
  <c r="D289" i="21"/>
  <c r="D288" i="21"/>
  <c r="E288" i="21" s="1"/>
  <c r="D287" i="21"/>
  <c r="E287" i="21" s="1"/>
  <c r="E286" i="21"/>
  <c r="D286" i="21"/>
  <c r="D285" i="21"/>
  <c r="E285" i="21" s="1"/>
  <c r="D284" i="21"/>
  <c r="E284" i="21" s="1"/>
  <c r="E283" i="21"/>
  <c r="D283" i="21"/>
  <c r="D282" i="21"/>
  <c r="E282" i="21" s="1"/>
  <c r="D281" i="21"/>
  <c r="E281" i="21" s="1"/>
  <c r="D280" i="21"/>
  <c r="E280" i="21" s="1"/>
  <c r="D279" i="21"/>
  <c r="E279" i="21" s="1"/>
  <c r="E278" i="21"/>
  <c r="D278" i="21"/>
  <c r="D277" i="21"/>
  <c r="E277" i="21" s="1"/>
  <c r="D276" i="21"/>
  <c r="E276" i="21" s="1"/>
  <c r="D275" i="21"/>
  <c r="E275" i="21" s="1"/>
  <c r="E274" i="21"/>
  <c r="D274" i="21"/>
  <c r="D273" i="21"/>
  <c r="E273" i="21" s="1"/>
  <c r="D272" i="21"/>
  <c r="E272" i="21" s="1"/>
  <c r="E271" i="21"/>
  <c r="D271" i="21"/>
  <c r="D270" i="21"/>
  <c r="E270" i="21" s="1"/>
  <c r="E269" i="21"/>
  <c r="D269" i="21"/>
  <c r="E268" i="21"/>
  <c r="D268" i="21"/>
  <c r="D267" i="21"/>
  <c r="E267" i="21" s="1"/>
  <c r="D266" i="21"/>
  <c r="E266" i="21" s="1"/>
  <c r="E265" i="21"/>
  <c r="D265" i="21"/>
  <c r="E264" i="21"/>
  <c r="D264" i="21"/>
  <c r="D263" i="21"/>
  <c r="E263" i="21" s="1"/>
  <c r="D262" i="21"/>
  <c r="E262" i="21" s="1"/>
  <c r="E261" i="21"/>
  <c r="D261" i="21"/>
  <c r="D260" i="21"/>
  <c r="E260" i="21" s="1"/>
  <c r="E259" i="21"/>
  <c r="D259" i="21"/>
  <c r="E258" i="21"/>
  <c r="D258" i="21"/>
  <c r="D257" i="21"/>
  <c r="E257" i="21" s="1"/>
  <c r="D256" i="21"/>
  <c r="E256" i="21" s="1"/>
  <c r="E255" i="21"/>
  <c r="D255" i="21"/>
  <c r="E254" i="21"/>
  <c r="D254" i="21"/>
  <c r="D253" i="21"/>
  <c r="E253" i="21" s="1"/>
  <c r="D252" i="21"/>
  <c r="E252" i="21" s="1"/>
  <c r="E251" i="21"/>
  <c r="D251" i="21"/>
  <c r="D250" i="21"/>
  <c r="E250" i="21" s="1"/>
  <c r="E249" i="21"/>
  <c r="D249" i="21"/>
  <c r="E248" i="21"/>
  <c r="D248" i="21"/>
  <c r="D247" i="21"/>
  <c r="E247" i="21" s="1"/>
  <c r="D246" i="21"/>
  <c r="E246" i="21" s="1"/>
  <c r="E245" i="21"/>
  <c r="D245" i="21"/>
  <c r="E244" i="21"/>
  <c r="D244" i="21"/>
  <c r="D243" i="21"/>
  <c r="E243" i="21" s="1"/>
  <c r="D242" i="21"/>
  <c r="E242" i="21" s="1"/>
  <c r="E241" i="21"/>
  <c r="D241" i="21"/>
  <c r="D240" i="21"/>
  <c r="E240" i="21" s="1"/>
  <c r="E239" i="21"/>
  <c r="D239" i="21"/>
  <c r="E238" i="21"/>
  <c r="D238" i="21"/>
  <c r="D237" i="21"/>
  <c r="E237" i="21" s="1"/>
  <c r="D236" i="21"/>
  <c r="E236" i="21" s="1"/>
  <c r="E235" i="21"/>
  <c r="D235" i="21"/>
  <c r="E234" i="21"/>
  <c r="D234" i="21"/>
  <c r="D233" i="21"/>
  <c r="E233" i="21" s="1"/>
  <c r="D232" i="21"/>
  <c r="E232" i="21" s="1"/>
  <c r="E231" i="21"/>
  <c r="D231" i="21"/>
  <c r="D230" i="21"/>
  <c r="E230" i="21" s="1"/>
  <c r="E229" i="21"/>
  <c r="D229" i="21"/>
  <c r="E228" i="21"/>
  <c r="D228" i="21"/>
  <c r="D227" i="21"/>
  <c r="E227" i="21" s="1"/>
  <c r="D226" i="21"/>
  <c r="E226" i="21" s="1"/>
  <c r="E225" i="21"/>
  <c r="D225" i="21"/>
  <c r="E224" i="21"/>
  <c r="D224" i="21"/>
  <c r="D223" i="21"/>
  <c r="E223" i="21" s="1"/>
  <c r="D222" i="21"/>
  <c r="E222" i="21" s="1"/>
  <c r="E221" i="21"/>
  <c r="D221" i="21"/>
  <c r="D220" i="21"/>
  <c r="E220" i="21" s="1"/>
  <c r="E219" i="21"/>
  <c r="D219" i="21"/>
  <c r="E218" i="21"/>
  <c r="D218" i="21"/>
  <c r="D217" i="21"/>
  <c r="E217" i="21" s="1"/>
  <c r="D216" i="21"/>
  <c r="E216" i="21" s="1"/>
  <c r="E215" i="21"/>
  <c r="D215" i="21"/>
  <c r="E214" i="21"/>
  <c r="D214" i="21"/>
  <c r="D213" i="21"/>
  <c r="E213" i="21" s="1"/>
  <c r="D212" i="21"/>
  <c r="E212" i="21" s="1"/>
  <c r="E211" i="21"/>
  <c r="D211" i="21"/>
  <c r="D210" i="21"/>
  <c r="E210" i="21" s="1"/>
  <c r="E209" i="21"/>
  <c r="D209" i="21"/>
  <c r="E208" i="21"/>
  <c r="D208" i="21"/>
  <c r="D207" i="21"/>
  <c r="E207" i="21" s="1"/>
  <c r="D206" i="21"/>
  <c r="E206" i="21" s="1"/>
  <c r="E205" i="21"/>
  <c r="D205" i="21"/>
  <c r="E204" i="21"/>
  <c r="D204" i="21"/>
  <c r="D203" i="21"/>
  <c r="E203" i="21" s="1"/>
  <c r="D202" i="21"/>
  <c r="E202" i="21" s="1"/>
  <c r="E201" i="21"/>
  <c r="D201" i="21"/>
  <c r="D200" i="21"/>
  <c r="E200" i="21" s="1"/>
  <c r="E199" i="21"/>
  <c r="D199" i="21"/>
  <c r="E198" i="21"/>
  <c r="D198" i="21"/>
  <c r="D197" i="21"/>
  <c r="E197" i="21" s="1"/>
  <c r="D196" i="21"/>
  <c r="E196" i="21" s="1"/>
  <c r="E195" i="21"/>
  <c r="D195" i="21"/>
  <c r="E194" i="21"/>
  <c r="D194" i="21"/>
  <c r="D193" i="21"/>
  <c r="E193" i="21" s="1"/>
  <c r="D192" i="21"/>
  <c r="E192" i="21" s="1"/>
  <c r="E191" i="21"/>
  <c r="D191" i="21"/>
  <c r="D190" i="21"/>
  <c r="E190" i="21" s="1"/>
  <c r="E189" i="21"/>
  <c r="D189" i="21"/>
  <c r="E188" i="21"/>
  <c r="D188" i="21"/>
  <c r="D187" i="21"/>
  <c r="E187" i="21" s="1"/>
  <c r="D186" i="21"/>
  <c r="E186" i="21" s="1"/>
  <c r="E185" i="21"/>
  <c r="D185" i="21"/>
  <c r="E184" i="21"/>
  <c r="D184" i="21"/>
  <c r="D183" i="21"/>
  <c r="E183" i="21" s="1"/>
  <c r="D182" i="21"/>
  <c r="E182" i="21" s="1"/>
  <c r="E181" i="21"/>
  <c r="D181" i="21"/>
  <c r="D180" i="21"/>
  <c r="E180" i="21" s="1"/>
  <c r="E179" i="21"/>
  <c r="D179" i="21"/>
  <c r="E178" i="21"/>
  <c r="D178" i="21"/>
  <c r="D177" i="21"/>
  <c r="E177" i="21" s="1"/>
  <c r="D176" i="21"/>
  <c r="E176" i="21" s="1"/>
  <c r="E175" i="21"/>
  <c r="D175" i="21"/>
  <c r="E174" i="21"/>
  <c r="D174" i="21"/>
  <c r="D173" i="21"/>
  <c r="E173" i="21" s="1"/>
  <c r="D172" i="21"/>
  <c r="E172" i="21" s="1"/>
  <c r="E171" i="21"/>
  <c r="D171" i="21"/>
  <c r="D170" i="21"/>
  <c r="E170" i="21" s="1"/>
  <c r="E169" i="21"/>
  <c r="D169" i="21"/>
  <c r="E168" i="21"/>
  <c r="D168" i="21"/>
  <c r="D167" i="21"/>
  <c r="E167" i="21" s="1"/>
  <c r="D166" i="21"/>
  <c r="E166" i="21" s="1"/>
  <c r="E165" i="21"/>
  <c r="D165" i="21"/>
  <c r="E164" i="21"/>
  <c r="D164" i="21"/>
  <c r="D163" i="21"/>
  <c r="E163" i="21" s="1"/>
  <c r="D162" i="21"/>
  <c r="E162" i="21" s="1"/>
  <c r="E161" i="21"/>
  <c r="D161" i="21"/>
  <c r="D160" i="21"/>
  <c r="E160" i="21" s="1"/>
  <c r="E159" i="21"/>
  <c r="D159" i="21"/>
  <c r="E158" i="21"/>
  <c r="D158" i="21"/>
  <c r="D157" i="21"/>
  <c r="E157" i="21" s="1"/>
  <c r="D156" i="21"/>
  <c r="E156" i="21" s="1"/>
  <c r="E155" i="21"/>
  <c r="D155" i="21"/>
  <c r="E154" i="21"/>
  <c r="D154" i="21"/>
  <c r="D153" i="21"/>
  <c r="E153" i="21" s="1"/>
  <c r="D152" i="21"/>
  <c r="E152" i="21" s="1"/>
  <c r="E151" i="21"/>
  <c r="D151" i="21"/>
  <c r="D150" i="21"/>
  <c r="E150" i="21" s="1"/>
  <c r="E149" i="21"/>
  <c r="D149" i="21"/>
  <c r="E148" i="21"/>
  <c r="D148" i="21"/>
  <c r="D147" i="21"/>
  <c r="E147" i="21" s="1"/>
  <c r="D146" i="21"/>
  <c r="E146" i="21" s="1"/>
  <c r="E145" i="21"/>
  <c r="D145" i="21"/>
  <c r="E144" i="21"/>
  <c r="D144" i="21"/>
  <c r="D143" i="21"/>
  <c r="E143" i="21" s="1"/>
  <c r="D142" i="21"/>
  <c r="E142" i="21" s="1"/>
  <c r="E141" i="21"/>
  <c r="D141" i="21"/>
  <c r="D140" i="21"/>
  <c r="E140" i="21" s="1"/>
  <c r="E139" i="21"/>
  <c r="D139" i="21"/>
  <c r="E138" i="21"/>
  <c r="D138" i="21"/>
  <c r="D137" i="21"/>
  <c r="E137" i="21" s="1"/>
  <c r="D136" i="21"/>
  <c r="E136" i="21" s="1"/>
  <c r="E135" i="21"/>
  <c r="D135" i="21"/>
  <c r="E134" i="21"/>
  <c r="D134" i="21"/>
  <c r="D133" i="21"/>
  <c r="E133" i="21" s="1"/>
  <c r="D132" i="21"/>
  <c r="E132" i="21" s="1"/>
  <c r="E131" i="21"/>
  <c r="D131" i="21"/>
  <c r="D130" i="21"/>
  <c r="E130" i="21" s="1"/>
  <c r="E129" i="21"/>
  <c r="D129" i="21"/>
  <c r="E128" i="21"/>
  <c r="D128" i="21"/>
  <c r="D127" i="21"/>
  <c r="E127" i="21" s="1"/>
  <c r="D126" i="21"/>
  <c r="E126" i="21" s="1"/>
  <c r="E125" i="21"/>
  <c r="D125" i="21"/>
  <c r="E124" i="21"/>
  <c r="D124" i="21"/>
  <c r="D123" i="21"/>
  <c r="E123" i="21" s="1"/>
  <c r="D122" i="21"/>
  <c r="E122" i="21" s="1"/>
  <c r="E121" i="21"/>
  <c r="D121" i="21"/>
  <c r="D120" i="21"/>
  <c r="E120" i="21" s="1"/>
  <c r="E119" i="21"/>
  <c r="D119" i="21"/>
  <c r="E118" i="21"/>
  <c r="D118" i="21"/>
  <c r="D117" i="21"/>
  <c r="E117" i="21" s="1"/>
  <c r="D116" i="21"/>
  <c r="E116" i="21" s="1"/>
  <c r="E115" i="21"/>
  <c r="D115" i="21"/>
  <c r="E114" i="21"/>
  <c r="D114" i="21"/>
  <c r="D113" i="21"/>
  <c r="E113" i="21" s="1"/>
  <c r="D112" i="21"/>
  <c r="E112" i="21" s="1"/>
  <c r="E111" i="21"/>
  <c r="D111" i="21"/>
  <c r="D110" i="21"/>
  <c r="E110" i="21" s="1"/>
  <c r="E109" i="21"/>
  <c r="D109" i="21"/>
  <c r="E108" i="21"/>
  <c r="D108" i="21"/>
  <c r="D107" i="21"/>
  <c r="E107" i="21" s="1"/>
  <c r="D106" i="21"/>
  <c r="E106" i="21" s="1"/>
  <c r="E105" i="21"/>
  <c r="D105" i="21"/>
  <c r="E104" i="21"/>
  <c r="D104" i="21"/>
  <c r="D103" i="21"/>
  <c r="E103" i="21" s="1"/>
  <c r="D102" i="21"/>
  <c r="E102" i="21" s="1"/>
  <c r="E101" i="21"/>
  <c r="D101" i="21"/>
  <c r="D100" i="21"/>
  <c r="E100" i="21" s="1"/>
  <c r="E99" i="21"/>
  <c r="D99" i="21"/>
  <c r="E98" i="21"/>
  <c r="D98" i="21"/>
  <c r="D97" i="21"/>
  <c r="E97" i="21" s="1"/>
  <c r="D96" i="21"/>
  <c r="E96" i="21" s="1"/>
  <c r="E95" i="21"/>
  <c r="D95" i="21"/>
  <c r="E94" i="21"/>
  <c r="D94" i="21"/>
  <c r="D93" i="21"/>
  <c r="E93" i="21" s="1"/>
  <c r="D92" i="21"/>
  <c r="E92" i="21" s="1"/>
  <c r="E91" i="21"/>
  <c r="D91" i="21"/>
  <c r="D90" i="21"/>
  <c r="E90" i="21" s="1"/>
  <c r="E89" i="21"/>
  <c r="D89" i="21"/>
  <c r="E88" i="21"/>
  <c r="D88" i="21"/>
  <c r="D87" i="21"/>
  <c r="E87" i="21" s="1"/>
  <c r="D86" i="21"/>
  <c r="E86" i="21" s="1"/>
  <c r="E85" i="21"/>
  <c r="D85" i="21"/>
  <c r="E84" i="21"/>
  <c r="D84" i="21"/>
  <c r="D83" i="21"/>
  <c r="E83" i="21" s="1"/>
  <c r="D82" i="21"/>
  <c r="E82" i="21" s="1"/>
  <c r="E81" i="21"/>
  <c r="D81" i="21"/>
  <c r="D80" i="21"/>
  <c r="E80" i="21" s="1"/>
  <c r="E79" i="21"/>
  <c r="D79" i="21"/>
  <c r="E78" i="21"/>
  <c r="D78" i="21"/>
  <c r="D77" i="21"/>
  <c r="E77" i="21" s="1"/>
  <c r="D76" i="21"/>
  <c r="E76" i="21" s="1"/>
  <c r="E75" i="21"/>
  <c r="D75" i="21"/>
  <c r="E74" i="21"/>
  <c r="D74" i="21"/>
  <c r="D73" i="21"/>
  <c r="E73" i="21" s="1"/>
  <c r="D72" i="21"/>
  <c r="E72" i="21" s="1"/>
  <c r="E71" i="21"/>
  <c r="D71" i="21"/>
  <c r="D70" i="21"/>
  <c r="E70" i="21" s="1"/>
  <c r="E69" i="21"/>
  <c r="D69" i="21"/>
  <c r="E68" i="21"/>
  <c r="D68" i="21"/>
  <c r="D67" i="21"/>
  <c r="E67" i="21" s="1"/>
  <c r="D66" i="21"/>
  <c r="E66" i="21" s="1"/>
  <c r="E65" i="21"/>
  <c r="D65" i="21"/>
  <c r="E64" i="21"/>
  <c r="D64" i="21"/>
  <c r="D63" i="21"/>
  <c r="E63" i="21" s="1"/>
  <c r="D62" i="21"/>
  <c r="E62" i="21" s="1"/>
  <c r="E61" i="21"/>
  <c r="D61" i="21"/>
  <c r="D60" i="21"/>
  <c r="E60" i="21" s="1"/>
  <c r="E59" i="21"/>
  <c r="D59" i="21"/>
  <c r="E58" i="21"/>
  <c r="D58" i="21"/>
  <c r="D57" i="21"/>
  <c r="E57" i="21" s="1"/>
  <c r="D56" i="21"/>
  <c r="E56" i="21" s="1"/>
  <c r="E55" i="21"/>
  <c r="D55" i="21"/>
  <c r="E54" i="21"/>
  <c r="D54" i="21"/>
  <c r="D53" i="21"/>
  <c r="E53" i="21" s="1"/>
  <c r="D52" i="21"/>
  <c r="E52" i="21" s="1"/>
  <c r="E51" i="21"/>
  <c r="D51" i="21"/>
  <c r="D50" i="21"/>
  <c r="E50" i="21" s="1"/>
  <c r="E49" i="21"/>
  <c r="D49" i="21"/>
  <c r="E48" i="21"/>
  <c r="D48" i="21"/>
  <c r="D47" i="21"/>
  <c r="E47" i="21" s="1"/>
  <c r="D46" i="21"/>
  <c r="E46" i="21" s="1"/>
  <c r="E45" i="21"/>
  <c r="D45" i="21"/>
  <c r="E44" i="21"/>
  <c r="D44" i="21"/>
  <c r="D43" i="21"/>
  <c r="E43" i="21" s="1"/>
  <c r="D42" i="21"/>
  <c r="E42" i="21" s="1"/>
  <c r="E41" i="21"/>
  <c r="D41" i="21"/>
  <c r="D40" i="21"/>
  <c r="E40" i="21" s="1"/>
  <c r="E39" i="21"/>
  <c r="D39" i="21"/>
  <c r="E38" i="21"/>
  <c r="D38" i="21"/>
  <c r="D37" i="21"/>
  <c r="E37" i="21" s="1"/>
  <c r="D36" i="21"/>
  <c r="E36" i="21" s="1"/>
  <c r="E35" i="21"/>
  <c r="D35" i="21"/>
  <c r="E34" i="21"/>
  <c r="D34" i="21"/>
  <c r="D33" i="21"/>
  <c r="E33" i="21" s="1"/>
  <c r="D32" i="21"/>
  <c r="E32" i="21" s="1"/>
  <c r="E31" i="21"/>
  <c r="D31" i="21"/>
  <c r="D30" i="21"/>
  <c r="E30" i="21" s="1"/>
  <c r="E29" i="21"/>
  <c r="D29" i="21"/>
  <c r="E28" i="21"/>
  <c r="D28" i="21"/>
  <c r="D27" i="21"/>
  <c r="E27" i="21" s="1"/>
  <c r="D26" i="21"/>
  <c r="E26" i="21" s="1"/>
  <c r="E25" i="21"/>
  <c r="D25" i="21"/>
  <c r="E24" i="21"/>
  <c r="D24" i="21"/>
  <c r="D23" i="21"/>
  <c r="E23" i="21" s="1"/>
  <c r="D22" i="21"/>
  <c r="E22" i="21" s="1"/>
  <c r="E21" i="21"/>
  <c r="D21" i="21"/>
  <c r="D20" i="21"/>
  <c r="E20" i="21" s="1"/>
  <c r="E19" i="21"/>
  <c r="D19" i="21"/>
  <c r="E18" i="21"/>
  <c r="D18" i="21"/>
  <c r="D17" i="21"/>
  <c r="E17" i="21" s="1"/>
  <c r="D16" i="21"/>
  <c r="E16" i="21" s="1"/>
  <c r="E15" i="21"/>
  <c r="D15" i="21"/>
  <c r="E14" i="21"/>
  <c r="D14" i="21"/>
  <c r="D13" i="21"/>
  <c r="E13" i="21" s="1"/>
  <c r="D12" i="21"/>
  <c r="E12" i="21" s="1"/>
  <c r="E11" i="21"/>
  <c r="D11" i="21"/>
  <c r="D10" i="21"/>
  <c r="E10" i="21" s="1"/>
  <c r="E9" i="21"/>
  <c r="D9" i="21"/>
  <c r="E8" i="21"/>
  <c r="D8" i="21"/>
  <c r="N21" i="15"/>
  <c r="N20" i="15"/>
  <c r="N21" i="14"/>
  <c r="N20" i="14"/>
  <c r="N21" i="11"/>
  <c r="N20" i="11"/>
  <c r="N21" i="10"/>
  <c r="N20" i="10"/>
  <c r="L21" i="7"/>
  <c r="L20" i="7"/>
  <c r="K21" i="7"/>
  <c r="K20" i="7"/>
  <c r="J52" i="24" l="1"/>
  <c r="J51" i="24"/>
  <c r="E37" i="24"/>
  <c r="E36" i="24"/>
  <c r="B64" i="24" s="1"/>
  <c r="E36" i="25"/>
  <c r="E35" i="25"/>
  <c r="E37" i="25" s="1"/>
  <c r="E1322" i="20"/>
  <c r="E1321" i="20"/>
  <c r="E1323" i="20" s="1"/>
  <c r="D1320" i="20"/>
  <c r="E1320" i="20" s="1"/>
  <c r="D1319" i="20"/>
  <c r="E1319" i="20" s="1"/>
  <c r="D1318" i="20"/>
  <c r="E1318" i="20" s="1"/>
  <c r="D1317" i="20"/>
  <c r="E1317" i="20" s="1"/>
  <c r="D1316" i="20"/>
  <c r="E1316" i="20" s="1"/>
  <c r="D1315" i="20"/>
  <c r="E1315" i="20" s="1"/>
  <c r="E1314" i="20"/>
  <c r="D1314" i="20"/>
  <c r="D1313" i="20"/>
  <c r="E1313" i="20" s="1"/>
  <c r="D1312" i="20"/>
  <c r="E1312" i="20" s="1"/>
  <c r="D1311" i="20"/>
  <c r="E1311" i="20" s="1"/>
  <c r="D1310" i="20"/>
  <c r="E1310" i="20" s="1"/>
  <c r="D1309" i="20"/>
  <c r="E1309" i="20" s="1"/>
  <c r="D1308" i="20"/>
  <c r="E1308" i="20" s="1"/>
  <c r="D1307" i="20"/>
  <c r="E1307" i="20" s="1"/>
  <c r="D1306" i="20"/>
  <c r="E1306" i="20" s="1"/>
  <c r="D1305" i="20"/>
  <c r="E1305" i="20" s="1"/>
  <c r="E1304" i="20"/>
  <c r="D1304" i="20"/>
  <c r="D1303" i="20"/>
  <c r="E1303" i="20" s="1"/>
  <c r="D1302" i="20"/>
  <c r="E1302" i="20" s="1"/>
  <c r="D1301" i="20"/>
  <c r="E1301" i="20" s="1"/>
  <c r="D1300" i="20"/>
  <c r="E1300" i="20" s="1"/>
  <c r="D1299" i="20"/>
  <c r="E1299" i="20" s="1"/>
  <c r="D1298" i="20"/>
  <c r="E1298" i="20" s="1"/>
  <c r="D1297" i="20"/>
  <c r="E1297" i="20" s="1"/>
  <c r="D1296" i="20"/>
  <c r="E1296" i="20" s="1"/>
  <c r="D1295" i="20"/>
  <c r="E1295" i="20" s="1"/>
  <c r="E1294" i="20"/>
  <c r="D1294" i="20"/>
  <c r="D1293" i="20"/>
  <c r="E1293" i="20" s="1"/>
  <c r="D1292" i="20"/>
  <c r="E1292" i="20" s="1"/>
  <c r="D1291" i="20"/>
  <c r="E1291" i="20" s="1"/>
  <c r="D1290" i="20"/>
  <c r="E1290" i="20" s="1"/>
  <c r="D1289" i="20"/>
  <c r="E1289" i="20" s="1"/>
  <c r="D1288" i="20"/>
  <c r="E1288" i="20" s="1"/>
  <c r="D1287" i="20"/>
  <c r="E1287" i="20" s="1"/>
  <c r="D1286" i="20"/>
  <c r="E1286" i="20" s="1"/>
  <c r="D1285" i="20"/>
  <c r="E1285" i="20" s="1"/>
  <c r="E1284" i="20"/>
  <c r="D1284" i="20"/>
  <c r="D1283" i="20"/>
  <c r="E1283" i="20" s="1"/>
  <c r="D1282" i="20"/>
  <c r="E1282" i="20" s="1"/>
  <c r="D1281" i="20"/>
  <c r="E1281" i="20" s="1"/>
  <c r="D1280" i="20"/>
  <c r="E1280" i="20" s="1"/>
  <c r="D1279" i="20"/>
  <c r="E1279" i="20" s="1"/>
  <c r="D1278" i="20"/>
  <c r="E1278" i="20" s="1"/>
  <c r="D1277" i="20"/>
  <c r="E1277" i="20" s="1"/>
  <c r="D1276" i="20"/>
  <c r="E1276" i="20" s="1"/>
  <c r="D1275" i="20"/>
  <c r="E1275" i="20" s="1"/>
  <c r="E1274" i="20"/>
  <c r="D1274" i="20"/>
  <c r="D1273" i="20"/>
  <c r="E1273" i="20" s="1"/>
  <c r="E1267" i="20"/>
  <c r="E1266" i="20"/>
  <c r="E1268" i="20" s="1"/>
  <c r="E1265" i="20"/>
  <c r="D1265" i="20"/>
  <c r="E1264" i="20"/>
  <c r="D1264" i="20"/>
  <c r="D1263" i="20"/>
  <c r="E1263" i="20" s="1"/>
  <c r="D1262" i="20"/>
  <c r="E1262" i="20" s="1"/>
  <c r="D1261" i="20"/>
  <c r="E1261" i="20" s="1"/>
  <c r="E1260" i="20"/>
  <c r="D1260" i="20"/>
  <c r="E1259" i="20"/>
  <c r="D1259" i="20"/>
  <c r="D1258" i="20"/>
  <c r="E1258" i="20" s="1"/>
  <c r="D1257" i="20"/>
  <c r="E1257" i="20" s="1"/>
  <c r="D1256" i="20"/>
  <c r="E1256" i="20" s="1"/>
  <c r="E1255" i="20"/>
  <c r="D1255" i="20"/>
  <c r="E1254" i="20"/>
  <c r="D1254" i="20"/>
  <c r="D1253" i="20"/>
  <c r="E1253" i="20" s="1"/>
  <c r="D1252" i="20"/>
  <c r="E1252" i="20" s="1"/>
  <c r="D1251" i="20"/>
  <c r="E1251" i="20" s="1"/>
  <c r="E1250" i="20"/>
  <c r="D1250" i="20"/>
  <c r="E1249" i="20"/>
  <c r="D1249" i="20"/>
  <c r="D1248" i="20"/>
  <c r="E1248" i="20" s="1"/>
  <c r="D1247" i="20"/>
  <c r="E1247" i="20" s="1"/>
  <c r="D1246" i="20"/>
  <c r="E1246" i="20" s="1"/>
  <c r="E1245" i="20"/>
  <c r="D1245" i="20"/>
  <c r="E1244" i="20"/>
  <c r="D1244" i="20"/>
  <c r="D1243" i="20"/>
  <c r="E1243" i="20" s="1"/>
  <c r="D1242" i="20"/>
  <c r="E1242" i="20" s="1"/>
  <c r="D1241" i="20"/>
  <c r="E1241" i="20" s="1"/>
  <c r="E1240" i="20"/>
  <c r="D1240" i="20"/>
  <c r="E1239" i="20"/>
  <c r="D1239" i="20"/>
  <c r="D1238" i="20"/>
  <c r="E1238" i="20" s="1"/>
  <c r="D1237" i="20"/>
  <c r="E1237" i="20" s="1"/>
  <c r="D1236" i="20"/>
  <c r="E1236" i="20" s="1"/>
  <c r="E1235" i="20"/>
  <c r="D1235" i="20"/>
  <c r="E1234" i="20"/>
  <c r="D1234" i="20"/>
  <c r="D1233" i="20"/>
  <c r="E1233" i="20" s="1"/>
  <c r="D1232" i="20"/>
  <c r="E1232" i="20" s="1"/>
  <c r="D1231" i="20"/>
  <c r="E1231" i="20" s="1"/>
  <c r="E1230" i="20"/>
  <c r="D1230" i="20"/>
  <c r="E1229" i="20"/>
  <c r="D1229" i="20"/>
  <c r="D1228" i="20"/>
  <c r="E1228" i="20" s="1"/>
  <c r="D1227" i="20"/>
  <c r="E1227" i="20" s="1"/>
  <c r="D1226" i="20"/>
  <c r="E1226" i="20" s="1"/>
  <c r="E1225" i="20"/>
  <c r="D1225" i="20"/>
  <c r="E1224" i="20"/>
  <c r="D1224" i="20"/>
  <c r="D1223" i="20"/>
  <c r="E1223" i="20" s="1"/>
  <c r="D1222" i="20"/>
  <c r="E1222" i="20" s="1"/>
  <c r="D1221" i="20"/>
  <c r="E1221" i="20" s="1"/>
  <c r="E1220" i="20"/>
  <c r="D1220" i="20"/>
  <c r="E1219" i="20"/>
  <c r="D1219" i="20"/>
  <c r="D1218" i="20"/>
  <c r="E1218" i="20" s="1"/>
  <c r="E1212" i="20"/>
  <c r="E1211" i="20"/>
  <c r="E1213" i="20" s="1"/>
  <c r="D1210" i="20"/>
  <c r="E1210" i="20" s="1"/>
  <c r="E1209" i="20"/>
  <c r="D1209" i="20"/>
  <c r="D1208" i="20"/>
  <c r="E1208" i="20" s="1"/>
  <c r="E1207" i="20"/>
  <c r="D1207" i="20"/>
  <c r="D1206" i="20"/>
  <c r="E1206" i="20" s="1"/>
  <c r="D1205" i="20"/>
  <c r="E1205" i="20" s="1"/>
  <c r="E1204" i="20"/>
  <c r="D1204" i="20"/>
  <c r="D1203" i="20"/>
  <c r="E1203" i="20" s="1"/>
  <c r="D1202" i="20"/>
  <c r="E1202" i="20" s="1"/>
  <c r="D1201" i="20"/>
  <c r="E1201" i="20" s="1"/>
  <c r="D1200" i="20"/>
  <c r="E1200" i="20" s="1"/>
  <c r="E1199" i="20"/>
  <c r="D1199" i="20"/>
  <c r="D1198" i="20"/>
  <c r="E1198" i="20" s="1"/>
  <c r="E1197" i="20"/>
  <c r="D1197" i="20"/>
  <c r="D1196" i="20"/>
  <c r="E1196" i="20" s="1"/>
  <c r="D1195" i="20"/>
  <c r="E1195" i="20" s="1"/>
  <c r="E1194" i="20"/>
  <c r="D1194" i="20"/>
  <c r="D1193" i="20"/>
  <c r="E1193" i="20" s="1"/>
  <c r="D1192" i="20"/>
  <c r="E1192" i="20" s="1"/>
  <c r="D1191" i="20"/>
  <c r="E1191" i="20" s="1"/>
  <c r="D1190" i="20"/>
  <c r="E1190" i="20" s="1"/>
  <c r="E1189" i="20"/>
  <c r="D1189" i="20"/>
  <c r="D1188" i="20"/>
  <c r="E1188" i="20" s="1"/>
  <c r="E1187" i="20"/>
  <c r="D1187" i="20"/>
  <c r="D1186" i="20"/>
  <c r="E1186" i="20" s="1"/>
  <c r="D1185" i="20"/>
  <c r="E1185" i="20" s="1"/>
  <c r="E1184" i="20"/>
  <c r="D1184" i="20"/>
  <c r="D1183" i="20"/>
  <c r="E1183" i="20" s="1"/>
  <c r="E1182" i="20"/>
  <c r="D1182" i="20"/>
  <c r="D1181" i="20"/>
  <c r="E1181" i="20" s="1"/>
  <c r="D1180" i="20"/>
  <c r="E1180" i="20" s="1"/>
  <c r="E1179" i="20"/>
  <c r="D1179" i="20"/>
  <c r="D1178" i="20"/>
  <c r="E1178" i="20" s="1"/>
  <c r="E1177" i="20"/>
  <c r="D1177" i="20"/>
  <c r="D1176" i="20"/>
  <c r="E1176" i="20" s="1"/>
  <c r="D1175" i="20"/>
  <c r="E1175" i="20" s="1"/>
  <c r="E1174" i="20"/>
  <c r="D1174" i="20"/>
  <c r="D1173" i="20"/>
  <c r="E1173" i="20" s="1"/>
  <c r="E1172" i="20"/>
  <c r="D1172" i="20"/>
  <c r="D1171" i="20"/>
  <c r="E1171" i="20" s="1"/>
  <c r="D1170" i="20"/>
  <c r="E1170" i="20" s="1"/>
  <c r="E1169" i="20"/>
  <c r="D1169" i="20"/>
  <c r="D1168" i="20"/>
  <c r="E1168" i="20" s="1"/>
  <c r="E1167" i="20"/>
  <c r="D1167" i="20"/>
  <c r="D1166" i="20"/>
  <c r="E1166" i="20" s="1"/>
  <c r="D1165" i="20"/>
  <c r="E1165" i="20" s="1"/>
  <c r="E1164" i="20"/>
  <c r="D1164" i="20"/>
  <c r="D1163" i="20"/>
  <c r="E1163" i="20" s="1"/>
  <c r="E1156" i="20"/>
  <c r="E1155" i="20"/>
  <c r="E1157" i="20" s="1"/>
  <c r="E1154" i="20"/>
  <c r="D1154" i="20"/>
  <c r="E1153" i="20"/>
  <c r="D1153" i="20"/>
  <c r="E1152" i="20"/>
  <c r="D1152" i="20"/>
  <c r="E1151" i="20"/>
  <c r="D1151" i="20"/>
  <c r="D1150" i="20"/>
  <c r="E1150" i="20" s="1"/>
  <c r="E1149" i="20"/>
  <c r="D1149" i="20"/>
  <c r="E1148" i="20"/>
  <c r="D1148" i="20"/>
  <c r="E1147" i="20"/>
  <c r="D1147" i="20"/>
  <c r="D1146" i="20"/>
  <c r="E1146" i="20" s="1"/>
  <c r="D1145" i="20"/>
  <c r="E1145" i="20" s="1"/>
  <c r="E1144" i="20"/>
  <c r="D1144" i="20"/>
  <c r="E1143" i="20"/>
  <c r="D1143" i="20"/>
  <c r="E1142" i="20"/>
  <c r="D1142" i="20"/>
  <c r="E1141" i="20"/>
  <c r="D1141" i="20"/>
  <c r="D1140" i="20"/>
  <c r="E1140" i="20" s="1"/>
  <c r="E1139" i="20"/>
  <c r="D1139" i="20"/>
  <c r="E1138" i="20"/>
  <c r="D1138" i="20"/>
  <c r="E1137" i="20"/>
  <c r="D1137" i="20"/>
  <c r="D1136" i="20"/>
  <c r="E1136" i="20" s="1"/>
  <c r="D1135" i="20"/>
  <c r="E1135" i="20" s="1"/>
  <c r="E1134" i="20"/>
  <c r="D1134" i="20"/>
  <c r="E1133" i="20"/>
  <c r="D1133" i="20"/>
  <c r="E1132" i="20"/>
  <c r="D1132" i="20"/>
  <c r="E1131" i="20"/>
  <c r="D1131" i="20"/>
  <c r="D1130" i="20"/>
  <c r="E1130" i="20" s="1"/>
  <c r="E1129" i="20"/>
  <c r="D1129" i="20"/>
  <c r="E1128" i="20"/>
  <c r="D1128" i="20"/>
  <c r="E1127" i="20"/>
  <c r="D1127" i="20"/>
  <c r="D1126" i="20"/>
  <c r="E1126" i="20" s="1"/>
  <c r="D1125" i="20"/>
  <c r="E1125" i="20" s="1"/>
  <c r="E1124" i="20"/>
  <c r="D1124" i="20"/>
  <c r="E1123" i="20"/>
  <c r="D1123" i="20"/>
  <c r="E1122" i="20"/>
  <c r="D1122" i="20"/>
  <c r="E1121" i="20"/>
  <c r="D1121" i="20"/>
  <c r="D1120" i="20"/>
  <c r="E1120" i="20" s="1"/>
  <c r="E1119" i="20"/>
  <c r="D1119" i="20"/>
  <c r="E1118" i="20"/>
  <c r="D1118" i="20"/>
  <c r="E1117" i="20"/>
  <c r="D1117" i="20"/>
  <c r="D1116" i="20"/>
  <c r="E1116" i="20" s="1"/>
  <c r="D1115" i="20"/>
  <c r="E1115" i="20" s="1"/>
  <c r="E1114" i="20"/>
  <c r="D1114" i="20"/>
  <c r="E1113" i="20"/>
  <c r="D1113" i="20"/>
  <c r="E1112" i="20"/>
  <c r="D1112" i="20"/>
  <c r="E1111" i="20"/>
  <c r="D1111" i="20"/>
  <c r="D1110" i="20"/>
  <c r="E1110" i="20" s="1"/>
  <c r="E1109" i="20"/>
  <c r="D1109" i="20"/>
  <c r="E1108" i="20"/>
  <c r="D1108" i="20"/>
  <c r="E1107" i="20"/>
  <c r="D1107" i="20"/>
  <c r="E1100" i="20"/>
  <c r="E1101" i="20" s="1"/>
  <c r="E1099" i="20"/>
  <c r="D1098" i="20"/>
  <c r="E1098" i="20" s="1"/>
  <c r="D1097" i="20"/>
  <c r="E1097" i="20" s="1"/>
  <c r="D1096" i="20"/>
  <c r="E1096" i="20" s="1"/>
  <c r="D1095" i="20"/>
  <c r="E1095" i="20" s="1"/>
  <c r="D1094" i="20"/>
  <c r="E1094" i="20" s="1"/>
  <c r="E1093" i="20"/>
  <c r="D1093" i="20"/>
  <c r="E1092" i="20"/>
  <c r="D1092" i="20"/>
  <c r="D1091" i="20"/>
  <c r="E1091" i="20" s="1"/>
  <c r="E1090" i="20"/>
  <c r="D1090" i="20"/>
  <c r="D1089" i="20"/>
  <c r="E1089" i="20" s="1"/>
  <c r="D1088" i="20"/>
  <c r="E1088" i="20" s="1"/>
  <c r="D1087" i="20"/>
  <c r="E1087" i="20" s="1"/>
  <c r="D1086" i="20"/>
  <c r="E1086" i="20" s="1"/>
  <c r="D1085" i="20"/>
  <c r="E1085" i="20" s="1"/>
  <c r="D1084" i="20"/>
  <c r="E1084" i="20" s="1"/>
  <c r="E1083" i="20"/>
  <c r="D1083" i="20"/>
  <c r="E1082" i="20"/>
  <c r="D1082" i="20"/>
  <c r="D1081" i="20"/>
  <c r="E1081" i="20" s="1"/>
  <c r="E1080" i="20"/>
  <c r="D1080" i="20"/>
  <c r="D1079" i="20"/>
  <c r="E1079" i="20" s="1"/>
  <c r="D1078" i="20"/>
  <c r="E1078" i="20" s="1"/>
  <c r="D1077" i="20"/>
  <c r="E1077" i="20" s="1"/>
  <c r="D1076" i="20"/>
  <c r="E1076" i="20" s="1"/>
  <c r="D1075" i="20"/>
  <c r="E1075" i="20" s="1"/>
  <c r="D1074" i="20"/>
  <c r="E1074" i="20" s="1"/>
  <c r="E1073" i="20"/>
  <c r="D1073" i="20"/>
  <c r="E1072" i="20"/>
  <c r="D1072" i="20"/>
  <c r="D1071" i="20"/>
  <c r="E1071" i="20" s="1"/>
  <c r="E1070" i="20"/>
  <c r="D1070" i="20"/>
  <c r="D1069" i="20"/>
  <c r="E1069" i="20" s="1"/>
  <c r="D1068" i="20"/>
  <c r="E1068" i="20" s="1"/>
  <c r="D1067" i="20"/>
  <c r="E1067" i="20" s="1"/>
  <c r="D1066" i="20"/>
  <c r="E1066" i="20" s="1"/>
  <c r="D1065" i="20"/>
  <c r="E1065" i="20" s="1"/>
  <c r="D1064" i="20"/>
  <c r="E1064" i="20" s="1"/>
  <c r="E1063" i="20"/>
  <c r="D1063" i="20"/>
  <c r="E1062" i="20"/>
  <c r="D1062" i="20"/>
  <c r="D1061" i="20"/>
  <c r="E1061" i="20" s="1"/>
  <c r="E1060" i="20"/>
  <c r="D1060" i="20"/>
  <c r="D1059" i="20"/>
  <c r="E1059" i="20" s="1"/>
  <c r="D1058" i="20"/>
  <c r="E1058" i="20" s="1"/>
  <c r="D1057" i="20"/>
  <c r="E1057" i="20" s="1"/>
  <c r="D1056" i="20"/>
  <c r="E1056" i="20" s="1"/>
  <c r="D1055" i="20"/>
  <c r="E1055" i="20" s="1"/>
  <c r="D1054" i="20"/>
  <c r="E1054" i="20" s="1"/>
  <c r="E1053" i="20"/>
  <c r="D1053" i="20"/>
  <c r="E1052" i="20"/>
  <c r="D1052" i="20"/>
  <c r="D1051" i="20"/>
  <c r="E1051" i="20" s="1"/>
  <c r="E1045" i="20"/>
  <c r="E1044" i="20"/>
  <c r="E1046" i="20" s="1"/>
  <c r="D1043" i="20"/>
  <c r="E1043" i="20" s="1"/>
  <c r="D1042" i="20"/>
  <c r="E1042" i="20" s="1"/>
  <c r="D1041" i="20"/>
  <c r="E1041" i="20" s="1"/>
  <c r="E1040" i="20"/>
  <c r="D1040" i="20"/>
  <c r="E1039" i="20"/>
  <c r="D1039" i="20"/>
  <c r="D1038" i="20"/>
  <c r="E1038" i="20" s="1"/>
  <c r="E1037" i="20"/>
  <c r="D1037" i="20"/>
  <c r="D1036" i="20"/>
  <c r="E1036" i="20" s="1"/>
  <c r="D1035" i="20"/>
  <c r="E1035" i="20" s="1"/>
  <c r="D1034" i="20"/>
  <c r="E1034" i="20" s="1"/>
  <c r="D1033" i="20"/>
  <c r="E1033" i="20" s="1"/>
  <c r="D1032" i="20"/>
  <c r="E1032" i="20" s="1"/>
  <c r="D1031" i="20"/>
  <c r="E1031" i="20" s="1"/>
  <c r="E1030" i="20"/>
  <c r="D1030" i="20"/>
  <c r="E1029" i="20"/>
  <c r="D1029" i="20"/>
  <c r="D1028" i="20"/>
  <c r="E1028" i="20" s="1"/>
  <c r="E1027" i="20"/>
  <c r="D1027" i="20"/>
  <c r="D1026" i="20"/>
  <c r="E1026" i="20" s="1"/>
  <c r="D1025" i="20"/>
  <c r="E1025" i="20" s="1"/>
  <c r="D1024" i="20"/>
  <c r="E1024" i="20" s="1"/>
  <c r="D1023" i="20"/>
  <c r="E1023" i="20" s="1"/>
  <c r="D1022" i="20"/>
  <c r="E1022" i="20" s="1"/>
  <c r="D1021" i="20"/>
  <c r="E1021" i="20" s="1"/>
  <c r="E1020" i="20"/>
  <c r="D1020" i="20"/>
  <c r="E1019" i="20"/>
  <c r="D1019" i="20"/>
  <c r="D1018" i="20"/>
  <c r="E1018" i="20" s="1"/>
  <c r="E1017" i="20"/>
  <c r="D1017" i="20"/>
  <c r="D1016" i="20"/>
  <c r="E1016" i="20" s="1"/>
  <c r="D1015" i="20"/>
  <c r="E1015" i="20" s="1"/>
  <c r="D1014" i="20"/>
  <c r="E1014" i="20" s="1"/>
  <c r="D1013" i="20"/>
  <c r="E1013" i="20" s="1"/>
  <c r="D1012" i="20"/>
  <c r="E1012" i="20" s="1"/>
  <c r="D1011" i="20"/>
  <c r="E1011" i="20" s="1"/>
  <c r="E1010" i="20"/>
  <c r="D1010" i="20"/>
  <c r="E1009" i="20"/>
  <c r="D1009" i="20"/>
  <c r="D1008" i="20"/>
  <c r="E1008" i="20" s="1"/>
  <c r="E1007" i="20"/>
  <c r="D1007" i="20"/>
  <c r="D1006" i="20"/>
  <c r="E1006" i="20" s="1"/>
  <c r="D1005" i="20"/>
  <c r="E1005" i="20" s="1"/>
  <c r="D1004" i="20"/>
  <c r="E1004" i="20" s="1"/>
  <c r="D1003" i="20"/>
  <c r="E1003" i="20" s="1"/>
  <c r="D1002" i="20"/>
  <c r="E1002" i="20" s="1"/>
  <c r="D1001" i="20"/>
  <c r="E1001" i="20" s="1"/>
  <c r="E1000" i="20"/>
  <c r="D1000" i="20"/>
  <c r="E999" i="20"/>
  <c r="D999" i="20"/>
  <c r="D998" i="20"/>
  <c r="E998" i="20" s="1"/>
  <c r="E997" i="20"/>
  <c r="D997" i="20"/>
  <c r="D996" i="20"/>
  <c r="E996" i="20" s="1"/>
  <c r="E990" i="20"/>
  <c r="E989" i="20"/>
  <c r="E991" i="20" s="1"/>
  <c r="E988" i="20"/>
  <c r="D988" i="20"/>
  <c r="E987" i="20"/>
  <c r="D987" i="20"/>
  <c r="D986" i="20"/>
  <c r="E986" i="20" s="1"/>
  <c r="D985" i="20"/>
  <c r="E985" i="20" s="1"/>
  <c r="D984" i="20"/>
  <c r="E984" i="20" s="1"/>
  <c r="E983" i="20"/>
  <c r="D983" i="20"/>
  <c r="E982" i="20"/>
  <c r="D982" i="20"/>
  <c r="D981" i="20"/>
  <c r="E981" i="20" s="1"/>
  <c r="D980" i="20"/>
  <c r="E980" i="20" s="1"/>
  <c r="D979" i="20"/>
  <c r="E979" i="20" s="1"/>
  <c r="E978" i="20"/>
  <c r="D978" i="20"/>
  <c r="E977" i="20"/>
  <c r="D977" i="20"/>
  <c r="D976" i="20"/>
  <c r="E976" i="20" s="1"/>
  <c r="D975" i="20"/>
  <c r="E975" i="20" s="1"/>
  <c r="D974" i="20"/>
  <c r="E974" i="20" s="1"/>
  <c r="E973" i="20"/>
  <c r="D973" i="20"/>
  <c r="E972" i="20"/>
  <c r="D972" i="20"/>
  <c r="D971" i="20"/>
  <c r="E971" i="20" s="1"/>
  <c r="D970" i="20"/>
  <c r="E970" i="20" s="1"/>
  <c r="D969" i="20"/>
  <c r="E969" i="20" s="1"/>
  <c r="E968" i="20"/>
  <c r="D968" i="20"/>
  <c r="E967" i="20"/>
  <c r="D967" i="20"/>
  <c r="D966" i="20"/>
  <c r="E966" i="20" s="1"/>
  <c r="D965" i="20"/>
  <c r="E965" i="20" s="1"/>
  <c r="D964" i="20"/>
  <c r="E964" i="20" s="1"/>
  <c r="E963" i="20"/>
  <c r="D963" i="20"/>
  <c r="E962" i="20"/>
  <c r="D962" i="20"/>
  <c r="D961" i="20"/>
  <c r="E961" i="20" s="1"/>
  <c r="D960" i="20"/>
  <c r="E960" i="20" s="1"/>
  <c r="D959" i="20"/>
  <c r="E959" i="20" s="1"/>
  <c r="E958" i="20"/>
  <c r="D958" i="20"/>
  <c r="E957" i="20"/>
  <c r="D957" i="20"/>
  <c r="D956" i="20"/>
  <c r="E956" i="20" s="1"/>
  <c r="D955" i="20"/>
  <c r="E955" i="20" s="1"/>
  <c r="D954" i="20"/>
  <c r="E954" i="20" s="1"/>
  <c r="E953" i="20"/>
  <c r="D953" i="20"/>
  <c r="E952" i="20"/>
  <c r="D952" i="20"/>
  <c r="D951" i="20"/>
  <c r="E951" i="20" s="1"/>
  <c r="D950" i="20"/>
  <c r="E950" i="20" s="1"/>
  <c r="D949" i="20"/>
  <c r="E949" i="20" s="1"/>
  <c r="E948" i="20"/>
  <c r="D948" i="20"/>
  <c r="E947" i="20"/>
  <c r="D947" i="20"/>
  <c r="D946" i="20"/>
  <c r="E946" i="20" s="1"/>
  <c r="D945" i="20"/>
  <c r="E945" i="20" s="1"/>
  <c r="D944" i="20"/>
  <c r="E944" i="20" s="1"/>
  <c r="E943" i="20"/>
  <c r="D943" i="20"/>
  <c r="E942" i="20"/>
  <c r="D942" i="20"/>
  <c r="D941" i="20"/>
  <c r="E941" i="20" s="1"/>
  <c r="E935" i="20"/>
  <c r="E934" i="20"/>
  <c r="E936" i="20" s="1"/>
  <c r="D933" i="20"/>
  <c r="E933" i="20" s="1"/>
  <c r="E932" i="20"/>
  <c r="D932" i="20"/>
  <c r="E931" i="20"/>
  <c r="D931" i="20"/>
  <c r="D930" i="20"/>
  <c r="E930" i="20" s="1"/>
  <c r="E929" i="20"/>
  <c r="D929" i="20"/>
  <c r="D928" i="20"/>
  <c r="E928" i="20" s="1"/>
  <c r="E927" i="20"/>
  <c r="D927" i="20"/>
  <c r="D926" i="20"/>
  <c r="E926" i="20" s="1"/>
  <c r="E925" i="20"/>
  <c r="D925" i="20"/>
  <c r="D924" i="20"/>
  <c r="E924" i="20" s="1"/>
  <c r="D923" i="20"/>
  <c r="E923" i="20" s="1"/>
  <c r="E922" i="20"/>
  <c r="D922" i="20"/>
  <c r="E921" i="20"/>
  <c r="D921" i="20"/>
  <c r="D920" i="20"/>
  <c r="E920" i="20" s="1"/>
  <c r="E919" i="20"/>
  <c r="D919" i="20"/>
  <c r="D918" i="20"/>
  <c r="E918" i="20" s="1"/>
  <c r="E917" i="20"/>
  <c r="D917" i="20"/>
  <c r="D916" i="20"/>
  <c r="E916" i="20" s="1"/>
  <c r="E915" i="20"/>
  <c r="D915" i="20"/>
  <c r="D914" i="20"/>
  <c r="E914" i="20" s="1"/>
  <c r="D913" i="20"/>
  <c r="E913" i="20" s="1"/>
  <c r="E912" i="20"/>
  <c r="D912" i="20"/>
  <c r="E911" i="20"/>
  <c r="D911" i="20"/>
  <c r="D910" i="20"/>
  <c r="E910" i="20" s="1"/>
  <c r="E909" i="20"/>
  <c r="D909" i="20"/>
  <c r="D908" i="20"/>
  <c r="E908" i="20" s="1"/>
  <c r="E907" i="20"/>
  <c r="D907" i="20"/>
  <c r="D906" i="20"/>
  <c r="E906" i="20" s="1"/>
  <c r="E905" i="20"/>
  <c r="D905" i="20"/>
  <c r="D904" i="20"/>
  <c r="E904" i="20" s="1"/>
  <c r="D903" i="20"/>
  <c r="E903" i="20" s="1"/>
  <c r="E902" i="20"/>
  <c r="D902" i="20"/>
  <c r="E901" i="20"/>
  <c r="D901" i="20"/>
  <c r="D900" i="20"/>
  <c r="E900" i="20" s="1"/>
  <c r="E899" i="20"/>
  <c r="D899" i="20"/>
  <c r="D898" i="20"/>
  <c r="E898" i="20" s="1"/>
  <c r="E897" i="20"/>
  <c r="D897" i="20"/>
  <c r="D896" i="20"/>
  <c r="E896" i="20" s="1"/>
  <c r="E895" i="20"/>
  <c r="D895" i="20"/>
  <c r="D894" i="20"/>
  <c r="E894" i="20" s="1"/>
  <c r="D893" i="20"/>
  <c r="E893" i="20" s="1"/>
  <c r="E892" i="20"/>
  <c r="D892" i="20"/>
  <c r="E891" i="20"/>
  <c r="D891" i="20"/>
  <c r="D890" i="20"/>
  <c r="E890" i="20" s="1"/>
  <c r="E889" i="20"/>
  <c r="D889" i="20"/>
  <c r="D888" i="20"/>
  <c r="E888" i="20" s="1"/>
  <c r="E887" i="20"/>
  <c r="D887" i="20"/>
  <c r="D886" i="20"/>
  <c r="E886" i="20" s="1"/>
  <c r="E880" i="20"/>
  <c r="E879" i="20"/>
  <c r="E881" i="20" s="1"/>
  <c r="D878" i="20"/>
  <c r="E878" i="20" s="1"/>
  <c r="E877" i="20"/>
  <c r="D877" i="20"/>
  <c r="E876" i="20"/>
  <c r="D876" i="20"/>
  <c r="D875" i="20"/>
  <c r="E875" i="20" s="1"/>
  <c r="D874" i="20"/>
  <c r="E874" i="20" s="1"/>
  <c r="D873" i="20"/>
  <c r="E873" i="20" s="1"/>
  <c r="E872" i="20"/>
  <c r="D872" i="20"/>
  <c r="E871" i="20"/>
  <c r="D871" i="20"/>
  <c r="D870" i="20"/>
  <c r="E870" i="20" s="1"/>
  <c r="E869" i="20"/>
  <c r="D869" i="20"/>
  <c r="D868" i="20"/>
  <c r="E868" i="20" s="1"/>
  <c r="E867" i="20"/>
  <c r="D867" i="20"/>
  <c r="E866" i="20"/>
  <c r="D866" i="20"/>
  <c r="D865" i="20"/>
  <c r="E865" i="20" s="1"/>
  <c r="E864" i="20"/>
  <c r="D864" i="20"/>
  <c r="D863" i="20"/>
  <c r="E863" i="20" s="1"/>
  <c r="E862" i="20"/>
  <c r="D862" i="20"/>
  <c r="E861" i="20"/>
  <c r="D861" i="20"/>
  <c r="D860" i="20"/>
  <c r="E860" i="20" s="1"/>
  <c r="E859" i="20"/>
  <c r="D859" i="20"/>
  <c r="D858" i="20"/>
  <c r="E858" i="20" s="1"/>
  <c r="E857" i="20"/>
  <c r="D857" i="20"/>
  <c r="E856" i="20"/>
  <c r="D856" i="20"/>
  <c r="D855" i="20"/>
  <c r="E855" i="20" s="1"/>
  <c r="E854" i="20"/>
  <c r="D854" i="20"/>
  <c r="D853" i="20"/>
  <c r="E853" i="20" s="1"/>
  <c r="E852" i="20"/>
  <c r="D852" i="20"/>
  <c r="E851" i="20"/>
  <c r="D851" i="20"/>
  <c r="D850" i="20"/>
  <c r="E850" i="20" s="1"/>
  <c r="E849" i="20"/>
  <c r="D849" i="20"/>
  <c r="D848" i="20"/>
  <c r="E848" i="20" s="1"/>
  <c r="E847" i="20"/>
  <c r="D847" i="20"/>
  <c r="E846" i="20"/>
  <c r="D846" i="20"/>
  <c r="D845" i="20"/>
  <c r="E845" i="20" s="1"/>
  <c r="E844" i="20"/>
  <c r="D844" i="20"/>
  <c r="D843" i="20"/>
  <c r="E843" i="20" s="1"/>
  <c r="E842" i="20"/>
  <c r="D842" i="20"/>
  <c r="E841" i="20"/>
  <c r="D841" i="20"/>
  <c r="D840" i="20"/>
  <c r="E840" i="20" s="1"/>
  <c r="E839" i="20"/>
  <c r="D839" i="20"/>
  <c r="D838" i="20"/>
  <c r="E838" i="20" s="1"/>
  <c r="E837" i="20"/>
  <c r="D837" i="20"/>
  <c r="E836" i="20"/>
  <c r="D836" i="20"/>
  <c r="D835" i="20"/>
  <c r="E835" i="20" s="1"/>
  <c r="E834" i="20"/>
  <c r="D834" i="20"/>
  <c r="D833" i="20"/>
  <c r="E833" i="20" s="1"/>
  <c r="E832" i="20"/>
  <c r="D832" i="20"/>
  <c r="E831" i="20"/>
  <c r="D831" i="20"/>
  <c r="E825" i="20"/>
  <c r="E824" i="20"/>
  <c r="E826" i="20" s="1"/>
  <c r="E823" i="20"/>
  <c r="D823" i="20"/>
  <c r="D822" i="20"/>
  <c r="E822" i="20" s="1"/>
  <c r="D821" i="20"/>
  <c r="E821" i="20" s="1"/>
  <c r="D820" i="20"/>
  <c r="E820" i="20" s="1"/>
  <c r="D819" i="20"/>
  <c r="E819" i="20" s="1"/>
  <c r="E818" i="20"/>
  <c r="D818" i="20"/>
  <c r="E817" i="20"/>
  <c r="D817" i="20"/>
  <c r="D816" i="20"/>
  <c r="E816" i="20" s="1"/>
  <c r="D815" i="20"/>
  <c r="E815" i="20" s="1"/>
  <c r="D814" i="20"/>
  <c r="E814" i="20" s="1"/>
  <c r="E813" i="20"/>
  <c r="D813" i="20"/>
  <c r="D812" i="20"/>
  <c r="E812" i="20" s="1"/>
  <c r="D811" i="20"/>
  <c r="E811" i="20" s="1"/>
  <c r="D810" i="20"/>
  <c r="E810" i="20" s="1"/>
  <c r="D809" i="20"/>
  <c r="E809" i="20" s="1"/>
  <c r="E808" i="20"/>
  <c r="D808" i="20"/>
  <c r="E807" i="20"/>
  <c r="D807" i="20"/>
  <c r="D806" i="20"/>
  <c r="E806" i="20" s="1"/>
  <c r="D805" i="20"/>
  <c r="E805" i="20" s="1"/>
  <c r="D804" i="20"/>
  <c r="E804" i="20" s="1"/>
  <c r="E803" i="20"/>
  <c r="D803" i="20"/>
  <c r="D802" i="20"/>
  <c r="E802" i="20" s="1"/>
  <c r="D801" i="20"/>
  <c r="E801" i="20" s="1"/>
  <c r="D800" i="20"/>
  <c r="E800" i="20" s="1"/>
  <c r="D799" i="20"/>
  <c r="E799" i="20" s="1"/>
  <c r="E798" i="20"/>
  <c r="D798" i="20"/>
  <c r="E797" i="20"/>
  <c r="D797" i="20"/>
  <c r="D796" i="20"/>
  <c r="E796" i="20" s="1"/>
  <c r="D795" i="20"/>
  <c r="E795" i="20" s="1"/>
  <c r="D794" i="20"/>
  <c r="E794" i="20" s="1"/>
  <c r="E793" i="20"/>
  <c r="D793" i="20"/>
  <c r="D792" i="20"/>
  <c r="E792" i="20" s="1"/>
  <c r="D791" i="20"/>
  <c r="E791" i="20" s="1"/>
  <c r="D790" i="20"/>
  <c r="E790" i="20" s="1"/>
  <c r="D789" i="20"/>
  <c r="E789" i="20" s="1"/>
  <c r="E788" i="20"/>
  <c r="D788" i="20"/>
  <c r="E787" i="20"/>
  <c r="D787" i="20"/>
  <c r="D786" i="20"/>
  <c r="E786" i="20" s="1"/>
  <c r="D785" i="20"/>
  <c r="E785" i="20" s="1"/>
  <c r="D784" i="20"/>
  <c r="E784" i="20" s="1"/>
  <c r="E783" i="20"/>
  <c r="D783" i="20"/>
  <c r="D782" i="20"/>
  <c r="E782" i="20" s="1"/>
  <c r="D781" i="20"/>
  <c r="E781" i="20" s="1"/>
  <c r="D780" i="20"/>
  <c r="E780" i="20" s="1"/>
  <c r="D779" i="20"/>
  <c r="E779" i="20" s="1"/>
  <c r="E778" i="20"/>
  <c r="D778" i="20"/>
  <c r="E777" i="20"/>
  <c r="D777" i="20"/>
  <c r="D776" i="20"/>
  <c r="E776" i="20" s="1"/>
  <c r="E770" i="20"/>
  <c r="E769" i="20"/>
  <c r="E771" i="20" s="1"/>
  <c r="D768" i="20"/>
  <c r="E768" i="20" s="1"/>
  <c r="D767" i="20"/>
  <c r="E767" i="20" s="1"/>
  <c r="D766" i="20"/>
  <c r="E766" i="20" s="1"/>
  <c r="E765" i="20"/>
  <c r="D765" i="20"/>
  <c r="D764" i="20"/>
  <c r="E764" i="20" s="1"/>
  <c r="D763" i="20"/>
  <c r="E763" i="20" s="1"/>
  <c r="D762" i="20"/>
  <c r="E762" i="20" s="1"/>
  <c r="D761" i="20"/>
  <c r="E761" i="20" s="1"/>
  <c r="E760" i="20"/>
  <c r="D760" i="20"/>
  <c r="D759" i="20"/>
  <c r="E759" i="20" s="1"/>
  <c r="D758" i="20"/>
  <c r="E758" i="20" s="1"/>
  <c r="D757" i="20"/>
  <c r="E757" i="20" s="1"/>
  <c r="D756" i="20"/>
  <c r="E756" i="20" s="1"/>
  <c r="E755" i="20"/>
  <c r="D755" i="20"/>
  <c r="D754" i="20"/>
  <c r="E754" i="20" s="1"/>
  <c r="D753" i="20"/>
  <c r="E753" i="20" s="1"/>
  <c r="D752" i="20"/>
  <c r="E752" i="20" s="1"/>
  <c r="D751" i="20"/>
  <c r="E751" i="20" s="1"/>
  <c r="E750" i="20"/>
  <c r="D750" i="20"/>
  <c r="D749" i="20"/>
  <c r="E749" i="20" s="1"/>
  <c r="D748" i="20"/>
  <c r="E748" i="20" s="1"/>
  <c r="D747" i="20"/>
  <c r="E747" i="20" s="1"/>
  <c r="D746" i="20"/>
  <c r="E746" i="20" s="1"/>
  <c r="E745" i="20"/>
  <c r="D745" i="20"/>
  <c r="D744" i="20"/>
  <c r="E744" i="20" s="1"/>
  <c r="D743" i="20"/>
  <c r="E743" i="20" s="1"/>
  <c r="D742" i="20"/>
  <c r="E742" i="20" s="1"/>
  <c r="D741" i="20"/>
  <c r="E741" i="20" s="1"/>
  <c r="E740" i="20"/>
  <c r="D740" i="20"/>
  <c r="D739" i="20"/>
  <c r="E739" i="20" s="1"/>
  <c r="D738" i="20"/>
  <c r="E738" i="20" s="1"/>
  <c r="D737" i="20"/>
  <c r="E737" i="20" s="1"/>
  <c r="D736" i="20"/>
  <c r="E736" i="20" s="1"/>
  <c r="E735" i="20"/>
  <c r="D735" i="20"/>
  <c r="D734" i="20"/>
  <c r="E734" i="20" s="1"/>
  <c r="D733" i="20"/>
  <c r="E733" i="20" s="1"/>
  <c r="D732" i="20"/>
  <c r="E732" i="20" s="1"/>
  <c r="D731" i="20"/>
  <c r="E731" i="20" s="1"/>
  <c r="E730" i="20"/>
  <c r="D730" i="20"/>
  <c r="D729" i="20"/>
  <c r="E729" i="20" s="1"/>
  <c r="D728" i="20"/>
  <c r="E728" i="20" s="1"/>
  <c r="D727" i="20"/>
  <c r="E727" i="20" s="1"/>
  <c r="D726" i="20"/>
  <c r="E726" i="20" s="1"/>
  <c r="E725" i="20"/>
  <c r="D725" i="20"/>
  <c r="D724" i="20"/>
  <c r="E724" i="20" s="1"/>
  <c r="D723" i="20"/>
  <c r="E723" i="20" s="1"/>
  <c r="D722" i="20"/>
  <c r="E722" i="20" s="1"/>
  <c r="D721" i="20"/>
  <c r="E721" i="20" s="1"/>
  <c r="E715" i="20"/>
  <c r="E714" i="20"/>
  <c r="E716" i="20" s="1"/>
  <c r="D713" i="20"/>
  <c r="E713" i="20" s="1"/>
  <c r="E712" i="20"/>
  <c r="D712" i="20"/>
  <c r="D711" i="20"/>
  <c r="E711" i="20" s="1"/>
  <c r="D710" i="20"/>
  <c r="E710" i="20" s="1"/>
  <c r="D709" i="20"/>
  <c r="E709" i="20" s="1"/>
  <c r="D708" i="20"/>
  <c r="E708" i="20" s="1"/>
  <c r="D707" i="20"/>
  <c r="E707" i="20" s="1"/>
  <c r="D706" i="20"/>
  <c r="E706" i="20" s="1"/>
  <c r="D705" i="20"/>
  <c r="E705" i="20" s="1"/>
  <c r="D704" i="20"/>
  <c r="E704" i="20" s="1"/>
  <c r="D703" i="20"/>
  <c r="E703" i="20" s="1"/>
  <c r="E702" i="20"/>
  <c r="D702" i="20"/>
  <c r="D701" i="20"/>
  <c r="E701" i="20" s="1"/>
  <c r="D700" i="20"/>
  <c r="E700" i="20" s="1"/>
  <c r="D699" i="20"/>
  <c r="E699" i="20" s="1"/>
  <c r="D698" i="20"/>
  <c r="E698" i="20" s="1"/>
  <c r="D697" i="20"/>
  <c r="E697" i="20" s="1"/>
  <c r="D696" i="20"/>
  <c r="E696" i="20" s="1"/>
  <c r="D695" i="20"/>
  <c r="E695" i="20" s="1"/>
  <c r="D694" i="20"/>
  <c r="E694" i="20" s="1"/>
  <c r="D693" i="20"/>
  <c r="E693" i="20" s="1"/>
  <c r="E692" i="20"/>
  <c r="D692" i="20"/>
  <c r="D691" i="20"/>
  <c r="E691" i="20" s="1"/>
  <c r="D690" i="20"/>
  <c r="E690" i="20" s="1"/>
  <c r="D689" i="20"/>
  <c r="E689" i="20" s="1"/>
  <c r="D688" i="20"/>
  <c r="E688" i="20" s="1"/>
  <c r="D687" i="20"/>
  <c r="E687" i="20" s="1"/>
  <c r="D686" i="20"/>
  <c r="E686" i="20" s="1"/>
  <c r="D685" i="20"/>
  <c r="E685" i="20" s="1"/>
  <c r="D684" i="20"/>
  <c r="E684" i="20" s="1"/>
  <c r="D683" i="20"/>
  <c r="E683" i="20" s="1"/>
  <c r="E682" i="20"/>
  <c r="D682" i="20"/>
  <c r="D681" i="20"/>
  <c r="E681" i="20" s="1"/>
  <c r="D680" i="20"/>
  <c r="E680" i="20" s="1"/>
  <c r="D679" i="20"/>
  <c r="E679" i="20" s="1"/>
  <c r="D678" i="20"/>
  <c r="E678" i="20" s="1"/>
  <c r="D677" i="20"/>
  <c r="E677" i="20" s="1"/>
  <c r="D676" i="20"/>
  <c r="E676" i="20" s="1"/>
  <c r="D675" i="20"/>
  <c r="E675" i="20" s="1"/>
  <c r="D674" i="20"/>
  <c r="E674" i="20" s="1"/>
  <c r="D673" i="20"/>
  <c r="E673" i="20" s="1"/>
  <c r="E672" i="20"/>
  <c r="D672" i="20"/>
  <c r="D671" i="20"/>
  <c r="E671" i="20" s="1"/>
  <c r="D670" i="20"/>
  <c r="E670" i="20" s="1"/>
  <c r="D669" i="20"/>
  <c r="E669" i="20" s="1"/>
  <c r="D668" i="20"/>
  <c r="E668" i="20" s="1"/>
  <c r="D667" i="20"/>
  <c r="E667" i="20" s="1"/>
  <c r="D666" i="20"/>
  <c r="E666" i="20" s="1"/>
  <c r="E659" i="20"/>
  <c r="E658" i="20"/>
  <c r="E660" i="20" s="1"/>
  <c r="D657" i="20"/>
  <c r="E657" i="20" s="1"/>
  <c r="E656" i="20"/>
  <c r="D656" i="20"/>
  <c r="D655" i="20"/>
  <c r="E655" i="20" s="1"/>
  <c r="E654" i="20"/>
  <c r="D654" i="20"/>
  <c r="D653" i="20"/>
  <c r="E653" i="20" s="1"/>
  <c r="D652" i="20"/>
  <c r="E652" i="20" s="1"/>
  <c r="E651" i="20"/>
  <c r="D651" i="20"/>
  <c r="D650" i="20"/>
  <c r="E650" i="20" s="1"/>
  <c r="D649" i="20"/>
  <c r="E649" i="20" s="1"/>
  <c r="D648" i="20"/>
  <c r="E648" i="20" s="1"/>
  <c r="D647" i="20"/>
  <c r="E647" i="20" s="1"/>
  <c r="E646" i="20"/>
  <c r="D646" i="20"/>
  <c r="D645" i="20"/>
  <c r="E645" i="20" s="1"/>
  <c r="E644" i="20"/>
  <c r="D644" i="20"/>
  <c r="D643" i="20"/>
  <c r="E643" i="20" s="1"/>
  <c r="D642" i="20"/>
  <c r="E642" i="20" s="1"/>
  <c r="E641" i="20"/>
  <c r="D641" i="20"/>
  <c r="D640" i="20"/>
  <c r="E640" i="20" s="1"/>
  <c r="D639" i="20"/>
  <c r="E639" i="20" s="1"/>
  <c r="D638" i="20"/>
  <c r="E638" i="20" s="1"/>
  <c r="D637" i="20"/>
  <c r="E637" i="20" s="1"/>
  <c r="E636" i="20"/>
  <c r="D636" i="20"/>
  <c r="D635" i="20"/>
  <c r="E635" i="20" s="1"/>
  <c r="E634" i="20"/>
  <c r="D634" i="20"/>
  <c r="D633" i="20"/>
  <c r="E633" i="20" s="1"/>
  <c r="D632" i="20"/>
  <c r="E632" i="20" s="1"/>
  <c r="E631" i="20"/>
  <c r="D631" i="20"/>
  <c r="D630" i="20"/>
  <c r="E630" i="20" s="1"/>
  <c r="D629" i="20"/>
  <c r="E629" i="20" s="1"/>
  <c r="D628" i="20"/>
  <c r="E628" i="20" s="1"/>
  <c r="D627" i="20"/>
  <c r="E627" i="20" s="1"/>
  <c r="E626" i="20"/>
  <c r="D626" i="20"/>
  <c r="D625" i="20"/>
  <c r="E625" i="20" s="1"/>
  <c r="E624" i="20"/>
  <c r="D624" i="20"/>
  <c r="D623" i="20"/>
  <c r="E623" i="20" s="1"/>
  <c r="D622" i="20"/>
  <c r="E622" i="20" s="1"/>
  <c r="E621" i="20"/>
  <c r="D621" i="20"/>
  <c r="D620" i="20"/>
  <c r="E620" i="20" s="1"/>
  <c r="D619" i="20"/>
  <c r="E619" i="20" s="1"/>
  <c r="D618" i="20"/>
  <c r="E618" i="20" s="1"/>
  <c r="D617" i="20"/>
  <c r="E617" i="20" s="1"/>
  <c r="E616" i="20"/>
  <c r="D616" i="20"/>
  <c r="D615" i="20"/>
  <c r="E615" i="20" s="1"/>
  <c r="E614" i="20"/>
  <c r="D614" i="20"/>
  <c r="D613" i="20"/>
  <c r="E613" i="20" s="1"/>
  <c r="D612" i="20"/>
  <c r="E612" i="20" s="1"/>
  <c r="E611" i="20"/>
  <c r="D611" i="20"/>
  <c r="D610" i="20"/>
  <c r="E610" i="20" s="1"/>
  <c r="E604" i="20"/>
  <c r="E603" i="20"/>
  <c r="E605" i="20" s="1"/>
  <c r="D602" i="20"/>
  <c r="E602" i="20" s="1"/>
  <c r="E601" i="20"/>
  <c r="D601" i="20"/>
  <c r="D600" i="20"/>
  <c r="E600" i="20" s="1"/>
  <c r="D599" i="20"/>
  <c r="E599" i="20" s="1"/>
  <c r="D598" i="20"/>
  <c r="E598" i="20" s="1"/>
  <c r="E597" i="20"/>
  <c r="D597" i="20"/>
  <c r="D596" i="20"/>
  <c r="E596" i="20" s="1"/>
  <c r="D595" i="20"/>
  <c r="E595" i="20" s="1"/>
  <c r="E594" i="20"/>
  <c r="D594" i="20"/>
  <c r="D593" i="20"/>
  <c r="E593" i="20" s="1"/>
  <c r="D592" i="20"/>
  <c r="E592" i="20" s="1"/>
  <c r="E591" i="20"/>
  <c r="D591" i="20"/>
  <c r="D590" i="20"/>
  <c r="E590" i="20" s="1"/>
  <c r="D589" i="20"/>
  <c r="E589" i="20" s="1"/>
  <c r="D588" i="20"/>
  <c r="E588" i="20" s="1"/>
  <c r="E587" i="20"/>
  <c r="D587" i="20"/>
  <c r="D586" i="20"/>
  <c r="E586" i="20" s="1"/>
  <c r="D585" i="20"/>
  <c r="E585" i="20" s="1"/>
  <c r="E584" i="20"/>
  <c r="D584" i="20"/>
  <c r="D583" i="20"/>
  <c r="E583" i="20" s="1"/>
  <c r="D582" i="20"/>
  <c r="E582" i="20" s="1"/>
  <c r="E581" i="20"/>
  <c r="D581" i="20"/>
  <c r="D580" i="20"/>
  <c r="E580" i="20" s="1"/>
  <c r="D579" i="20"/>
  <c r="E579" i="20" s="1"/>
  <c r="D578" i="20"/>
  <c r="E578" i="20" s="1"/>
  <c r="E577" i="20"/>
  <c r="D577" i="20"/>
  <c r="D576" i="20"/>
  <c r="E576" i="20" s="1"/>
  <c r="D575" i="20"/>
  <c r="E575" i="20" s="1"/>
  <c r="E574" i="20"/>
  <c r="D574" i="20"/>
  <c r="D573" i="20"/>
  <c r="E573" i="20" s="1"/>
  <c r="D572" i="20"/>
  <c r="E572" i="20" s="1"/>
  <c r="E571" i="20"/>
  <c r="D571" i="20"/>
  <c r="D570" i="20"/>
  <c r="E570" i="20" s="1"/>
  <c r="D569" i="20"/>
  <c r="E569" i="20" s="1"/>
  <c r="D568" i="20"/>
  <c r="E568" i="20" s="1"/>
  <c r="E567" i="20"/>
  <c r="D567" i="20"/>
  <c r="D566" i="20"/>
  <c r="E566" i="20" s="1"/>
  <c r="D565" i="20"/>
  <c r="E565" i="20" s="1"/>
  <c r="E564" i="20"/>
  <c r="D564" i="20"/>
  <c r="D563" i="20"/>
  <c r="E563" i="20" s="1"/>
  <c r="D562" i="20"/>
  <c r="E562" i="20" s="1"/>
  <c r="E561" i="20"/>
  <c r="D561" i="20"/>
  <c r="D560" i="20"/>
  <c r="E560" i="20" s="1"/>
  <c r="D559" i="20"/>
  <c r="E559" i="20" s="1"/>
  <c r="D558" i="20"/>
  <c r="E558" i="20" s="1"/>
  <c r="E557" i="20"/>
  <c r="D557" i="20"/>
  <c r="D556" i="20"/>
  <c r="E556" i="20" s="1"/>
  <c r="D555" i="20"/>
  <c r="E555" i="20" s="1"/>
  <c r="E549" i="20"/>
  <c r="E548" i="20"/>
  <c r="E550" i="20" s="1"/>
  <c r="D547" i="20"/>
  <c r="E547" i="20" s="1"/>
  <c r="D546" i="20"/>
  <c r="E546" i="20" s="1"/>
  <c r="D545" i="20"/>
  <c r="E545" i="20" s="1"/>
  <c r="E544" i="20"/>
  <c r="D544" i="20"/>
  <c r="D543" i="20"/>
  <c r="E543" i="20" s="1"/>
  <c r="D542" i="20"/>
  <c r="E542" i="20" s="1"/>
  <c r="E541" i="20"/>
  <c r="D541" i="20"/>
  <c r="D540" i="20"/>
  <c r="E540" i="20" s="1"/>
  <c r="E539" i="20"/>
  <c r="D539" i="20"/>
  <c r="D538" i="20"/>
  <c r="E538" i="20" s="1"/>
  <c r="D537" i="20"/>
  <c r="E537" i="20" s="1"/>
  <c r="D536" i="20"/>
  <c r="E536" i="20" s="1"/>
  <c r="D535" i="20"/>
  <c r="E535" i="20" s="1"/>
  <c r="E534" i="20"/>
  <c r="D534" i="20"/>
  <c r="D533" i="20"/>
  <c r="E533" i="20" s="1"/>
  <c r="D532" i="20"/>
  <c r="E532" i="20" s="1"/>
  <c r="E531" i="20"/>
  <c r="D531" i="20"/>
  <c r="E530" i="20"/>
  <c r="D530" i="20"/>
  <c r="E529" i="20"/>
  <c r="D529" i="20"/>
  <c r="D528" i="20"/>
  <c r="E528" i="20" s="1"/>
  <c r="D527" i="20"/>
  <c r="E527" i="20" s="1"/>
  <c r="D526" i="20"/>
  <c r="E526" i="20" s="1"/>
  <c r="D525" i="20"/>
  <c r="E525" i="20" s="1"/>
  <c r="E524" i="20"/>
  <c r="D524" i="20"/>
  <c r="D523" i="20"/>
  <c r="E523" i="20" s="1"/>
  <c r="D522" i="20"/>
  <c r="E522" i="20" s="1"/>
  <c r="E521" i="20"/>
  <c r="D521" i="20"/>
  <c r="E520" i="20"/>
  <c r="D520" i="20"/>
  <c r="E519" i="20"/>
  <c r="D519" i="20"/>
  <c r="D518" i="20"/>
  <c r="E518" i="20" s="1"/>
  <c r="D517" i="20"/>
  <c r="E517" i="20" s="1"/>
  <c r="D516" i="20"/>
  <c r="E516" i="20" s="1"/>
  <c r="D515" i="20"/>
  <c r="E515" i="20" s="1"/>
  <c r="E514" i="20"/>
  <c r="D514" i="20"/>
  <c r="D513" i="20"/>
  <c r="E513" i="20" s="1"/>
  <c r="D512" i="20"/>
  <c r="E512" i="20" s="1"/>
  <c r="E511" i="20"/>
  <c r="D511" i="20"/>
  <c r="E510" i="20"/>
  <c r="D510" i="20"/>
  <c r="E509" i="20"/>
  <c r="D509" i="20"/>
  <c r="D508" i="20"/>
  <c r="E508" i="20" s="1"/>
  <c r="D507" i="20"/>
  <c r="E507" i="20" s="1"/>
  <c r="D506" i="20"/>
  <c r="E506" i="20" s="1"/>
  <c r="D505" i="20"/>
  <c r="E505" i="20" s="1"/>
  <c r="E504" i="20"/>
  <c r="D504" i="20"/>
  <c r="D503" i="20"/>
  <c r="E503" i="20" s="1"/>
  <c r="D502" i="20"/>
  <c r="E502" i="20" s="1"/>
  <c r="E501" i="20"/>
  <c r="D501" i="20"/>
  <c r="E500" i="20"/>
  <c r="D500" i="20"/>
  <c r="E493" i="20"/>
  <c r="E492" i="20"/>
  <c r="E494" i="20" s="1"/>
  <c r="D491" i="20"/>
  <c r="E491" i="20" s="1"/>
  <c r="D490" i="20"/>
  <c r="E490" i="20" s="1"/>
  <c r="D489" i="20"/>
  <c r="E489" i="20" s="1"/>
  <c r="E488" i="20"/>
  <c r="D488" i="20"/>
  <c r="D487" i="20"/>
  <c r="E487" i="20" s="1"/>
  <c r="D486" i="20"/>
  <c r="E486" i="20" s="1"/>
  <c r="E485" i="20"/>
  <c r="D485" i="20"/>
  <c r="E484" i="20"/>
  <c r="D484" i="20"/>
  <c r="D483" i="20"/>
  <c r="E483" i="20" s="1"/>
  <c r="D482" i="20"/>
  <c r="E482" i="20" s="1"/>
  <c r="D481" i="20"/>
  <c r="E481" i="20" s="1"/>
  <c r="D480" i="20"/>
  <c r="E480" i="20" s="1"/>
  <c r="D479" i="20"/>
  <c r="E479" i="20" s="1"/>
  <c r="E478" i="20"/>
  <c r="D478" i="20"/>
  <c r="D477" i="20"/>
  <c r="E477" i="20" s="1"/>
  <c r="D476" i="20"/>
  <c r="E476" i="20" s="1"/>
  <c r="E475" i="20"/>
  <c r="D475" i="20"/>
  <c r="E474" i="20"/>
  <c r="D474" i="20"/>
  <c r="D473" i="20"/>
  <c r="E473" i="20" s="1"/>
  <c r="D472" i="20"/>
  <c r="E472" i="20" s="1"/>
  <c r="D471" i="20"/>
  <c r="E471" i="20" s="1"/>
  <c r="D470" i="20"/>
  <c r="E470" i="20" s="1"/>
  <c r="D469" i="20"/>
  <c r="E469" i="20" s="1"/>
  <c r="E468" i="20"/>
  <c r="D468" i="20"/>
  <c r="D467" i="20"/>
  <c r="E467" i="20" s="1"/>
  <c r="D466" i="20"/>
  <c r="E466" i="20" s="1"/>
  <c r="E465" i="20"/>
  <c r="D465" i="20"/>
  <c r="E464" i="20"/>
  <c r="D464" i="20"/>
  <c r="E463" i="20"/>
  <c r="D463" i="20"/>
  <c r="D462" i="20"/>
  <c r="E462" i="20" s="1"/>
  <c r="D461" i="20"/>
  <c r="E461" i="20" s="1"/>
  <c r="D460" i="20"/>
  <c r="E460" i="20" s="1"/>
  <c r="D459" i="20"/>
  <c r="E459" i="20" s="1"/>
  <c r="E458" i="20"/>
  <c r="D458" i="20"/>
  <c r="D457" i="20"/>
  <c r="E457" i="20" s="1"/>
  <c r="D456" i="20"/>
  <c r="E456" i="20" s="1"/>
  <c r="E455" i="20"/>
  <c r="D455" i="20"/>
  <c r="E454" i="20"/>
  <c r="D454" i="20"/>
  <c r="E453" i="20"/>
  <c r="D453" i="20"/>
  <c r="D452" i="20"/>
  <c r="E452" i="20" s="1"/>
  <c r="D451" i="20"/>
  <c r="E451" i="20" s="1"/>
  <c r="D450" i="20"/>
  <c r="E450" i="20" s="1"/>
  <c r="D449" i="20"/>
  <c r="E449" i="20" s="1"/>
  <c r="E448" i="20"/>
  <c r="D448" i="20"/>
  <c r="D447" i="20"/>
  <c r="E447" i="20" s="1"/>
  <c r="D446" i="20"/>
  <c r="E446" i="20" s="1"/>
  <c r="E445" i="20"/>
  <c r="D445" i="20"/>
  <c r="E444" i="20"/>
  <c r="D444" i="20"/>
  <c r="E438" i="20"/>
  <c r="E437" i="20"/>
  <c r="E439" i="20" s="1"/>
  <c r="D436" i="20"/>
  <c r="E436" i="20" s="1"/>
  <c r="D435" i="20"/>
  <c r="E435" i="20" s="1"/>
  <c r="D434" i="20"/>
  <c r="E434" i="20" s="1"/>
  <c r="D433" i="20"/>
  <c r="E433" i="20" s="1"/>
  <c r="D432" i="20"/>
  <c r="E432" i="20" s="1"/>
  <c r="D431" i="20"/>
  <c r="E431" i="20" s="1"/>
  <c r="D430" i="20"/>
  <c r="E430" i="20" s="1"/>
  <c r="E429" i="20"/>
  <c r="D429" i="20"/>
  <c r="D428" i="20"/>
  <c r="E428" i="20" s="1"/>
  <c r="D427" i="20"/>
  <c r="E427" i="20" s="1"/>
  <c r="D426" i="20"/>
  <c r="E426" i="20" s="1"/>
  <c r="D425" i="20"/>
  <c r="E425" i="20" s="1"/>
  <c r="D424" i="20"/>
  <c r="E424" i="20" s="1"/>
  <c r="D423" i="20"/>
  <c r="E423" i="20" s="1"/>
  <c r="D422" i="20"/>
  <c r="E422" i="20" s="1"/>
  <c r="D421" i="20"/>
  <c r="E421" i="20" s="1"/>
  <c r="D420" i="20"/>
  <c r="E420" i="20" s="1"/>
  <c r="E419" i="20"/>
  <c r="D419" i="20"/>
  <c r="D418" i="20"/>
  <c r="E418" i="20" s="1"/>
  <c r="D417" i="20"/>
  <c r="E417" i="20" s="1"/>
  <c r="D416" i="20"/>
  <c r="E416" i="20" s="1"/>
  <c r="D415" i="20"/>
  <c r="E415" i="20" s="1"/>
  <c r="D414" i="20"/>
  <c r="E414" i="20" s="1"/>
  <c r="D413" i="20"/>
  <c r="E413" i="20" s="1"/>
  <c r="D412" i="20"/>
  <c r="E412" i="20" s="1"/>
  <c r="D411" i="20"/>
  <c r="E411" i="20" s="1"/>
  <c r="D410" i="20"/>
  <c r="E410" i="20" s="1"/>
  <c r="E409" i="20"/>
  <c r="D409" i="20"/>
  <c r="D408" i="20"/>
  <c r="E408" i="20" s="1"/>
  <c r="D407" i="20"/>
  <c r="E407" i="20" s="1"/>
  <c r="D406" i="20"/>
  <c r="E406" i="20" s="1"/>
  <c r="D405" i="20"/>
  <c r="E405" i="20" s="1"/>
  <c r="D404" i="20"/>
  <c r="E404" i="20" s="1"/>
  <c r="D403" i="20"/>
  <c r="E403" i="20" s="1"/>
  <c r="D402" i="20"/>
  <c r="E402" i="20" s="1"/>
  <c r="D401" i="20"/>
  <c r="E401" i="20" s="1"/>
  <c r="D400" i="20"/>
  <c r="E400" i="20" s="1"/>
  <c r="E399" i="20"/>
  <c r="D399" i="20"/>
  <c r="D398" i="20"/>
  <c r="E398" i="20" s="1"/>
  <c r="D397" i="20"/>
  <c r="E397" i="20" s="1"/>
  <c r="D396" i="20"/>
  <c r="E396" i="20" s="1"/>
  <c r="D395" i="20"/>
  <c r="E395" i="20" s="1"/>
  <c r="D394" i="20"/>
  <c r="E394" i="20" s="1"/>
  <c r="D393" i="20"/>
  <c r="E393" i="20" s="1"/>
  <c r="D392" i="20"/>
  <c r="E392" i="20" s="1"/>
  <c r="D391" i="20"/>
  <c r="E391" i="20" s="1"/>
  <c r="D390" i="20"/>
  <c r="E390" i="20" s="1"/>
  <c r="E389" i="20"/>
  <c r="D389" i="20"/>
  <c r="E383" i="20"/>
  <c r="E382" i="20"/>
  <c r="E384" i="20" s="1"/>
  <c r="D381" i="20"/>
  <c r="E381" i="20" s="1"/>
  <c r="D380" i="20"/>
  <c r="E380" i="20" s="1"/>
  <c r="D379" i="20"/>
  <c r="E379" i="20" s="1"/>
  <c r="D378" i="20"/>
  <c r="E378" i="20" s="1"/>
  <c r="D377" i="20"/>
  <c r="E377" i="20" s="1"/>
  <c r="D376" i="20"/>
  <c r="E376" i="20" s="1"/>
  <c r="D375" i="20"/>
  <c r="E375" i="20" s="1"/>
  <c r="D374" i="20"/>
  <c r="E374" i="20" s="1"/>
  <c r="E373" i="20"/>
  <c r="D373" i="20"/>
  <c r="D372" i="20"/>
  <c r="E372" i="20" s="1"/>
  <c r="D371" i="20"/>
  <c r="E371" i="20" s="1"/>
  <c r="D370" i="20"/>
  <c r="E370" i="20" s="1"/>
  <c r="D369" i="20"/>
  <c r="E369" i="20" s="1"/>
  <c r="D368" i="20"/>
  <c r="E368" i="20" s="1"/>
  <c r="E367" i="20"/>
  <c r="D367" i="20"/>
  <c r="D366" i="20"/>
  <c r="E366" i="20" s="1"/>
  <c r="D365" i="20"/>
  <c r="E365" i="20" s="1"/>
  <c r="D364" i="20"/>
  <c r="E364" i="20" s="1"/>
  <c r="E363" i="20"/>
  <c r="D363" i="20"/>
  <c r="D362" i="20"/>
  <c r="E362" i="20" s="1"/>
  <c r="D361" i="20"/>
  <c r="E361" i="20" s="1"/>
  <c r="D360" i="20"/>
  <c r="E360" i="20" s="1"/>
  <c r="D359" i="20"/>
  <c r="E359" i="20" s="1"/>
  <c r="D358" i="20"/>
  <c r="E358" i="20" s="1"/>
  <c r="E357" i="20"/>
  <c r="D357" i="20"/>
  <c r="D356" i="20"/>
  <c r="E356" i="20" s="1"/>
  <c r="D355" i="20"/>
  <c r="E355" i="20" s="1"/>
  <c r="D354" i="20"/>
  <c r="E354" i="20" s="1"/>
  <c r="E353" i="20"/>
  <c r="D353" i="20"/>
  <c r="D352" i="20"/>
  <c r="E352" i="20" s="1"/>
  <c r="D351" i="20"/>
  <c r="E351" i="20" s="1"/>
  <c r="D350" i="20"/>
  <c r="E350" i="20" s="1"/>
  <c r="D349" i="20"/>
  <c r="E349" i="20" s="1"/>
  <c r="D348" i="20"/>
  <c r="E348" i="20" s="1"/>
  <c r="E347" i="20"/>
  <c r="D347" i="20"/>
  <c r="D346" i="20"/>
  <c r="E346" i="20" s="1"/>
  <c r="D345" i="20"/>
  <c r="E345" i="20" s="1"/>
  <c r="D344" i="20"/>
  <c r="E344" i="20" s="1"/>
  <c r="E343" i="20"/>
  <c r="D343" i="20"/>
  <c r="D342" i="20"/>
  <c r="E342" i="20" s="1"/>
  <c r="D341" i="20"/>
  <c r="E341" i="20" s="1"/>
  <c r="D340" i="20"/>
  <c r="E340" i="20" s="1"/>
  <c r="D339" i="20"/>
  <c r="E339" i="20" s="1"/>
  <c r="D338" i="20"/>
  <c r="E338" i="20" s="1"/>
  <c r="E337" i="20"/>
  <c r="D337" i="20"/>
  <c r="D336" i="20"/>
  <c r="E336" i="20" s="1"/>
  <c r="D335" i="20"/>
  <c r="E335" i="20" s="1"/>
  <c r="D334" i="20"/>
  <c r="E334" i="20" s="1"/>
  <c r="E328" i="20"/>
  <c r="E327" i="20"/>
  <c r="E329" i="20" s="1"/>
  <c r="D326" i="20"/>
  <c r="E326" i="20" s="1"/>
  <c r="D325" i="20"/>
  <c r="E325" i="20" s="1"/>
  <c r="D324" i="20"/>
  <c r="E324" i="20" s="1"/>
  <c r="D323" i="20"/>
  <c r="E323" i="20" s="1"/>
  <c r="D322" i="20"/>
  <c r="E322" i="20" s="1"/>
  <c r="D321" i="20"/>
  <c r="E321" i="20" s="1"/>
  <c r="E320" i="20"/>
  <c r="D320" i="20"/>
  <c r="E319" i="20"/>
  <c r="D319" i="20"/>
  <c r="D318" i="20"/>
  <c r="E318" i="20" s="1"/>
  <c r="D317" i="20"/>
  <c r="E317" i="20" s="1"/>
  <c r="D316" i="20"/>
  <c r="E316" i="20" s="1"/>
  <c r="D315" i="20"/>
  <c r="E315" i="20" s="1"/>
  <c r="D314" i="20"/>
  <c r="E314" i="20" s="1"/>
  <c r="D313" i="20"/>
  <c r="E313" i="20" s="1"/>
  <c r="D312" i="20"/>
  <c r="E312" i="20" s="1"/>
  <c r="D311" i="20"/>
  <c r="E311" i="20" s="1"/>
  <c r="E310" i="20"/>
  <c r="D310" i="20"/>
  <c r="E309" i="20"/>
  <c r="D309" i="20"/>
  <c r="D308" i="20"/>
  <c r="E308" i="20" s="1"/>
  <c r="D307" i="20"/>
  <c r="E307" i="20" s="1"/>
  <c r="D306" i="20"/>
  <c r="E306" i="20" s="1"/>
  <c r="D305" i="20"/>
  <c r="E305" i="20" s="1"/>
  <c r="D304" i="20"/>
  <c r="E304" i="20" s="1"/>
  <c r="D303" i="20"/>
  <c r="E303" i="20" s="1"/>
  <c r="D302" i="20"/>
  <c r="E302" i="20" s="1"/>
  <c r="D301" i="20"/>
  <c r="E301" i="20" s="1"/>
  <c r="E300" i="20"/>
  <c r="D300" i="20"/>
  <c r="E299" i="20"/>
  <c r="D299" i="20"/>
  <c r="E298" i="20"/>
  <c r="D298" i="20"/>
  <c r="D297" i="20"/>
  <c r="E297" i="20" s="1"/>
  <c r="D296" i="20"/>
  <c r="E296" i="20" s="1"/>
  <c r="D295" i="20"/>
  <c r="E295" i="20" s="1"/>
  <c r="D294" i="20"/>
  <c r="E294" i="20" s="1"/>
  <c r="D293" i="20"/>
  <c r="E293" i="20" s="1"/>
  <c r="D292" i="20"/>
  <c r="E292" i="20" s="1"/>
  <c r="D291" i="20"/>
  <c r="E291" i="20" s="1"/>
  <c r="E290" i="20"/>
  <c r="D290" i="20"/>
  <c r="E289" i="20"/>
  <c r="D289" i="20"/>
  <c r="E288" i="20"/>
  <c r="D288" i="20"/>
  <c r="D287" i="20"/>
  <c r="E287" i="20" s="1"/>
  <c r="D286" i="20"/>
  <c r="E286" i="20" s="1"/>
  <c r="D285" i="20"/>
  <c r="E285" i="20" s="1"/>
  <c r="D284" i="20"/>
  <c r="E284" i="20" s="1"/>
  <c r="D283" i="20"/>
  <c r="E283" i="20" s="1"/>
  <c r="D282" i="20"/>
  <c r="E282" i="20" s="1"/>
  <c r="D281" i="20"/>
  <c r="E281" i="20" s="1"/>
  <c r="E280" i="20"/>
  <c r="D280" i="20"/>
  <c r="E279" i="20"/>
  <c r="D279" i="20"/>
  <c r="E273" i="20"/>
  <c r="E272" i="20"/>
  <c r="E274" i="20" s="1"/>
  <c r="D271" i="20"/>
  <c r="E271" i="20" s="1"/>
  <c r="D270" i="20"/>
  <c r="E270" i="20" s="1"/>
  <c r="D269" i="20"/>
  <c r="E269" i="20" s="1"/>
  <c r="D268" i="20"/>
  <c r="E268" i="20" s="1"/>
  <c r="D267" i="20"/>
  <c r="E267" i="20" s="1"/>
  <c r="E266" i="20"/>
  <c r="D266" i="20"/>
  <c r="E265" i="20"/>
  <c r="D265" i="20"/>
  <c r="E264" i="20"/>
  <c r="D264" i="20"/>
  <c r="D263" i="20"/>
  <c r="E263" i="20" s="1"/>
  <c r="D262" i="20"/>
  <c r="E262" i="20" s="1"/>
  <c r="D261" i="20"/>
  <c r="E261" i="20" s="1"/>
  <c r="D260" i="20"/>
  <c r="E260" i="20" s="1"/>
  <c r="D259" i="20"/>
  <c r="E259" i="20" s="1"/>
  <c r="D258" i="20"/>
  <c r="E258" i="20" s="1"/>
  <c r="D257" i="20"/>
  <c r="E257" i="20" s="1"/>
  <c r="E256" i="20"/>
  <c r="D256" i="20"/>
  <c r="E255" i="20"/>
  <c r="D255" i="20"/>
  <c r="E254" i="20"/>
  <c r="D254" i="20"/>
  <c r="D253" i="20"/>
  <c r="E253" i="20" s="1"/>
  <c r="D252" i="20"/>
  <c r="E252" i="20" s="1"/>
  <c r="D251" i="20"/>
  <c r="E251" i="20" s="1"/>
  <c r="D250" i="20"/>
  <c r="E250" i="20" s="1"/>
  <c r="D249" i="20"/>
  <c r="E249" i="20" s="1"/>
  <c r="D248" i="20"/>
  <c r="E248" i="20" s="1"/>
  <c r="D247" i="20"/>
  <c r="E247" i="20" s="1"/>
  <c r="E246" i="20"/>
  <c r="D246" i="20"/>
  <c r="E245" i="20"/>
  <c r="D245" i="20"/>
  <c r="E244" i="20"/>
  <c r="D244" i="20"/>
  <c r="D243" i="20"/>
  <c r="E243" i="20" s="1"/>
  <c r="D242" i="20"/>
  <c r="E242" i="20" s="1"/>
  <c r="D241" i="20"/>
  <c r="E241" i="20" s="1"/>
  <c r="D240" i="20"/>
  <c r="E240" i="20" s="1"/>
  <c r="D239" i="20"/>
  <c r="E239" i="20" s="1"/>
  <c r="D238" i="20"/>
  <c r="E238" i="20" s="1"/>
  <c r="D237" i="20"/>
  <c r="E237" i="20" s="1"/>
  <c r="E236" i="20"/>
  <c r="D236" i="20"/>
  <c r="E235" i="20"/>
  <c r="D235" i="20"/>
  <c r="E234" i="20"/>
  <c r="D234" i="20"/>
  <c r="D233" i="20"/>
  <c r="E233" i="20" s="1"/>
  <c r="D232" i="20"/>
  <c r="E232" i="20" s="1"/>
  <c r="D231" i="20"/>
  <c r="E231" i="20" s="1"/>
  <c r="D230" i="20"/>
  <c r="E230" i="20" s="1"/>
  <c r="D229" i="20"/>
  <c r="E229" i="20" s="1"/>
  <c r="D228" i="20"/>
  <c r="E228" i="20" s="1"/>
  <c r="D227" i="20"/>
  <c r="E227" i="20" s="1"/>
  <c r="E226" i="20"/>
  <c r="D226" i="20"/>
  <c r="E225" i="20"/>
  <c r="D225" i="20"/>
  <c r="E224" i="20"/>
  <c r="D224" i="20"/>
  <c r="E218" i="20"/>
  <c r="E217" i="20"/>
  <c r="E219" i="20" s="1"/>
  <c r="D216" i="20"/>
  <c r="E216" i="20" s="1"/>
  <c r="E215" i="20"/>
  <c r="D215" i="20"/>
  <c r="D214" i="20"/>
  <c r="E214" i="20" s="1"/>
  <c r="D213" i="20"/>
  <c r="E213" i="20" s="1"/>
  <c r="D212" i="20"/>
  <c r="E212" i="20" s="1"/>
  <c r="D211" i="20"/>
  <c r="E211" i="20" s="1"/>
  <c r="E210" i="20"/>
  <c r="D210" i="20"/>
  <c r="E209" i="20"/>
  <c r="D209" i="20"/>
  <c r="D208" i="20"/>
  <c r="E208" i="20" s="1"/>
  <c r="D207" i="20"/>
  <c r="E207" i="20" s="1"/>
  <c r="D206" i="20"/>
  <c r="E206" i="20" s="1"/>
  <c r="E205" i="20"/>
  <c r="D205" i="20"/>
  <c r="D204" i="20"/>
  <c r="E204" i="20" s="1"/>
  <c r="D203" i="20"/>
  <c r="E203" i="20" s="1"/>
  <c r="D202" i="20"/>
  <c r="E202" i="20" s="1"/>
  <c r="D201" i="20"/>
  <c r="E201" i="20" s="1"/>
  <c r="E200" i="20"/>
  <c r="D200" i="20"/>
  <c r="E199" i="20"/>
  <c r="D199" i="20"/>
  <c r="D198" i="20"/>
  <c r="E198" i="20" s="1"/>
  <c r="D197" i="20"/>
  <c r="E197" i="20" s="1"/>
  <c r="D196" i="20"/>
  <c r="E196" i="20" s="1"/>
  <c r="E195" i="20"/>
  <c r="D195" i="20"/>
  <c r="D194" i="20"/>
  <c r="E194" i="20" s="1"/>
  <c r="D193" i="20"/>
  <c r="E193" i="20" s="1"/>
  <c r="D192" i="20"/>
  <c r="E192" i="20" s="1"/>
  <c r="D191" i="20"/>
  <c r="E191" i="20" s="1"/>
  <c r="E190" i="20"/>
  <c r="D190" i="20"/>
  <c r="E189" i="20"/>
  <c r="D189" i="20"/>
  <c r="D188" i="20"/>
  <c r="E188" i="20" s="1"/>
  <c r="D187" i="20"/>
  <c r="E187" i="20" s="1"/>
  <c r="D186" i="20"/>
  <c r="E186" i="20" s="1"/>
  <c r="E185" i="20"/>
  <c r="D185" i="20"/>
  <c r="D184" i="20"/>
  <c r="E184" i="20" s="1"/>
  <c r="D183" i="20"/>
  <c r="E183" i="20" s="1"/>
  <c r="D182" i="20"/>
  <c r="E182" i="20" s="1"/>
  <c r="D181" i="20"/>
  <c r="E181" i="20" s="1"/>
  <c r="E180" i="20"/>
  <c r="D180" i="20"/>
  <c r="E179" i="20"/>
  <c r="D179" i="20"/>
  <c r="D178" i="20"/>
  <c r="E178" i="20" s="1"/>
  <c r="D177" i="20"/>
  <c r="E177" i="20" s="1"/>
  <c r="D176" i="20"/>
  <c r="E176" i="20" s="1"/>
  <c r="E175" i="20"/>
  <c r="D175" i="20"/>
  <c r="D174" i="20"/>
  <c r="E174" i="20" s="1"/>
  <c r="D173" i="20"/>
  <c r="E173" i="20" s="1"/>
  <c r="D172" i="20"/>
  <c r="E172" i="20" s="1"/>
  <c r="D171" i="20"/>
  <c r="E171" i="20" s="1"/>
  <c r="E170" i="20"/>
  <c r="D170" i="20"/>
  <c r="E169" i="20"/>
  <c r="D169" i="20"/>
  <c r="E163" i="20"/>
  <c r="E162" i="20"/>
  <c r="E164" i="20" s="1"/>
  <c r="D161" i="20"/>
  <c r="E161" i="20" s="1"/>
  <c r="D160" i="20"/>
  <c r="E160" i="20" s="1"/>
  <c r="D159" i="20"/>
  <c r="E159" i="20" s="1"/>
  <c r="E158" i="20"/>
  <c r="D158" i="20"/>
  <c r="D157" i="20"/>
  <c r="E157" i="20" s="1"/>
  <c r="D156" i="20"/>
  <c r="E156" i="20" s="1"/>
  <c r="E155" i="20"/>
  <c r="D155" i="20"/>
  <c r="D154" i="20"/>
  <c r="E154" i="20" s="1"/>
  <c r="D153" i="20"/>
  <c r="E153" i="20" s="1"/>
  <c r="E152" i="20"/>
  <c r="D152" i="20"/>
  <c r="D151" i="20"/>
  <c r="E151" i="20" s="1"/>
  <c r="D150" i="20"/>
  <c r="E150" i="20" s="1"/>
  <c r="D149" i="20"/>
  <c r="E149" i="20" s="1"/>
  <c r="E148" i="20"/>
  <c r="D148" i="20"/>
  <c r="D147" i="20"/>
  <c r="E147" i="20" s="1"/>
  <c r="D146" i="20"/>
  <c r="E146" i="20" s="1"/>
  <c r="E145" i="20"/>
  <c r="D145" i="20"/>
  <c r="D144" i="20"/>
  <c r="E144" i="20" s="1"/>
  <c r="D143" i="20"/>
  <c r="E143" i="20" s="1"/>
  <c r="E142" i="20"/>
  <c r="D142" i="20"/>
  <c r="D141" i="20"/>
  <c r="E141" i="20" s="1"/>
  <c r="D140" i="20"/>
  <c r="E140" i="20" s="1"/>
  <c r="D139" i="20"/>
  <c r="E139" i="20" s="1"/>
  <c r="E138" i="20"/>
  <c r="D138" i="20"/>
  <c r="D137" i="20"/>
  <c r="E137" i="20" s="1"/>
  <c r="D136" i="20"/>
  <c r="E136" i="20" s="1"/>
  <c r="E135" i="20"/>
  <c r="D135" i="20"/>
  <c r="D134" i="20"/>
  <c r="E134" i="20" s="1"/>
  <c r="D133" i="20"/>
  <c r="E133" i="20" s="1"/>
  <c r="E132" i="20"/>
  <c r="D132" i="20"/>
  <c r="D131" i="20"/>
  <c r="E131" i="20" s="1"/>
  <c r="D130" i="20"/>
  <c r="E130" i="20" s="1"/>
  <c r="D129" i="20"/>
  <c r="E129" i="20" s="1"/>
  <c r="E128" i="20"/>
  <c r="D128" i="20"/>
  <c r="D127" i="20"/>
  <c r="E127" i="20" s="1"/>
  <c r="D126" i="20"/>
  <c r="E126" i="20" s="1"/>
  <c r="E125" i="20"/>
  <c r="D125" i="20"/>
  <c r="D124" i="20"/>
  <c r="E124" i="20" s="1"/>
  <c r="D123" i="20"/>
  <c r="E123" i="20" s="1"/>
  <c r="E122" i="20"/>
  <c r="D122" i="20"/>
  <c r="D121" i="20"/>
  <c r="E121" i="20" s="1"/>
  <c r="D120" i="20"/>
  <c r="E120" i="20" s="1"/>
  <c r="D119" i="20"/>
  <c r="E119" i="20" s="1"/>
  <c r="E118" i="20"/>
  <c r="D118" i="20"/>
  <c r="D117" i="20"/>
  <c r="E117" i="20" s="1"/>
  <c r="D116" i="20"/>
  <c r="E116" i="20" s="1"/>
  <c r="E115" i="20"/>
  <c r="D115" i="20"/>
  <c r="D114" i="20"/>
  <c r="E114" i="20" s="1"/>
  <c r="E108" i="20"/>
  <c r="E53" i="20"/>
  <c r="E54" i="20" s="1"/>
  <c r="E107" i="20"/>
  <c r="D106" i="20"/>
  <c r="E106" i="20" s="1"/>
  <c r="D105" i="20"/>
  <c r="E105" i="20" s="1"/>
  <c r="D104" i="20"/>
  <c r="E104" i="20" s="1"/>
  <c r="D103" i="20"/>
  <c r="E103" i="20" s="1"/>
  <c r="D102" i="20"/>
  <c r="E102" i="20" s="1"/>
  <c r="E101" i="20"/>
  <c r="D101" i="20"/>
  <c r="E100" i="20"/>
  <c r="D100" i="20"/>
  <c r="E99" i="20"/>
  <c r="D99" i="20"/>
  <c r="D98" i="20"/>
  <c r="E98" i="20" s="1"/>
  <c r="D97" i="20"/>
  <c r="E97" i="20" s="1"/>
  <c r="D96" i="20"/>
  <c r="E96" i="20" s="1"/>
  <c r="D95" i="20"/>
  <c r="E95" i="20" s="1"/>
  <c r="D94" i="20"/>
  <c r="E94" i="20" s="1"/>
  <c r="D93" i="20"/>
  <c r="E93" i="20" s="1"/>
  <c r="D92" i="20"/>
  <c r="E92" i="20" s="1"/>
  <c r="E91" i="20"/>
  <c r="D91" i="20"/>
  <c r="E90" i="20"/>
  <c r="D90" i="20"/>
  <c r="E89" i="20"/>
  <c r="D89" i="20"/>
  <c r="D88" i="20"/>
  <c r="E88" i="20" s="1"/>
  <c r="D87" i="20"/>
  <c r="E87" i="20" s="1"/>
  <c r="D86" i="20"/>
  <c r="E86" i="20" s="1"/>
  <c r="D85" i="20"/>
  <c r="E85" i="20" s="1"/>
  <c r="D84" i="20"/>
  <c r="E84" i="20" s="1"/>
  <c r="D83" i="20"/>
  <c r="E83" i="20" s="1"/>
  <c r="D82" i="20"/>
  <c r="E82" i="20" s="1"/>
  <c r="E81" i="20"/>
  <c r="D81" i="20"/>
  <c r="E80" i="20"/>
  <c r="D80" i="20"/>
  <c r="E79" i="20"/>
  <c r="D79" i="20"/>
  <c r="D78" i="20"/>
  <c r="E78" i="20" s="1"/>
  <c r="D77" i="20"/>
  <c r="E77" i="20" s="1"/>
  <c r="D76" i="20"/>
  <c r="E76" i="20" s="1"/>
  <c r="D75" i="20"/>
  <c r="E75" i="20" s="1"/>
  <c r="D74" i="20"/>
  <c r="E74" i="20" s="1"/>
  <c r="D73" i="20"/>
  <c r="E73" i="20" s="1"/>
  <c r="D72" i="20"/>
  <c r="E72" i="20" s="1"/>
  <c r="E71" i="20"/>
  <c r="D71" i="20"/>
  <c r="E70" i="20"/>
  <c r="D70" i="20"/>
  <c r="E69" i="20"/>
  <c r="D69" i="20"/>
  <c r="D68" i="20"/>
  <c r="E68" i="20" s="1"/>
  <c r="D67" i="20"/>
  <c r="E67" i="20" s="1"/>
  <c r="D66" i="20"/>
  <c r="E66" i="20" s="1"/>
  <c r="D65" i="20"/>
  <c r="E65" i="20" s="1"/>
  <c r="D64" i="20"/>
  <c r="E64" i="20" s="1"/>
  <c r="D63" i="20"/>
  <c r="E63" i="20" s="1"/>
  <c r="D62" i="20"/>
  <c r="E62" i="20" s="1"/>
  <c r="E61" i="20"/>
  <c r="D61" i="20"/>
  <c r="E60" i="20"/>
  <c r="D60" i="20"/>
  <c r="E59" i="20"/>
  <c r="D59" i="20"/>
  <c r="E52" i="20"/>
  <c r="D51" i="20"/>
  <c r="E51" i="20" s="1"/>
  <c r="D50" i="20"/>
  <c r="E50" i="20" s="1"/>
  <c r="D49" i="20"/>
  <c r="E49" i="20" s="1"/>
  <c r="D48" i="20"/>
  <c r="E48" i="20" s="1"/>
  <c r="D47" i="20"/>
  <c r="E47" i="20" s="1"/>
  <c r="D46" i="20"/>
  <c r="E46" i="20" s="1"/>
  <c r="D45" i="20"/>
  <c r="E45" i="20" s="1"/>
  <c r="D44" i="20"/>
  <c r="E44" i="20" s="1"/>
  <c r="D43" i="20"/>
  <c r="E43" i="20" s="1"/>
  <c r="E42" i="20"/>
  <c r="D42" i="20"/>
  <c r="D41" i="20"/>
  <c r="E41" i="20" s="1"/>
  <c r="D40" i="20"/>
  <c r="E40" i="20" s="1"/>
  <c r="D39" i="20"/>
  <c r="E39" i="20" s="1"/>
  <c r="D38" i="20"/>
  <c r="E38" i="20" s="1"/>
  <c r="D37" i="20"/>
  <c r="E37" i="20" s="1"/>
  <c r="D36" i="20"/>
  <c r="E36" i="20" s="1"/>
  <c r="D35" i="20"/>
  <c r="E35" i="20" s="1"/>
  <c r="D34" i="20"/>
  <c r="E34" i="20" s="1"/>
  <c r="E33" i="20"/>
  <c r="D33" i="20"/>
  <c r="E32" i="20"/>
  <c r="D32" i="20"/>
  <c r="D31" i="20"/>
  <c r="E31" i="20" s="1"/>
  <c r="D30" i="20"/>
  <c r="E30" i="20" s="1"/>
  <c r="D29" i="20"/>
  <c r="E29" i="20" s="1"/>
  <c r="D28" i="20"/>
  <c r="E28" i="20" s="1"/>
  <c r="D27" i="20"/>
  <c r="E27" i="20" s="1"/>
  <c r="D26" i="20"/>
  <c r="E26" i="20" s="1"/>
  <c r="D25" i="20"/>
  <c r="E25" i="20" s="1"/>
  <c r="D24" i="20"/>
  <c r="E24" i="20" s="1"/>
  <c r="E23" i="20"/>
  <c r="D23" i="20"/>
  <c r="E22" i="20"/>
  <c r="D22" i="20"/>
  <c r="D21" i="20"/>
  <c r="E21" i="20" s="1"/>
  <c r="D20" i="20"/>
  <c r="E20" i="20" s="1"/>
  <c r="D19" i="20"/>
  <c r="E19" i="20" s="1"/>
  <c r="D18" i="20"/>
  <c r="E18" i="20" s="1"/>
  <c r="D17" i="20"/>
  <c r="E17" i="20" s="1"/>
  <c r="D16" i="20"/>
  <c r="E16" i="20" s="1"/>
  <c r="D15" i="20"/>
  <c r="E15" i="20" s="1"/>
  <c r="D14" i="20"/>
  <c r="E14" i="20" s="1"/>
  <c r="E13" i="20"/>
  <c r="D13" i="20"/>
  <c r="E12" i="20"/>
  <c r="D12" i="20"/>
  <c r="D11" i="20"/>
  <c r="E11" i="20" s="1"/>
  <c r="D10" i="20"/>
  <c r="E10" i="20" s="1"/>
  <c r="D9" i="20"/>
  <c r="E9" i="20" s="1"/>
  <c r="D8" i="20"/>
  <c r="E8" i="20" s="1"/>
  <c r="D7" i="20"/>
  <c r="E7" i="20" s="1"/>
  <c r="D6" i="20"/>
  <c r="E6" i="20" s="1"/>
  <c r="D5" i="20"/>
  <c r="E5" i="20" s="1"/>
  <c r="D4" i="20"/>
  <c r="E4" i="20" s="1"/>
  <c r="M21" i="7"/>
  <c r="M20" i="7"/>
  <c r="M21" i="6"/>
  <c r="M20" i="6"/>
  <c r="L21" i="6"/>
  <c r="L20" i="6"/>
  <c r="K21" i="6"/>
  <c r="K20" i="6"/>
  <c r="M21" i="15"/>
  <c r="M20" i="15"/>
  <c r="L21" i="15"/>
  <c r="L20" i="15"/>
  <c r="K21" i="15"/>
  <c r="K20" i="15"/>
  <c r="M21" i="14"/>
  <c r="M20" i="14"/>
  <c r="L21" i="14"/>
  <c r="L20" i="14"/>
  <c r="K21" i="14"/>
  <c r="K20" i="14"/>
  <c r="M21" i="11"/>
  <c r="M20" i="11"/>
  <c r="L21" i="11"/>
  <c r="L20" i="11"/>
  <c r="K21" i="11"/>
  <c r="K20" i="11"/>
  <c r="M21" i="10"/>
  <c r="M20" i="10"/>
  <c r="L21" i="10"/>
  <c r="L20" i="10"/>
  <c r="K21" i="10"/>
  <c r="K20" i="10"/>
  <c r="M20" i="17"/>
  <c r="M21" i="17"/>
  <c r="L21" i="17"/>
  <c r="L20" i="17"/>
  <c r="K21" i="17"/>
  <c r="K20" i="17"/>
  <c r="M21" i="12"/>
  <c r="M20" i="12"/>
  <c r="L21" i="12"/>
  <c r="L20" i="12"/>
  <c r="K21" i="12"/>
  <c r="K20" i="12"/>
  <c r="M21" i="13"/>
  <c r="M20" i="13"/>
  <c r="L21" i="13"/>
  <c r="L20" i="13"/>
  <c r="K21" i="13"/>
  <c r="K20" i="13"/>
  <c r="M21" i="9"/>
  <c r="M20" i="9"/>
  <c r="L21" i="9"/>
  <c r="L20" i="9"/>
  <c r="K21" i="9"/>
  <c r="K20" i="9"/>
  <c r="L21" i="5"/>
  <c r="L20" i="5"/>
  <c r="K21" i="5"/>
  <c r="K20" i="5"/>
  <c r="L21" i="8"/>
  <c r="K21" i="8"/>
  <c r="L20" i="8"/>
  <c r="K20" i="8"/>
  <c r="L21" i="4"/>
  <c r="L20" i="4"/>
  <c r="K21" i="4"/>
  <c r="K20" i="4"/>
  <c r="M21" i="3"/>
  <c r="M20" i="3"/>
  <c r="L21" i="3"/>
  <c r="L20" i="3"/>
  <c r="K21" i="3"/>
  <c r="K20" i="3"/>
  <c r="M21" i="2"/>
  <c r="M20" i="2"/>
  <c r="L21" i="2"/>
  <c r="L20" i="2"/>
  <c r="K21" i="2"/>
  <c r="K20" i="2"/>
  <c r="K20" i="1"/>
  <c r="L20" i="1"/>
  <c r="K21" i="1"/>
  <c r="L21" i="1"/>
  <c r="I21" i="17"/>
  <c r="J21" i="17" s="1"/>
  <c r="I20" i="17"/>
  <c r="J20" i="17" s="1"/>
  <c r="I21" i="15"/>
  <c r="J21" i="15" s="1"/>
  <c r="I20" i="15"/>
  <c r="J20" i="15" s="1"/>
  <c r="I21" i="14"/>
  <c r="J21" i="14" s="1"/>
  <c r="I20" i="14"/>
  <c r="J20" i="14" s="1"/>
  <c r="I21" i="13"/>
  <c r="J21" i="13" s="1"/>
  <c r="I20" i="13"/>
  <c r="J20" i="13" s="1"/>
  <c r="I21" i="12"/>
  <c r="J21" i="12" s="1"/>
  <c r="I20" i="12"/>
  <c r="J20" i="12" s="1"/>
  <c r="I21" i="11"/>
  <c r="J21" i="11" s="1"/>
  <c r="I20" i="11"/>
  <c r="J20" i="11" s="1"/>
  <c r="I21" i="10"/>
  <c r="J21" i="10" s="1"/>
  <c r="I20" i="10"/>
  <c r="J20" i="10" s="1"/>
  <c r="I21" i="9"/>
  <c r="J21" i="9" s="1"/>
  <c r="I20" i="9"/>
  <c r="J20" i="9" s="1"/>
  <c r="I21" i="8"/>
  <c r="J21" i="8" s="1"/>
  <c r="I20" i="8"/>
  <c r="J20" i="8" s="1"/>
  <c r="I21" i="7"/>
  <c r="J21" i="7" s="1"/>
  <c r="I20" i="7"/>
  <c r="J20" i="7" s="1"/>
  <c r="I21" i="6"/>
  <c r="J21" i="6" s="1"/>
  <c r="J20" i="6"/>
  <c r="I20" i="6"/>
  <c r="I21" i="5"/>
  <c r="J21" i="5" s="1"/>
  <c r="I20" i="5"/>
  <c r="J20" i="5" s="1"/>
  <c r="I21" i="4"/>
  <c r="J21" i="4" s="1"/>
  <c r="J20" i="4"/>
  <c r="I20" i="4"/>
  <c r="I21" i="3"/>
  <c r="J21" i="3" s="1"/>
  <c r="I20" i="3"/>
  <c r="J20" i="3" s="1"/>
  <c r="I21" i="2"/>
  <c r="J21" i="2" s="1"/>
  <c r="I20" i="2"/>
  <c r="J20" i="2" s="1"/>
  <c r="I21" i="1"/>
  <c r="J21" i="1" s="1"/>
  <c r="I20" i="1"/>
  <c r="J20" i="1" s="1"/>
  <c r="E38" i="24" l="1"/>
  <c r="J53" i="24"/>
  <c r="E109" i="20"/>
</calcChain>
</file>

<file path=xl/sharedStrings.xml><?xml version="1.0" encoding="utf-8"?>
<sst xmlns="http://schemas.openxmlformats.org/spreadsheetml/2006/main" count="30865" uniqueCount="9632">
  <si>
    <t>IL07_00.TB.G13.D6</t>
  </si>
  <si>
    <t>IL07_00.TB.G13.D5_P</t>
  </si>
  <si>
    <t>IL07_00.TB.G13.D5_N</t>
  </si>
  <si>
    <t>IL07_00.TB.G13.D4_P</t>
  </si>
  <si>
    <t>IL07_00.TB.G13.D4_N</t>
  </si>
  <si>
    <t>IL07_00.TB.G13.D3_P</t>
  </si>
  <si>
    <t>IL07_00.TB.G13.D3_N</t>
  </si>
  <si>
    <t>IL07_00.TB.G13.D2_P</t>
  </si>
  <si>
    <t>IL07_00.TB.G13.D2_N</t>
  </si>
  <si>
    <t>IL07_00.TB.G13.D1_P</t>
  </si>
  <si>
    <t>IL07_00.TB.G13.D1_N</t>
  </si>
  <si>
    <t>IL07_00.TB.G13.D0_P</t>
  </si>
  <si>
    <t>IL07_00.TB.G13.D0_N</t>
  </si>
  <si>
    <t>IL07_00.TB.G13.C_P</t>
  </si>
  <si>
    <t>IL07_00.TB.G13.C_N</t>
  </si>
  <si>
    <t>IL07_00.TB.G8.D3_P</t>
  </si>
  <si>
    <t>IL07_00.TB.G8.D3_N</t>
  </si>
  <si>
    <t>IL07_00.TB.G8.D2_P</t>
  </si>
  <si>
    <t>IL07_00.TB.G8.D2_N</t>
  </si>
  <si>
    <t>IL07_00.TB.G8.D1_P</t>
  </si>
  <si>
    <t>IL07_00.TB.G8.D1_N</t>
  </si>
  <si>
    <t>IL07_00.TB.G8.D0_P</t>
  </si>
  <si>
    <t>IL07_00.TB.G8.D0_N</t>
  </si>
  <si>
    <t>IL07_00.LR.G3.S_P</t>
  </si>
  <si>
    <t>IL07_00.LR.G3.S_N</t>
  </si>
  <si>
    <t>IL07_00.LR.G3.D4_P</t>
  </si>
  <si>
    <t>IL07_00.LR.G3.D4_N</t>
  </si>
  <si>
    <t>IL07_00.LR.G3.D3_P</t>
  </si>
  <si>
    <t>IL07_00.LR.G3.D3_N</t>
  </si>
  <si>
    <t>IL07_00.LR.G3.D2_P</t>
  </si>
  <si>
    <t>IL07_00.LR.G3.D2_N</t>
  </si>
  <si>
    <t>IL07_00.LR.G3.D1_P</t>
  </si>
  <si>
    <t>IL07_00.LR.G3.D1_N</t>
  </si>
  <si>
    <t>IL07_00.LR.G3.D0_P</t>
  </si>
  <si>
    <t>IL07_00.LR.G3.D0_N</t>
  </si>
  <si>
    <t>IL07_00.LR.G2.S_P</t>
  </si>
  <si>
    <t>IL07_00.LR.G2.S_N</t>
  </si>
  <si>
    <t>IL07_00.LR.G2.D4_P</t>
  </si>
  <si>
    <t>IL07_00.LR.G2.D4_N</t>
  </si>
  <si>
    <t>IL07_00.LR.G2.D3_P</t>
  </si>
  <si>
    <t>IL07_00.LR.G2.D3_N</t>
  </si>
  <si>
    <t>IL07_00.LR.G2.D2_P</t>
  </si>
  <si>
    <t>IL07_00.LR.G2.D2_N</t>
  </si>
  <si>
    <t>IL07_00.LR.G2.D1_P</t>
  </si>
  <si>
    <t>IL07_00.LR.G2.D1_N</t>
  </si>
  <si>
    <t>IL07_00.LR.G2.D0_P</t>
  </si>
  <si>
    <t>IL07_00.LR.G2.D0_N</t>
  </si>
  <si>
    <t>IL07_00.LR.G1.S_P</t>
  </si>
  <si>
    <t>IL07_00.LR.G1.S_N</t>
  </si>
  <si>
    <t>IL07_00.LR.G1.D4_P</t>
  </si>
  <si>
    <t>IL07_00.LR.G1.D4_N</t>
  </si>
  <si>
    <t>IL07_00.LR.G1.D3_P</t>
  </si>
  <si>
    <t>IL07_00.LR.G1.D3_N</t>
  </si>
  <si>
    <t>IL07_00.LR.G1.D2_P</t>
  </si>
  <si>
    <t>IL07_00.LR.G1.D2_N</t>
  </si>
  <si>
    <t>IL07_00.LR.G1.D1_P</t>
  </si>
  <si>
    <t>IL07_00.LR.G1.D1_N</t>
  </si>
  <si>
    <t>IL07_00.LR.G1.D0_P</t>
  </si>
  <si>
    <t>IL07_00.LR.G1.D0_N</t>
  </si>
  <si>
    <t>IL07_00.LR.G0.S_P</t>
  </si>
  <si>
    <t>IL07_00.LR.G0.S_N</t>
  </si>
  <si>
    <t>IL07_00.LR.G0.D4_P</t>
  </si>
  <si>
    <t>IL07_00.LR.G0.D4_N</t>
  </si>
  <si>
    <t>IL07_00.LR.G0.D3_P</t>
  </si>
  <si>
    <t>IL07_00.LR.G0.D3_N</t>
  </si>
  <si>
    <t>IL07_00.LR.G0.D2_P</t>
  </si>
  <si>
    <t>IL07_00.LR.G0.D2_N</t>
  </si>
  <si>
    <t>IL07_00.LR.G0.D1_P</t>
  </si>
  <si>
    <t>IL07_00.LR.G0.D1_N</t>
  </si>
  <si>
    <t>IL07_00.LR.G0.D0_P</t>
  </si>
  <si>
    <t>IL07_00.LR.G0.D0_N</t>
  </si>
  <si>
    <t>LS_N[0]</t>
  </si>
  <si>
    <t>LS_N[1]</t>
  </si>
  <si>
    <t>LS_N[8]</t>
  </si>
  <si>
    <t>LS_N[3]</t>
  </si>
  <si>
    <t>LS_N[2]</t>
  </si>
  <si>
    <t>B8</t>
  </si>
  <si>
    <t>D8</t>
  </si>
  <si>
    <t>C8</t>
  </si>
  <si>
    <t>F8</t>
  </si>
  <si>
    <t>E8</t>
  </si>
  <si>
    <t>B7</t>
  </si>
  <si>
    <t>A7</t>
  </si>
  <si>
    <t>D7</t>
  </si>
  <si>
    <t>C7</t>
  </si>
  <si>
    <t>A4</t>
  </si>
  <si>
    <t>A5</t>
  </si>
  <si>
    <t>A2</t>
  </si>
  <si>
    <t>A3</t>
  </si>
  <si>
    <t>B3</t>
  </si>
  <si>
    <t>B4</t>
  </si>
  <si>
    <t>D10</t>
  </si>
  <si>
    <t>C10</t>
  </si>
  <si>
    <t>D11</t>
  </si>
  <si>
    <t>C11</t>
  </si>
  <si>
    <t>C9</t>
  </si>
  <si>
    <t>A9</t>
  </si>
  <si>
    <t>F9</t>
  </si>
  <si>
    <t>D9</t>
  </si>
  <si>
    <t>C17</t>
  </si>
  <si>
    <t>D17</t>
  </si>
  <si>
    <t>H6</t>
  </si>
  <si>
    <t>H5</t>
  </si>
  <si>
    <t>J4</t>
  </si>
  <si>
    <t>K4</t>
  </si>
  <si>
    <t>L2</t>
  </si>
  <si>
    <t>L3</t>
  </si>
  <si>
    <t>C1</t>
  </si>
  <si>
    <t>D1</t>
  </si>
  <si>
    <t>F3</t>
  </si>
  <si>
    <t>E3</t>
  </si>
  <si>
    <t>N3</t>
  </si>
  <si>
    <t>N4</t>
  </si>
  <si>
    <t>L7</t>
  </si>
  <si>
    <t>L6</t>
  </si>
  <si>
    <t>P6</t>
  </si>
  <si>
    <t>P7</t>
  </si>
  <si>
    <t>N6</t>
  </si>
  <si>
    <t>N7</t>
  </si>
  <si>
    <t>K5</t>
  </si>
  <si>
    <t>L4</t>
  </si>
  <si>
    <t>K6</t>
  </si>
  <si>
    <t>K7</t>
  </si>
  <si>
    <t>K2</t>
  </si>
  <si>
    <t>J1</t>
  </si>
  <si>
    <t>K1</t>
  </si>
  <si>
    <t>L1</t>
  </si>
  <si>
    <t>J3</t>
  </si>
  <si>
    <t>K3</t>
  </si>
  <si>
    <t>H2</t>
  </si>
  <si>
    <t>H3</t>
  </si>
  <si>
    <t>F1</t>
  </si>
  <si>
    <t>H1</t>
  </si>
  <si>
    <t>F2</t>
  </si>
  <si>
    <t>E1</t>
  </si>
  <si>
    <t>B1</t>
  </si>
  <si>
    <t>C2</t>
  </si>
  <si>
    <t>D3</t>
  </si>
  <si>
    <t>D2</t>
  </si>
  <si>
    <t>F4</t>
  </si>
  <si>
    <t>F5</t>
  </si>
  <si>
    <t>D4</t>
  </si>
  <si>
    <t>E4</t>
  </si>
  <si>
    <t>C4</t>
  </si>
  <si>
    <t>C3</t>
  </si>
  <si>
    <t>C5</t>
  </si>
  <si>
    <t>D5</t>
  </si>
  <si>
    <t>LS_N[4]</t>
  </si>
  <si>
    <t>LS_N[5]</t>
  </si>
  <si>
    <t>LS_N[6]</t>
  </si>
  <si>
    <t>LS_N[7]</t>
  </si>
  <si>
    <t>LS_N[9]</t>
  </si>
  <si>
    <t>LS_N[10]</t>
  </si>
  <si>
    <t>LS_N[11]</t>
  </si>
  <si>
    <t>LS_N[12]</t>
  </si>
  <si>
    <t>LS_N[13]</t>
  </si>
  <si>
    <t>LS_N[14]</t>
  </si>
  <si>
    <t>LS_N[15]</t>
  </si>
  <si>
    <t>LS_N[16]</t>
  </si>
  <si>
    <t>LS_N[17]</t>
  </si>
  <si>
    <t>LS_N[18]</t>
  </si>
  <si>
    <t>LS_N[19]</t>
  </si>
  <si>
    <t>LS_N[20]</t>
  </si>
  <si>
    <t>LS_N[21]</t>
  </si>
  <si>
    <t>LS_N[22]</t>
  </si>
  <si>
    <t>HS_N[0]</t>
  </si>
  <si>
    <t>HS_N[1]</t>
  </si>
  <si>
    <t>HS_N[2]</t>
  </si>
  <si>
    <t>HS_N[3]</t>
  </si>
  <si>
    <t>HS_N[4]</t>
  </si>
  <si>
    <t>HS_N[5]</t>
  </si>
  <si>
    <t>HS_N[6]</t>
  </si>
  <si>
    <t>HS_N[7]</t>
  </si>
  <si>
    <t>HS_N[8]</t>
  </si>
  <si>
    <t>HS_N[9]</t>
  </si>
  <si>
    <t>HS_N[10]</t>
  </si>
  <si>
    <t>HS_N[11]</t>
  </si>
  <si>
    <t>HS_N[12]</t>
  </si>
  <si>
    <t>HS_N[13]</t>
  </si>
  <si>
    <t>HS_N[14]</t>
  </si>
  <si>
    <t>HS_N[15]</t>
  </si>
  <si>
    <t>HS_N[16]</t>
  </si>
  <si>
    <t>HS_N[17]</t>
  </si>
  <si>
    <t>HS_N[18]</t>
  </si>
  <si>
    <t>HS_N[19]</t>
  </si>
  <si>
    <t>HS_N[20]</t>
  </si>
  <si>
    <t>HS_N[21]</t>
  </si>
  <si>
    <t>HS_N[22]</t>
  </si>
  <si>
    <t>HS_N[23]</t>
  </si>
  <si>
    <t>HS_N[24]</t>
  </si>
  <si>
    <t>HS_N[25]</t>
  </si>
  <si>
    <t>HS_N[26]</t>
  </si>
  <si>
    <t>HS_N[27]</t>
  </si>
  <si>
    <t>HS_N[28]</t>
  </si>
  <si>
    <t>HS_N[29]</t>
  </si>
  <si>
    <t>HS_N[30]</t>
  </si>
  <si>
    <t>HS_N[31]</t>
  </si>
  <si>
    <t>HS_N[32]</t>
  </si>
  <si>
    <t>HS_N[33]</t>
  </si>
  <si>
    <t>HS_N[34]</t>
  </si>
  <si>
    <t>HS_N[35]</t>
  </si>
  <si>
    <t>HS_N[36]</t>
  </si>
  <si>
    <t>HS_N[37]</t>
  </si>
  <si>
    <t>HS_N[38]</t>
  </si>
  <si>
    <t>HS_N[39]</t>
  </si>
  <si>
    <t>HS_N[40]</t>
  </si>
  <si>
    <t>HS_N[41]</t>
  </si>
  <si>
    <t>HS_N[42]</t>
  </si>
  <si>
    <t>HS_N[43]</t>
  </si>
  <si>
    <t>HS_N[44]</t>
  </si>
  <si>
    <t>HS_N[45]</t>
  </si>
  <si>
    <t>HS_N[46]</t>
  </si>
  <si>
    <t>HS_N[47]</t>
  </si>
  <si>
    <t>IL07_01.TB.G13.D6</t>
  </si>
  <si>
    <t>IL07_01.TB.G13.D5_P</t>
  </si>
  <si>
    <t>IL07_01.TB.G13.D5_N</t>
  </si>
  <si>
    <t>IL07_01.TB.G13.D4_P</t>
  </si>
  <si>
    <t>IL07_01.TB.G13.D4_N</t>
  </si>
  <si>
    <t>IL07_01.TB.G13.D3_P</t>
  </si>
  <si>
    <t>IL07_01.TB.G13.D3_N</t>
  </si>
  <si>
    <t>IL07_01.TB.G13.D2_P</t>
  </si>
  <si>
    <t>IL07_01.TB.G13.D2_N</t>
  </si>
  <si>
    <t>IL07_01.TB.G13.D1_P</t>
  </si>
  <si>
    <t>IL07_01.TB.G13.D1_N</t>
  </si>
  <si>
    <t>IL07_01.TB.G13.D0_P</t>
  </si>
  <si>
    <t>IL07_01.TB.G13.D0_N</t>
  </si>
  <si>
    <t>IL07_01.TB.G13.C_P</t>
  </si>
  <si>
    <t>IL07_01.TB.G13.C_N</t>
  </si>
  <si>
    <t>IL07_01.TB.G8.D3_P</t>
  </si>
  <si>
    <t>IL07_01.TB.G8.D3_N</t>
  </si>
  <si>
    <t>IL07_01.TB.G8.D2_P</t>
  </si>
  <si>
    <t>IL07_01.TB.G8.D2_N</t>
  </si>
  <si>
    <t>IL07_01.TB.G8.D1_P</t>
  </si>
  <si>
    <t>IL07_01.TB.G8.D1_N</t>
  </si>
  <si>
    <t>IL07_01.TB.G8.D0_P</t>
  </si>
  <si>
    <t>IL07_01.TB.G8.D0_N</t>
  </si>
  <si>
    <t>IL07_01.LR.G3.S_P</t>
  </si>
  <si>
    <t>IL07_01.LR.G3.S_N</t>
  </si>
  <si>
    <t>IL07_01.LR.G3.D4_P</t>
  </si>
  <si>
    <t>IL07_01.LR.G3.D4_N</t>
  </si>
  <si>
    <t>IL07_01.LR.G3.D3_P</t>
  </si>
  <si>
    <t>IL07_01.LR.G3.D3_N</t>
  </si>
  <si>
    <t>IL07_01.LR.G3.D2_P</t>
  </si>
  <si>
    <t>IL07_01.LR.G3.D2_N</t>
  </si>
  <si>
    <t>IL07_01.LR.G3.D1_P</t>
  </si>
  <si>
    <t>IL07_01.LR.G3.D1_N</t>
  </si>
  <si>
    <t>IL07_01.LR.G3.D0_P</t>
  </si>
  <si>
    <t>IL07_01.LR.G3.D0_N</t>
  </si>
  <si>
    <t>IL07_01.LR.G2.S_P</t>
  </si>
  <si>
    <t>IL07_01.LR.G2.S_N</t>
  </si>
  <si>
    <t>IL07_01.LR.G2.D4_P</t>
  </si>
  <si>
    <t>IL07_01.LR.G2.D4_N</t>
  </si>
  <si>
    <t>IL07_01.LR.G2.D3_P</t>
  </si>
  <si>
    <t>IL07_01.LR.G2.D3_N</t>
  </si>
  <si>
    <t>IL07_01.LR.G2.D2_P</t>
  </si>
  <si>
    <t>IL07_01.LR.G2.D2_N</t>
  </si>
  <si>
    <t>IL07_01.LR.G2.D1_P</t>
  </si>
  <si>
    <t>IL07_01.LR.G2.D1_N</t>
  </si>
  <si>
    <t>IL07_01.LR.G2.D0_P</t>
  </si>
  <si>
    <t>IL07_01.LR.G2.D0_N</t>
  </si>
  <si>
    <t>IL07_01.LR.G1.S_P</t>
  </si>
  <si>
    <t>IL07_01.LR.G1.S_N</t>
  </si>
  <si>
    <t>IL07_01.LR.G1.D4_P</t>
  </si>
  <si>
    <t>IL07_01.LR.G1.D4_N</t>
  </si>
  <si>
    <t>IL07_01.LR.G1.D3_P</t>
  </si>
  <si>
    <t>IL07_01.LR.G1.D3_N</t>
  </si>
  <si>
    <t>IL07_01.LR.G1.D2_P</t>
  </si>
  <si>
    <t>IL07_01.LR.G1.D2_N</t>
  </si>
  <si>
    <t>IL07_01.LR.G1.D1_P</t>
  </si>
  <si>
    <t>IL07_01.LR.G1.D1_N</t>
  </si>
  <si>
    <t>IL07_01.LR.G1.D0_P</t>
  </si>
  <si>
    <t>IL07_01.LR.G1.D0_N</t>
  </si>
  <si>
    <t>IL07_01.LR.G0.S_P</t>
  </si>
  <si>
    <t>IL07_01.LR.G0.S_N</t>
  </si>
  <si>
    <t>IL07_01.LR.G0.D4_P</t>
  </si>
  <si>
    <t>IL07_01.LR.G0.D4_N</t>
  </si>
  <si>
    <t>IL07_01.LR.G0.D3_P</t>
  </si>
  <si>
    <t>IL07_01.LR.G0.D3_N</t>
  </si>
  <si>
    <t>IL07_01.LR.G0.D2_P</t>
  </si>
  <si>
    <t>IL07_01.LR.G0.D2_N</t>
  </si>
  <si>
    <t>IL07_01.LR.G0.D1_P</t>
  </si>
  <si>
    <t>IL07_01.LR.G0.D1_N</t>
  </si>
  <si>
    <t>IL07_01.LR.G0.D0_P</t>
  </si>
  <si>
    <t>IL07_01.LR.G0.D0_N</t>
  </si>
  <si>
    <t>LS_E[0]</t>
  </si>
  <si>
    <t>LS_E[1]</t>
  </si>
  <si>
    <t>LS_E[2]</t>
  </si>
  <si>
    <t>LS_E[3]</t>
  </si>
  <si>
    <t>LS_E[4]</t>
  </si>
  <si>
    <t>LS_E[5]</t>
  </si>
  <si>
    <t>LS_E[6]</t>
  </si>
  <si>
    <t>LS_E[7]</t>
  </si>
  <si>
    <t>LS_E[8]</t>
  </si>
  <si>
    <t>LS_E[9]</t>
  </si>
  <si>
    <t>LS_E[10]</t>
  </si>
  <si>
    <t>LS_E[11]</t>
  </si>
  <si>
    <t>LS_E[12]</t>
  </si>
  <si>
    <t>LS_E[13]</t>
  </si>
  <si>
    <t>LS_E[14]</t>
  </si>
  <si>
    <t>LS_E[15]</t>
  </si>
  <si>
    <t>LS_E[16]</t>
  </si>
  <si>
    <t>LS_E[17]</t>
  </si>
  <si>
    <t>LS_E[18]</t>
  </si>
  <si>
    <t>LS_E[19]</t>
  </si>
  <si>
    <t>LS_E[20]</t>
  </si>
  <si>
    <t>LS_E[21]</t>
  </si>
  <si>
    <t>LS_E[22]</t>
  </si>
  <si>
    <t>HS_E[0]</t>
  </si>
  <si>
    <t>HS_E[1]</t>
  </si>
  <si>
    <t>HS_E[2]</t>
  </si>
  <si>
    <t>HS_E[3]</t>
  </si>
  <si>
    <t>HS_E[4]</t>
  </si>
  <si>
    <t>HS_E[5]</t>
  </si>
  <si>
    <t>HS_E[6]</t>
  </si>
  <si>
    <t>HS_E[7]</t>
  </si>
  <si>
    <t>HS_E[8]</t>
  </si>
  <si>
    <t>HS_E[9]</t>
  </si>
  <si>
    <t>HS_E[10]</t>
  </si>
  <si>
    <t>HS_E[11]</t>
  </si>
  <si>
    <t>HS_E[12]</t>
  </si>
  <si>
    <t>HS_E[13]</t>
  </si>
  <si>
    <t>HS_E[14]</t>
  </si>
  <si>
    <t>HS_E[15]</t>
  </si>
  <si>
    <t>HS_E[16]</t>
  </si>
  <si>
    <t>HS_E[17]</t>
  </si>
  <si>
    <t>HS_E[18]</t>
  </si>
  <si>
    <t>HS_E[19]</t>
  </si>
  <si>
    <t>HS_E[20]</t>
  </si>
  <si>
    <t>HS_E[21]</t>
  </si>
  <si>
    <t>HS_E[22]</t>
  </si>
  <si>
    <t>HS_E[23]</t>
  </si>
  <si>
    <t>HS_E[24]</t>
  </si>
  <si>
    <t>HS_E[25]</t>
  </si>
  <si>
    <t>HS_E[26]</t>
  </si>
  <si>
    <t>HS_E[27]</t>
  </si>
  <si>
    <t>HS_E[28]</t>
  </si>
  <si>
    <t>HS_E[29]</t>
  </si>
  <si>
    <t>HS_E[30]</t>
  </si>
  <si>
    <t>HS_E[31]</t>
  </si>
  <si>
    <t>HS_E[32]</t>
  </si>
  <si>
    <t>HS_E[33]</t>
  </si>
  <si>
    <t>HS_E[34]</t>
  </si>
  <si>
    <t>HS_E[35]</t>
  </si>
  <si>
    <t>HS_E[36]</t>
  </si>
  <si>
    <t>HS_E[37]</t>
  </si>
  <si>
    <t>HS_E[38]</t>
  </si>
  <si>
    <t>HS_E[39]</t>
  </si>
  <si>
    <t>HS_E[40]</t>
  </si>
  <si>
    <t>HS_E[41]</t>
  </si>
  <si>
    <t>HS_E[42]</t>
  </si>
  <si>
    <t>HS_E[43]</t>
  </si>
  <si>
    <t>HS_E[44]</t>
  </si>
  <si>
    <t>HS_E[45]</t>
  </si>
  <si>
    <t>HS_E[46]</t>
  </si>
  <si>
    <t>HS_E[47]</t>
  </si>
  <si>
    <t>C23</t>
  </si>
  <si>
    <t>D20</t>
  </si>
  <si>
    <t>F20</t>
  </si>
  <si>
    <t>E19</t>
  </si>
  <si>
    <t>F19</t>
  </si>
  <si>
    <t>A23</t>
  </si>
  <si>
    <t>B23</t>
  </si>
  <si>
    <t>A19</t>
  </si>
  <si>
    <t>B19</t>
  </si>
  <si>
    <t>A20</t>
  </si>
  <si>
    <t>C20</t>
  </si>
  <si>
    <t>A22</t>
  </si>
  <si>
    <t>B22</t>
  </si>
  <si>
    <t>E17</t>
  </si>
  <si>
    <t>F17</t>
  </si>
  <si>
    <t>C22</t>
  </si>
  <si>
    <t>D22</t>
  </si>
  <si>
    <t>D18</t>
  </si>
  <si>
    <t>F18</t>
  </si>
  <si>
    <t>C19</t>
  </si>
  <si>
    <t>D19</t>
  </si>
  <si>
    <t>E22</t>
  </si>
  <si>
    <t>F22</t>
  </si>
  <si>
    <t>B29</t>
  </si>
  <si>
    <t>B30</t>
  </si>
  <si>
    <t>H27</t>
  </si>
  <si>
    <t>H28</t>
  </si>
  <si>
    <t>J29</t>
  </si>
  <si>
    <t>K29</t>
  </si>
  <si>
    <t>L31</t>
  </si>
  <si>
    <t>L30</t>
  </si>
  <si>
    <t>C32</t>
  </si>
  <si>
    <t>D32</t>
  </si>
  <si>
    <t>F30</t>
  </si>
  <si>
    <t>E30</t>
  </si>
  <si>
    <t>N30</t>
  </si>
  <si>
    <t>N29</t>
  </si>
  <si>
    <t>L26</t>
  </si>
  <si>
    <t>L27</t>
  </si>
  <si>
    <t>P27</t>
  </si>
  <si>
    <t>P26</t>
  </si>
  <si>
    <t>N27</t>
  </si>
  <si>
    <t>N26</t>
  </si>
  <si>
    <t>K28</t>
  </si>
  <si>
    <t>L29</t>
  </si>
  <si>
    <t>K27</t>
  </si>
  <si>
    <t>K26</t>
  </si>
  <si>
    <t>K31</t>
  </si>
  <si>
    <t>J32</t>
  </si>
  <si>
    <t>K32</t>
  </si>
  <si>
    <t>L32</t>
  </si>
  <si>
    <t>J30</t>
  </si>
  <si>
    <t>K30</t>
  </si>
  <si>
    <t>H31</t>
  </si>
  <si>
    <t>H30</t>
  </si>
  <si>
    <t>F32</t>
  </si>
  <si>
    <t>H32</t>
  </si>
  <si>
    <t>F31</t>
  </si>
  <si>
    <t>E32</t>
  </si>
  <si>
    <t>B32</t>
  </si>
  <si>
    <t>C31</t>
  </si>
  <si>
    <t>D30</t>
  </si>
  <si>
    <t>D31</t>
  </si>
  <si>
    <t>F29</t>
  </si>
  <si>
    <t>F28</t>
  </si>
  <si>
    <t>D29</t>
  </si>
  <si>
    <t>E29</t>
  </si>
  <si>
    <t>C29</t>
  </si>
  <si>
    <t>C30</t>
  </si>
  <si>
    <t>C28</t>
  </si>
  <si>
    <t>D28</t>
  </si>
  <si>
    <t>IL68_00.TB.G13.D6</t>
  </si>
  <si>
    <t>IL68_00.TB.G13.D5_P</t>
  </si>
  <si>
    <t>IL68_00.TB.G13.D5_N</t>
  </si>
  <si>
    <t>IL68_00.TB.G13.D4_P</t>
  </si>
  <si>
    <t>IL68_00.TB.G13.D4_N</t>
  </si>
  <si>
    <t>IL68_00.TB.G13.D3_P</t>
  </si>
  <si>
    <t>IL68_00.TB.G13.D3_N</t>
  </si>
  <si>
    <t>IL68_00.TB.G13.D2_P</t>
  </si>
  <si>
    <t>IL68_00.TB.G13.D2_N</t>
  </si>
  <si>
    <t>IL68_00.TB.G13.D1_P</t>
  </si>
  <si>
    <t>IL68_00.TB.G13.D1_N</t>
  </si>
  <si>
    <t>IL68_00.TB.G13.D0_P</t>
  </si>
  <si>
    <t>IL68_00.TB.G13.D0_N</t>
  </si>
  <si>
    <t>IL68_00.TB.G13.C_P</t>
  </si>
  <si>
    <t>IL68_00.TB.G13.C_N</t>
  </si>
  <si>
    <t>IL68_00.TB.G8.D3_P</t>
  </si>
  <si>
    <t>IL68_00.TB.G8.D3_N</t>
  </si>
  <si>
    <t>IL68_00.TB.G8.D2_P</t>
  </si>
  <si>
    <t>IL68_00.TB.G8.D2_N</t>
  </si>
  <si>
    <t>IL68_00.TB.G8.D1_P</t>
  </si>
  <si>
    <t>IL68_00.TB.G8.D1_N</t>
  </si>
  <si>
    <t>IL68_00.TB.G8.D0_P</t>
  </si>
  <si>
    <t>IL68_00.TB.G8.D0_N</t>
  </si>
  <si>
    <t>IL68_00.LR.G3.S_P</t>
  </si>
  <si>
    <t>IL68_00.LR.G3.S_N</t>
  </si>
  <si>
    <t>IL68_00.LR.G3.D4_P</t>
  </si>
  <si>
    <t>IL68_00.LR.G3.D4_N</t>
  </si>
  <si>
    <t>IL68_00.LR.G3.D3_P</t>
  </si>
  <si>
    <t>IL68_00.LR.G3.D3_N</t>
  </si>
  <si>
    <t>IL68_00.LR.G3.D2_P</t>
  </si>
  <si>
    <t>IL68_00.LR.G3.D2_N</t>
  </si>
  <si>
    <t>IL68_00.LR.G3.D1_P</t>
  </si>
  <si>
    <t>IL68_00.LR.G3.D1_N</t>
  </si>
  <si>
    <t>IL68_00.LR.G3.D0_P</t>
  </si>
  <si>
    <t>IL68_00.LR.G3.D0_N</t>
  </si>
  <si>
    <t>IL68_00.LR.G2.S_P</t>
  </si>
  <si>
    <t>IL68_00.LR.G2.S_N</t>
  </si>
  <si>
    <t>IL68_00.LR.G2.D4_P</t>
  </si>
  <si>
    <t>IL68_00.LR.G2.D4_N</t>
  </si>
  <si>
    <t>IL68_00.LR.G2.D3_P</t>
  </si>
  <si>
    <t>IL68_00.LR.G2.D3_N</t>
  </si>
  <si>
    <t>IL68_00.LR.G2.D2_P</t>
  </si>
  <si>
    <t>IL68_00.LR.G2.D2_N</t>
  </si>
  <si>
    <t>IL68_00.LR.G2.D1_P</t>
  </si>
  <si>
    <t>IL68_00.LR.G2.D1_N</t>
  </si>
  <si>
    <t>IL68_00.LR.G2.D0_P</t>
  </si>
  <si>
    <t>IL68_00.LR.G2.D0_N</t>
  </si>
  <si>
    <t>IL68_00.LR.G1.S_P</t>
  </si>
  <si>
    <t>IL68_00.LR.G1.S_N</t>
  </si>
  <si>
    <t>IL68_00.LR.G1.D4_P</t>
  </si>
  <si>
    <t>IL68_00.LR.G1.D4_N</t>
  </si>
  <si>
    <t>IL68_00.LR.G1.D3_P</t>
  </si>
  <si>
    <t>IL68_00.LR.G1.D3_N</t>
  </si>
  <si>
    <t>IL68_00.LR.G1.D2_P</t>
  </si>
  <si>
    <t>IL68_00.LR.G1.D2_N</t>
  </si>
  <si>
    <t>IL68_00.LR.G1.D1_P</t>
  </si>
  <si>
    <t>IL68_00.LR.G1.D1_N</t>
  </si>
  <si>
    <t>IL68_00.LR.G1.D0_P</t>
  </si>
  <si>
    <t>IL68_00.LR.G1.D0_N</t>
  </si>
  <si>
    <t>IL68_00.LR.G0.S_P</t>
  </si>
  <si>
    <t>IL68_00.LR.G0.S_N</t>
  </si>
  <si>
    <t>IL68_00.LR.G0.D4_P</t>
  </si>
  <si>
    <t>IL68_00.LR.G0.D4_N</t>
  </si>
  <si>
    <t>IL68_00.LR.G0.D3_P</t>
  </si>
  <si>
    <t>IL68_00.LR.G0.D3_N</t>
  </si>
  <si>
    <t>IL68_00.LR.G0.D2_P</t>
  </si>
  <si>
    <t>IL68_00.LR.G0.D2_N</t>
  </si>
  <si>
    <t>IL68_00.LR.G0.D1_P</t>
  </si>
  <si>
    <t>IL68_00.LR.G0.D1_N</t>
  </si>
  <si>
    <t>IL68_00.LR.G0.D0_P</t>
  </si>
  <si>
    <t>IL68_00.LR.G0.D0_N</t>
  </si>
  <si>
    <t>U4</t>
  </si>
  <si>
    <t>V6</t>
  </si>
  <si>
    <t>V7</t>
  </si>
  <si>
    <t>AB1</t>
  </si>
  <si>
    <t>AC1</t>
  </si>
  <si>
    <t>AE5</t>
  </si>
  <si>
    <t>AE4</t>
  </si>
  <si>
    <t>AD6</t>
  </si>
  <si>
    <t>AE6</t>
  </si>
  <si>
    <t>V1</t>
  </si>
  <si>
    <t>W1</t>
  </si>
  <si>
    <t>T1</t>
  </si>
  <si>
    <t>U1</t>
  </si>
  <si>
    <t>AD1</t>
  </si>
  <si>
    <t>AE1</t>
  </si>
  <si>
    <t>AG3</t>
  </si>
  <si>
    <t>AH3</t>
  </si>
  <si>
    <t>AL1</t>
  </si>
  <si>
    <t>AM2</t>
  </si>
  <si>
    <t>AJ1</t>
  </si>
  <si>
    <t>AK1</t>
  </si>
  <si>
    <t>AG1</t>
  </si>
  <si>
    <t>AH1</t>
  </si>
  <si>
    <t>AC3</t>
  </si>
  <si>
    <t>AB2</t>
  </si>
  <si>
    <t>AC2</t>
  </si>
  <si>
    <t>AE2</t>
  </si>
  <si>
    <t>AD3</t>
  </si>
  <si>
    <t>AE3</t>
  </si>
  <si>
    <t>W2</t>
  </si>
  <si>
    <t>Y1</t>
  </si>
  <si>
    <t>AC5</t>
  </si>
  <si>
    <t>AD4</t>
  </si>
  <si>
    <t>AB3</t>
  </si>
  <si>
    <t>AB4</t>
  </si>
  <si>
    <t>AB5</t>
  </si>
  <si>
    <t>AB6</t>
  </si>
  <si>
    <t>AC7</t>
  </si>
  <si>
    <t>AD7</t>
  </si>
  <si>
    <t>AB7</t>
  </si>
  <si>
    <t>AC6</t>
  </si>
  <si>
    <t>Y4</t>
  </si>
  <si>
    <t>W4</t>
  </si>
  <si>
    <t>Y5</t>
  </si>
  <si>
    <t>W5</t>
  </si>
  <si>
    <t>Y7</t>
  </si>
  <si>
    <t>Y6</t>
  </si>
  <si>
    <t>R1</t>
  </si>
  <si>
    <t>T2</t>
  </si>
  <si>
    <t>W3</t>
  </si>
  <si>
    <t>Y3</t>
  </si>
  <si>
    <t>U2</t>
  </si>
  <si>
    <t>U3</t>
  </si>
  <si>
    <t>N1</t>
  </si>
  <si>
    <t>P1</t>
  </si>
  <si>
    <t>R3</t>
  </si>
  <si>
    <t>T3</t>
  </si>
  <si>
    <t>P2</t>
  </si>
  <si>
    <t>P3</t>
  </si>
  <si>
    <t>R4</t>
  </si>
  <si>
    <t>T5</t>
  </si>
  <si>
    <t>T4</t>
  </si>
  <si>
    <t>U5</t>
  </si>
  <si>
    <t>U6</t>
  </si>
  <si>
    <t>U7</t>
  </si>
  <si>
    <t>R6</t>
  </si>
  <si>
    <t>T6</t>
  </si>
  <si>
    <t>R7</t>
  </si>
  <si>
    <t>T7</t>
  </si>
  <si>
    <t>P5</t>
  </si>
  <si>
    <t>P4</t>
  </si>
  <si>
    <t>LS_W[0]</t>
  </si>
  <si>
    <t>LS_W[1]</t>
  </si>
  <si>
    <t>LS_W[2]</t>
  </si>
  <si>
    <t>LS_W[3]</t>
  </si>
  <si>
    <t>LS_W[4]</t>
  </si>
  <si>
    <t>LS_W[5]</t>
  </si>
  <si>
    <t>LS_W[6]</t>
  </si>
  <si>
    <t>LS_W[7]</t>
  </si>
  <si>
    <t>LS_W[8]</t>
  </si>
  <si>
    <t>LS_W[9]</t>
  </si>
  <si>
    <t>LS_W[10]</t>
  </si>
  <si>
    <t>LS_W[11]</t>
  </si>
  <si>
    <t>LS_W[12]</t>
  </si>
  <si>
    <t>LS_W[13]</t>
  </si>
  <si>
    <t>LS_W[14]</t>
  </si>
  <si>
    <t>LS_W[15]</t>
  </si>
  <si>
    <t>LS_W[16]</t>
  </si>
  <si>
    <t>LS_W[17]</t>
  </si>
  <si>
    <t>LS_W[18]</t>
  </si>
  <si>
    <t>LS_W[19]</t>
  </si>
  <si>
    <t>LS_W[20]</t>
  </si>
  <si>
    <t>LS_W[21]</t>
  </si>
  <si>
    <t>LS_W[22]</t>
  </si>
  <si>
    <t>HS_W[0]</t>
  </si>
  <si>
    <t>HS_W[1]</t>
  </si>
  <si>
    <t>HS_W[2]</t>
  </si>
  <si>
    <t>HS_W[3]</t>
  </si>
  <si>
    <t>HS_W[4]</t>
  </si>
  <si>
    <t>HS_W[5]</t>
  </si>
  <si>
    <t>HS_W[6]</t>
  </si>
  <si>
    <t>HS_W[7]</t>
  </si>
  <si>
    <t>HS_W[8]</t>
  </si>
  <si>
    <t>HS_W[9]</t>
  </si>
  <si>
    <t>HS_W[10]</t>
  </si>
  <si>
    <t>HS_W[11]</t>
  </si>
  <si>
    <t>HS_W[12]</t>
  </si>
  <si>
    <t>HS_W[13]</t>
  </si>
  <si>
    <t>HS_W[14]</t>
  </si>
  <si>
    <t>HS_W[15]</t>
  </si>
  <si>
    <t>HS_W[16]</t>
  </si>
  <si>
    <t>HS_W[17]</t>
  </si>
  <si>
    <t>HS_W[18]</t>
  </si>
  <si>
    <t>HS_W[19]</t>
  </si>
  <si>
    <t>HS_W[20]</t>
  </si>
  <si>
    <t>HS_W[21]</t>
  </si>
  <si>
    <t>HS_W[22]</t>
  </si>
  <si>
    <t>HS_W[23]</t>
  </si>
  <si>
    <t>HS_W[24]</t>
  </si>
  <si>
    <t>HS_W[25]</t>
  </si>
  <si>
    <t>HS_W[26]</t>
  </si>
  <si>
    <t>HS_W[27]</t>
  </si>
  <si>
    <t>HS_W[28]</t>
  </si>
  <si>
    <t>HS_W[29]</t>
  </si>
  <si>
    <t>HS_W[30]</t>
  </si>
  <si>
    <t>HS_W[31]</t>
  </si>
  <si>
    <t>HS_W[32]</t>
  </si>
  <si>
    <t>HS_W[33]</t>
  </si>
  <si>
    <t>HS_W[34]</t>
  </si>
  <si>
    <t>HS_W[35]</t>
  </si>
  <si>
    <t>HS_W[36]</t>
  </si>
  <si>
    <t>HS_W[37]</t>
  </si>
  <si>
    <t>HS_W[38]</t>
  </si>
  <si>
    <t>HS_W[39]</t>
  </si>
  <si>
    <t>HS_W[40]</t>
  </si>
  <si>
    <t>HS_W[41]</t>
  </si>
  <si>
    <t>HS_W[42]</t>
  </si>
  <si>
    <t>HS_W[43]</t>
  </si>
  <si>
    <t>HS_W[44]</t>
  </si>
  <si>
    <t>HS_W[45]</t>
  </si>
  <si>
    <t>HS_W[46]</t>
  </si>
  <si>
    <t>HS_W[47]</t>
  </si>
  <si>
    <t>LS_S[0]</t>
  </si>
  <si>
    <t>LS_S[1]</t>
  </si>
  <si>
    <t>LS_S[2]</t>
  </si>
  <si>
    <t>LS_S[3]</t>
  </si>
  <si>
    <t>LS_S[4]</t>
  </si>
  <si>
    <t>LS_S[5]</t>
  </si>
  <si>
    <t>LS_S[6]</t>
  </si>
  <si>
    <t>LS_S[7]</t>
  </si>
  <si>
    <t>LS_S[8]</t>
  </si>
  <si>
    <t>LS_S[9]</t>
  </si>
  <si>
    <t>LS_S[10]</t>
  </si>
  <si>
    <t>LS_S[11]</t>
  </si>
  <si>
    <t>LS_S[12]</t>
  </si>
  <si>
    <t>LS_S[13]</t>
  </si>
  <si>
    <t>LS_S[14]</t>
  </si>
  <si>
    <t>LS_S[15]</t>
  </si>
  <si>
    <t>LS_S[16]</t>
  </si>
  <si>
    <t>LS_S[17]</t>
  </si>
  <si>
    <t>LS_S[18]</t>
  </si>
  <si>
    <t>LS_S[19]</t>
  </si>
  <si>
    <t>LS_S[20]</t>
  </si>
  <si>
    <t>LS_S[21]</t>
  </si>
  <si>
    <t>LS_S[22]</t>
  </si>
  <si>
    <t>HS_S[0]</t>
  </si>
  <si>
    <t>HS_S[1]</t>
  </si>
  <si>
    <t>HS_S[2]</t>
  </si>
  <si>
    <t>HS_S[3]</t>
  </si>
  <si>
    <t>HS_S[4]</t>
  </si>
  <si>
    <t>HS_S[5]</t>
  </si>
  <si>
    <t>HS_S[6]</t>
  </si>
  <si>
    <t>HS_S[7]</t>
  </si>
  <si>
    <t>HS_S[8]</t>
  </si>
  <si>
    <t>HS_S[9]</t>
  </si>
  <si>
    <t>HS_S[10]</t>
  </si>
  <si>
    <t>HS_S[11]</t>
  </si>
  <si>
    <t>HS_S[12]</t>
  </si>
  <si>
    <t>HS_S[13]</t>
  </si>
  <si>
    <t>HS_S[14]</t>
  </si>
  <si>
    <t>HS_S[15]</t>
  </si>
  <si>
    <t>HS_S[16]</t>
  </si>
  <si>
    <t>HS_S[17]</t>
  </si>
  <si>
    <t>HS_S[18]</t>
  </si>
  <si>
    <t>HS_S[19]</t>
  </si>
  <si>
    <t>HS_S[20]</t>
  </si>
  <si>
    <t>HS_S[21]</t>
  </si>
  <si>
    <t>HS_S[22]</t>
  </si>
  <si>
    <t>HS_S[23]</t>
  </si>
  <si>
    <t>HS_S[24]</t>
  </si>
  <si>
    <t>HS_S[25]</t>
  </si>
  <si>
    <t>HS_S[26]</t>
  </si>
  <si>
    <t>HS_S[27]</t>
  </si>
  <si>
    <t>HS_S[28]</t>
  </si>
  <si>
    <t>HS_S[29]</t>
  </si>
  <si>
    <t>HS_S[30]</t>
  </si>
  <si>
    <t>HS_S[31]</t>
  </si>
  <si>
    <t>HS_S[32]</t>
  </si>
  <si>
    <t>HS_S[33]</t>
  </si>
  <si>
    <t>HS_S[34]</t>
  </si>
  <si>
    <t>HS_S[35]</t>
  </si>
  <si>
    <t>HS_S[36]</t>
  </si>
  <si>
    <t>HS_S[37]</t>
  </si>
  <si>
    <t>HS_S[38]</t>
  </si>
  <si>
    <t>HS_S[39]</t>
  </si>
  <si>
    <t>HS_S[40]</t>
  </si>
  <si>
    <t>HS_S[41]</t>
  </si>
  <si>
    <t>HS_S[42]</t>
  </si>
  <si>
    <t>HS_S[43]</t>
  </si>
  <si>
    <t>HS_S[44]</t>
  </si>
  <si>
    <t>HS_S[45]</t>
  </si>
  <si>
    <t>HS_S[46]</t>
  </si>
  <si>
    <t>HS_S[47]</t>
  </si>
  <si>
    <t>IL34_00.TB.G13.D6</t>
  </si>
  <si>
    <t>IL34_00.TB.G13.D5_P</t>
  </si>
  <si>
    <t>IL34_00.TB.G13.D5_N</t>
  </si>
  <si>
    <t>IL34_00.TB.G13.D4_P</t>
  </si>
  <si>
    <t>IL34_00.TB.G13.D4_N</t>
  </si>
  <si>
    <t>IL34_00.TB.G13.D3_P</t>
  </si>
  <si>
    <t>IL34_00.TB.G13.D3_N</t>
  </si>
  <si>
    <t>IL34_00.TB.G13.D2_P</t>
  </si>
  <si>
    <t>IL34_00.TB.G13.D2_N</t>
  </si>
  <si>
    <t>IL34_00.TB.G13.D1_P</t>
  </si>
  <si>
    <t>IL34_00.TB.G13.D1_N</t>
  </si>
  <si>
    <t>IL34_00.TB.G13.D0_P</t>
  </si>
  <si>
    <t>IL34_00.TB.G13.D0_N</t>
  </si>
  <si>
    <t>IL34_00.TB.G13.C_P</t>
  </si>
  <si>
    <t>IL34_00.TB.G13.C_N</t>
  </si>
  <si>
    <t>IL34_00.TB.G8.D3_P</t>
  </si>
  <si>
    <t>IL34_00.TB.G8.D3_N</t>
  </si>
  <si>
    <t>IL34_00.TB.G8.D2_P</t>
  </si>
  <si>
    <t>IL34_00.TB.G8.D2_N</t>
  </si>
  <si>
    <t>IL34_00.TB.G8.D1_P</t>
  </si>
  <si>
    <t>IL34_00.TB.G8.D1_N</t>
  </si>
  <si>
    <t>IL34_00.TB.G8.D0_P</t>
  </si>
  <si>
    <t>IL34_00.TB.G8.D0_N</t>
  </si>
  <si>
    <t>IL34_00.LR.G3.S_P</t>
  </si>
  <si>
    <t>IL34_00.LR.G3.S_N</t>
  </si>
  <si>
    <t>IL34_00.LR.G3.D4_P</t>
  </si>
  <si>
    <t>IL34_00.LR.G3.D4_N</t>
  </si>
  <si>
    <t>IL34_00.LR.G3.D3_P</t>
  </si>
  <si>
    <t>IL34_00.LR.G3.D3_N</t>
  </si>
  <si>
    <t>IL34_00.LR.G3.D2_P</t>
  </si>
  <si>
    <t>IL34_00.LR.G3.D2_N</t>
  </si>
  <si>
    <t>IL34_00.LR.G3.D1_P</t>
  </si>
  <si>
    <t>IL34_00.LR.G3.D1_N</t>
  </si>
  <si>
    <t>IL34_00.LR.G3.D0_P</t>
  </si>
  <si>
    <t>IL34_00.LR.G3.D0_N</t>
  </si>
  <si>
    <t>IL34_00.LR.G2.S_P</t>
  </si>
  <si>
    <t>IL34_00.LR.G2.S_N</t>
  </si>
  <si>
    <t>IL34_00.LR.G2.D4_P</t>
  </si>
  <si>
    <t>IL34_00.LR.G2.D4_N</t>
  </si>
  <si>
    <t>IL34_00.LR.G2.D3_P</t>
  </si>
  <si>
    <t>IL34_00.LR.G2.D3_N</t>
  </si>
  <si>
    <t>IL34_00.LR.G2.D2_P</t>
  </si>
  <si>
    <t>IL34_00.LR.G2.D2_N</t>
  </si>
  <si>
    <t>IL34_00.LR.G2.D1_P</t>
  </si>
  <si>
    <t>IL34_00.LR.G2.D1_N</t>
  </si>
  <si>
    <t>IL34_00.LR.G2.D0_P</t>
  </si>
  <si>
    <t>IL34_00.LR.G2.D0_N</t>
  </si>
  <si>
    <t>IL34_00.LR.G1.S_P</t>
  </si>
  <si>
    <t>IL34_00.LR.G1.S_N</t>
  </si>
  <si>
    <t>IL34_00.LR.G1.D4_P</t>
  </si>
  <si>
    <t>IL34_00.LR.G1.D4_N</t>
  </si>
  <si>
    <t>IL34_00.LR.G1.D3_P</t>
  </si>
  <si>
    <t>IL34_00.LR.G1.D3_N</t>
  </si>
  <si>
    <t>IL34_00.LR.G1.D2_P</t>
  </si>
  <si>
    <t>IL34_00.LR.G1.D2_N</t>
  </si>
  <si>
    <t>IL34_00.LR.G1.D1_P</t>
  </si>
  <si>
    <t>IL34_00.LR.G1.D1_N</t>
  </si>
  <si>
    <t>IL34_00.LR.G1.D0_P</t>
  </si>
  <si>
    <t>IL34_00.LR.G1.D0_N</t>
  </si>
  <si>
    <t>IL34_00.LR.G0.S_P</t>
  </si>
  <si>
    <t>IL34_00.LR.G0.S_N</t>
  </si>
  <si>
    <t>IL34_00.LR.G0.D4_P</t>
  </si>
  <si>
    <t>IL34_00.LR.G0.D4_N</t>
  </si>
  <si>
    <t>IL34_00.LR.G0.D3_P</t>
  </si>
  <si>
    <t>IL34_00.LR.G0.D3_N</t>
  </si>
  <si>
    <t>IL34_00.LR.G0.D2_P</t>
  </si>
  <si>
    <t>IL34_00.LR.G0.D2_N</t>
  </si>
  <si>
    <t>IL34_00.LR.G0.D1_P</t>
  </si>
  <si>
    <t>IL34_00.LR.G0.D1_N</t>
  </si>
  <si>
    <t>IL34_00.LR.G0.D0_P</t>
  </si>
  <si>
    <t>IL34_00.LR.G0.D0_N</t>
  </si>
  <si>
    <t>AH32</t>
  </si>
  <si>
    <t>AM31</t>
  </si>
  <si>
    <t>AL32</t>
  </si>
  <si>
    <t>AK31</t>
  </si>
  <si>
    <t>AJ31</t>
  </si>
  <si>
    <t>AM30</t>
  </si>
  <si>
    <t>AL30</t>
  </si>
  <si>
    <t>AK32</t>
  </si>
  <si>
    <t>AJ32</t>
  </si>
  <si>
    <t>AL28</t>
  </si>
  <si>
    <t>AK28</t>
  </si>
  <si>
    <t>AM28</t>
  </si>
  <si>
    <t>AM29</t>
  </si>
  <si>
    <t>AD32</t>
  </si>
  <si>
    <t>AE32</t>
  </si>
  <si>
    <t>AK29</t>
  </si>
  <si>
    <t>AK30</t>
  </si>
  <si>
    <t>AH30</t>
  </si>
  <si>
    <t>AG30</t>
  </si>
  <si>
    <t>AJ28</t>
  </si>
  <si>
    <t>AH28</t>
  </si>
  <si>
    <t>AG28</t>
  </si>
  <si>
    <t>AG29</t>
  </si>
  <si>
    <t>AC30</t>
  </si>
  <si>
    <t>AB31</t>
  </si>
  <si>
    <t>AC31</t>
  </si>
  <si>
    <t>AE31</t>
  </si>
  <si>
    <t>AD30</t>
  </si>
  <si>
    <t>AE30</t>
  </si>
  <si>
    <t>W31</t>
  </si>
  <si>
    <t>Y32</t>
  </si>
  <si>
    <t>AC28</t>
  </si>
  <si>
    <t>AD29</t>
  </si>
  <si>
    <t>AB30</t>
  </si>
  <si>
    <t>AB29</t>
  </si>
  <si>
    <t>AB28</t>
  </si>
  <si>
    <t>AB27</t>
  </si>
  <si>
    <t>AC26</t>
  </si>
  <si>
    <t>AD26</t>
  </si>
  <si>
    <t>AB26</t>
  </si>
  <si>
    <t>AC27</t>
  </si>
  <si>
    <t>Y29</t>
  </si>
  <si>
    <t>W29</t>
  </si>
  <si>
    <t>Y28</t>
  </si>
  <si>
    <t>W28</t>
  </si>
  <si>
    <t>Y26</t>
  </si>
  <si>
    <t>Y27</t>
  </si>
  <si>
    <t>R32</t>
  </si>
  <si>
    <t>T31</t>
  </si>
  <si>
    <t>W30</t>
  </si>
  <si>
    <t>Y30</t>
  </si>
  <si>
    <t>U31</t>
  </si>
  <si>
    <t>U30</t>
  </si>
  <si>
    <t>N32</t>
  </si>
  <si>
    <t>P32</t>
  </si>
  <si>
    <t>R30</t>
  </si>
  <si>
    <t>T30</t>
  </si>
  <si>
    <t>P31</t>
  </si>
  <si>
    <t>P30</t>
  </si>
  <si>
    <t>R29</t>
  </si>
  <si>
    <t>T28</t>
  </si>
  <si>
    <t>T29</t>
  </si>
  <si>
    <t>U28</t>
  </si>
  <si>
    <t>U27</t>
  </si>
  <si>
    <t>U26</t>
  </si>
  <si>
    <t>R27</t>
  </si>
  <si>
    <t>T27</t>
  </si>
  <si>
    <t>R26</t>
  </si>
  <si>
    <t>T26</t>
  </si>
  <si>
    <t>P28</t>
  </si>
  <si>
    <t>P29</t>
  </si>
  <si>
    <t>A13</t>
  </si>
  <si>
    <t>A1</t>
  </si>
  <si>
    <t>A6</t>
  </si>
  <si>
    <t>A14</t>
  </si>
  <si>
    <t>A10</t>
  </si>
  <si>
    <t>A8</t>
  </si>
  <si>
    <t>R\E\S\E\T\</t>
  </si>
  <si>
    <t>BA1</t>
  </si>
  <si>
    <t>CASn</t>
  </si>
  <si>
    <t>BA0</t>
  </si>
  <si>
    <t>CK</t>
  </si>
  <si>
    <t>J7</t>
  </si>
  <si>
    <t>CKn</t>
  </si>
  <si>
    <t>BA2</t>
  </si>
  <si>
    <t>A0</t>
  </si>
  <si>
    <t>WEn</t>
  </si>
  <si>
    <t>A11</t>
  </si>
  <si>
    <t>A12</t>
  </si>
  <si>
    <t>LDQS</t>
  </si>
  <si>
    <t>LDQSn</t>
  </si>
  <si>
    <t>DQ6</t>
  </si>
  <si>
    <t>CSn</t>
  </si>
  <si>
    <t>DQ5</t>
  </si>
  <si>
    <t>DQ2</t>
  </si>
  <si>
    <t>DQ4</t>
  </si>
  <si>
    <t>DQ0</t>
  </si>
  <si>
    <t>DQ3</t>
  </si>
  <si>
    <t>DQ7</t>
  </si>
  <si>
    <t>DQ1</t>
  </si>
  <si>
    <t>LDM</t>
  </si>
  <si>
    <t>UDQS</t>
  </si>
  <si>
    <t>UDQSn</t>
  </si>
  <si>
    <t>DQ14</t>
  </si>
  <si>
    <t>RASn</t>
  </si>
  <si>
    <t>DQ12</t>
  </si>
  <si>
    <t>DQ10</t>
  </si>
  <si>
    <t>UDM</t>
  </si>
  <si>
    <t>DQ9</t>
  </si>
  <si>
    <t>DQ15</t>
  </si>
  <si>
    <t>DQ13</t>
  </si>
  <si>
    <t>DQ11</t>
  </si>
  <si>
    <t>DQ8</t>
  </si>
  <si>
    <t>ODT</t>
  </si>
  <si>
    <t>CKE</t>
  </si>
  <si>
    <t>FPGA Top Level Port Name</t>
  </si>
  <si>
    <t>FPGA Ball</t>
  </si>
  <si>
    <t>Schematic Name</t>
  </si>
  <si>
    <t>FPGA Bank Column</t>
  </si>
  <si>
    <t>Connection Between : FPGA00 (Banks 0 &amp; 7 ) &lt;--------------------&gt; FPGA10 (Banks 0 &amp; 7)</t>
  </si>
  <si>
    <t>Connection Between : FPGA00  (Banks 1 &amp; 2) &lt;--------------------&gt; FPGA01  (Banks 0 &amp; 7)</t>
  </si>
  <si>
    <t>Connection Between : FPGA00  (Banks 6 &amp; 8) &lt;--------------------&gt; J4 Connector (Graviton)</t>
  </si>
  <si>
    <t>J4 Connector Pin</t>
  </si>
  <si>
    <t>Connection Between : FPGA00  (Banks 3 &amp; 4) &lt;--------------------&gt; DDR3 SDRAM 00</t>
  </si>
  <si>
    <t>SDRAM Pin</t>
  </si>
  <si>
    <t>DDR_S[0]</t>
  </si>
  <si>
    <t>DDR_S[1]</t>
  </si>
  <si>
    <t>DDR_S[2]</t>
  </si>
  <si>
    <t>DDR_S[3]</t>
  </si>
  <si>
    <t>DDR_S[4]</t>
  </si>
  <si>
    <t>DDR_S[5]</t>
  </si>
  <si>
    <t>DDR_S[6]</t>
  </si>
  <si>
    <t>DDR_S[7]</t>
  </si>
  <si>
    <t>DDR_S[8]</t>
  </si>
  <si>
    <t>DDR_S[9]</t>
  </si>
  <si>
    <t>DDR_S[10]</t>
  </si>
  <si>
    <t>DDR_S[11]</t>
  </si>
  <si>
    <t>DDR_S[12]</t>
  </si>
  <si>
    <t>DDR_S[13]</t>
  </si>
  <si>
    <t>DDR_S[14]</t>
  </si>
  <si>
    <t>DDR_S[15]</t>
  </si>
  <si>
    <t>DDR_S[16]</t>
  </si>
  <si>
    <t>DDR_S[17]</t>
  </si>
  <si>
    <t>DDR_S[18]</t>
  </si>
  <si>
    <t>DDR_S[19]</t>
  </si>
  <si>
    <t>DDR_S[20]</t>
  </si>
  <si>
    <t>DDR_S[21]</t>
  </si>
  <si>
    <t>DDR_S[22]</t>
  </si>
  <si>
    <t>DDR_S[23]</t>
  </si>
  <si>
    <t>DDR_S[24]</t>
  </si>
  <si>
    <t>DDR_S[25]</t>
  </si>
  <si>
    <t>DDR_S[26]</t>
  </si>
  <si>
    <t>DDR_S[27]</t>
  </si>
  <si>
    <t>DDR_S[28]</t>
  </si>
  <si>
    <t>DDR_S[29]</t>
  </si>
  <si>
    <t>DDR_S[30]</t>
  </si>
  <si>
    <t>DDR_S[31]</t>
  </si>
  <si>
    <t>DDR_S[32]</t>
  </si>
  <si>
    <t>DDR_S[33]</t>
  </si>
  <si>
    <t>DDR_S[34]</t>
  </si>
  <si>
    <t>DDR_S[35]</t>
  </si>
  <si>
    <t>DDR_S[36]</t>
  </si>
  <si>
    <t>DDR_S[37]</t>
  </si>
  <si>
    <t>DDR_S[38]</t>
  </si>
  <si>
    <t>DDR_S[39]</t>
  </si>
  <si>
    <t>DDR_S[40]</t>
  </si>
  <si>
    <t>DDR_S[41]</t>
  </si>
  <si>
    <t>DDR_S[42]</t>
  </si>
  <si>
    <t>DDR_S[43]</t>
  </si>
  <si>
    <t>DDR_S[44]</t>
  </si>
  <si>
    <t>DDR_S[45]</t>
  </si>
  <si>
    <t>DDR_S[46]</t>
  </si>
  <si>
    <t>DDR_S[47]</t>
  </si>
  <si>
    <t>DDR_S[48]</t>
  </si>
  <si>
    <t>DDR_S[49]</t>
  </si>
  <si>
    <t>DDR_S[50]</t>
  </si>
  <si>
    <t>DDR_S[51]</t>
  </si>
  <si>
    <t>DDR_S[52]</t>
  </si>
  <si>
    <t>DDR_S[53]</t>
  </si>
  <si>
    <t>DDR_S[54]</t>
  </si>
  <si>
    <t>DDR_S[55]</t>
  </si>
  <si>
    <t>DDR_S[56]</t>
  </si>
  <si>
    <t>DDR_S[57]</t>
  </si>
  <si>
    <t>DDR_S[58]</t>
  </si>
  <si>
    <t>DDR_S[59]</t>
  </si>
  <si>
    <t>General Guidelines on VCCIO &amp; VREF</t>
  </si>
  <si>
    <t>Banks</t>
  </si>
  <si>
    <t>VREF Pin</t>
  </si>
  <si>
    <t>None</t>
  </si>
  <si>
    <t>J26</t>
  </si>
  <si>
    <t>V29</t>
  </si>
  <si>
    <t>V4</t>
  </si>
  <si>
    <t>VCCIO Pin</t>
  </si>
  <si>
    <t>K12, K14, K15, K16</t>
  </si>
  <si>
    <t>K17, K18, K19, K21</t>
  </si>
  <si>
    <t>T23, R23, P23, M23</t>
  </si>
  <si>
    <t>AA23, W23, V23, U23</t>
  </si>
  <si>
    <t>AC23, AB23</t>
  </si>
  <si>
    <t>AA10, W10, V10, U10</t>
  </si>
  <si>
    <t>T10, R10, P10, M10</t>
  </si>
  <si>
    <t>AC10, AB10</t>
  </si>
  <si>
    <t>VREF (V)</t>
  </si>
  <si>
    <t>VCCIO (V)</t>
  </si>
  <si>
    <t>Programmable</t>
  </si>
  <si>
    <t>Connection Between : FPGA01 (Banks 0 &amp; 7 ) &lt;--------------------&gt; FPGA00 (Banks 1 &amp; 2)</t>
  </si>
  <si>
    <t>Connection Between : FPGA01  (Banks 1 &amp; 2) &lt;--------------------&gt; FPGA02  (Banks 0 &amp; 7)</t>
  </si>
  <si>
    <t>Connection Between : FPGA01  (Banks 3 &amp; 4) &lt;--------------------&gt; DDR3 SDRAM 01</t>
  </si>
  <si>
    <t>Connection Between : FPGA01  (Banks 6 &amp; 8) &lt;--------------------&gt; FPGA 11 (Banks 0 &amp; 7)</t>
  </si>
  <si>
    <t>IL34_01.TB.G13.D6</t>
  </si>
  <si>
    <t>IL34_01.TB.G13.D5_P</t>
  </si>
  <si>
    <t>IL34_01.TB.G13.D5_N</t>
  </si>
  <si>
    <t>IL34_01.TB.G13.D4_P</t>
  </si>
  <si>
    <t>IL34_01.TB.G13.D4_N</t>
  </si>
  <si>
    <t>IL34_01.TB.G13.D3_P</t>
  </si>
  <si>
    <t>IL34_01.TB.G13.D3_N</t>
  </si>
  <si>
    <t>IL34_01.TB.G13.D2_P</t>
  </si>
  <si>
    <t>IL34_01.TB.G13.D2_N</t>
  </si>
  <si>
    <t>IL34_01.TB.G13.D1_P</t>
  </si>
  <si>
    <t>IL34_01.TB.G13.D1_N</t>
  </si>
  <si>
    <t>IL34_01.TB.G13.D0_P</t>
  </si>
  <si>
    <t>IL34_01.TB.G13.D0_N</t>
  </si>
  <si>
    <t>IL34_01.TB.G13.C_P</t>
  </si>
  <si>
    <t>IL34_01.TB.G13.C_N</t>
  </si>
  <si>
    <t>IL34_01.TB.G8.D3_P</t>
  </si>
  <si>
    <t>IL34_01.TB.G8.D3_N</t>
  </si>
  <si>
    <t>IL34_01.TB.G8.D2_P</t>
  </si>
  <si>
    <t>IL34_01.TB.G8.D2_N</t>
  </si>
  <si>
    <t>IL34_01.TB.G8.D1_P</t>
  </si>
  <si>
    <t>IL34_01.TB.G8.D1_N</t>
  </si>
  <si>
    <t>IL34_01.TB.G8.D0_P</t>
  </si>
  <si>
    <t>IL34_01.TB.G8.D0_N</t>
  </si>
  <si>
    <t>IL34_01.LR.G3.S_P</t>
  </si>
  <si>
    <t>IL34_01.LR.G3.S_N</t>
  </si>
  <si>
    <t>IL34_01.LR.G3.D4_P</t>
  </si>
  <si>
    <t>IL34_01.LR.G3.D4_N</t>
  </si>
  <si>
    <t>IL34_01.LR.G3.D3_P</t>
  </si>
  <si>
    <t>IL34_01.LR.G3.D3_N</t>
  </si>
  <si>
    <t>IL34_01.LR.G3.D2_P</t>
  </si>
  <si>
    <t>IL34_01.LR.G3.D2_N</t>
  </si>
  <si>
    <t>IL34_01.LR.G3.D1_P</t>
  </si>
  <si>
    <t>IL34_01.LR.G3.D1_N</t>
  </si>
  <si>
    <t>IL34_01.LR.G3.D0_P</t>
  </si>
  <si>
    <t>IL34_01.LR.G3.D0_N</t>
  </si>
  <si>
    <t>IL34_01.LR.G2.S_P</t>
  </si>
  <si>
    <t>IL34_01.LR.G2.S_N</t>
  </si>
  <si>
    <t>IL34_01.LR.G2.D4_P</t>
  </si>
  <si>
    <t>IL34_01.LR.G2.D4_N</t>
  </si>
  <si>
    <t>IL34_01.LR.G2.D3_P</t>
  </si>
  <si>
    <t>IL34_01.LR.G2.D3_N</t>
  </si>
  <si>
    <t>IL34_01.LR.G2.D2_P</t>
  </si>
  <si>
    <t>IL34_01.LR.G2.D2_N</t>
  </si>
  <si>
    <t>IL34_01.LR.G2.D1_P</t>
  </si>
  <si>
    <t>IL34_01.LR.G2.D1_N</t>
  </si>
  <si>
    <t>IL34_01.LR.G2.D0_P</t>
  </si>
  <si>
    <t>IL34_01.LR.G2.D0_N</t>
  </si>
  <si>
    <t>IL34_01.LR.G1.S_P</t>
  </si>
  <si>
    <t>IL34_01.LR.G1.S_N</t>
  </si>
  <si>
    <t>IL34_01.LR.G1.D4_P</t>
  </si>
  <si>
    <t>IL34_01.LR.G1.D4_N</t>
  </si>
  <si>
    <t>IL34_01.LR.G1.D3_P</t>
  </si>
  <si>
    <t>IL34_01.LR.G1.D3_N</t>
  </si>
  <si>
    <t>IL34_01.LR.G1.D2_P</t>
  </si>
  <si>
    <t>IL34_01.LR.G1.D2_N</t>
  </si>
  <si>
    <t>IL34_01.LR.G1.D1_P</t>
  </si>
  <si>
    <t>IL34_01.LR.G1.D1_N</t>
  </si>
  <si>
    <t>IL34_01.LR.G1.D0_P</t>
  </si>
  <si>
    <t>IL34_01.LR.G1.D0_N</t>
  </si>
  <si>
    <t>IL34_01.LR.G0.S_P</t>
  </si>
  <si>
    <t>IL34_01.LR.G0.S_N</t>
  </si>
  <si>
    <t>IL34_01.LR.G0.D4_P</t>
  </si>
  <si>
    <t>IL34_01.LR.G0.D4_N</t>
  </si>
  <si>
    <t>IL34_01.LR.G0.D3_P</t>
  </si>
  <si>
    <t>IL34_01.LR.G0.D3_N</t>
  </si>
  <si>
    <t>IL34_01.LR.G0.D2_P</t>
  </si>
  <si>
    <t>IL34_01.LR.G0.D2_N</t>
  </si>
  <si>
    <t>IL34_01.LR.G0.D1_P</t>
  </si>
  <si>
    <t>IL34_01.LR.G0.D1_N</t>
  </si>
  <si>
    <t>IL34_01.LR.G0.D0_P</t>
  </si>
  <si>
    <t>IL34_01.LR.G0.D0_N</t>
  </si>
  <si>
    <t>Connection Between : FPGA02  (Banks 3 &amp; 4) &lt;--------------------&gt; DDR3 SDRAM 02</t>
  </si>
  <si>
    <t>Connection Between : FPGA03  (Banks 3 &amp; 4) &lt;--------------------&gt; DDR3 SDRAM 03</t>
  </si>
  <si>
    <t>IL34_02.TB.G13.D6</t>
  </si>
  <si>
    <t>IL34_02.TB.G13.D5_P</t>
  </si>
  <si>
    <t>IL34_02.TB.G13.D5_N</t>
  </si>
  <si>
    <t>IL34_02.TB.G13.D4_P</t>
  </si>
  <si>
    <t>IL34_02.TB.G13.D4_N</t>
  </si>
  <si>
    <t>IL34_02.TB.G13.D3_P</t>
  </si>
  <si>
    <t>IL34_02.TB.G13.D3_N</t>
  </si>
  <si>
    <t>IL34_02.TB.G13.D2_P</t>
  </si>
  <si>
    <t>IL34_02.TB.G13.D2_N</t>
  </si>
  <si>
    <t>IL34_02.TB.G13.D1_P</t>
  </si>
  <si>
    <t>IL34_02.TB.G13.D1_N</t>
  </si>
  <si>
    <t>IL34_02.TB.G13.D0_P</t>
  </si>
  <si>
    <t>IL34_02.TB.G13.D0_N</t>
  </si>
  <si>
    <t>IL34_02.TB.G13.C_P</t>
  </si>
  <si>
    <t>IL34_02.TB.G13.C_N</t>
  </si>
  <si>
    <t>IL34_02.TB.G8.D3_P</t>
  </si>
  <si>
    <t>IL34_02.TB.G8.D3_N</t>
  </si>
  <si>
    <t>IL34_02.TB.G8.D2_P</t>
  </si>
  <si>
    <t>IL34_02.TB.G8.D2_N</t>
  </si>
  <si>
    <t>IL34_02.TB.G8.D1_P</t>
  </si>
  <si>
    <t>IL34_02.TB.G8.D1_N</t>
  </si>
  <si>
    <t>IL34_02.TB.G8.D0_P</t>
  </si>
  <si>
    <t>IL34_02.TB.G8.D0_N</t>
  </si>
  <si>
    <t>IL34_02.LR.G3.S_P</t>
  </si>
  <si>
    <t>IL34_02.LR.G3.S_N</t>
  </si>
  <si>
    <t>IL34_02.LR.G3.D4_P</t>
  </si>
  <si>
    <t>IL34_02.LR.G3.D4_N</t>
  </si>
  <si>
    <t>IL34_02.LR.G3.D3_P</t>
  </si>
  <si>
    <t>IL34_02.LR.G3.D3_N</t>
  </si>
  <si>
    <t>IL34_02.LR.G3.D2_P</t>
  </si>
  <si>
    <t>IL34_02.LR.G3.D2_N</t>
  </si>
  <si>
    <t>IL34_02.LR.G3.D1_P</t>
  </si>
  <si>
    <t>IL34_02.LR.G3.D1_N</t>
  </si>
  <si>
    <t>IL34_02.LR.G3.D0_P</t>
  </si>
  <si>
    <t>IL34_02.LR.G3.D0_N</t>
  </si>
  <si>
    <t>IL34_02.LR.G2.S_P</t>
  </si>
  <si>
    <t>IL34_02.LR.G2.S_N</t>
  </si>
  <si>
    <t>IL34_02.LR.G2.D4_P</t>
  </si>
  <si>
    <t>IL34_02.LR.G2.D4_N</t>
  </si>
  <si>
    <t>IL34_02.LR.G2.D3_P</t>
  </si>
  <si>
    <t>IL34_02.LR.G2.D3_N</t>
  </si>
  <si>
    <t>IL34_02.LR.G2.D2_P</t>
  </si>
  <si>
    <t>IL34_02.LR.G2.D2_N</t>
  </si>
  <si>
    <t>IL34_02.LR.G2.D1_P</t>
  </si>
  <si>
    <t>IL34_02.LR.G2.D1_N</t>
  </si>
  <si>
    <t>IL34_02.LR.G2.D0_P</t>
  </si>
  <si>
    <t>IL34_02.LR.G2.D0_N</t>
  </si>
  <si>
    <t>IL34_02.LR.G1.S_P</t>
  </si>
  <si>
    <t>IL34_02.LR.G1.S_N</t>
  </si>
  <si>
    <t>IL34_02.LR.G1.D4_P</t>
  </si>
  <si>
    <t>IL34_02.LR.G1.D4_N</t>
  </si>
  <si>
    <t>IL34_02.LR.G1.D3_P</t>
  </si>
  <si>
    <t>IL34_02.LR.G1.D3_N</t>
  </si>
  <si>
    <t>IL34_02.LR.G1.D2_P</t>
  </si>
  <si>
    <t>IL34_02.LR.G1.D2_N</t>
  </si>
  <si>
    <t>IL34_02.LR.G1.D1_P</t>
  </si>
  <si>
    <t>IL34_02.LR.G1.D1_N</t>
  </si>
  <si>
    <t>IL34_02.LR.G1.D0_P</t>
  </si>
  <si>
    <t>IL34_02.LR.G1.D0_N</t>
  </si>
  <si>
    <t>IL34_02.LR.G0.S_P</t>
  </si>
  <si>
    <t>IL34_02.LR.G0.S_N</t>
  </si>
  <si>
    <t>IL34_02.LR.G0.D4_P</t>
  </si>
  <si>
    <t>IL34_02.LR.G0.D4_N</t>
  </si>
  <si>
    <t>IL34_02.LR.G0.D3_P</t>
  </si>
  <si>
    <t>IL34_02.LR.G0.D3_N</t>
  </si>
  <si>
    <t>IL34_02.LR.G0.D2_P</t>
  </si>
  <si>
    <t>IL34_02.LR.G0.D2_N</t>
  </si>
  <si>
    <t>IL34_02.LR.G0.D1_P</t>
  </si>
  <si>
    <t>IL34_02.LR.G0.D1_N</t>
  </si>
  <si>
    <t>IL34_02.LR.G0.D0_P</t>
  </si>
  <si>
    <t>IL34_02.LR.G0.D0_N</t>
  </si>
  <si>
    <t>IL34_03.TB.G13.D6</t>
  </si>
  <si>
    <t>IL34_03.TB.G13.D5_P</t>
  </si>
  <si>
    <t>IL34_03.TB.G13.D5_N</t>
  </si>
  <si>
    <t>IL34_03.TB.G13.D4_P</t>
  </si>
  <si>
    <t>IL34_03.TB.G13.D4_N</t>
  </si>
  <si>
    <t>IL34_03.TB.G13.D3_P</t>
  </si>
  <si>
    <t>IL34_03.TB.G13.D3_N</t>
  </si>
  <si>
    <t>IL34_03.TB.G13.D2_P</t>
  </si>
  <si>
    <t>IL34_03.TB.G13.D2_N</t>
  </si>
  <si>
    <t>IL34_03.TB.G13.D1_P</t>
  </si>
  <si>
    <t>IL34_03.TB.G13.D1_N</t>
  </si>
  <si>
    <t>IL34_03.TB.G13.D0_P</t>
  </si>
  <si>
    <t>IL34_03.TB.G13.D0_N</t>
  </si>
  <si>
    <t>IL34_03.TB.G13.C_P</t>
  </si>
  <si>
    <t>IL34_03.TB.G13.C_N</t>
  </si>
  <si>
    <t>IL34_03.TB.G8.D3_P</t>
  </si>
  <si>
    <t>IL34_03.TB.G8.D3_N</t>
  </si>
  <si>
    <t>IL34_03.TB.G8.D2_P</t>
  </si>
  <si>
    <t>IL34_03.TB.G8.D2_N</t>
  </si>
  <si>
    <t>IL34_03.TB.G8.D1_P</t>
  </si>
  <si>
    <t>IL34_03.TB.G8.D1_N</t>
  </si>
  <si>
    <t>IL34_03.TB.G8.D0_P</t>
  </si>
  <si>
    <t>IL34_03.TB.G8.D0_N</t>
  </si>
  <si>
    <t>IL34_03.LR.G3.S_P</t>
  </si>
  <si>
    <t>IL34_03.LR.G3.S_N</t>
  </si>
  <si>
    <t>IL34_03.LR.G3.D4_P</t>
  </si>
  <si>
    <t>IL34_03.LR.G3.D4_N</t>
  </si>
  <si>
    <t>IL34_03.LR.G3.D3_P</t>
  </si>
  <si>
    <t>IL34_03.LR.G3.D3_N</t>
  </si>
  <si>
    <t>IL34_03.LR.G3.D2_P</t>
  </si>
  <si>
    <t>IL34_03.LR.G3.D2_N</t>
  </si>
  <si>
    <t>IL34_03.LR.G3.D1_P</t>
  </si>
  <si>
    <t>IL34_03.LR.G3.D1_N</t>
  </si>
  <si>
    <t>IL34_03.LR.G3.D0_P</t>
  </si>
  <si>
    <t>IL34_03.LR.G3.D0_N</t>
  </si>
  <si>
    <t>IL34_03.LR.G2.S_P</t>
  </si>
  <si>
    <t>IL34_03.LR.G2.S_N</t>
  </si>
  <si>
    <t>IL34_03.LR.G2.D4_P</t>
  </si>
  <si>
    <t>IL34_03.LR.G2.D4_N</t>
  </si>
  <si>
    <t>IL34_03.LR.G2.D3_P</t>
  </si>
  <si>
    <t>IL34_03.LR.G2.D3_N</t>
  </si>
  <si>
    <t>IL34_03.LR.G2.D2_P</t>
  </si>
  <si>
    <t>IL34_03.LR.G2.D2_N</t>
  </si>
  <si>
    <t>IL34_03.LR.G2.D1_P</t>
  </si>
  <si>
    <t>IL34_03.LR.G2.D1_N</t>
  </si>
  <si>
    <t>IL34_03.LR.G2.D0_P</t>
  </si>
  <si>
    <t>IL34_03.LR.G2.D0_N</t>
  </si>
  <si>
    <t>IL34_03.LR.G1.S_P</t>
  </si>
  <si>
    <t>IL34_03.LR.G1.S_N</t>
  </si>
  <si>
    <t>IL34_03.LR.G1.D4_P</t>
  </si>
  <si>
    <t>IL34_03.LR.G1.D4_N</t>
  </si>
  <si>
    <t>IL34_03.LR.G1.D3_P</t>
  </si>
  <si>
    <t>IL34_03.LR.G1.D3_N</t>
  </si>
  <si>
    <t>IL34_03.LR.G1.D2_P</t>
  </si>
  <si>
    <t>IL34_03.LR.G1.D2_N</t>
  </si>
  <si>
    <t>IL34_03.LR.G1.D1_P</t>
  </si>
  <si>
    <t>IL34_03.LR.G1.D1_N</t>
  </si>
  <si>
    <t>IL34_03.LR.G1.D0_P</t>
  </si>
  <si>
    <t>IL34_03.LR.G1.D0_N</t>
  </si>
  <si>
    <t>IL34_03.LR.G0.S_P</t>
  </si>
  <si>
    <t>IL34_03.LR.G0.S_N</t>
  </si>
  <si>
    <t>IL34_03.LR.G0.D4_P</t>
  </si>
  <si>
    <t>IL34_03.LR.G0.D4_N</t>
  </si>
  <si>
    <t>IL34_03.LR.G0.D3_P</t>
  </si>
  <si>
    <t>IL34_03.LR.G0.D3_N</t>
  </si>
  <si>
    <t>IL34_03.LR.G0.D2_P</t>
  </si>
  <si>
    <t>IL34_03.LR.G0.D2_N</t>
  </si>
  <si>
    <t>IL34_03.LR.G0.D1_P</t>
  </si>
  <si>
    <t>IL34_03.LR.G0.D1_N</t>
  </si>
  <si>
    <t>IL34_03.LR.G0.D0_P</t>
  </si>
  <si>
    <t>IL34_03.LR.G0.D0_N</t>
  </si>
  <si>
    <t>Connection Between : FPGA30  (Banks 3 &amp; 4) &lt;--------------------&gt; DDR3 SDRAM 30</t>
  </si>
  <si>
    <t>IL34_30.TB.G13.D6</t>
  </si>
  <si>
    <t>IL34_30.TB.G13.D5_P</t>
  </si>
  <si>
    <t>IL34_30.TB.G13.D5_N</t>
  </si>
  <si>
    <t>IL34_30.TB.G13.D4_P</t>
  </si>
  <si>
    <t>IL34_30.TB.G13.D4_N</t>
  </si>
  <si>
    <t>IL34_30.TB.G13.D3_P</t>
  </si>
  <si>
    <t>IL34_30.TB.G13.D3_N</t>
  </si>
  <si>
    <t>IL34_30.TB.G13.D2_P</t>
  </si>
  <si>
    <t>IL34_30.TB.G13.D2_N</t>
  </si>
  <si>
    <t>IL34_30.TB.G13.D1_P</t>
  </si>
  <si>
    <t>IL34_30.TB.G13.D1_N</t>
  </si>
  <si>
    <t>IL34_30.TB.G13.D0_P</t>
  </si>
  <si>
    <t>IL34_30.TB.G13.D0_N</t>
  </si>
  <si>
    <t>IL34_30.TB.G13.C_P</t>
  </si>
  <si>
    <t>IL34_30.TB.G13.C_N</t>
  </si>
  <si>
    <t>IL34_30.TB.G8.D3_P</t>
  </si>
  <si>
    <t>IL34_30.TB.G8.D3_N</t>
  </si>
  <si>
    <t>IL34_30.TB.G8.D2_P</t>
  </si>
  <si>
    <t>IL34_30.TB.G8.D2_N</t>
  </si>
  <si>
    <t>IL34_30.TB.G8.D1_P</t>
  </si>
  <si>
    <t>IL34_30.TB.G8.D1_N</t>
  </si>
  <si>
    <t>IL34_30.TB.G8.D0_P</t>
  </si>
  <si>
    <t>IL34_30.TB.G8.D0_N</t>
  </si>
  <si>
    <t>IL34_30.LR.G3.S_P</t>
  </si>
  <si>
    <t>IL34_30.LR.G3.S_N</t>
  </si>
  <si>
    <t>IL34_30.LR.G3.D4_P</t>
  </si>
  <si>
    <t>IL34_30.LR.G3.D4_N</t>
  </si>
  <si>
    <t>IL34_30.LR.G3.D3_P</t>
  </si>
  <si>
    <t>IL34_30.LR.G3.D3_N</t>
  </si>
  <si>
    <t>IL34_30.LR.G3.D2_P</t>
  </si>
  <si>
    <t>IL34_30.LR.G3.D2_N</t>
  </si>
  <si>
    <t>IL34_30.LR.G3.D1_P</t>
  </si>
  <si>
    <t>IL34_30.LR.G3.D1_N</t>
  </si>
  <si>
    <t>IL34_30.LR.G3.D0_P</t>
  </si>
  <si>
    <t>IL34_30.LR.G3.D0_N</t>
  </si>
  <si>
    <t>IL34_30.LR.G2.S_P</t>
  </si>
  <si>
    <t>IL34_30.LR.G2.S_N</t>
  </si>
  <si>
    <t>IL34_30.LR.G2.D4_P</t>
  </si>
  <si>
    <t>IL34_30.LR.G2.D4_N</t>
  </si>
  <si>
    <t>IL34_30.LR.G2.D3_P</t>
  </si>
  <si>
    <t>IL34_30.LR.G2.D3_N</t>
  </si>
  <si>
    <t>IL34_30.LR.G2.D2_P</t>
  </si>
  <si>
    <t>IL34_30.LR.G2.D2_N</t>
  </si>
  <si>
    <t>IL34_30.LR.G2.D1_P</t>
  </si>
  <si>
    <t>IL34_30.LR.G2.D1_N</t>
  </si>
  <si>
    <t>IL34_30.LR.G2.D0_P</t>
  </si>
  <si>
    <t>IL34_30.LR.G2.D0_N</t>
  </si>
  <si>
    <t>IL34_30.LR.G1.S_P</t>
  </si>
  <si>
    <t>IL34_30.LR.G1.S_N</t>
  </si>
  <si>
    <t>IL34_30.LR.G1.D4_P</t>
  </si>
  <si>
    <t>IL34_30.LR.G1.D4_N</t>
  </si>
  <si>
    <t>IL34_30.LR.G1.D3_P</t>
  </si>
  <si>
    <t>IL34_30.LR.G1.D3_N</t>
  </si>
  <si>
    <t>IL34_30.LR.G1.D2_P</t>
  </si>
  <si>
    <t>IL34_30.LR.G1.D2_N</t>
  </si>
  <si>
    <t>IL34_30.LR.G1.D1_P</t>
  </si>
  <si>
    <t>IL34_30.LR.G1.D1_N</t>
  </si>
  <si>
    <t>IL34_30.LR.G1.D0_P</t>
  </si>
  <si>
    <t>IL34_30.LR.G1.D0_N</t>
  </si>
  <si>
    <t>IL34_30.LR.G0.S_P</t>
  </si>
  <si>
    <t>IL34_30.LR.G0.S_N</t>
  </si>
  <si>
    <t>IL34_30.LR.G0.D4_P</t>
  </si>
  <si>
    <t>IL34_30.LR.G0.D4_N</t>
  </si>
  <si>
    <t>IL34_30.LR.G0.D3_P</t>
  </si>
  <si>
    <t>IL34_30.LR.G0.D3_N</t>
  </si>
  <si>
    <t>IL34_30.LR.G0.D2_P</t>
  </si>
  <si>
    <t>IL34_30.LR.G0.D2_N</t>
  </si>
  <si>
    <t>IL34_30.LR.G0.D1_P</t>
  </si>
  <si>
    <t>IL34_30.LR.G0.D1_N</t>
  </si>
  <si>
    <t>IL34_30.LR.G0.D0_P</t>
  </si>
  <si>
    <t>IL34_30.LR.G0.D0_N</t>
  </si>
  <si>
    <t>IL34_31.TB.G13.D6</t>
  </si>
  <si>
    <t>IL34_31.TB.G13.D5_P</t>
  </si>
  <si>
    <t>IL34_31.TB.G13.D5_N</t>
  </si>
  <si>
    <t>IL34_31.TB.G13.D4_P</t>
  </si>
  <si>
    <t>IL34_31.TB.G13.D4_N</t>
  </si>
  <si>
    <t>IL34_31.TB.G13.D3_P</t>
  </si>
  <si>
    <t>IL34_31.TB.G13.D3_N</t>
  </si>
  <si>
    <t>IL34_31.TB.G13.D2_P</t>
  </si>
  <si>
    <t>IL34_31.TB.G13.D2_N</t>
  </si>
  <si>
    <t>IL34_31.TB.G13.D1_P</t>
  </si>
  <si>
    <t>IL34_31.TB.G13.D1_N</t>
  </si>
  <si>
    <t>IL34_31.TB.G13.D0_P</t>
  </si>
  <si>
    <t>IL34_31.TB.G13.D0_N</t>
  </si>
  <si>
    <t>IL34_31.TB.G13.C_P</t>
  </si>
  <si>
    <t>IL34_31.TB.G13.C_N</t>
  </si>
  <si>
    <t>IL34_31.TB.G8.D3_P</t>
  </si>
  <si>
    <t>IL34_31.TB.G8.D3_N</t>
  </si>
  <si>
    <t>IL34_31.TB.G8.D2_P</t>
  </si>
  <si>
    <t>IL34_31.TB.G8.D2_N</t>
  </si>
  <si>
    <t>IL34_31.TB.G8.D1_P</t>
  </si>
  <si>
    <t>IL34_31.TB.G8.D1_N</t>
  </si>
  <si>
    <t>IL34_31.TB.G8.D0_P</t>
  </si>
  <si>
    <t>IL34_31.TB.G8.D0_N</t>
  </si>
  <si>
    <t>IL34_31.LR.G3.S_P</t>
  </si>
  <si>
    <t>IL34_31.LR.G3.S_N</t>
  </si>
  <si>
    <t>IL34_31.LR.G3.D4_P</t>
  </si>
  <si>
    <t>IL34_31.LR.G3.D4_N</t>
  </si>
  <si>
    <t>IL34_31.LR.G3.D3_P</t>
  </si>
  <si>
    <t>IL34_31.LR.G3.D3_N</t>
  </si>
  <si>
    <t>IL34_31.LR.G3.D2_P</t>
  </si>
  <si>
    <t>IL34_31.LR.G3.D2_N</t>
  </si>
  <si>
    <t>IL34_31.LR.G3.D1_P</t>
  </si>
  <si>
    <t>IL34_31.LR.G3.D1_N</t>
  </si>
  <si>
    <t>IL34_31.LR.G3.D0_P</t>
  </si>
  <si>
    <t>IL34_31.LR.G3.D0_N</t>
  </si>
  <si>
    <t>IL34_31.LR.G2.S_P</t>
  </si>
  <si>
    <t>IL34_31.LR.G2.S_N</t>
  </si>
  <si>
    <t>IL34_31.LR.G2.D4_P</t>
  </si>
  <si>
    <t>IL34_31.LR.G2.D4_N</t>
  </si>
  <si>
    <t>IL34_31.LR.G2.D3_P</t>
  </si>
  <si>
    <t>IL34_31.LR.G2.D3_N</t>
  </si>
  <si>
    <t>IL34_31.LR.G2.D2_P</t>
  </si>
  <si>
    <t>IL34_31.LR.G2.D2_N</t>
  </si>
  <si>
    <t>IL34_31.LR.G2.D1_P</t>
  </si>
  <si>
    <t>IL34_31.LR.G2.D1_N</t>
  </si>
  <si>
    <t>IL34_31.LR.G2.D0_P</t>
  </si>
  <si>
    <t>IL34_31.LR.G2.D0_N</t>
  </si>
  <si>
    <t>IL34_31.LR.G1.S_P</t>
  </si>
  <si>
    <t>IL34_31.LR.G1.S_N</t>
  </si>
  <si>
    <t>IL34_31.LR.G1.D4_P</t>
  </si>
  <si>
    <t>IL34_31.LR.G1.D4_N</t>
  </si>
  <si>
    <t>IL34_31.LR.G1.D3_P</t>
  </si>
  <si>
    <t>IL34_31.LR.G1.D3_N</t>
  </si>
  <si>
    <t>IL34_31.LR.G1.D2_P</t>
  </si>
  <si>
    <t>IL34_31.LR.G1.D2_N</t>
  </si>
  <si>
    <t>IL34_31.LR.G1.D1_P</t>
  </si>
  <si>
    <t>IL34_31.LR.G1.D1_N</t>
  </si>
  <si>
    <t>IL34_31.LR.G1.D0_P</t>
  </si>
  <si>
    <t>IL34_31.LR.G1.D0_N</t>
  </si>
  <si>
    <t>IL34_31.LR.G0.S_P</t>
  </si>
  <si>
    <t>IL34_31.LR.G0.S_N</t>
  </si>
  <si>
    <t>IL34_31.LR.G0.D4_P</t>
  </si>
  <si>
    <t>IL34_31.LR.G0.D4_N</t>
  </si>
  <si>
    <t>IL34_31.LR.G0.D3_P</t>
  </si>
  <si>
    <t>IL34_31.LR.G0.D3_N</t>
  </si>
  <si>
    <t>IL34_31.LR.G0.D2_P</t>
  </si>
  <si>
    <t>IL34_31.LR.G0.D2_N</t>
  </si>
  <si>
    <t>IL34_31.LR.G0.D1_P</t>
  </si>
  <si>
    <t>IL34_31.LR.G0.D1_N</t>
  </si>
  <si>
    <t>IL34_31.LR.G0.D0_P</t>
  </si>
  <si>
    <t>IL34_31.LR.G0.D0_N</t>
  </si>
  <si>
    <t>IL34_32.TB.G13.D6</t>
  </si>
  <si>
    <t>IL34_32.TB.G13.D5_P</t>
  </si>
  <si>
    <t>IL34_32.TB.G13.D5_N</t>
  </si>
  <si>
    <t>IL34_32.TB.G13.D4_P</t>
  </si>
  <si>
    <t>IL34_32.TB.G13.D4_N</t>
  </si>
  <si>
    <t>IL34_32.TB.G13.D3_P</t>
  </si>
  <si>
    <t>IL34_32.TB.G13.D3_N</t>
  </si>
  <si>
    <t>IL34_32.TB.G13.D2_P</t>
  </si>
  <si>
    <t>IL34_32.TB.G13.D2_N</t>
  </si>
  <si>
    <t>IL34_32.TB.G13.D1_P</t>
  </si>
  <si>
    <t>IL34_32.TB.G13.D1_N</t>
  </si>
  <si>
    <t>IL34_32.TB.G13.D0_P</t>
  </si>
  <si>
    <t>IL34_32.TB.G13.D0_N</t>
  </si>
  <si>
    <t>IL34_32.TB.G13.C_P</t>
  </si>
  <si>
    <t>IL34_32.TB.G13.C_N</t>
  </si>
  <si>
    <t>IL34_32.TB.G8.D3_P</t>
  </si>
  <si>
    <t>IL34_32.TB.G8.D3_N</t>
  </si>
  <si>
    <t>IL34_32.TB.G8.D2_P</t>
  </si>
  <si>
    <t>IL34_32.TB.G8.D2_N</t>
  </si>
  <si>
    <t>IL34_32.TB.G8.D1_P</t>
  </si>
  <si>
    <t>IL34_32.TB.G8.D1_N</t>
  </si>
  <si>
    <t>IL34_32.TB.G8.D0_P</t>
  </si>
  <si>
    <t>IL34_32.TB.G8.D0_N</t>
  </si>
  <si>
    <t>IL34_32.LR.G3.S_P</t>
  </si>
  <si>
    <t>IL34_32.LR.G3.S_N</t>
  </si>
  <si>
    <t>IL34_32.LR.G3.D4_P</t>
  </si>
  <si>
    <t>IL34_32.LR.G3.D4_N</t>
  </si>
  <si>
    <t>IL34_32.LR.G3.D3_P</t>
  </si>
  <si>
    <t>IL34_32.LR.G3.D3_N</t>
  </si>
  <si>
    <t>IL34_32.LR.G3.D2_P</t>
  </si>
  <si>
    <t>IL34_32.LR.G3.D2_N</t>
  </si>
  <si>
    <t>IL34_32.LR.G3.D1_P</t>
  </si>
  <si>
    <t>IL34_32.LR.G3.D1_N</t>
  </si>
  <si>
    <t>IL34_32.LR.G3.D0_P</t>
  </si>
  <si>
    <t>IL34_32.LR.G3.D0_N</t>
  </si>
  <si>
    <t>IL34_32.LR.G2.S_P</t>
  </si>
  <si>
    <t>IL34_32.LR.G2.S_N</t>
  </si>
  <si>
    <t>IL34_32.LR.G2.D4_P</t>
  </si>
  <si>
    <t>IL34_32.LR.G2.D4_N</t>
  </si>
  <si>
    <t>IL34_32.LR.G2.D3_P</t>
  </si>
  <si>
    <t>IL34_32.LR.G2.D3_N</t>
  </si>
  <si>
    <t>IL34_32.LR.G2.D2_P</t>
  </si>
  <si>
    <t>IL34_32.LR.G2.D2_N</t>
  </si>
  <si>
    <t>IL34_32.LR.G2.D1_P</t>
  </si>
  <si>
    <t>IL34_32.LR.G2.D1_N</t>
  </si>
  <si>
    <t>IL34_32.LR.G2.D0_P</t>
  </si>
  <si>
    <t>IL34_32.LR.G2.D0_N</t>
  </si>
  <si>
    <t>IL34_32.LR.G1.S_P</t>
  </si>
  <si>
    <t>IL34_32.LR.G1.S_N</t>
  </si>
  <si>
    <t>IL34_32.LR.G1.D4_P</t>
  </si>
  <si>
    <t>IL34_32.LR.G1.D4_N</t>
  </si>
  <si>
    <t>IL34_32.LR.G1.D3_P</t>
  </si>
  <si>
    <t>IL34_32.LR.G1.D3_N</t>
  </si>
  <si>
    <t>IL34_32.LR.G1.D2_P</t>
  </si>
  <si>
    <t>IL34_32.LR.G1.D2_N</t>
  </si>
  <si>
    <t>IL34_32.LR.G1.D1_P</t>
  </si>
  <si>
    <t>IL34_32.LR.G1.D1_N</t>
  </si>
  <si>
    <t>IL34_32.LR.G1.D0_P</t>
  </si>
  <si>
    <t>IL34_32.LR.G1.D0_N</t>
  </si>
  <si>
    <t>IL34_32.LR.G0.S_P</t>
  </si>
  <si>
    <t>IL34_32.LR.G0.S_N</t>
  </si>
  <si>
    <t>IL34_32.LR.G0.D4_P</t>
  </si>
  <si>
    <t>IL34_32.LR.G0.D4_N</t>
  </si>
  <si>
    <t>IL34_32.LR.G0.D3_P</t>
  </si>
  <si>
    <t>IL34_32.LR.G0.D3_N</t>
  </si>
  <si>
    <t>IL34_32.LR.G0.D2_P</t>
  </si>
  <si>
    <t>IL34_32.LR.G0.D2_N</t>
  </si>
  <si>
    <t>IL34_32.LR.G0.D1_P</t>
  </si>
  <si>
    <t>IL34_32.LR.G0.D1_N</t>
  </si>
  <si>
    <t>IL34_32.LR.G0.D0_P</t>
  </si>
  <si>
    <t>IL34_32.LR.G0.D0_N</t>
  </si>
  <si>
    <t>IL34_33.TB.G13.D6</t>
  </si>
  <si>
    <t>IL34_33.TB.G13.D5_P</t>
  </si>
  <si>
    <t>IL34_33.TB.G13.D5_N</t>
  </si>
  <si>
    <t>IL34_33.TB.G13.D4_P</t>
  </si>
  <si>
    <t>IL34_33.TB.G13.D4_N</t>
  </si>
  <si>
    <t>IL34_33.TB.G13.D3_P</t>
  </si>
  <si>
    <t>IL34_33.TB.G13.D3_N</t>
  </si>
  <si>
    <t>IL34_33.TB.G13.D2_P</t>
  </si>
  <si>
    <t>IL34_33.TB.G13.D2_N</t>
  </si>
  <si>
    <t>IL34_33.TB.G13.D1_P</t>
  </si>
  <si>
    <t>IL34_33.TB.G13.D1_N</t>
  </si>
  <si>
    <t>IL34_33.TB.G13.D0_P</t>
  </si>
  <si>
    <t>IL34_33.TB.G13.D0_N</t>
  </si>
  <si>
    <t>IL34_33.TB.G13.C_P</t>
  </si>
  <si>
    <t>IL34_33.TB.G13.C_N</t>
  </si>
  <si>
    <t>IL34_33.TB.G8.D3_P</t>
  </si>
  <si>
    <t>IL34_33.TB.G8.D3_N</t>
  </si>
  <si>
    <t>IL34_33.TB.G8.D2_P</t>
  </si>
  <si>
    <t>IL34_33.TB.G8.D2_N</t>
  </si>
  <si>
    <t>IL34_33.TB.G8.D1_P</t>
  </si>
  <si>
    <t>IL34_33.TB.G8.D1_N</t>
  </si>
  <si>
    <t>IL34_33.TB.G8.D0_P</t>
  </si>
  <si>
    <t>IL34_33.TB.G8.D0_N</t>
  </si>
  <si>
    <t>IL34_33.LR.G3.S_P</t>
  </si>
  <si>
    <t>IL34_33.LR.G3.S_N</t>
  </si>
  <si>
    <t>IL34_33.LR.G3.D4_P</t>
  </si>
  <si>
    <t>IL34_33.LR.G3.D4_N</t>
  </si>
  <si>
    <t>IL34_33.LR.G3.D3_P</t>
  </si>
  <si>
    <t>IL34_33.LR.G3.D3_N</t>
  </si>
  <si>
    <t>IL34_33.LR.G3.D2_P</t>
  </si>
  <si>
    <t>IL34_33.LR.G3.D2_N</t>
  </si>
  <si>
    <t>IL34_33.LR.G3.D1_P</t>
  </si>
  <si>
    <t>IL34_33.LR.G3.D1_N</t>
  </si>
  <si>
    <t>IL34_33.LR.G3.D0_P</t>
  </si>
  <si>
    <t>IL34_33.LR.G3.D0_N</t>
  </si>
  <si>
    <t>IL34_33.LR.G2.S_P</t>
  </si>
  <si>
    <t>IL34_33.LR.G2.S_N</t>
  </si>
  <si>
    <t>IL34_33.LR.G2.D4_P</t>
  </si>
  <si>
    <t>IL34_33.LR.G2.D4_N</t>
  </si>
  <si>
    <t>IL34_33.LR.G2.D3_P</t>
  </si>
  <si>
    <t>IL34_33.LR.G2.D3_N</t>
  </si>
  <si>
    <t>IL34_33.LR.G2.D2_P</t>
  </si>
  <si>
    <t>IL34_33.LR.G2.D2_N</t>
  </si>
  <si>
    <t>IL34_33.LR.G2.D1_P</t>
  </si>
  <si>
    <t>IL34_33.LR.G2.D1_N</t>
  </si>
  <si>
    <t>IL34_33.LR.G2.D0_P</t>
  </si>
  <si>
    <t>IL34_33.LR.G2.D0_N</t>
  </si>
  <si>
    <t>IL34_33.LR.G1.S_P</t>
  </si>
  <si>
    <t>IL34_33.LR.G1.S_N</t>
  </si>
  <si>
    <t>IL34_33.LR.G1.D4_P</t>
  </si>
  <si>
    <t>IL34_33.LR.G1.D4_N</t>
  </si>
  <si>
    <t>IL34_33.LR.G1.D3_P</t>
  </si>
  <si>
    <t>IL34_33.LR.G1.D3_N</t>
  </si>
  <si>
    <t>IL34_33.LR.G1.D2_P</t>
  </si>
  <si>
    <t>IL34_33.LR.G1.D2_N</t>
  </si>
  <si>
    <t>IL34_33.LR.G1.D1_P</t>
  </si>
  <si>
    <t>IL34_33.LR.G1.D1_N</t>
  </si>
  <si>
    <t>IL34_33.LR.G1.D0_P</t>
  </si>
  <si>
    <t>IL34_33.LR.G1.D0_N</t>
  </si>
  <si>
    <t>IL34_33.LR.G0.S_P</t>
  </si>
  <si>
    <t>IL34_33.LR.G0.S_N</t>
  </si>
  <si>
    <t>IL34_33.LR.G0.D4_P</t>
  </si>
  <si>
    <t>IL34_33.LR.G0.D4_N</t>
  </si>
  <si>
    <t>IL34_33.LR.G0.D3_P</t>
  </si>
  <si>
    <t>IL34_33.LR.G0.D3_N</t>
  </si>
  <si>
    <t>IL34_33.LR.G0.D2_P</t>
  </si>
  <si>
    <t>IL34_33.LR.G0.D2_N</t>
  </si>
  <si>
    <t>IL34_33.LR.G0.D1_P</t>
  </si>
  <si>
    <t>IL34_33.LR.G0.D1_N</t>
  </si>
  <si>
    <t>IL34_33.LR.G0.D0_P</t>
  </si>
  <si>
    <t>IL34_33.LR.G0.D0_N</t>
  </si>
  <si>
    <t>Connection Between : FPGA02  (Banks 6 &amp; 8) &lt;--------------------&gt; FPGA12 (Banks 1 &amp; 2)</t>
  </si>
  <si>
    <t>Connection Between : FPGA02  (Banks 1 &amp; 2) &lt;--------------------&gt; FPGA03  (Banks 0 &amp; 7)</t>
  </si>
  <si>
    <t>Connection Between : FPGA02 (Banks 0 &amp; 7 ) &lt;--------------------&gt; FPGA01 (Banks 1 &amp; 2)</t>
  </si>
  <si>
    <t>Connection Between : FPGA03  (Banks 6 &amp; 8) &lt;--------------------&gt; FPGA13 (Banks 0 &amp; 7)</t>
  </si>
  <si>
    <t>Connection Between : FPGA03 (Banks 0 &amp; 7 ) &lt;--------------------&gt; FPGA02 (Banks 1 &amp; 2)</t>
  </si>
  <si>
    <t>IL07_02.TB.G13.D6</t>
  </si>
  <si>
    <t>IL07_02.TB.G13.D5_P</t>
  </si>
  <si>
    <t>IL07_02.TB.G13.D5_N</t>
  </si>
  <si>
    <t>IL07_02.TB.G13.D4_P</t>
  </si>
  <si>
    <t>IL07_02.TB.G13.D4_N</t>
  </si>
  <si>
    <t>IL07_02.TB.G13.D3_P</t>
  </si>
  <si>
    <t>IL07_02.TB.G13.D3_N</t>
  </si>
  <si>
    <t>IL07_02.TB.G13.D2_P</t>
  </si>
  <si>
    <t>IL07_02.TB.G13.D2_N</t>
  </si>
  <si>
    <t>IL07_02.TB.G13.D1_P</t>
  </si>
  <si>
    <t>IL07_02.TB.G13.D1_N</t>
  </si>
  <si>
    <t>IL07_02.TB.G13.D0_P</t>
  </si>
  <si>
    <t>IL07_02.TB.G13.D0_N</t>
  </si>
  <si>
    <t>IL07_02.TB.G13.C_P</t>
  </si>
  <si>
    <t>IL07_02.TB.G13.C_N</t>
  </si>
  <si>
    <t>IL07_02.TB.G8.D3_P</t>
  </si>
  <si>
    <t>IL07_02.TB.G8.D3_N</t>
  </si>
  <si>
    <t>IL07_02.TB.G8.D2_P</t>
  </si>
  <si>
    <t>IL07_02.TB.G8.D2_N</t>
  </si>
  <si>
    <t>IL07_02.TB.G8.D1_P</t>
  </si>
  <si>
    <t>IL07_02.TB.G8.D1_N</t>
  </si>
  <si>
    <t>IL07_02.TB.G8.D0_P</t>
  </si>
  <si>
    <t>IL07_02.TB.G8.D0_N</t>
  </si>
  <si>
    <t>IL07_02.LR.G3.S_P</t>
  </si>
  <si>
    <t>IL07_02.LR.G3.S_N</t>
  </si>
  <si>
    <t>IL07_02.LR.G3.D4_P</t>
  </si>
  <si>
    <t>IL07_02.LR.G3.D4_N</t>
  </si>
  <si>
    <t>IL07_02.LR.G3.D3_P</t>
  </si>
  <si>
    <t>IL07_02.LR.G3.D3_N</t>
  </si>
  <si>
    <t>IL07_02.LR.G3.D2_P</t>
  </si>
  <si>
    <t>IL07_02.LR.G3.D2_N</t>
  </si>
  <si>
    <t>IL07_02.LR.G3.D1_P</t>
  </si>
  <si>
    <t>IL07_02.LR.G3.D1_N</t>
  </si>
  <si>
    <t>IL07_02.LR.G3.D0_P</t>
  </si>
  <si>
    <t>IL07_02.LR.G3.D0_N</t>
  </si>
  <si>
    <t>IL07_02.LR.G2.S_P</t>
  </si>
  <si>
    <t>IL07_02.LR.G2.S_N</t>
  </si>
  <si>
    <t>IL07_02.LR.G2.D4_P</t>
  </si>
  <si>
    <t>IL07_02.LR.G2.D4_N</t>
  </si>
  <si>
    <t>IL07_02.LR.G2.D3_P</t>
  </si>
  <si>
    <t>IL07_02.LR.G2.D3_N</t>
  </si>
  <si>
    <t>IL07_02.LR.G2.D2_P</t>
  </si>
  <si>
    <t>IL07_02.LR.G2.D2_N</t>
  </si>
  <si>
    <t>IL07_02.LR.G2.D1_P</t>
  </si>
  <si>
    <t>IL07_02.LR.G2.D1_N</t>
  </si>
  <si>
    <t>IL07_02.LR.G2.D0_P</t>
  </si>
  <si>
    <t>IL07_02.LR.G2.D0_N</t>
  </si>
  <si>
    <t>IL07_02.LR.G1.S_P</t>
  </si>
  <si>
    <t>IL07_02.LR.G1.S_N</t>
  </si>
  <si>
    <t>IL07_02.LR.G1.D4_P</t>
  </si>
  <si>
    <t>IL07_02.LR.G1.D4_N</t>
  </si>
  <si>
    <t>IL07_02.LR.G1.D3_P</t>
  </si>
  <si>
    <t>IL07_02.LR.G1.D3_N</t>
  </si>
  <si>
    <t>IL07_02.LR.G1.D2_P</t>
  </si>
  <si>
    <t>IL07_02.LR.G1.D2_N</t>
  </si>
  <si>
    <t>IL07_02.LR.G1.D1_P</t>
  </si>
  <si>
    <t>IL07_02.LR.G1.D1_N</t>
  </si>
  <si>
    <t>IL07_02.LR.G1.D0_P</t>
  </si>
  <si>
    <t>IL07_02.LR.G1.D0_N</t>
  </si>
  <si>
    <t>IL07_02.LR.G0.S_P</t>
  </si>
  <si>
    <t>IL07_02.LR.G0.S_N</t>
  </si>
  <si>
    <t>IL07_02.LR.G0.D4_P</t>
  </si>
  <si>
    <t>IL07_02.LR.G0.D4_N</t>
  </si>
  <si>
    <t>IL07_02.LR.G0.D3_P</t>
  </si>
  <si>
    <t>IL07_02.LR.G0.D3_N</t>
  </si>
  <si>
    <t>IL07_02.LR.G0.D2_P</t>
  </si>
  <si>
    <t>IL07_02.LR.G0.D2_N</t>
  </si>
  <si>
    <t>IL07_02.LR.G0.D1_P</t>
  </si>
  <si>
    <t>IL07_02.LR.G0.D1_N</t>
  </si>
  <si>
    <t>IL07_02.LR.G0.D0_P</t>
  </si>
  <si>
    <t>IL07_02.LR.G0.D0_N</t>
  </si>
  <si>
    <t>IL07_03.TB.G13.D6</t>
  </si>
  <si>
    <t>IL07_03.TB.G13.D5_P</t>
  </si>
  <si>
    <t>IL07_03.TB.G13.D5_N</t>
  </si>
  <si>
    <t>IL07_03.TB.G13.D4_P</t>
  </si>
  <si>
    <t>IL07_03.TB.G13.D4_N</t>
  </si>
  <si>
    <t>IL07_03.TB.G13.D3_P</t>
  </si>
  <si>
    <t>IL07_03.TB.G13.D3_N</t>
  </si>
  <si>
    <t>IL07_03.TB.G13.D2_P</t>
  </si>
  <si>
    <t>IL07_03.TB.G13.D2_N</t>
  </si>
  <si>
    <t>IL07_03.TB.G13.D1_P</t>
  </si>
  <si>
    <t>IL07_03.TB.G13.D1_N</t>
  </si>
  <si>
    <t>IL07_03.TB.G13.D0_P</t>
  </si>
  <si>
    <t>IL07_03.TB.G13.D0_N</t>
  </si>
  <si>
    <t>IL07_03.TB.G13.C_P</t>
  </si>
  <si>
    <t>IL07_03.TB.G13.C_N</t>
  </si>
  <si>
    <t>IL07_03.TB.G8.D3_P</t>
  </si>
  <si>
    <t>IL07_03.TB.G8.D3_N</t>
  </si>
  <si>
    <t>IL07_03.TB.G8.D2_P</t>
  </si>
  <si>
    <t>IL07_03.TB.G8.D2_N</t>
  </si>
  <si>
    <t>IL07_03.TB.G8.D1_P</t>
  </si>
  <si>
    <t>IL07_03.TB.G8.D1_N</t>
  </si>
  <si>
    <t>IL07_03.TB.G8.D0_P</t>
  </si>
  <si>
    <t>IL07_03.TB.G8.D0_N</t>
  </si>
  <si>
    <t>IL07_03.LR.G3.S_P</t>
  </si>
  <si>
    <t>IL07_03.LR.G3.S_N</t>
  </si>
  <si>
    <t>IL07_03.LR.G3.D4_P</t>
  </si>
  <si>
    <t>IL07_03.LR.G3.D4_N</t>
  </si>
  <si>
    <t>IL07_03.LR.G3.D3_P</t>
  </si>
  <si>
    <t>IL07_03.LR.G3.D3_N</t>
  </si>
  <si>
    <t>IL07_03.LR.G3.D2_P</t>
  </si>
  <si>
    <t>IL07_03.LR.G3.D2_N</t>
  </si>
  <si>
    <t>IL07_03.LR.G3.D1_P</t>
  </si>
  <si>
    <t>IL07_03.LR.G3.D1_N</t>
  </si>
  <si>
    <t>IL07_03.LR.G3.D0_P</t>
  </si>
  <si>
    <t>IL07_03.LR.G3.D0_N</t>
  </si>
  <si>
    <t>IL07_03.LR.G2.S_P</t>
  </si>
  <si>
    <t>IL07_03.LR.G2.S_N</t>
  </si>
  <si>
    <t>IL07_03.LR.G2.D4_P</t>
  </si>
  <si>
    <t>IL07_03.LR.G2.D4_N</t>
  </si>
  <si>
    <t>IL07_03.LR.G2.D3_P</t>
  </si>
  <si>
    <t>IL07_03.LR.G2.D3_N</t>
  </si>
  <si>
    <t>IL07_03.LR.G2.D2_P</t>
  </si>
  <si>
    <t>IL07_03.LR.G2.D2_N</t>
  </si>
  <si>
    <t>IL07_03.LR.G2.D1_P</t>
  </si>
  <si>
    <t>IL07_03.LR.G2.D1_N</t>
  </si>
  <si>
    <t>IL07_03.LR.G2.D0_P</t>
  </si>
  <si>
    <t>IL07_03.LR.G2.D0_N</t>
  </si>
  <si>
    <t>IL07_03.LR.G1.S_P</t>
  </si>
  <si>
    <t>IL07_03.LR.G1.S_N</t>
  </si>
  <si>
    <t>IL07_03.LR.G1.D4_P</t>
  </si>
  <si>
    <t>IL07_03.LR.G1.D4_N</t>
  </si>
  <si>
    <t>IL07_03.LR.G1.D3_P</t>
  </si>
  <si>
    <t>IL07_03.LR.G1.D3_N</t>
  </si>
  <si>
    <t>IL07_03.LR.G1.D2_P</t>
  </si>
  <si>
    <t>IL07_03.LR.G1.D2_N</t>
  </si>
  <si>
    <t>IL07_03.LR.G1.D1_P</t>
  </si>
  <si>
    <t>IL07_03.LR.G1.D1_N</t>
  </si>
  <si>
    <t>IL07_03.LR.G1.D0_P</t>
  </si>
  <si>
    <t>IL07_03.LR.G1.D0_N</t>
  </si>
  <si>
    <t>IL07_03.LR.G0.S_P</t>
  </si>
  <si>
    <t>IL07_03.LR.G0.S_N</t>
  </si>
  <si>
    <t>IL07_03.LR.G0.D4_P</t>
  </si>
  <si>
    <t>IL07_03.LR.G0.D4_N</t>
  </si>
  <si>
    <t>IL07_03.LR.G0.D3_P</t>
  </si>
  <si>
    <t>IL07_03.LR.G0.D3_N</t>
  </si>
  <si>
    <t>IL07_03.LR.G0.D2_P</t>
  </si>
  <si>
    <t>IL07_03.LR.G0.D2_N</t>
  </si>
  <si>
    <t>IL07_03.LR.G0.D1_P</t>
  </si>
  <si>
    <t>IL07_03.LR.G0.D1_N</t>
  </si>
  <si>
    <t>IL07_03.LR.G0.D0_P</t>
  </si>
  <si>
    <t>IL07_03.LR.G0.D0_N</t>
  </si>
  <si>
    <t>IL07_13.TB.G13.D6</t>
  </si>
  <si>
    <t>IL07_13.TB.G13.D5_P</t>
  </si>
  <si>
    <t>IL07_13.TB.G13.D5_N</t>
  </si>
  <si>
    <t>IL07_13.TB.G13.D4_P</t>
  </si>
  <si>
    <t>IL07_13.TB.G13.D4_N</t>
  </si>
  <si>
    <t>IL07_13.TB.G13.D3_P</t>
  </si>
  <si>
    <t>IL07_13.TB.G13.D3_N</t>
  </si>
  <si>
    <t>IL07_13.TB.G13.D2_P</t>
  </si>
  <si>
    <t>IL07_13.TB.G13.D2_N</t>
  </si>
  <si>
    <t>IL07_13.TB.G13.D1_P</t>
  </si>
  <si>
    <t>IL07_13.TB.G13.D1_N</t>
  </si>
  <si>
    <t>IL07_13.TB.G13.D0_P</t>
  </si>
  <si>
    <t>IL07_13.TB.G13.D0_N</t>
  </si>
  <si>
    <t>IL07_13.TB.G13.C_P</t>
  </si>
  <si>
    <t>IL07_13.TB.G13.C_N</t>
  </si>
  <si>
    <t>IL07_13.TB.G8.D3_P</t>
  </si>
  <si>
    <t>IL07_13.TB.G8.D3_N</t>
  </si>
  <si>
    <t>IL07_13.TB.G8.D2_P</t>
  </si>
  <si>
    <t>IL07_13.TB.G8.D2_N</t>
  </si>
  <si>
    <t>IL07_13.TB.G8.D1_P</t>
  </si>
  <si>
    <t>IL07_13.TB.G8.D1_N</t>
  </si>
  <si>
    <t>IL07_13.TB.G8.D0_P</t>
  </si>
  <si>
    <t>IL07_13.TB.G8.D0_N</t>
  </si>
  <si>
    <t>IL07_13.LR.G3.S_P</t>
  </si>
  <si>
    <t>IL07_13.LR.G3.S_N</t>
  </si>
  <si>
    <t>IL07_13.LR.G3.D4_P</t>
  </si>
  <si>
    <t>IL07_13.LR.G3.D4_N</t>
  </si>
  <si>
    <t>IL07_13.LR.G3.D3_P</t>
  </si>
  <si>
    <t>IL07_13.LR.G3.D3_N</t>
  </si>
  <si>
    <t>IL07_13.LR.G3.D2_P</t>
  </si>
  <si>
    <t>IL07_13.LR.G3.D2_N</t>
  </si>
  <si>
    <t>IL07_13.LR.G3.D1_P</t>
  </si>
  <si>
    <t>IL07_13.LR.G3.D1_N</t>
  </si>
  <si>
    <t>IL07_13.LR.G3.D0_P</t>
  </si>
  <si>
    <t>IL07_13.LR.G3.D0_N</t>
  </si>
  <si>
    <t>IL07_13.LR.G2.S_P</t>
  </si>
  <si>
    <t>IL07_13.LR.G2.S_N</t>
  </si>
  <si>
    <t>IL07_13.LR.G2.D4_P</t>
  </si>
  <si>
    <t>IL07_13.LR.G2.D4_N</t>
  </si>
  <si>
    <t>IL07_13.LR.G2.D3_P</t>
  </si>
  <si>
    <t>IL07_13.LR.G2.D3_N</t>
  </si>
  <si>
    <t>IL07_13.LR.G2.D0_P</t>
  </si>
  <si>
    <t>IL07_13.LR.G2.D0_N</t>
  </si>
  <si>
    <t>IL07_13.LR.G2.D1_P</t>
  </si>
  <si>
    <t>IL07_13.LR.G2.D1_N</t>
  </si>
  <si>
    <t>IL07_13.LR.G2.D2_P</t>
  </si>
  <si>
    <t>IL07_13.LR.G2.D2_N</t>
  </si>
  <si>
    <t>IL07_13.LR.G1.S_P</t>
  </si>
  <si>
    <t>IL07_13.LR.G1.S_N</t>
  </si>
  <si>
    <t>IL07_13.LR.G1.D4_P</t>
  </si>
  <si>
    <t>IL07_13.LR.G1.D4_N</t>
  </si>
  <si>
    <t>IL07_13.LR.G1.D3_P</t>
  </si>
  <si>
    <t>IL07_13.LR.G1.D3_N</t>
  </si>
  <si>
    <t>IL07_13.LR.G1.D2_P</t>
  </si>
  <si>
    <t>IL07_13.LR.G1.D2_N</t>
  </si>
  <si>
    <t>IL07_13.LR.G1.D0_P</t>
  </si>
  <si>
    <t>IL07_13.LR.G1.D0_N</t>
  </si>
  <si>
    <t>IL07_13.LR.G1.D1_P</t>
  </si>
  <si>
    <t>IL07_13.LR.G1.D1_N</t>
  </si>
  <si>
    <t>IL07_13.LR.G0.S_P</t>
  </si>
  <si>
    <t>IL07_13.LR.G0.S_N</t>
  </si>
  <si>
    <t>IL07_13.LR.G0.D4_P</t>
  </si>
  <si>
    <t>IL07_13.LR.G0.D4_N</t>
  </si>
  <si>
    <t>IL07_13.LR.G0.D3_P</t>
  </si>
  <si>
    <t>IL07_13.LR.G0.D3_N</t>
  </si>
  <si>
    <t>IL07_13.LR.G0.D2_P</t>
  </si>
  <si>
    <t>IL07_13.LR.G0.D2_N</t>
  </si>
  <si>
    <t>IL07_13.LR.G0.D1_P</t>
  </si>
  <si>
    <t>IL07_13.LR.G0.D1_N</t>
  </si>
  <si>
    <t>IL07_13.LR.G0.D0_P</t>
  </si>
  <si>
    <t>IL07_13.LR.G0.D0_N</t>
  </si>
  <si>
    <t>IL07_12.TB.G13.D6</t>
  </si>
  <si>
    <t>IL07_12.TB.G13.D5_P</t>
  </si>
  <si>
    <t>IL07_12.TB.G13.D5_N</t>
  </si>
  <si>
    <t>IL07_12.TB.G13.D4_P</t>
  </si>
  <si>
    <t>IL07_12.TB.G13.D4_N</t>
  </si>
  <si>
    <t>IL07_12.TB.G13.D3_P</t>
  </si>
  <si>
    <t>IL07_12.TB.G13.D3_N</t>
  </si>
  <si>
    <t>IL07_12.TB.G13.D2_P</t>
  </si>
  <si>
    <t>IL07_12.TB.G13.D2_N</t>
  </si>
  <si>
    <t>IL07_12.TB.G13.D1_P</t>
  </si>
  <si>
    <t>IL07_12.TB.G13.D1_N</t>
  </si>
  <si>
    <t>IL07_12.TB.G13.D0_P</t>
  </si>
  <si>
    <t>IL07_12.TB.G13.D0_N</t>
  </si>
  <si>
    <t>IL07_12.TB.G13.C_P</t>
  </si>
  <si>
    <t>IL07_12.TB.G13.C_N</t>
  </si>
  <si>
    <t>IL07_12.TB.G8.D3_P</t>
  </si>
  <si>
    <t>IL07_12.TB.G8.D3_N</t>
  </si>
  <si>
    <t>IL07_12.TB.G8.D2_P</t>
  </si>
  <si>
    <t>IL07_12.TB.G8.D2_N</t>
  </si>
  <si>
    <t>IL07_12.TB.G8.D1_P</t>
  </si>
  <si>
    <t>IL07_12.TB.G8.D1_N</t>
  </si>
  <si>
    <t>IL07_12.TB.G8.D0_P</t>
  </si>
  <si>
    <t>IL07_12.TB.G8.D0_N</t>
  </si>
  <si>
    <t>IL07_12.LR.G3.S_P</t>
  </si>
  <si>
    <t>IL07_12.LR.G3.S_N</t>
  </si>
  <si>
    <t>IL07_12.LR.G3.D4_P</t>
  </si>
  <si>
    <t>IL07_12.LR.G3.D4_N</t>
  </si>
  <si>
    <t>IL07_12.LR.G3.D3_P</t>
  </si>
  <si>
    <t>IL07_12.LR.G3.D3_N</t>
  </si>
  <si>
    <t>IL07_12.LR.G3.D2_P</t>
  </si>
  <si>
    <t>IL07_12.LR.G3.D2_N</t>
  </si>
  <si>
    <t>IL07_12.LR.G3.D1_P</t>
  </si>
  <si>
    <t>IL07_12.LR.G3.D1_N</t>
  </si>
  <si>
    <t>IL07_12.LR.G3.D0_P</t>
  </si>
  <si>
    <t>IL07_12.LR.G3.D0_N</t>
  </si>
  <si>
    <t>IL07_12.LR.G2.S_P</t>
  </si>
  <si>
    <t>IL07_12.LR.G2.S_N</t>
  </si>
  <si>
    <t>IL07_12.LR.G2.D4_P</t>
  </si>
  <si>
    <t>IL07_12.LR.G2.D4_N</t>
  </si>
  <si>
    <t>IL07_12.LR.G2.D3_P</t>
  </si>
  <si>
    <t>IL07_12.LR.G2.D3_N</t>
  </si>
  <si>
    <t>IL07_12.LR.G2.D0_P</t>
  </si>
  <si>
    <t>IL07_12.LR.G2.D0_N</t>
  </si>
  <si>
    <t>IL07_12.LR.G2.D1_P</t>
  </si>
  <si>
    <t>IL07_12.LR.G2.D1_N</t>
  </si>
  <si>
    <t>IL07_12.LR.G2.D2_P</t>
  </si>
  <si>
    <t>IL07_12.LR.G2.D2_N</t>
  </si>
  <si>
    <t>IL07_12.LR.G1.S_P</t>
  </si>
  <si>
    <t>IL07_12.LR.G1.S_N</t>
  </si>
  <si>
    <t>IL07_12.LR.G1.D4_P</t>
  </si>
  <si>
    <t>IL07_12.LR.G1.D4_N</t>
  </si>
  <si>
    <t>IL07_12.LR.G1.D3_P</t>
  </si>
  <si>
    <t>IL07_12.LR.G1.D3_N</t>
  </si>
  <si>
    <t>IL07_12.LR.G1.D2_P</t>
  </si>
  <si>
    <t>IL07_12.LR.G1.D2_N</t>
  </si>
  <si>
    <t>IL07_12.LR.G1.D0_P</t>
  </si>
  <si>
    <t>IL07_12.LR.G1.D0_N</t>
  </si>
  <si>
    <t>IL07_12.LR.G1.D1_P</t>
  </si>
  <si>
    <t>IL07_12.LR.G1.D1_N</t>
  </si>
  <si>
    <t>IL07_12.LR.G0.S_P</t>
  </si>
  <si>
    <t>IL07_12.LR.G0.S_N</t>
  </si>
  <si>
    <t>IL07_12.LR.G0.D4_P</t>
  </si>
  <si>
    <t>IL07_12.LR.G0.D4_N</t>
  </si>
  <si>
    <t>IL07_12.LR.G0.D3_P</t>
  </si>
  <si>
    <t>IL07_12.LR.G0.D3_N</t>
  </si>
  <si>
    <t>IL07_12.LR.G0.D2_P</t>
  </si>
  <si>
    <t>IL07_12.LR.G0.D2_N</t>
  </si>
  <si>
    <t>IL07_12.LR.G0.D1_P</t>
  </si>
  <si>
    <t>IL07_12.LR.G0.D1_N</t>
  </si>
  <si>
    <t>IL07_12.LR.G0.D0_P</t>
  </si>
  <si>
    <t>IL07_12.LR.G0.D0_N</t>
  </si>
  <si>
    <t>IL07_11.TB.G13.D6</t>
  </si>
  <si>
    <t>IL07_11.TB.G13.D5_P</t>
  </si>
  <si>
    <t>IL07_11.TB.G13.D5_N</t>
  </si>
  <si>
    <t>IL07_11.TB.G13.D4_P</t>
  </si>
  <si>
    <t>IL07_11.TB.G13.D4_N</t>
  </si>
  <si>
    <t>IL07_11.TB.G13.D3_P</t>
  </si>
  <si>
    <t>IL07_11.TB.G13.D3_N</t>
  </si>
  <si>
    <t>IL07_11.TB.G13.D2_P</t>
  </si>
  <si>
    <t>IL07_11.TB.G13.D2_N</t>
  </si>
  <si>
    <t>IL07_11.TB.G13.D1_P</t>
  </si>
  <si>
    <t>IL07_11.TB.G13.D1_N</t>
  </si>
  <si>
    <t>IL07_11.TB.G13.D0_P</t>
  </si>
  <si>
    <t>IL07_11.TB.G13.D0_N</t>
  </si>
  <si>
    <t>IL07_11.TB.G13.C_P</t>
  </si>
  <si>
    <t>IL07_11.TB.G13.C_N</t>
  </si>
  <si>
    <t>IL07_11.TB.G8.D3_P</t>
  </si>
  <si>
    <t>IL07_11.TB.G8.D3_N</t>
  </si>
  <si>
    <t>IL07_11.TB.G8.D2_P</t>
  </si>
  <si>
    <t>IL07_11.TB.G8.D2_N</t>
  </si>
  <si>
    <t>IL07_11.TB.G8.D1_P</t>
  </si>
  <si>
    <t>IL07_11.TB.G8.D1_N</t>
  </si>
  <si>
    <t>IL07_11.TB.G8.D0_P</t>
  </si>
  <si>
    <t>IL07_11.TB.G8.D0_N</t>
  </si>
  <si>
    <t>IL07_11.LR.G3.S_P</t>
  </si>
  <si>
    <t>IL07_11.LR.G3.S_N</t>
  </si>
  <si>
    <t>IL07_11.LR.G3.D4_P</t>
  </si>
  <si>
    <t>IL07_11.LR.G3.D4_N</t>
  </si>
  <si>
    <t>IL07_11.LR.G3.D3_P</t>
  </si>
  <si>
    <t>IL07_11.LR.G3.D3_N</t>
  </si>
  <si>
    <t>IL07_11.LR.G3.D2_P</t>
  </si>
  <si>
    <t>IL07_11.LR.G3.D2_N</t>
  </si>
  <si>
    <t>IL07_11.LR.G3.D1_P</t>
  </si>
  <si>
    <t>IL07_11.LR.G3.D1_N</t>
  </si>
  <si>
    <t>IL07_11.LR.G3.D0_P</t>
  </si>
  <si>
    <t>IL07_11.LR.G3.D0_N</t>
  </si>
  <si>
    <t>IL07_11.LR.G2.S_P</t>
  </si>
  <si>
    <t>IL07_11.LR.G2.S_N</t>
  </si>
  <si>
    <t>IL07_11.LR.G2.D4_P</t>
  </si>
  <si>
    <t>IL07_11.LR.G2.D4_N</t>
  </si>
  <si>
    <t>IL07_11.LR.G2.D3_P</t>
  </si>
  <si>
    <t>IL07_11.LR.G2.D3_N</t>
  </si>
  <si>
    <t>IL07_11.LR.G2.D0_P</t>
  </si>
  <si>
    <t>IL07_11.LR.G2.D0_N</t>
  </si>
  <si>
    <t>IL07_11.LR.G2.D1_P</t>
  </si>
  <si>
    <t>IL07_11.LR.G2.D1_N</t>
  </si>
  <si>
    <t>IL07_11.LR.G2.D2_P</t>
  </si>
  <si>
    <t>IL07_11.LR.G2.D2_N</t>
  </si>
  <si>
    <t>IL07_11.LR.G1.S_P</t>
  </si>
  <si>
    <t>IL07_11.LR.G1.S_N</t>
  </si>
  <si>
    <t>IL07_11.LR.G1.D4_P</t>
  </si>
  <si>
    <t>IL07_11.LR.G1.D4_N</t>
  </si>
  <si>
    <t>IL07_11.LR.G1.D3_P</t>
  </si>
  <si>
    <t>IL07_11.LR.G1.D3_N</t>
  </si>
  <si>
    <t>IL07_11.LR.G1.D2_P</t>
  </si>
  <si>
    <t>IL07_11.LR.G1.D2_N</t>
  </si>
  <si>
    <t>IL07_11.LR.G1.D0_P</t>
  </si>
  <si>
    <t>IL07_11.LR.G1.D0_N</t>
  </si>
  <si>
    <t>IL07_11.LR.G1.D1_P</t>
  </si>
  <si>
    <t>IL07_11.LR.G1.D1_N</t>
  </si>
  <si>
    <t>IL07_11.LR.G0.S_P</t>
  </si>
  <si>
    <t>IL07_11.LR.G0.S_N</t>
  </si>
  <si>
    <t>IL07_11.LR.G0.D4_P</t>
  </si>
  <si>
    <t>IL07_11.LR.G0.D4_N</t>
  </si>
  <si>
    <t>IL07_11.LR.G0.D3_P</t>
  </si>
  <si>
    <t>IL07_11.LR.G0.D3_N</t>
  </si>
  <si>
    <t>IL07_11.LR.G0.D2_P</t>
  </si>
  <si>
    <t>IL07_11.LR.G0.D2_N</t>
  </si>
  <si>
    <t>IL07_11.LR.G0.D1_P</t>
  </si>
  <si>
    <t>IL07_11.LR.G0.D1_N</t>
  </si>
  <si>
    <t>IL07_11.LR.G0.D0_P</t>
  </si>
  <si>
    <t>IL07_11.LR.G0.D0_N</t>
  </si>
  <si>
    <t>Connection Between : FPGA30 (Banks 0 &amp; 7 ) &lt;--------------------&gt; FPGA20 (Banks 3 &amp; 4)</t>
  </si>
  <si>
    <t>Connection Between : FPGA30  (Banks 1 &amp; 2) &lt;--------------------&gt; FPGA31  (Banks 6 &amp; 8)</t>
  </si>
  <si>
    <t>Connection Between : FPGA30  (Banks 6 &amp; 8) &lt;--------------------&gt; J3 Connector (Graviton)</t>
  </si>
  <si>
    <t>J3 Connector Pin</t>
  </si>
  <si>
    <t>IL68_30.TB.G13.D5_P</t>
  </si>
  <si>
    <t>IL68_30.TB.G13.D5_N</t>
  </si>
  <si>
    <t>IL68_30.TB.G13.D4_P</t>
  </si>
  <si>
    <t>IL68_30.TB.G13.D4_N</t>
  </si>
  <si>
    <t>IL68_30.TB.G13.D3_P</t>
  </si>
  <si>
    <t>IL68_30.TB.G13.D3_N</t>
  </si>
  <si>
    <t>IL68_30.TB.G13.D2_P</t>
  </si>
  <si>
    <t>IL68_30.TB.G13.D2_N</t>
  </si>
  <si>
    <t>IL68_30.TB.G13.D1_P</t>
  </si>
  <si>
    <t>IL68_30.TB.G13.D1_N</t>
  </si>
  <si>
    <t>IL68_30.TB.G13.D0_P</t>
  </si>
  <si>
    <t>IL68_30.TB.G13.D0_N</t>
  </si>
  <si>
    <t>IL68_30.TB.G13.C_P</t>
  </si>
  <si>
    <t>IL68_30.TB.G13.C_N</t>
  </si>
  <si>
    <t>IL68_30.TB.G8.D3_P</t>
  </si>
  <si>
    <t>IL68_30.TB.G8.D3_N</t>
  </si>
  <si>
    <t>IL68_30.TB.G8.D2_P</t>
  </si>
  <si>
    <t>IL68_30.TB.G8.D2_N</t>
  </si>
  <si>
    <t>IL68_30.TB.G8.D1_P</t>
  </si>
  <si>
    <t>IL68_30.TB.G8.D1_N</t>
  </si>
  <si>
    <t>IL68_30.TB.G8.D0_P</t>
  </si>
  <si>
    <t>IL68_30.TB.G8.D0_N</t>
  </si>
  <si>
    <t>IL68_30.LR.G3.S_P</t>
  </si>
  <si>
    <t>IL68_30.LR.G3.S_N</t>
  </si>
  <si>
    <t>IL68_30.LR.G3.D4_P</t>
  </si>
  <si>
    <t>IL68_30.LR.G3.D4_N</t>
  </si>
  <si>
    <t>IL68_30.LR.G3.D3_P</t>
  </si>
  <si>
    <t>IL68_30.LR.G3.D3_N</t>
  </si>
  <si>
    <t>IL68_30.LR.G3.D2_P</t>
  </si>
  <si>
    <t>IL68_30.LR.G3.D2_N</t>
  </si>
  <si>
    <t>IL68_30.LR.G3.D1_P</t>
  </si>
  <si>
    <t>IL68_30.LR.G3.D1_N</t>
  </si>
  <si>
    <t>IL68_30.LR.G3.D0_P</t>
  </si>
  <si>
    <t>IL68_30.LR.G3.D0_N</t>
  </si>
  <si>
    <t>IL68_30.LR.G2.S_P</t>
  </si>
  <si>
    <t>IL68_30.LR.G2.S_N</t>
  </si>
  <si>
    <t>IL68_30.LR.G2.D4_P</t>
  </si>
  <si>
    <t>IL68_30.LR.G2.D4_N</t>
  </si>
  <si>
    <t>IL68_30.LR.G2.D3_P</t>
  </si>
  <si>
    <t>IL68_30.LR.G2.D3_N</t>
  </si>
  <si>
    <t>IL68_30.LR.G2.D2_P</t>
  </si>
  <si>
    <t>IL68_30.LR.G2.D2_N</t>
  </si>
  <si>
    <t>IL68_30.LR.G2.D1_P</t>
  </si>
  <si>
    <t>IL68_30.LR.G2.D1_N</t>
  </si>
  <si>
    <t>IL68_30.LR.G2.D0_P</t>
  </si>
  <si>
    <t>IL68_30.LR.G2.D0_N</t>
  </si>
  <si>
    <t>IL68_30.LR.G1.S_P</t>
  </si>
  <si>
    <t>IL68_30.LR.G1.S_N</t>
  </si>
  <si>
    <t>IL68_30.LR.G1.D4_P</t>
  </si>
  <si>
    <t>IL68_30.LR.G1.D4_N</t>
  </si>
  <si>
    <t>IL68_30.LR.G1.D3_P</t>
  </si>
  <si>
    <t>IL68_30.LR.G1.D3_N</t>
  </si>
  <si>
    <t>IL68_30.LR.G1.D2_P</t>
  </si>
  <si>
    <t>IL68_30.LR.G1.D2_N</t>
  </si>
  <si>
    <t>IL68_30.LR.G1.D1_P</t>
  </si>
  <si>
    <t>IL68_30.LR.G1.D1_N</t>
  </si>
  <si>
    <t>IL68_30.LR.G1.D0_P</t>
  </si>
  <si>
    <t>IL68_30.LR.G1.D0_N</t>
  </si>
  <si>
    <t>IL68_30.LR.G0.S_P</t>
  </si>
  <si>
    <t>IL68_30.LR.G0.S_N</t>
  </si>
  <si>
    <t>IL68_30.LR.G0.D4_P</t>
  </si>
  <si>
    <t>IL68_30.LR.G0.D4_N</t>
  </si>
  <si>
    <t>IL68_30.LR.G0.D3_P</t>
  </si>
  <si>
    <t>IL68_30.LR.G0.D3_N</t>
  </si>
  <si>
    <t>IL68_30.LR.G0.D2_P</t>
  </si>
  <si>
    <t>IL68_30.LR.G0.D2_N</t>
  </si>
  <si>
    <t>IL68_30.LR.G0.D1_P</t>
  </si>
  <si>
    <t>IL68_30.LR.G0.D1_N</t>
  </si>
  <si>
    <t>IL68_30.LR.G0.D0_P</t>
  </si>
  <si>
    <t>IL68_30.LR.G0.D0_N</t>
  </si>
  <si>
    <t>Connection Between : FPGA31  (Banks 6 &amp; 8) &lt;--------------------&gt; FPGA30 (FPGA 1 &amp; 2)</t>
  </si>
  <si>
    <t>Connection Between : FPGA31  (Banks 1 &amp; 2) &lt;--------------------&gt; FPGA32  (Banks 6 &amp; 8)</t>
  </si>
  <si>
    <t>IL12_30.TB.G13.D6</t>
  </si>
  <si>
    <t>IL12_30.TB.G13.D1_P</t>
  </si>
  <si>
    <t>IL12_30.TB.G13.D1_N</t>
  </si>
  <si>
    <t>IL12_30.TB.G13.D0_P</t>
  </si>
  <si>
    <t>IL12_30.TB.G13.D0_N</t>
  </si>
  <si>
    <t>IL12_30.TB.G13.D3_P</t>
  </si>
  <si>
    <t>IL12_30.TB.G13.D3_N</t>
  </si>
  <si>
    <t>IL12_30.TB.G13.D5_P</t>
  </si>
  <si>
    <t>IL12_30.TB.G13.D5_N</t>
  </si>
  <si>
    <t>IL12_30.TB.G13.D2_P</t>
  </si>
  <si>
    <t>IL12_30.TB.G13.D2_N</t>
  </si>
  <si>
    <t>IL12_30.TB.G13.D4_P</t>
  </si>
  <si>
    <t>IL12_30.TB.G13.D4_N</t>
  </si>
  <si>
    <t>IL12_30.TB.G13.C_P</t>
  </si>
  <si>
    <t>IL12_30.TB.G13.C_N</t>
  </si>
  <si>
    <t>IL12_30.TB.G8.D3_P</t>
  </si>
  <si>
    <t>IL12_30.TB.G8.D3_N</t>
  </si>
  <si>
    <t>IL12_30.TB.G8.D1_P</t>
  </si>
  <si>
    <t>IL12_30.TB.G8.D1_N</t>
  </si>
  <si>
    <t>IL12_30.TB.G8.D2_P</t>
  </si>
  <si>
    <t>IL12_30.TB.G8.D2_N</t>
  </si>
  <si>
    <t>IL12_30.TB.G8.D0_P</t>
  </si>
  <si>
    <t>IL12_30.TB.G8.D0_N</t>
  </si>
  <si>
    <t>IL12_30.LR.G3.S_P</t>
  </si>
  <si>
    <t>IL12_30.LR.G3.S_N</t>
  </si>
  <si>
    <t>IL12_30.LR.G3.D4_P</t>
  </si>
  <si>
    <t>IL12_30.LR.G3.D4_N</t>
  </si>
  <si>
    <t>IL12_30.LR.G3.D3_P</t>
  </si>
  <si>
    <t>IL12_30.LR.G3.D3_N</t>
  </si>
  <si>
    <t>IL12_30.LR.G3.D2_P</t>
  </si>
  <si>
    <t>IL12_30.LR.G3.D2_N</t>
  </si>
  <si>
    <t>IL12_30.LR.G3.D1_P</t>
  </si>
  <si>
    <t>IL12_30.LR.G3.D1_N</t>
  </si>
  <si>
    <t>IL12_30.LR.G3.D0_P</t>
  </si>
  <si>
    <t>IL12_30.LR.G3.D0_N</t>
  </si>
  <si>
    <t>IL12_30.LR.G2.S_P</t>
  </si>
  <si>
    <t>IL12_30.LR.G2.S_N</t>
  </si>
  <si>
    <t>IL12_30.LR.G2.D0_P</t>
  </si>
  <si>
    <t>IL12_30.LR.G2.D0_N</t>
  </si>
  <si>
    <t>IL12_30.LR.G2.D3_P</t>
  </si>
  <si>
    <t>IL12_30.LR.G2.D3_N</t>
  </si>
  <si>
    <t>IL12_30.LR.G2.D4_P</t>
  </si>
  <si>
    <t>IL12_30.LR.G2.D4_N</t>
  </si>
  <si>
    <t>IL12_30.LR.G2.D1_P</t>
  </si>
  <si>
    <t>IL12_30.LR.G2.D1_N</t>
  </si>
  <si>
    <t>IL12_30.LR.G2.D2_P</t>
  </si>
  <si>
    <t>IL12_30.LR.G2.D2_N</t>
  </si>
  <si>
    <t>IL12_30.LR.G1.S_P</t>
  </si>
  <si>
    <t>IL12_30.LR.G1.S_N</t>
  </si>
  <si>
    <t>IL12_30.LR.G1.D4_P</t>
  </si>
  <si>
    <t>IL12_30.LR.G1.D4_N</t>
  </si>
  <si>
    <t>IL12_30.LR.G1.D2_P</t>
  </si>
  <si>
    <t>IL12_30.LR.G1.D2_N</t>
  </si>
  <si>
    <t>IL12_30.LR.G1.D1_P</t>
  </si>
  <si>
    <t>IL12_30.LR.G1.D1_N</t>
  </si>
  <si>
    <t>IL12_30.LR.G1.D3_P</t>
  </si>
  <si>
    <t>IL12_30.LR.G1.D3_N</t>
  </si>
  <si>
    <t>IL12_30.LR.G1.D0_P</t>
  </si>
  <si>
    <t>IL12_30.LR.G1.D0_N</t>
  </si>
  <si>
    <t>IL12_30.LR.G0.S_P</t>
  </si>
  <si>
    <t>IL12_30.LR.G0.S_N</t>
  </si>
  <si>
    <t>IL12_30.LR.G0.D4_P</t>
  </si>
  <si>
    <t>IL12_30.LR.G0.D4_N</t>
  </si>
  <si>
    <t>IL12_30.LR.G0.D3_P</t>
  </si>
  <si>
    <t>IL12_30.LR.G0.D3_N</t>
  </si>
  <si>
    <t>IL12_30.LR.G0.D2_P</t>
  </si>
  <si>
    <t>IL12_30.LR.G0.D2_N</t>
  </si>
  <si>
    <t>IL12_30.LR.G0.D0_P</t>
  </si>
  <si>
    <t>IL12_30.LR.G0.D0_N</t>
  </si>
  <si>
    <t>IL12_30.LR.G0.D1_P</t>
  </si>
  <si>
    <t>IL12_30.LR.G0.D1_N</t>
  </si>
  <si>
    <t>Connection Between : FPGA31  (Banks 3 &amp; 4) &lt;--------------------&gt; DDR3 SDRAM 31</t>
  </si>
  <si>
    <t>Connection Between : FPGA32  (Banks 3 &amp; 4) &lt;--------------------&gt; DDR3 SDRAM 32</t>
  </si>
  <si>
    <t>Connection Between : FPGA33  (Banks 3 &amp; 4) &lt;--------------------&gt; DDR3 SDRAM 33</t>
  </si>
  <si>
    <t>Connection Between : FPGA33  (Banks 6 &amp; 8) &lt;--------------------&gt; FPGA32 (Banks 1 &amp; 2)</t>
  </si>
  <si>
    <t>Connection Between : FPGA33 (Banks 0 &amp; 7 ) &lt;--------------------&gt; FPGA23 (Banks 3 &amp; 4)</t>
  </si>
  <si>
    <t>Connection Between : FPGA32 (Banks 0 &amp; 7 ) &lt;--------------------&gt; FPGA22 (Banks 3 &amp; 4)</t>
  </si>
  <si>
    <t>Connection Between : FPGA31 (Banks 0 &amp; 7 ) &lt;--------------------&gt; FPGA21 (Banks 3 &amp; 4)</t>
  </si>
  <si>
    <t>IL12_31.TB.G13.D6</t>
  </si>
  <si>
    <t>IL12_31.TB.G13.D1_P</t>
  </si>
  <si>
    <t>IL12_31.TB.G13.D1_N</t>
  </si>
  <si>
    <t>IL12_31.TB.G13.D0_P</t>
  </si>
  <si>
    <t>IL12_31.TB.G13.D0_N</t>
  </si>
  <si>
    <t>IL12_31.TB.G13.D3_P</t>
  </si>
  <si>
    <t>IL12_31.TB.G13.D3_N</t>
  </si>
  <si>
    <t>IL12_31.TB.G13.D5_P</t>
  </si>
  <si>
    <t>IL12_31.TB.G13.D5_N</t>
  </si>
  <si>
    <t>IL12_31.TB.G13.D2_P</t>
  </si>
  <si>
    <t>IL12_31.TB.G13.D2_N</t>
  </si>
  <si>
    <t>IL12_31.TB.G13.D4_P</t>
  </si>
  <si>
    <t>IL12_31.TB.G13.D4_N</t>
  </si>
  <si>
    <t>IL12_31.TB.G13.C_P</t>
  </si>
  <si>
    <t>IL12_31.TB.G13.C_N</t>
  </si>
  <si>
    <t>IL12_31.TB.G8.D3_P</t>
  </si>
  <si>
    <t>IL12_31.TB.G8.D3_N</t>
  </si>
  <si>
    <t>IL12_31.TB.G8.D1_P</t>
  </si>
  <si>
    <t>IL12_31.TB.G8.D1_N</t>
  </si>
  <si>
    <t>IL12_31.TB.G8.D2_P</t>
  </si>
  <si>
    <t>IL12_31.TB.G8.D2_N</t>
  </si>
  <si>
    <t>IL12_31.TB.G8.D0_P</t>
  </si>
  <si>
    <t>IL12_31.TB.G8.D0_N</t>
  </si>
  <si>
    <t>IL12_31.LR.G3.S_P</t>
  </si>
  <si>
    <t>IL12_31.LR.G3.S_N</t>
  </si>
  <si>
    <t>IL12_31.LR.G3.D4_P</t>
  </si>
  <si>
    <t>IL12_31.LR.G3.D4_N</t>
  </si>
  <si>
    <t>IL12_31.LR.G3.D3_P</t>
  </si>
  <si>
    <t>IL12_31.LR.G3.D3_N</t>
  </si>
  <si>
    <t>IL12_31.LR.G3.D2_P</t>
  </si>
  <si>
    <t>IL12_31.LR.G3.D2_N</t>
  </si>
  <si>
    <t>IL12_31.LR.G3.D1_P</t>
  </si>
  <si>
    <t>IL12_31.LR.G3.D1_N</t>
  </si>
  <si>
    <t>IL12_31.LR.G3.D0_P</t>
  </si>
  <si>
    <t>IL12_31.LR.G3.D0_N</t>
  </si>
  <si>
    <t>IL12_31.LR.G2.S_P</t>
  </si>
  <si>
    <t>IL12_31.LR.G2.S_N</t>
  </si>
  <si>
    <t>IL12_31.LR.G2.D0_P</t>
  </si>
  <si>
    <t>IL12_31.LR.G2.D0_N</t>
  </si>
  <si>
    <t>IL12_31.LR.G2.D3_P</t>
  </si>
  <si>
    <t>IL12_31.LR.G2.D3_N</t>
  </si>
  <si>
    <t>IL12_31.LR.G2.D4_P</t>
  </si>
  <si>
    <t>IL12_31.LR.G2.D4_N</t>
  </si>
  <si>
    <t>IL12_31.LR.G2.D1_P</t>
  </si>
  <si>
    <t>IL12_31.LR.G2.D1_N</t>
  </si>
  <si>
    <t>IL12_31.LR.G2.D2_P</t>
  </si>
  <si>
    <t>IL12_31.LR.G2.D2_N</t>
  </si>
  <si>
    <t>IL12_31.LR.G1.S_P</t>
  </si>
  <si>
    <t>IL12_31.LR.G1.S_N</t>
  </si>
  <si>
    <t>IL12_31.LR.G1.D4_P</t>
  </si>
  <si>
    <t>IL12_31.LR.G1.D4_N</t>
  </si>
  <si>
    <t>IL12_31.LR.G1.D2_P</t>
  </si>
  <si>
    <t>IL12_31.LR.G1.D2_N</t>
  </si>
  <si>
    <t>IL12_31.LR.G1.D1_P</t>
  </si>
  <si>
    <t>IL12_31.LR.G1.D1_N</t>
  </si>
  <si>
    <t>IL12_31.LR.G1.D3_P</t>
  </si>
  <si>
    <t>IL12_31.LR.G1.D3_N</t>
  </si>
  <si>
    <t>IL12_31.LR.G1.D0_P</t>
  </si>
  <si>
    <t>IL12_31.LR.G1.D0_N</t>
  </si>
  <si>
    <t>IL12_31.LR.G0.S_P</t>
  </si>
  <si>
    <t>IL12_31.LR.G0.S_N</t>
  </si>
  <si>
    <t>IL12_31.LR.G0.D4_P</t>
  </si>
  <si>
    <t>IL12_31.LR.G0.D4_N</t>
  </si>
  <si>
    <t>IL12_31.LR.G0.D3_P</t>
  </si>
  <si>
    <t>IL12_31.LR.G0.D3_N</t>
  </si>
  <si>
    <t>IL12_31.LR.G0.D2_P</t>
  </si>
  <si>
    <t>IL12_31.LR.G0.D2_N</t>
  </si>
  <si>
    <t>IL12_31.LR.G0.D0_P</t>
  </si>
  <si>
    <t>IL12_31.LR.G0.D0_N</t>
  </si>
  <si>
    <t>IL12_31.LR.G0.D1_P</t>
  </si>
  <si>
    <t>IL12_31.LR.G0.D1_N</t>
  </si>
  <si>
    <t>IL12_32.TB.G13.D6</t>
  </si>
  <si>
    <t>IL12_32.TB.G13.D1_P</t>
  </si>
  <si>
    <t>IL12_32.TB.G13.D1_N</t>
  </si>
  <si>
    <t>IL12_32.TB.G13.D0_P</t>
  </si>
  <si>
    <t>IL12_32.TB.G13.D0_N</t>
  </si>
  <si>
    <t>IL12_32.TB.G13.D3_P</t>
  </si>
  <si>
    <t>IL12_32.TB.G13.D3_N</t>
  </si>
  <si>
    <t>IL12_32.TB.G13.D5_P</t>
  </si>
  <si>
    <t>IL12_32.TB.G13.D5_N</t>
  </si>
  <si>
    <t>IL12_32.TB.G13.D2_P</t>
  </si>
  <si>
    <t>IL12_32.TB.G13.D2_N</t>
  </si>
  <si>
    <t>IL12_32.TB.G13.D4_P</t>
  </si>
  <si>
    <t>IL12_32.TB.G13.D4_N</t>
  </si>
  <si>
    <t>IL12_32.TB.G13.C_P</t>
  </si>
  <si>
    <t>IL12_32.TB.G13.C_N</t>
  </si>
  <si>
    <t>IL12_32.TB.G8.D3_P</t>
  </si>
  <si>
    <t>IL12_32.TB.G8.D3_N</t>
  </si>
  <si>
    <t>IL12_32.TB.G8.D1_P</t>
  </si>
  <si>
    <t>IL12_32.TB.G8.D1_N</t>
  </si>
  <si>
    <t>IL12_32.TB.G8.D2_P</t>
  </si>
  <si>
    <t>IL12_32.TB.G8.D2_N</t>
  </si>
  <si>
    <t>IL12_32.TB.G8.D0_P</t>
  </si>
  <si>
    <t>IL12_32.TB.G8.D0_N</t>
  </si>
  <si>
    <t>IL12_32.LR.G3.S_P</t>
  </si>
  <si>
    <t>IL12_32.LR.G3.S_N</t>
  </si>
  <si>
    <t>IL12_32.LR.G3.D4_P</t>
  </si>
  <si>
    <t>IL12_32.LR.G3.D4_N</t>
  </si>
  <si>
    <t>IL12_32.LR.G3.D3_P</t>
  </si>
  <si>
    <t>IL12_32.LR.G3.D3_N</t>
  </si>
  <si>
    <t>IL12_32.LR.G3.D2_P</t>
  </si>
  <si>
    <t>IL12_32.LR.G3.D2_N</t>
  </si>
  <si>
    <t>IL12_32.LR.G3.D1_P</t>
  </si>
  <si>
    <t>IL12_32.LR.G3.D1_N</t>
  </si>
  <si>
    <t>IL12_32.LR.G3.D0_P</t>
  </si>
  <si>
    <t>IL12_32.LR.G3.D0_N</t>
  </si>
  <si>
    <t>IL12_32.LR.G2.S_P</t>
  </si>
  <si>
    <t>IL12_32.LR.G2.S_N</t>
  </si>
  <si>
    <t>IL12_32.LR.G2.D0_P</t>
  </si>
  <si>
    <t>IL12_32.LR.G2.D0_N</t>
  </si>
  <si>
    <t>IL12_32.LR.G2.D3_P</t>
  </si>
  <si>
    <t>IL12_32.LR.G2.D3_N</t>
  </si>
  <si>
    <t>IL12_32.LR.G2.D4_P</t>
  </si>
  <si>
    <t>IL12_32.LR.G2.D4_N</t>
  </si>
  <si>
    <t>IL12_32.LR.G2.D1_P</t>
  </si>
  <si>
    <t>IL12_32.LR.G2.D1_N</t>
  </si>
  <si>
    <t>IL12_32.LR.G2.D2_P</t>
  </si>
  <si>
    <t>IL12_32.LR.G2.D2_N</t>
  </si>
  <si>
    <t>IL12_32.LR.G1.S_P</t>
  </si>
  <si>
    <t>IL12_32.LR.G1.S_N</t>
  </si>
  <si>
    <t>IL12_32.LR.G1.D4_P</t>
  </si>
  <si>
    <t>IL12_32.LR.G1.D4_N</t>
  </si>
  <si>
    <t>IL12_32.LR.G1.D2_P</t>
  </si>
  <si>
    <t>IL12_32.LR.G1.D2_N</t>
  </si>
  <si>
    <t>IL12_32.LR.G1.D1_P</t>
  </si>
  <si>
    <t>IL12_32.LR.G1.D1_N</t>
  </si>
  <si>
    <t>IL12_32.LR.G1.D3_P</t>
  </si>
  <si>
    <t>IL12_32.LR.G1.D3_N</t>
  </si>
  <si>
    <t>IL12_32.LR.G1.D0_P</t>
  </si>
  <si>
    <t>IL12_32.LR.G1.D0_N</t>
  </si>
  <si>
    <t>IL12_32.LR.G0.S_P</t>
  </si>
  <si>
    <t>IL12_32.LR.G0.S_N</t>
  </si>
  <si>
    <t>IL12_32.LR.G0.D4_P</t>
  </si>
  <si>
    <t>IL12_32.LR.G0.D4_N</t>
  </si>
  <si>
    <t>IL12_32.LR.G0.D3_P</t>
  </si>
  <si>
    <t>IL12_32.LR.G0.D3_N</t>
  </si>
  <si>
    <t>IL12_32.LR.G0.D2_P</t>
  </si>
  <si>
    <t>IL12_32.LR.G0.D2_N</t>
  </si>
  <si>
    <t>IL12_32.LR.G0.D0_P</t>
  </si>
  <si>
    <t>IL12_32.LR.G0.D0_N</t>
  </si>
  <si>
    <t>IL12_32.LR.G0.D1_P</t>
  </si>
  <si>
    <t>IL12_32.LR.G0.D1_N</t>
  </si>
  <si>
    <t>Connection Between : FPGA32  (Banks 1 &amp; 2) &lt;--------------------&gt; FPGA33 (Banks 6 &amp; 8)</t>
  </si>
  <si>
    <t>Connection Between : FPGA32  (Banks 6 &amp; 8) &lt;--------------------&gt; FPGA31 (Banks 1 &amp; 2)</t>
  </si>
  <si>
    <t>IL07_33.TB.G13.D6</t>
  </si>
  <si>
    <t>IL07_33.TB.G13.D5_P</t>
  </si>
  <si>
    <t>IL07_33.TB.G13.D5_N</t>
  </si>
  <si>
    <t>IL07_33.TB.G13.D4_P</t>
  </si>
  <si>
    <t>IL07_33.TB.G13.D4_N</t>
  </si>
  <si>
    <t>IL07_33.TB.G13.D3_P</t>
  </si>
  <si>
    <t>IL07_33.TB.G13.D3_N</t>
  </si>
  <si>
    <t>IL07_33.TB.G13.D2_P</t>
  </si>
  <si>
    <t>IL07_33.TB.G13.D2_N</t>
  </si>
  <si>
    <t>IL07_33.TB.G13.D1_P</t>
  </si>
  <si>
    <t>IL07_33.TB.G13.D1_N</t>
  </si>
  <si>
    <t>IL07_33.TB.G13.D0_P</t>
  </si>
  <si>
    <t>IL07_33.TB.G13.D0_N</t>
  </si>
  <si>
    <t>IL07_33.TB.G13.C_P</t>
  </si>
  <si>
    <t>IL07_33.TB.G13.C_N</t>
  </si>
  <si>
    <t>IL07_33.TB.G8.D3_P</t>
  </si>
  <si>
    <t>IL07_33.TB.G8.D3_N</t>
  </si>
  <si>
    <t>IL07_33.TB.G8.D2_P</t>
  </si>
  <si>
    <t>IL07_33.TB.G8.D2_N</t>
  </si>
  <si>
    <t>IL07_33.TB.G8.D1_P</t>
  </si>
  <si>
    <t>IL07_33.TB.G8.D1_N</t>
  </si>
  <si>
    <t>IL07_33.TB.G8.D0_P</t>
  </si>
  <si>
    <t>IL07_33.TB.G8.D0_N</t>
  </si>
  <si>
    <t>IL07_33.LR.G3.S_P</t>
  </si>
  <si>
    <t>IL07_33.LR.G3.S_N</t>
  </si>
  <si>
    <t>IL07_33.LR.G3.D4_P</t>
  </si>
  <si>
    <t>IL07_33.LR.G3.D4_N</t>
  </si>
  <si>
    <t>IL07_33.LR.G3.D3_P</t>
  </si>
  <si>
    <t>IL07_33.LR.G3.D3_N</t>
  </si>
  <si>
    <t>IL07_33.LR.G3.D2_P</t>
  </si>
  <si>
    <t>IL07_33.LR.G3.D2_N</t>
  </si>
  <si>
    <t>IL07_33.LR.G3.D1_P</t>
  </si>
  <si>
    <t>IL07_33.LR.G3.D1_N</t>
  </si>
  <si>
    <t>IL07_33.LR.G3.D0_P</t>
  </si>
  <si>
    <t>IL07_33.LR.G3.D0_N</t>
  </si>
  <si>
    <t>IL07_33.LR.G2.S_P</t>
  </si>
  <si>
    <t>IL07_33.LR.G2.S_N</t>
  </si>
  <si>
    <t>IL07_33.LR.G2.D4_P</t>
  </si>
  <si>
    <t>IL07_33.LR.G2.D4_N</t>
  </si>
  <si>
    <t>IL07_33.LR.G2.D3_P</t>
  </si>
  <si>
    <t>IL07_33.LR.G2.D3_N</t>
  </si>
  <si>
    <t>IL07_33.LR.G2.D2_P</t>
  </si>
  <si>
    <t>IL07_33.LR.G2.D2_N</t>
  </si>
  <si>
    <t>IL07_33.LR.G2.D1_P</t>
  </si>
  <si>
    <t>IL07_33.LR.G2.D1_N</t>
  </si>
  <si>
    <t>IL07_33.LR.G2.D0_P</t>
  </si>
  <si>
    <t>IL07_33.LR.G2.D0_N</t>
  </si>
  <si>
    <t>IL07_33.LR.G1.S_P</t>
  </si>
  <si>
    <t>IL07_33.LR.G1.S_N</t>
  </si>
  <si>
    <t>IL07_33.LR.G1.D4_P</t>
  </si>
  <si>
    <t>IL07_33.LR.G1.D4_N</t>
  </si>
  <si>
    <t>IL07_33.LR.G1.D3_P</t>
  </si>
  <si>
    <t>IL07_33.LR.G1.D3_N</t>
  </si>
  <si>
    <t>IL07_33.LR.G1.D2_P</t>
  </si>
  <si>
    <t>IL07_33.LR.G1.D2_N</t>
  </si>
  <si>
    <t>IL07_33.LR.G1.D1_P</t>
  </si>
  <si>
    <t>IL07_33.LR.G1.D1_N</t>
  </si>
  <si>
    <t>IL07_33.LR.G1.D0_P</t>
  </si>
  <si>
    <t>IL07_33.LR.G1.D0_N</t>
  </si>
  <si>
    <t>IL07_33.LR.G0.S_P</t>
  </si>
  <si>
    <t>IL07_33.LR.G0.S_N</t>
  </si>
  <si>
    <t>IL07_33.LR.G0.D4_P</t>
  </si>
  <si>
    <t>IL07_33.LR.G0.D4_N</t>
  </si>
  <si>
    <t>IL07_33.LR.G0.D3_P</t>
  </si>
  <si>
    <t>IL07_33.LR.G0.D3_N</t>
  </si>
  <si>
    <t>IL07_33.LR.G0.D2_P</t>
  </si>
  <si>
    <t>IL07_33.LR.G0.D2_N</t>
  </si>
  <si>
    <t>IL07_33.LR.G0.D1_P</t>
  </si>
  <si>
    <t>IL07_33.LR.G0.D1_N</t>
  </si>
  <si>
    <t>IL07_33.LR.G0.D0_P</t>
  </si>
  <si>
    <t>IL07_33.LR.G0.D0_N</t>
  </si>
  <si>
    <t>IL07_32.TB.G13.D6</t>
  </si>
  <si>
    <t>IL07_32.TB.G13.D5_P</t>
  </si>
  <si>
    <t>IL07_32.TB.G13.D5_N</t>
  </si>
  <si>
    <t>IL07_32.TB.G13.D4_P</t>
  </si>
  <si>
    <t>IL07_32.TB.G13.D4_N</t>
  </si>
  <si>
    <t>IL07_32.TB.G13.D3_P</t>
  </si>
  <si>
    <t>IL07_32.TB.G13.D3_N</t>
  </si>
  <si>
    <t>IL07_32.TB.G13.D2_P</t>
  </si>
  <si>
    <t>IL07_32.TB.G13.D2_N</t>
  </si>
  <si>
    <t>IL07_32.TB.G13.D1_P</t>
  </si>
  <si>
    <t>IL07_32.TB.G13.D1_N</t>
  </si>
  <si>
    <t>IL07_32.TB.G13.D0_P</t>
  </si>
  <si>
    <t>IL07_32.TB.G13.D0_N</t>
  </si>
  <si>
    <t>IL07_32.TB.G13.C_P</t>
  </si>
  <si>
    <t>IL07_32.TB.G13.C_N</t>
  </si>
  <si>
    <t>IL07_32.TB.G8.D3_P</t>
  </si>
  <si>
    <t>IL07_32.TB.G8.D3_N</t>
  </si>
  <si>
    <t>IL07_32.TB.G8.D2_P</t>
  </si>
  <si>
    <t>IL07_32.TB.G8.D2_N</t>
  </si>
  <si>
    <t>IL07_32.TB.G8.D1_P</t>
  </si>
  <si>
    <t>IL07_32.TB.G8.D1_N</t>
  </si>
  <si>
    <t>IL07_32.TB.G8.D0_P</t>
  </si>
  <si>
    <t>IL07_32.TB.G8.D0_N</t>
  </si>
  <si>
    <t>IL07_32.LR.G3.S_P</t>
  </si>
  <si>
    <t>IL07_32.LR.G3.S_N</t>
  </si>
  <si>
    <t>IL07_32.LR.G3.D4_P</t>
  </si>
  <si>
    <t>IL07_32.LR.G3.D4_N</t>
  </si>
  <si>
    <t>IL07_32.LR.G3.D3_P</t>
  </si>
  <si>
    <t>IL07_32.LR.G3.D3_N</t>
  </si>
  <si>
    <t>IL07_32.LR.G3.D2_P</t>
  </si>
  <si>
    <t>IL07_32.LR.G3.D2_N</t>
  </si>
  <si>
    <t>IL07_32.LR.G3.D1_P</t>
  </si>
  <si>
    <t>IL07_32.LR.G3.D1_N</t>
  </si>
  <si>
    <t>IL07_32.LR.G3.D0_P</t>
  </si>
  <si>
    <t>IL07_32.LR.G3.D0_N</t>
  </si>
  <si>
    <t>IL07_32.LR.G2.S_P</t>
  </si>
  <si>
    <t>IL07_32.LR.G2.S_N</t>
  </si>
  <si>
    <t>IL07_32.LR.G2.D4_P</t>
  </si>
  <si>
    <t>IL07_32.LR.G2.D4_N</t>
  </si>
  <si>
    <t>IL07_32.LR.G2.D3_P</t>
  </si>
  <si>
    <t>IL07_32.LR.G2.D3_N</t>
  </si>
  <si>
    <t>IL07_32.LR.G2.D2_P</t>
  </si>
  <si>
    <t>IL07_32.LR.G2.D2_N</t>
  </si>
  <si>
    <t>IL07_32.LR.G2.D1_P</t>
  </si>
  <si>
    <t>IL07_32.LR.G2.D1_N</t>
  </si>
  <si>
    <t>IL07_32.LR.G2.D0_P</t>
  </si>
  <si>
    <t>IL07_32.LR.G2.D0_N</t>
  </si>
  <si>
    <t>IL07_32.LR.G1.S_P</t>
  </si>
  <si>
    <t>IL07_32.LR.G1.S_N</t>
  </si>
  <si>
    <t>IL07_32.LR.G1.D4_P</t>
  </si>
  <si>
    <t>IL07_32.LR.G1.D4_N</t>
  </si>
  <si>
    <t>IL07_32.LR.G1.D3_P</t>
  </si>
  <si>
    <t>IL07_32.LR.G1.D3_N</t>
  </si>
  <si>
    <t>IL07_32.LR.G1.D2_P</t>
  </si>
  <si>
    <t>IL07_32.LR.G1.D2_N</t>
  </si>
  <si>
    <t>IL07_32.LR.G1.D1_P</t>
  </si>
  <si>
    <t>IL07_32.LR.G1.D1_N</t>
  </si>
  <si>
    <t>IL07_32.LR.G1.D0_P</t>
  </si>
  <si>
    <t>IL07_32.LR.G1.D0_N</t>
  </si>
  <si>
    <t>IL07_32.LR.G0.S_P</t>
  </si>
  <si>
    <t>IL07_32.LR.G0.S_N</t>
  </si>
  <si>
    <t>IL07_32.LR.G0.D4_P</t>
  </si>
  <si>
    <t>IL07_32.LR.G0.D4_N</t>
  </si>
  <si>
    <t>IL07_32.LR.G0.D3_P</t>
  </si>
  <si>
    <t>IL07_32.LR.G0.D3_N</t>
  </si>
  <si>
    <t>IL07_32.LR.G0.D2_P</t>
  </si>
  <si>
    <t>IL07_32.LR.G0.D2_N</t>
  </si>
  <si>
    <t>IL07_32.LR.G0.D1_P</t>
  </si>
  <si>
    <t>IL07_32.LR.G0.D1_N</t>
  </si>
  <si>
    <t>IL07_32.LR.G0.D0_P</t>
  </si>
  <si>
    <t>IL07_32.LR.G0.D0_N</t>
  </si>
  <si>
    <t>IL07_31.TB.G13.D6</t>
  </si>
  <si>
    <t>IL07_31.TB.G13.D5_P</t>
  </si>
  <si>
    <t>IL07_31.TB.G13.D5_N</t>
  </si>
  <si>
    <t>IL07_31.TB.G13.D4_P</t>
  </si>
  <si>
    <t>IL07_31.TB.G13.D4_N</t>
  </si>
  <si>
    <t>IL07_31.TB.G13.D3_P</t>
  </si>
  <si>
    <t>IL07_31.TB.G13.D3_N</t>
  </si>
  <si>
    <t>IL07_31.TB.G13.D2_P</t>
  </si>
  <si>
    <t>IL07_31.TB.G13.D2_N</t>
  </si>
  <si>
    <t>IL07_31.TB.G13.D1_P</t>
  </si>
  <si>
    <t>IL07_31.TB.G13.D1_N</t>
  </si>
  <si>
    <t>IL07_31.TB.G13.D0_P</t>
  </si>
  <si>
    <t>IL07_31.TB.G13.D0_N</t>
  </si>
  <si>
    <t>IL07_31.TB.G13.C_P</t>
  </si>
  <si>
    <t>IL07_31.TB.G13.C_N</t>
  </si>
  <si>
    <t>IL07_31.TB.G8.D3_P</t>
  </si>
  <si>
    <t>IL07_31.TB.G8.D3_N</t>
  </si>
  <si>
    <t>IL07_31.TB.G8.D2_P</t>
  </si>
  <si>
    <t>IL07_31.TB.G8.D2_N</t>
  </si>
  <si>
    <t>IL07_31.TB.G8.D1_P</t>
  </si>
  <si>
    <t>IL07_31.TB.G8.D1_N</t>
  </si>
  <si>
    <t>IL07_31.TB.G8.D0_P</t>
  </si>
  <si>
    <t>IL07_31.TB.G8.D0_N</t>
  </si>
  <si>
    <t>IL07_31.LR.G3.S_P</t>
  </si>
  <si>
    <t>IL07_31.LR.G3.S_N</t>
  </si>
  <si>
    <t>IL07_31.LR.G3.D4_P</t>
  </si>
  <si>
    <t>IL07_31.LR.G3.D4_N</t>
  </si>
  <si>
    <t>IL07_31.LR.G3.D3_P</t>
  </si>
  <si>
    <t>IL07_31.LR.G3.D3_N</t>
  </si>
  <si>
    <t>IL07_31.LR.G3.D2_P</t>
  </si>
  <si>
    <t>IL07_31.LR.G3.D2_N</t>
  </si>
  <si>
    <t>IL07_31.LR.G3.D1_P</t>
  </si>
  <si>
    <t>IL07_31.LR.G3.D1_N</t>
  </si>
  <si>
    <t>IL07_31.LR.G3.D0_P</t>
  </si>
  <si>
    <t>IL07_31.LR.G3.D0_N</t>
  </si>
  <si>
    <t>IL07_31.LR.G2.S_P</t>
  </si>
  <si>
    <t>IL07_31.LR.G2.S_N</t>
  </si>
  <si>
    <t>IL07_31.LR.G2.D4_P</t>
  </si>
  <si>
    <t>IL07_31.LR.G2.D4_N</t>
  </si>
  <si>
    <t>IL07_31.LR.G2.D3_P</t>
  </si>
  <si>
    <t>IL07_31.LR.G2.D3_N</t>
  </si>
  <si>
    <t>IL07_31.LR.G2.D2_P</t>
  </si>
  <si>
    <t>IL07_31.LR.G2.D2_N</t>
  </si>
  <si>
    <t>IL07_31.LR.G2.D1_P</t>
  </si>
  <si>
    <t>IL07_31.LR.G2.D1_N</t>
  </si>
  <si>
    <t>IL07_31.LR.G2.D0_P</t>
  </si>
  <si>
    <t>IL07_31.LR.G2.D0_N</t>
  </si>
  <si>
    <t>IL07_31.LR.G1.S_P</t>
  </si>
  <si>
    <t>IL07_31.LR.G1.S_N</t>
  </si>
  <si>
    <t>IL07_31.LR.G1.D4_P</t>
  </si>
  <si>
    <t>IL07_31.LR.G1.D4_N</t>
  </si>
  <si>
    <t>IL07_31.LR.G1.D3_P</t>
  </si>
  <si>
    <t>IL07_31.LR.G1.D3_N</t>
  </si>
  <si>
    <t>IL07_31.LR.G1.D2_P</t>
  </si>
  <si>
    <t>IL07_31.LR.G1.D2_N</t>
  </si>
  <si>
    <t>IL07_31.LR.G1.D1_P</t>
  </si>
  <si>
    <t>IL07_31.LR.G1.D1_N</t>
  </si>
  <si>
    <t>IL07_31.LR.G1.D0_P</t>
  </si>
  <si>
    <t>IL07_31.LR.G1.D0_N</t>
  </si>
  <si>
    <t>IL07_31.LR.G0.S_P</t>
  </si>
  <si>
    <t>IL07_31.LR.G0.S_N</t>
  </si>
  <si>
    <t>IL07_31.LR.G0.D4_P</t>
  </si>
  <si>
    <t>IL07_31.LR.G0.D4_N</t>
  </si>
  <si>
    <t>IL07_31.LR.G0.D3_P</t>
  </si>
  <si>
    <t>IL07_31.LR.G0.D3_N</t>
  </si>
  <si>
    <t>IL07_31.LR.G0.D2_P</t>
  </si>
  <si>
    <t>IL07_31.LR.G0.D2_N</t>
  </si>
  <si>
    <t>IL07_31.LR.G0.D1_P</t>
  </si>
  <si>
    <t>IL07_31.LR.G0.D1_N</t>
  </si>
  <si>
    <t>IL07_31.LR.G0.D0_P</t>
  </si>
  <si>
    <t>IL07_31.LR.G0.D0_N</t>
  </si>
  <si>
    <t>IL07_30.TB.G13.D6</t>
  </si>
  <si>
    <t>IL07_30.TB.G13.D5_P</t>
  </si>
  <si>
    <t>IL07_30.TB.G13.D5_N</t>
  </si>
  <si>
    <t>IL07_30.TB.G13.D4_P</t>
  </si>
  <si>
    <t>IL07_30.TB.G13.D4_N</t>
  </si>
  <si>
    <t>IL07_30.TB.G13.D3_P</t>
  </si>
  <si>
    <t>IL07_30.TB.G13.D3_N</t>
  </si>
  <si>
    <t>IL07_30.TB.G13.D2_P</t>
  </si>
  <si>
    <t>IL07_30.TB.G13.D2_N</t>
  </si>
  <si>
    <t>IL07_30.TB.G13.D1_P</t>
  </si>
  <si>
    <t>IL07_30.TB.G13.D1_N</t>
  </si>
  <si>
    <t>IL07_30.TB.G13.D0_P</t>
  </si>
  <si>
    <t>IL07_30.TB.G13.D0_N</t>
  </si>
  <si>
    <t>IL07_30.TB.G13.C_P</t>
  </si>
  <si>
    <t>IL07_30.TB.G13.C_N</t>
  </si>
  <si>
    <t>IL07_30.TB.G8.D3_P</t>
  </si>
  <si>
    <t>IL07_30.TB.G8.D3_N</t>
  </si>
  <si>
    <t>IL07_30.TB.G8.D2_P</t>
  </si>
  <si>
    <t>IL07_30.TB.G8.D2_N</t>
  </si>
  <si>
    <t>IL07_30.TB.G8.D1_P</t>
  </si>
  <si>
    <t>IL07_30.TB.G8.D1_N</t>
  </si>
  <si>
    <t>IL07_30.TB.G8.D0_P</t>
  </si>
  <si>
    <t>IL07_30.TB.G8.D0_N</t>
  </si>
  <si>
    <t>IL07_30.LR.G3.S_P</t>
  </si>
  <si>
    <t>IL07_30.LR.G3.S_N</t>
  </si>
  <si>
    <t>IL07_30.LR.G3.D4_P</t>
  </si>
  <si>
    <t>IL07_30.LR.G3.D4_N</t>
  </si>
  <si>
    <t>IL07_30.LR.G3.D3_P</t>
  </si>
  <si>
    <t>IL07_30.LR.G3.D3_N</t>
  </si>
  <si>
    <t>IL07_30.LR.G3.D2_P</t>
  </si>
  <si>
    <t>IL07_30.LR.G3.D2_N</t>
  </si>
  <si>
    <t>IL07_30.LR.G3.D1_P</t>
  </si>
  <si>
    <t>IL07_30.LR.G3.D1_N</t>
  </si>
  <si>
    <t>IL07_30.LR.G3.D0_P</t>
  </si>
  <si>
    <t>IL07_30.LR.G3.D0_N</t>
  </si>
  <si>
    <t>IL07_30.LR.G2.S_P</t>
  </si>
  <si>
    <t>IL07_30.LR.G2.S_N</t>
  </si>
  <si>
    <t>IL07_30.LR.G2.D4_P</t>
  </si>
  <si>
    <t>IL07_30.LR.G2.D4_N</t>
  </si>
  <si>
    <t>IL07_30.LR.G2.D3_P</t>
  </si>
  <si>
    <t>IL07_30.LR.G2.D3_N</t>
  </si>
  <si>
    <t>IL07_30.LR.G2.D2_P</t>
  </si>
  <si>
    <t>IL07_30.LR.G2.D2_N</t>
  </si>
  <si>
    <t>IL07_30.LR.G2.D1_P</t>
  </si>
  <si>
    <t>IL07_30.LR.G2.D1_N</t>
  </si>
  <si>
    <t>IL07_30.LR.G2.D0_P</t>
  </si>
  <si>
    <t>IL07_30.LR.G2.D0_N</t>
  </si>
  <si>
    <t>IL07_30.LR.G1.S_P</t>
  </si>
  <si>
    <t>IL07_30.LR.G1.S_N</t>
  </si>
  <si>
    <t>IL07_30.LR.G1.D4_P</t>
  </si>
  <si>
    <t>IL07_30.LR.G1.D4_N</t>
  </si>
  <si>
    <t>IL07_30.LR.G1.D3_P</t>
  </si>
  <si>
    <t>IL07_30.LR.G1.D3_N</t>
  </si>
  <si>
    <t>IL07_30.LR.G1.D2_P</t>
  </si>
  <si>
    <t>IL07_30.LR.G1.D2_N</t>
  </si>
  <si>
    <t>IL07_30.LR.G1.D1_P</t>
  </si>
  <si>
    <t>IL07_30.LR.G1.D1_N</t>
  </si>
  <si>
    <t>IL07_30.LR.G1.D0_P</t>
  </si>
  <si>
    <t>IL07_30.LR.G1.D0_N</t>
  </si>
  <si>
    <t>IL07_30.LR.G0.S_P</t>
  </si>
  <si>
    <t>IL07_30.LR.G0.S_N</t>
  </si>
  <si>
    <t>IL07_30.LR.G0.D4_P</t>
  </si>
  <si>
    <t>IL07_30.LR.G0.D4_N</t>
  </si>
  <si>
    <t>IL07_30.LR.G0.D3_P</t>
  </si>
  <si>
    <t>IL07_30.LR.G0.D3_N</t>
  </si>
  <si>
    <t>IL07_30.LR.G0.D2_P</t>
  </si>
  <si>
    <t>IL07_30.LR.G0.D2_N</t>
  </si>
  <si>
    <t>IL07_30.LR.G0.D1_P</t>
  </si>
  <si>
    <t>IL07_30.LR.G0.D1_N</t>
  </si>
  <si>
    <t>IL07_30.LR.G0.D0_P</t>
  </si>
  <si>
    <t>IL07_30.LR.G0.D0_N</t>
  </si>
  <si>
    <t>Connection Between : FPGA10 (Banks 0 &amp; 7 ) &lt;--------------------&gt; FPGA00 (Banks 0 &amp; 7)</t>
  </si>
  <si>
    <t>Connection Between : FPGA10  (Banks 1 &amp; 2) &lt;--------------------&gt; FPGA11 (Banks 6 &amp; 8)</t>
  </si>
  <si>
    <t>Connection Between : FPGA10  (Banks 6 &amp; 8) &lt;--------------------&gt; J4 (Graviton)</t>
  </si>
  <si>
    <t xml:space="preserve">J4 Connector </t>
  </si>
  <si>
    <t>Connection Between : FPGA10  (Banks 3 &amp; 4) &lt;--------------------&gt; FPGA20 (Banks 0 &amp; 7)</t>
  </si>
  <si>
    <t>Trace_Name</t>
  </si>
  <si>
    <t>C13</t>
  </si>
  <si>
    <t>A17</t>
  </si>
  <si>
    <t>C15</t>
  </si>
  <si>
    <t>B17</t>
  </si>
  <si>
    <t>D15</t>
  </si>
  <si>
    <t>B16</t>
  </si>
  <si>
    <t>D13</t>
  </si>
  <si>
    <t>A16</t>
  </si>
  <si>
    <t>C16</t>
  </si>
  <si>
    <t>D16</t>
  </si>
  <si>
    <t>F16</t>
  </si>
  <si>
    <t>E16</t>
  </si>
  <si>
    <t>E10</t>
  </si>
  <si>
    <t>A15</t>
  </si>
  <si>
    <t>F15</t>
  </si>
  <si>
    <t>F13</t>
  </si>
  <si>
    <t>B14</t>
  </si>
  <si>
    <t>F11</t>
  </si>
  <si>
    <t>E14</t>
  </si>
  <si>
    <t>D14</t>
  </si>
  <si>
    <t>F14</t>
  </si>
  <si>
    <t>C14</t>
  </si>
  <si>
    <t>E11</t>
  </si>
  <si>
    <t>B11</t>
  </si>
  <si>
    <t>B10</t>
  </si>
  <si>
    <t>F10</t>
  </si>
  <si>
    <t>CONFIG FPGA</t>
  </si>
  <si>
    <t>FPGA00,01,02,03,20,21,22,23</t>
  </si>
  <si>
    <t>FPGA10,11,12,13,30,31,32,33</t>
  </si>
  <si>
    <t>Copper Suicide FPGA &gt;&gt;&gt; Interface Connector (J4/J3)</t>
  </si>
  <si>
    <t>(J2/J1)Interface Connector&gt;&gt;&gt;Graviton FPGA</t>
  </si>
  <si>
    <t>FPGA_CS_Ref</t>
  </si>
  <si>
    <t>FPGA_CS_Ball_Names</t>
  </si>
  <si>
    <t>Connector_Ref</t>
  </si>
  <si>
    <t>Connector_Pins</t>
  </si>
  <si>
    <t>FPGA_Ref</t>
  </si>
  <si>
    <t>FPGA_Ball_Names</t>
  </si>
  <si>
    <t>FPGA00(CS) -----------&gt;&gt;&gt;&gt;&gt;&gt;&gt;&gt;&gt;&gt;&gt;&gt;&gt;&gt;&gt;&gt;&gt;&gt;&gt;&gt;&gt;&gt;&gt;&gt;&gt;&gt; ----------- ADC(RX)FPGA(Graviton)</t>
  </si>
  <si>
    <t>IL68_00.SDR.G13.C_P</t>
  </si>
  <si>
    <t>U1B</t>
  </si>
  <si>
    <t>P2A-SDRCCCLK_P</t>
  </si>
  <si>
    <t>U19B</t>
  </si>
  <si>
    <t>J2</t>
  </si>
  <si>
    <t>23-SDR, 46-DDR</t>
  </si>
  <si>
    <t>IL68_00.SDR.G13.C_N</t>
  </si>
  <si>
    <t>P2A-SDRCCCLK_N</t>
  </si>
  <si>
    <t>IL68_00.SDR.G13.D3_P</t>
  </si>
  <si>
    <t>P2A.SDRCC.S2</t>
  </si>
  <si>
    <t>A18</t>
  </si>
  <si>
    <t>IL68_00.SDR.G13.D3_N</t>
  </si>
  <si>
    <t>P2A.SDRCC.S3</t>
  </si>
  <si>
    <t>C18</t>
  </si>
  <si>
    <t>IL68_00.SDR.G13.D1_P</t>
  </si>
  <si>
    <t>P2A.SDRCC.S4</t>
  </si>
  <si>
    <t>IL68_00.SDR.G13.D1_N</t>
  </si>
  <si>
    <t>P2A.SDRCC.S5</t>
  </si>
  <si>
    <t>IL68_00.SDR.G13.D2_P</t>
  </si>
  <si>
    <t>P2A.SDRCC.S6</t>
  </si>
  <si>
    <t>IL68_00.SDR.G13.D2_N</t>
  </si>
  <si>
    <t>P2A.SDRCC.S7</t>
  </si>
  <si>
    <t>IL68_00.SDR.G13.D6</t>
  </si>
  <si>
    <t>P2A.SDRCC.S8</t>
  </si>
  <si>
    <t>IL68_00.SDR.G13.D0_N</t>
  </si>
  <si>
    <t>P2A.SDRCC.S10</t>
  </si>
  <si>
    <t>IL68_00.SDR.G13.D0_P</t>
  </si>
  <si>
    <t>P2A.SDRCC.S11</t>
  </si>
  <si>
    <t>IL68_00.SDR.G13.D5_P</t>
  </si>
  <si>
    <t>P2A.SDRCC.S12</t>
  </si>
  <si>
    <t>IL68_00.SDR.G13.D5_N</t>
  </si>
  <si>
    <t>P2A.SDRCC.S13</t>
  </si>
  <si>
    <t>IL68_00.SDR.G8.D2_N</t>
  </si>
  <si>
    <t>P2A.SDRCC.S14</t>
  </si>
  <si>
    <t>IL68_00.SDR.G8.D2_P</t>
  </si>
  <si>
    <t>P2A.SDRCC.S15</t>
  </si>
  <si>
    <t>IL68_00.SDR.G8.D3_P</t>
  </si>
  <si>
    <t>P2A.SDRCC.S16</t>
  </si>
  <si>
    <t>IL68_00.SDR.G8.D3_N</t>
  </si>
  <si>
    <t>P2A.SDRCC.S17</t>
  </si>
  <si>
    <t>IL68_00.SDR.G8.D0_P</t>
  </si>
  <si>
    <t>P2A.SDRCC.S18</t>
  </si>
  <si>
    <t>IL68_00.SDR.G8.D0_N</t>
  </si>
  <si>
    <t>P2A.SDRCC.S19</t>
  </si>
  <si>
    <t>IL68_00.SDR.G8.D1_N</t>
  </si>
  <si>
    <t>P2A.SDRCC.S20</t>
  </si>
  <si>
    <t>IL68_00.SDR.G8.D1_P</t>
  </si>
  <si>
    <t>P2A.SDRCC.S21</t>
  </si>
  <si>
    <t>IL68_00.SDR.G13.D4_N</t>
  </si>
  <si>
    <t>P2A.SDRCC.S22</t>
  </si>
  <si>
    <t>IL68_00.SDR.G13.D4_P</t>
  </si>
  <si>
    <t xml:space="preserve">Pin 39(J2) is Not Connected </t>
  </si>
  <si>
    <t>IL68_00.DDR.G0.D2_N</t>
  </si>
  <si>
    <t>IL68_00.DDR.G0.D2_P</t>
  </si>
  <si>
    <t>P2A-DDRCCCLK_N</t>
  </si>
  <si>
    <t>IL68_00.DDR.G0.D1_P</t>
  </si>
  <si>
    <t>P2A.DDRCC.S2</t>
  </si>
  <si>
    <t>IL68_00.DDR.G0.D1_N</t>
  </si>
  <si>
    <t>P2A.DDRCC.S3</t>
  </si>
  <si>
    <t>IL68_00.DDR.G0.D0_N</t>
  </si>
  <si>
    <t>P2A.DDRCC.S4</t>
  </si>
  <si>
    <t>IL68_00.DDR.G0.D0_P</t>
  </si>
  <si>
    <t>P2A.DDRCC.S5</t>
  </si>
  <si>
    <t>IL68_00.DDR.G0.S_N</t>
  </si>
  <si>
    <t>P2A.DDRCC.S44</t>
  </si>
  <si>
    <t>IL68_00.DDR.G0.S_P</t>
  </si>
  <si>
    <t>P2A.DDRCC.S39</t>
  </si>
  <si>
    <t>IL68_00.DDR.G0.D4_P</t>
  </si>
  <si>
    <t>P2A.DDRCC.S45</t>
  </si>
  <si>
    <t>IL68_00.DDR.G0.D4_N</t>
  </si>
  <si>
    <t>P2A.DDRCC.S46</t>
  </si>
  <si>
    <t>IL68_00.DDR.G0.D3_N</t>
  </si>
  <si>
    <t>P2A.DDRCC.S14</t>
  </si>
  <si>
    <t>IL68_00.DDR.G0.D3_P</t>
  </si>
  <si>
    <t>P2A.DDRCC.S10</t>
  </si>
  <si>
    <t>IL68_00.DDR.G1.D0_N</t>
  </si>
  <si>
    <t>P2A.DDRCC.S9</t>
  </si>
  <si>
    <t>IL68_00.DDR.G1.D0_P</t>
  </si>
  <si>
    <t>P2A.DDRCC.S43</t>
  </si>
  <si>
    <t>IL68_00.DDR.G1.D2_N</t>
  </si>
  <si>
    <t>P2A.DDRCC.S42</t>
  </si>
  <si>
    <t>IL68_00.DDR.G1.D2_P</t>
  </si>
  <si>
    <t>P2A.DDRCC.S13</t>
  </si>
  <si>
    <t>IL68_00.DDR.G1.D3_N</t>
  </si>
  <si>
    <t>P2A.DDRCC.S11</t>
  </si>
  <si>
    <t>IL68_00.DDR.G1.D3_P</t>
  </si>
  <si>
    <t>P2A.DDRCC.S12</t>
  </si>
  <si>
    <t>J27</t>
  </si>
  <si>
    <t>IL68_00.DDR.G1.D1_N</t>
  </si>
  <si>
    <t>P2A.DDRCC.S25</t>
  </si>
  <si>
    <t>IL68_00.DDR.G1.D1_P</t>
  </si>
  <si>
    <t>P2A.DDRCC.S34</t>
  </si>
  <si>
    <t>IL68_00.DDR.G1.D4_N</t>
  </si>
  <si>
    <t>P2A.DDRCC.S15</t>
  </si>
  <si>
    <t>IL68_00.DDR.G1.D4_P</t>
  </si>
  <si>
    <t>P2A.DDRCC.S16</t>
  </si>
  <si>
    <t>IL68_00.DDR.G1.S_P</t>
  </si>
  <si>
    <t>P2A.DDRCC.S40</t>
  </si>
  <si>
    <t>IL68_00.DDR.G1.S_N</t>
  </si>
  <si>
    <t>P2A.DDRCC.S41</t>
  </si>
  <si>
    <t>IL68_00.DDR.G2.D2_P</t>
  </si>
  <si>
    <t>P2A.DDRCC.S37</t>
  </si>
  <si>
    <t>IL68_00.DDR.G2.D2_N</t>
  </si>
  <si>
    <t>P2A.DDRCC.S17</t>
  </si>
  <si>
    <t>IL68_00.DDR.G2.D4_P</t>
  </si>
  <si>
    <t>P2A.DDRCC.S6</t>
  </si>
  <si>
    <t>IL68_00.DDR.G2.D4_N</t>
  </si>
  <si>
    <t>P2A.DDRCC.S8</t>
  </si>
  <si>
    <t>IL68_00.DDR.G2.D1_N</t>
  </si>
  <si>
    <t>P2A.DDRCC.S33</t>
  </si>
  <si>
    <t>IL68_00.DDR.G2.D1_P</t>
  </si>
  <si>
    <t>P2A.DDRCC.S36</t>
  </si>
  <si>
    <t>IL68_00.DDR.G2.D0_P</t>
  </si>
  <si>
    <t>P2A.DDRCC.S29</t>
  </si>
  <si>
    <t>IL68_00.DDR.G2.D0_N</t>
  </si>
  <si>
    <t>P2A.DDRCC.S21</t>
  </si>
  <si>
    <t>IL68_00.DDR.G2.D3_N</t>
  </si>
  <si>
    <t>P2A.DDRCC.S7</t>
  </si>
  <si>
    <t>IL68_00.DDR.G2.D3_P</t>
  </si>
  <si>
    <t>P2A.DDRCC.S38</t>
  </si>
  <si>
    <t>IL68_00.DDR.G2.S_P</t>
  </si>
  <si>
    <t>P2A.DDRCC.S23</t>
  </si>
  <si>
    <t>IL68_00.DDR.G2.S_N</t>
  </si>
  <si>
    <t>P2A.DDRCC.S24</t>
  </si>
  <si>
    <t>IL68_00.DDR.G3.D0_N</t>
  </si>
  <si>
    <t>P2A.DDRCC.S19</t>
  </si>
  <si>
    <t>IL68_00.DDR.G3.D0_P</t>
  </si>
  <si>
    <t>P2A.DDRCC.S28</t>
  </si>
  <si>
    <t>IL68_00.DDR.G3.D2_N</t>
  </si>
  <si>
    <t>P2A.DDRCC.S31</t>
  </si>
  <si>
    <t>IL68_00.DDR.G3.D2_P</t>
  </si>
  <si>
    <t>P2A.DDRCC.S35</t>
  </si>
  <si>
    <t>IL68_00.DDR.G3.D4_N</t>
  </si>
  <si>
    <t>P2A.DDRCC.S27</t>
  </si>
  <si>
    <t>IL68_00.DDR.G3.D4_P</t>
  </si>
  <si>
    <t>P2A.DDRCC.S32</t>
  </si>
  <si>
    <t>IL68_00.DDR.G3.D3_N</t>
  </si>
  <si>
    <t>P2A.DDRCC.S18</t>
  </si>
  <si>
    <t>IL68_00.DDR.G3.D3_P</t>
  </si>
  <si>
    <t>P2A.DDRCC.S22</t>
  </si>
  <si>
    <t>IL68_00.DDR.G3.D1_P</t>
  </si>
  <si>
    <t>P2A.DDRCC.S26</t>
  </si>
  <si>
    <t>IL68_00.DDR.G3.D1_N</t>
  </si>
  <si>
    <t>P2A.DDRCC.S20</t>
  </si>
  <si>
    <t>IL68_00.DDR.G3.S_P</t>
  </si>
  <si>
    <t>P2A.DDRCC.S30</t>
  </si>
  <si>
    <t>IL68_00.DDR.G3.S_N</t>
  </si>
  <si>
    <t>Pin 119 (J2) is not connected</t>
  </si>
  <si>
    <t>FPGA10(CS) -----------&gt;&gt;&gt;&gt;&gt;&gt;&gt;&gt;&gt;&gt;&gt;&gt;&gt;&gt;&gt;&gt;&gt;&gt;&gt;&gt;&gt;&gt;&gt;&gt;&gt;&gt; ----------- DAC(TX)FPGA(Graviton)</t>
  </si>
  <si>
    <t>23-SDR, 47-DDR</t>
  </si>
  <si>
    <t>IL68_10.DDR.G0.D2_N</t>
  </si>
  <si>
    <t>U1F</t>
  </si>
  <si>
    <t>P2B-DDRCCCLK_P</t>
  </si>
  <si>
    <t>U19C</t>
  </si>
  <si>
    <t>IL68_10.DDR.G0.D1_P</t>
  </si>
  <si>
    <t>P2B-DDRCCCLK_N</t>
  </si>
  <si>
    <t>IL68_10.DDR.G0.D1_N</t>
  </si>
  <si>
    <t>P2B.DDRCC.S2</t>
  </si>
  <si>
    <t>IL68_10.DDR.G0.D0_P</t>
  </si>
  <si>
    <t>P2B.DDRCC.S3</t>
  </si>
  <si>
    <t>IL68_10.DDR.G0.D3_N</t>
  </si>
  <si>
    <t>P2B.DDRCC.S4</t>
  </si>
  <si>
    <t>IL68_10.DDR.G0.D2_P</t>
  </si>
  <si>
    <t>P2B.DDRCC.S5</t>
  </si>
  <si>
    <t>IL68_10.DDR.G0.D4_N</t>
  </si>
  <si>
    <t>P2B.DDRCC.S6</t>
  </si>
  <si>
    <t>IL68_10.DDR.G0.D3_P</t>
  </si>
  <si>
    <t>P2B.DDRCC.S7</t>
  </si>
  <si>
    <t>IL68_10.DDR.G0.D0_N</t>
  </si>
  <si>
    <t>P2B.DDRCC.S8</t>
  </si>
  <si>
    <t>P2B.DDRCC.S9</t>
  </si>
  <si>
    <t>IL68_10.DDR.G0.D4_P</t>
  </si>
  <si>
    <t>P2B.DDRCC.S10</t>
  </si>
  <si>
    <t>IL68_10.DDR.G0.S_N</t>
  </si>
  <si>
    <t>P2B.DDRCC.S11</t>
  </si>
  <si>
    <t>IL68_10.DDR.G1.D1_N</t>
  </si>
  <si>
    <t>P2B.DDRCC.S12</t>
  </si>
  <si>
    <t>IL68_10.DDR.G1.D0_P</t>
  </si>
  <si>
    <t>P2B.DDRCC.S13</t>
  </si>
  <si>
    <t>IL68_10.DDR.G1.D1_P</t>
  </si>
  <si>
    <t>P2B.DDRCC.S14</t>
  </si>
  <si>
    <t>IL68_10.DDR.G1.D2_N</t>
  </si>
  <si>
    <t>P2B.DDRCC.S15</t>
  </si>
  <si>
    <t>IL68_10.DDR.G1.D4_N</t>
  </si>
  <si>
    <t>P2B.DDRCC.S16</t>
  </si>
  <si>
    <t>IL68_10.DDR.G1.D3_P</t>
  </si>
  <si>
    <t>P2B.DDRCC.S17</t>
  </si>
  <si>
    <t>IL68_10.DDR.G1.D3_N</t>
  </si>
  <si>
    <t>P2B.DDRCC.S18</t>
  </si>
  <si>
    <t>IL68_10.DDR.G1.D2_P</t>
  </si>
  <si>
    <t>P2B.DDRCC.S19</t>
  </si>
  <si>
    <t>IL68_10.DDR.G0.S_P</t>
  </si>
  <si>
    <t>P2B.DDRCC.S20</t>
  </si>
  <si>
    <t>IL68_10.DDR.G1.D0_N</t>
  </si>
  <si>
    <t>P2B.DDRCC.S21</t>
  </si>
  <si>
    <t>IL68_10.DDR.G1.S_N</t>
  </si>
  <si>
    <t>P2B.DDRCC.S22</t>
  </si>
  <si>
    <t>IL68_10.DDR.G1.D4_P</t>
  </si>
  <si>
    <t>P2B.DDRCC.S23</t>
  </si>
  <si>
    <t>IL68_10.DDR.G2.D4_N</t>
  </si>
  <si>
    <t>P2B.DDRCC.S24</t>
  </si>
  <si>
    <t>IL68_10.DDR.G2.D3_P</t>
  </si>
  <si>
    <t>P2B.DDRCC.S25</t>
  </si>
  <si>
    <t>IL68_10.DDR.G2.D1_P</t>
  </si>
  <si>
    <t>P2B.DDRCC.S26</t>
  </si>
  <si>
    <t>IL68_10.DDR.G2.D2_N</t>
  </si>
  <si>
    <t>P2B.DDRCC.S27</t>
  </si>
  <si>
    <t>IL68_10.DDR.G1.S_P</t>
  </si>
  <si>
    <t>P2B.DDRCC.S28</t>
  </si>
  <si>
    <t>IL68_10.DDR.G2.D0_N</t>
  </si>
  <si>
    <t>P2B.DDRCC.S29</t>
  </si>
  <si>
    <t>IL68_10.DDR.G2.D2_P</t>
  </si>
  <si>
    <t>P2B.DDRCC.S37</t>
  </si>
  <si>
    <t>IL68_10.DDR.G2.D3_N</t>
  </si>
  <si>
    <t>P2B.DDRCC.S32</t>
  </si>
  <si>
    <t>IL68_10.DDR.G2.D1_N</t>
  </si>
  <si>
    <t>P2B.DDRCC.S39</t>
  </si>
  <si>
    <t>IL68_10.DDR.G2.D0_P</t>
  </si>
  <si>
    <t>P2B.DDRCC.S30</t>
  </si>
  <si>
    <t>IL68_10.DDR.G2.D4_P</t>
  </si>
  <si>
    <t>P2B.DDRCC.S31</t>
  </si>
  <si>
    <t>IL68_10.DDR.G2.S_N</t>
  </si>
  <si>
    <t>P2B.DDRCC.S45</t>
  </si>
  <si>
    <t>IL68_10.DDR.G2.S_P</t>
  </si>
  <si>
    <t>P2B.DDRCC.S36</t>
  </si>
  <si>
    <t>IL68_10.DDR.G3.D0_N</t>
  </si>
  <si>
    <t>P2B.DDRCC.S42</t>
  </si>
  <si>
    <t>IL68_10.DDR.G3.D2_N</t>
  </si>
  <si>
    <t>P2B.DDRCC.S34</t>
  </si>
  <si>
    <t>J6</t>
  </si>
  <si>
    <t>IL68_10.DDR.G3.D1_P</t>
  </si>
  <si>
    <t>P2B.DDRCC.S33</t>
  </si>
  <si>
    <t>IL68_10.DDR.G3.D1_N</t>
  </si>
  <si>
    <t>P2B.DDRCC.S40</t>
  </si>
  <si>
    <t>IL68_10.DDR.G3.D0_P</t>
  </si>
  <si>
    <t>P2B.DDRCC.S46</t>
  </si>
  <si>
    <t>IL68_10.DDR.G3.D2_P</t>
  </si>
  <si>
    <t>P2B.DDRCC.S41</t>
  </si>
  <si>
    <t>IL68_10.DDR.G3.D3_N</t>
  </si>
  <si>
    <t>P2B.DDRCC.S43</t>
  </si>
  <si>
    <t>IL68_10.DDR.G3.D3_P</t>
  </si>
  <si>
    <t>P2B.DDRCC.S44</t>
  </si>
  <si>
    <t>IL68_10.DDR.G3.D4_N</t>
  </si>
  <si>
    <t>P2B.DDRCC.S35</t>
  </si>
  <si>
    <t>IL68_10.DDR.G3.S_N</t>
  </si>
  <si>
    <t>P2B.DDRCC.S38</t>
  </si>
  <si>
    <t>IL68_10.DDR.G3.D4_P</t>
  </si>
  <si>
    <t>Pin 279 (J2) is Not connected</t>
  </si>
  <si>
    <t>IL68_10.SDR.G8.D3_P</t>
  </si>
  <si>
    <t>P2B-SDRCCCLK_P</t>
  </si>
  <si>
    <t>IL68_10.SDR.G13.C_N</t>
  </si>
  <si>
    <t>P2B-SDRCCCLK_N</t>
  </si>
  <si>
    <t>IL68_10.SDR.G13.D5_N</t>
  </si>
  <si>
    <t>P2B.SDRCC.S6</t>
  </si>
  <si>
    <t>IL68_10.SDR.G13.D4_P</t>
  </si>
  <si>
    <t>P2B.SDRCC.S14</t>
  </si>
  <si>
    <t>IL68_10.SDR.G13.D3_P</t>
  </si>
  <si>
    <t>P2B.SDRCC.S3</t>
  </si>
  <si>
    <t>IL68_10.SDR.G13.D4_N</t>
  </si>
  <si>
    <t>P2B.SDRCC.S2</t>
  </si>
  <si>
    <t>IL68_10.SDR.G13.D1_N</t>
  </si>
  <si>
    <t>P2B.SDRCC.S10</t>
  </si>
  <si>
    <t>IL68_10.SDR.G13.D0_P</t>
  </si>
  <si>
    <t>P2B.SDRCC.S11</t>
  </si>
  <si>
    <t>IL68_10.SDR.G13.D3_N</t>
  </si>
  <si>
    <t>P2B.SDRCC.S8</t>
  </si>
  <si>
    <t>IL68_10.SDR.G13.D2_P</t>
  </si>
  <si>
    <t>P2B.SDRCC.S9</t>
  </si>
  <si>
    <t>IL68_10.SDR.G13.D1_P</t>
  </si>
  <si>
    <t>P2B.SDRCC.S5</t>
  </si>
  <si>
    <t>IL68_10.SDR.G13.D2_N</t>
  </si>
  <si>
    <t>P2B.SDRCC.S4</t>
  </si>
  <si>
    <t>IL68_10.SDR.G8.D2_P</t>
  </si>
  <si>
    <t>P2B.SDRCC.S16</t>
  </si>
  <si>
    <t>IL68_10.SDR.G8.D3_N</t>
  </si>
  <si>
    <t>P2B.SDRCC.S22</t>
  </si>
  <si>
    <t>IL68_10.DDR.G3.S_P</t>
  </si>
  <si>
    <t>P2B.SDRCC.S19</t>
  </si>
  <si>
    <t>IL68_10.SDR.G8.D0_N</t>
  </si>
  <si>
    <t>P2B.SDRCC.S15</t>
  </si>
  <si>
    <t>IL68_10.SDR.G8.D2_N</t>
  </si>
  <si>
    <t>P2B.SDRCC.S18</t>
  </si>
  <si>
    <t>IL68_10.SDR.G8.D1_P</t>
  </si>
  <si>
    <t>P2B.SDRCC.S7</t>
  </si>
  <si>
    <t>IL68_10.SDR.G13.D0_N</t>
  </si>
  <si>
    <t>P2B.SDRCC.S20</t>
  </si>
  <si>
    <t>IL68_10.SDR.G13.C_P</t>
  </si>
  <si>
    <t>P2B.SDRCC.S21</t>
  </si>
  <si>
    <t>IL68_10.SDR.G8.D0_P</t>
  </si>
  <si>
    <t>P2B.SDRCC.S17</t>
  </si>
  <si>
    <t>IL68_10.SDR.G8.D1_N</t>
  </si>
  <si>
    <t>P2B.SDRCC.S12</t>
  </si>
  <si>
    <t>IL68_10.SDR.G13.D5_P</t>
  </si>
  <si>
    <t>P2B.SDRCC.S13</t>
  </si>
  <si>
    <t>FPGA20(CS) -----------&gt;&gt;&gt;&gt;&gt;&gt;&gt;&gt;&gt;&gt;&gt;&gt;&gt;&gt;&gt;&gt;&gt;&gt;&gt;&gt;&gt;&gt;&gt;&gt;&gt;&gt; ----------- ENET_FPGA-NORTH (Graviton)</t>
  </si>
  <si>
    <t>IL68_20.SDR.G13.C_P</t>
  </si>
  <si>
    <t>U1J</t>
  </si>
  <si>
    <t>P1B-SDRCCCLK_P</t>
  </si>
  <si>
    <t>U19A</t>
  </si>
  <si>
    <t>IL68_20.SDR.G13.C_N</t>
  </si>
  <si>
    <t>P1B-SDRCCCLK_N</t>
  </si>
  <si>
    <t>IL68_20.SDR.G13.D3_P</t>
  </si>
  <si>
    <t>P1B.SDRCC.S2</t>
  </si>
  <si>
    <t>IL68_20.SDR.G13.D3_N</t>
  </si>
  <si>
    <t>P1B.SDRCC.S3</t>
  </si>
  <si>
    <t>IL68_20.SDR.G13.D4_P</t>
  </si>
  <si>
    <t>P1B.SDRCC.S4</t>
  </si>
  <si>
    <t>IL68_20.SDR.G13.D4_N</t>
  </si>
  <si>
    <t>P1B.SDRCC.S20</t>
  </si>
  <si>
    <t>IL68_20.SDR.G13.D2_P</t>
  </si>
  <si>
    <t>P1B.SDRCC.S18</t>
  </si>
  <si>
    <t>IL68_20.SDR.G13.D2_N</t>
  </si>
  <si>
    <t>P1B.SDRCC.S7</t>
  </si>
  <si>
    <t>IL68_20.SDR.G8.D0_P</t>
  </si>
  <si>
    <t>P1B.SDRCC.S17</t>
  </si>
  <si>
    <t>IL68_20.SDR.G8.D0_N</t>
  </si>
  <si>
    <t>P1B.SDRCC.S9</t>
  </si>
  <si>
    <t>IL68_20.SDR.G13.D5_P</t>
  </si>
  <si>
    <t>P1B.SDRCC.S16</t>
  </si>
  <si>
    <t>IL68_20.SDR.G13.D5_N</t>
  </si>
  <si>
    <t>P1B.SDRCC.S10</t>
  </si>
  <si>
    <t>IL68_20.SDR.G8.D2_P</t>
  </si>
  <si>
    <t>P1B.SDRCC.S14</t>
  </si>
  <si>
    <t>IL68_20.SDR.G8.D2_N</t>
  </si>
  <si>
    <t>P1B.SDRCC.S19</t>
  </si>
  <si>
    <t>IL68_20.SDR.G8.D1_P</t>
  </si>
  <si>
    <t>P1B.SDRCC.S6</t>
  </si>
  <si>
    <t>IL68_20.SDR.G8.D1_N</t>
  </si>
  <si>
    <t>P1B.SDRCC.S15</t>
  </si>
  <si>
    <t>IL68_20.SDR.G13.D1_P</t>
  </si>
  <si>
    <t>P1B.SDRCC.S22</t>
  </si>
  <si>
    <t>IL68_20.SDR.G13.D1_N</t>
  </si>
  <si>
    <t>P1B.SDRCC.S21</t>
  </si>
  <si>
    <t>IL68_20.SDR.G8.D3_P</t>
  </si>
  <si>
    <t>P1B.SDRCC.S5</t>
  </si>
  <si>
    <t>IL68_20.SDR.G8.D3_N</t>
  </si>
  <si>
    <t>P1B.SDRCC.S8</t>
  </si>
  <si>
    <t>IL68_20.SDR.G13.D0_P</t>
  </si>
  <si>
    <t>P1B.SDRCC.S13</t>
  </si>
  <si>
    <t>IL68_20.SDR.G13.D0_N</t>
  </si>
  <si>
    <t>P1B.SDRCC.S12</t>
  </si>
  <si>
    <t>IL68_20.SDR.G13.D6</t>
  </si>
  <si>
    <t>P1B.SDRCC.S11</t>
  </si>
  <si>
    <t>IL68_20.DDR.G0.D3_P</t>
  </si>
  <si>
    <t>P1B-DDRCCCLK_P</t>
  </si>
  <si>
    <t>IL68_20.DDR.G0.D3_N</t>
  </si>
  <si>
    <t>P1B-DDRCCCLK_N</t>
  </si>
  <si>
    <t>IL68_20.DDR.G0.D1_P</t>
  </si>
  <si>
    <t>P1B.DDRCC.S31</t>
  </si>
  <si>
    <t>IL68_20.DDR.G0.D1_N</t>
  </si>
  <si>
    <t>P1B.DDRCC.S37</t>
  </si>
  <si>
    <t>IL68_20.DDR.G0.D0_N</t>
  </si>
  <si>
    <t>P1B.DDRCC.S42</t>
  </si>
  <si>
    <t>IL68_20.DDR.G0.D0_P</t>
  </si>
  <si>
    <t>P1B.DDRCC.S40</t>
  </si>
  <si>
    <t>IL68_20.DDR.G0.D4_P</t>
  </si>
  <si>
    <t>P1B.DDRCC.S12</t>
  </si>
  <si>
    <t>IL68_20.DDR.G0.D4_N</t>
  </si>
  <si>
    <t>P1B.DDRCC.S20</t>
  </si>
  <si>
    <t>IL68_20.DDR.G0.D2_N</t>
  </si>
  <si>
    <t>P1B.DDRCC.S33</t>
  </si>
  <si>
    <t>IL68_20.DDR.G0.D2_P</t>
  </si>
  <si>
    <t>P1B.DDRCC.S23</t>
  </si>
  <si>
    <t>IL68_20.DDR.G0.S_P</t>
  </si>
  <si>
    <t>P1B.DDRCC.S36</t>
  </si>
  <si>
    <t>IL68_20.DDR.G0.S_N</t>
  </si>
  <si>
    <t>P1B.DDRCC.S44</t>
  </si>
  <si>
    <t>IL68_20.DDR.G1.D2_P</t>
  </si>
  <si>
    <t>P1B.DDRCC.S13</t>
  </si>
  <si>
    <t>IL68_20.DDR.G1.D2_N</t>
  </si>
  <si>
    <t>P1B.DDRCC.S5</t>
  </si>
  <si>
    <t>IL68_20.DDR.G1.D4_P</t>
  </si>
  <si>
    <t>P1B.DDRCC.S22</t>
  </si>
  <si>
    <t>IL68_20.DDR.G1.D4_N</t>
  </si>
  <si>
    <t>P1B.DDRCC.S30</t>
  </si>
  <si>
    <t>IL68_20.DDR.G1.D3_P</t>
  </si>
  <si>
    <t>P1B.DDRCC.S38</t>
  </si>
  <si>
    <t>IL68_20.DDR.G1.D3_N</t>
  </si>
  <si>
    <t>P1B.DDRCC.S43</t>
  </si>
  <si>
    <t>IL68_20.DDR.G1.D0_N</t>
  </si>
  <si>
    <t>P1B.DDRCC.S17</t>
  </si>
  <si>
    <t>IL68_20.DDR.G1.D0_P</t>
  </si>
  <si>
    <t>P1B.DDRCC.S16</t>
  </si>
  <si>
    <t>IL68_20.DDR.G1.D1_P</t>
  </si>
  <si>
    <t>P1B.DDRCC.S25</t>
  </si>
  <si>
    <t>IL68_20.DDR.G1.D1_N</t>
  </si>
  <si>
    <t>P1B.DDRCC.S27</t>
  </si>
  <si>
    <t>IL68_20.DDR.G1.S_P</t>
  </si>
  <si>
    <t>P1B.DDRCC.S34</t>
  </si>
  <si>
    <t>IL68_20.DDR.G1.S_N</t>
  </si>
  <si>
    <t>P1B.DDRCC.S39</t>
  </si>
  <si>
    <t>IL68_20.DDR.G2.D4_N</t>
  </si>
  <si>
    <t>P1B.DDRCC.S15</t>
  </si>
  <si>
    <t>IL68_20.DDR.G2.D4_P</t>
  </si>
  <si>
    <t>P1B.DDRCC.S18</t>
  </si>
  <si>
    <t>IL68_20.DDR.G2.D2_N</t>
  </si>
  <si>
    <t>P1B.DDRCC.S19</t>
  </si>
  <si>
    <t>IL68_20.DDR.G2.D2_P</t>
  </si>
  <si>
    <t>P1B.DDRCC.S7</t>
  </si>
  <si>
    <t>IL68_20.DDR.G2.D1_P</t>
  </si>
  <si>
    <t>P1B.DDRCC.S28</t>
  </si>
  <si>
    <t>IL68_20.DDR.G2.D1_N</t>
  </si>
  <si>
    <t>P1B.DDRCC.S29</t>
  </si>
  <si>
    <t>IL68_20.DDR.G2.D3_P</t>
  </si>
  <si>
    <t>P1B.DDRCC.S9</t>
  </si>
  <si>
    <t>IL68_20.DDR.G2.D3_N</t>
  </si>
  <si>
    <t>P1B.DDRCC.S11</t>
  </si>
  <si>
    <t>IL68_20.DDR.G2.D0_N</t>
  </si>
  <si>
    <t>P1B.DDRCC.S32</t>
  </si>
  <si>
    <t>IL68_20.DDR.G2.D0_P</t>
  </si>
  <si>
    <t>P1B.DDRCC.S6</t>
  </si>
  <si>
    <t>IL68_20.DDR.G2.S_P</t>
  </si>
  <si>
    <t>P1B.DDRCC.S24</t>
  </si>
  <si>
    <t>IL68_20.DDR.G2.S_N</t>
  </si>
  <si>
    <t>P1B.DDRCC.S35</t>
  </si>
  <si>
    <t>IL68_20.DDR.G3.D4_N</t>
  </si>
  <si>
    <t>P1B.DDRCC.S14</t>
  </si>
  <si>
    <t>IL68_20.DDR.G3.D4_P</t>
  </si>
  <si>
    <t>P1B.DDRCC.S3</t>
  </si>
  <si>
    <t>IL68_20.DDR.G3.D0_P</t>
  </si>
  <si>
    <t>P1B.DDRCC.S10</t>
  </si>
  <si>
    <t>IL68_20.DDR.G3.D0_N</t>
  </si>
  <si>
    <t>P1B.DDRCC.S46</t>
  </si>
  <si>
    <t>IL68_20.DDR.G3.D2_P</t>
  </si>
  <si>
    <t>P1B.DDRCC.S26</t>
  </si>
  <si>
    <t>IL68_20.DDR.G3.D2_N</t>
  </si>
  <si>
    <t>P1B.DDRCC.S41</t>
  </si>
  <si>
    <t>IL68_20.DDR.G3.D3_N</t>
  </si>
  <si>
    <t>P1B.DDRCC.S8</t>
  </si>
  <si>
    <t>IL68_20.DDR.G3.D3_P</t>
  </si>
  <si>
    <t>P1B.DDRCC.S45</t>
  </si>
  <si>
    <t>IL68_20.DDR.G3.D1_N</t>
  </si>
  <si>
    <t>P1B.DDRCC.S2</t>
  </si>
  <si>
    <t>IL68_20.DDR.G3.D1_P</t>
  </si>
  <si>
    <t>P1B.DDRCC.S4</t>
  </si>
  <si>
    <t>IL68_20.DDR.G3.S_P</t>
  </si>
  <si>
    <t>P1B.DDRCC.S21</t>
  </si>
  <si>
    <t>IL68_20.DDR.G3.S_N</t>
  </si>
  <si>
    <t>Pin 399 (J1) on Graviton is not connected</t>
  </si>
  <si>
    <t>FPGA30(CS) -----------&gt;&gt;&gt;&gt;&gt;&gt;&gt;&gt;&gt;&gt;&gt;&gt;&gt;&gt;&gt;&gt;&gt;&gt;&gt;&gt;&gt;&gt;&gt;&gt;&gt;&gt; ----------- ENET_FPGA-EAST (Graviton)</t>
  </si>
  <si>
    <t>IL68_30.DDR.G0.D0_N</t>
  </si>
  <si>
    <t>U1N</t>
  </si>
  <si>
    <t>P1A-DDRCCCLK_P</t>
  </si>
  <si>
    <t>IL68_30.DDR.G0.D0_P</t>
  </si>
  <si>
    <t>P1A-DDRCCCLK_N</t>
  </si>
  <si>
    <t>IL68_30.DDR.G0.D1_N</t>
  </si>
  <si>
    <t>P1A.DDRCC.S2</t>
  </si>
  <si>
    <t>P1A.DDRCC.S3</t>
  </si>
  <si>
    <t>IL68_30.DDR.G0.S_N</t>
  </si>
  <si>
    <t>P1A.DDRCC.S4</t>
  </si>
  <si>
    <t>IL68_30.DDR.G0.D4_P</t>
  </si>
  <si>
    <t>P1A.DDRCC.S5</t>
  </si>
  <si>
    <t>IL68_30.DDR.G1.D2_P</t>
  </si>
  <si>
    <t>P1A.DDRCC.S6</t>
  </si>
  <si>
    <t>IL68_30.DDR.G1.D3_N</t>
  </si>
  <si>
    <t>P1A.DDRCC.S7</t>
  </si>
  <si>
    <t>IL68_30.DDR.G1.D1_N</t>
  </si>
  <si>
    <t>P1A.DDRCC.S8</t>
  </si>
  <si>
    <t>IL68_30.DDR.G1.D0_P</t>
  </si>
  <si>
    <t>P1A.DDRCC.S9</t>
  </si>
  <si>
    <t>IL68_30.DDR.G1.D2_N</t>
  </si>
  <si>
    <t>P1A.DDRCC.S10</t>
  </si>
  <si>
    <t>IL68_30.DDR.G1.D1_P</t>
  </si>
  <si>
    <t>P1A.DDRCC.S11</t>
  </si>
  <si>
    <t>IL68_30.DDR.G1.D3_P</t>
  </si>
  <si>
    <t>P1A.DDRCC.S12</t>
  </si>
  <si>
    <t>IL68_30.DDR.G1.D4_N</t>
  </si>
  <si>
    <t>P1A.DDRCC.S13</t>
  </si>
  <si>
    <t>IL68_30.DDR.G1.D0_N</t>
  </si>
  <si>
    <t>P1A.DDRCC.S14</t>
  </si>
  <si>
    <t>IL68_30.DDR.G0.S_P</t>
  </si>
  <si>
    <t>P1A.DDRCC.S15</t>
  </si>
  <si>
    <t>IL68_30.DDR.G1.S_N</t>
  </si>
  <si>
    <t>P1A.DDRCC.S16</t>
  </si>
  <si>
    <t>IL68_30.DDR.G1.D4_P</t>
  </si>
  <si>
    <t>P1A.DDRCC.S17</t>
  </si>
  <si>
    <t>IL68_30.DDR.G2.D0_N</t>
  </si>
  <si>
    <t>P1A.DDRCC.S18</t>
  </si>
  <si>
    <t>IL68_30.DDR.G1.S_P</t>
  </si>
  <si>
    <t>P1A.DDRCC.S19</t>
  </si>
  <si>
    <t>IL68_30.DDR.G2.D4_N</t>
  </si>
  <si>
    <t>P1A.DDRCC.S20</t>
  </si>
  <si>
    <t>IL68_30.DDR.G2.D3_P</t>
  </si>
  <si>
    <t>P1A.DDRCC.S21</t>
  </si>
  <si>
    <t>IL68_30.DDR.G2.D3_N</t>
  </si>
  <si>
    <t>P1A.DDRCC.S22</t>
  </si>
  <si>
    <t>IL68_30.DDR.G2.D2_P</t>
  </si>
  <si>
    <t>P1A.DDRCC.S23</t>
  </si>
  <si>
    <t>IL68_30.DDR.G2.D2_N</t>
  </si>
  <si>
    <t>P1A.DDRCC.S24</t>
  </si>
  <si>
    <t>IL68_30.DDR.G2.D1_P</t>
  </si>
  <si>
    <t>P1A.DDRCC.S25</t>
  </si>
  <si>
    <t>IL68_30.DDR.G2.D0_P</t>
  </si>
  <si>
    <t>P1A.DDRCC.S26</t>
  </si>
  <si>
    <t>IL68_30.DDR.G2.D1_N</t>
  </si>
  <si>
    <t>P1A.DDRCC.S27</t>
  </si>
  <si>
    <t>IL68_30.DDR.G2.S_N</t>
  </si>
  <si>
    <t>P1A.DDRCC.S28</t>
  </si>
  <si>
    <t>IL68_30.DDR.G2.D4_P</t>
  </si>
  <si>
    <t>P1A.DDRCC.S29</t>
  </si>
  <si>
    <t>IL68_30.DDR.G3.D1_N</t>
  </si>
  <si>
    <t>P1A.DDRCC.S43</t>
  </si>
  <si>
    <t>IL68_30.DDR.G3.D0_P</t>
  </si>
  <si>
    <t>P1A.DDRCC.S32</t>
  </si>
  <si>
    <t>IL68_30.DDR.G3.D3_P</t>
  </si>
  <si>
    <t>P1A.DDRCC.S36</t>
  </si>
  <si>
    <t>IL68_30.DDR.G3.D4_N</t>
  </si>
  <si>
    <t>P1A.DDRCC.S35</t>
  </si>
  <si>
    <t>IL68_30.DDR.G3.D2_N</t>
  </si>
  <si>
    <t>P1A.DDRCC.S40</t>
  </si>
  <si>
    <t>IL68_30.DDR.G3.D1_P</t>
  </si>
  <si>
    <t>P1A.DDRCC.S30</t>
  </si>
  <si>
    <t>IL68_30.DDR.G2.S_P</t>
  </si>
  <si>
    <t>P1A.DDRCC.S44</t>
  </si>
  <si>
    <t>IL68_30.DDR.G3.D0_N</t>
  </si>
  <si>
    <t>P1A.DDRCC.S42</t>
  </si>
  <si>
    <t>IL68_30.DDR.G3.D2_P</t>
  </si>
  <si>
    <t>P1A.DDRCC.S38</t>
  </si>
  <si>
    <t>IL68_30.DDR.G3.D3_N</t>
  </si>
  <si>
    <t>P1A.DDRCC.S39</t>
  </si>
  <si>
    <t>IL68_30.DDR.G0.D2_P</t>
  </si>
  <si>
    <t>P1A.DDRCC.S31</t>
  </si>
  <si>
    <t>IL68_30.DDR.G0.D3_N</t>
  </si>
  <si>
    <t>P1A.DDRCC.S34</t>
  </si>
  <si>
    <t>IL68_30.DDR.G0.D4_N</t>
  </si>
  <si>
    <t>P1A.DDRCC.S46</t>
  </si>
  <si>
    <t>IL68_30.DDR.G0.D3_P</t>
  </si>
  <si>
    <t>P1A.DDRCC.S45</t>
  </si>
  <si>
    <t>IL68_30.DDR.G0.D2_N</t>
  </si>
  <si>
    <t>P1A.DDRCC.S37</t>
  </si>
  <si>
    <t>IL68_30.DDR.G0.D1_P</t>
  </si>
  <si>
    <t>P1A.DDRCC.S41</t>
  </si>
  <si>
    <t>IL68_30.DDR.G3.S_N</t>
  </si>
  <si>
    <t>P1A.DDRCC.S33</t>
  </si>
  <si>
    <t>IL68_30.DDR.G3.D4_P</t>
  </si>
  <si>
    <t>Pin 79 (J1) is not connected on graviton</t>
  </si>
  <si>
    <t>IL68_30.SDR.G13.C_N</t>
  </si>
  <si>
    <t>P1A-SDRCCCLK_P</t>
  </si>
  <si>
    <t>IL68_30.SDR.G8.D3_P</t>
  </si>
  <si>
    <t>P1A-SDRCCCLK_N</t>
  </si>
  <si>
    <t>IL68_30.SDR.G13.D1_N</t>
  </si>
  <si>
    <t>P1A.SDRCC.S4</t>
  </si>
  <si>
    <t>IL68_30.SDR.G13.D0_P</t>
  </si>
  <si>
    <t>P1A.SDRCC.S3</t>
  </si>
  <si>
    <t>IL68_30.SDR.G13.D3_P</t>
  </si>
  <si>
    <t>P1A.SDRCC.S11</t>
  </si>
  <si>
    <t>IL68_30.SDR.G13.D4_N</t>
  </si>
  <si>
    <t>P1A.SDRCC.S21</t>
  </si>
  <si>
    <t>IL68_30.SDR.G13.C_P</t>
  </si>
  <si>
    <t>P1A.SDRCC.S6</t>
  </si>
  <si>
    <t>IL68_30.SDR.G13.D0_N</t>
  </si>
  <si>
    <t>P1A.SDRCC.S12</t>
  </si>
  <si>
    <t>IL68_30.SDR.G13.D3_N</t>
  </si>
  <si>
    <t>P1A.SDRCC.S8</t>
  </si>
  <si>
    <t>IL68_30.SDR.G13.D2_P</t>
  </si>
  <si>
    <t>P1A.SDRCC.S14</t>
  </si>
  <si>
    <t>IL68_30.SDR.G13.D1_P</t>
  </si>
  <si>
    <t>P1A.SDRCC.S5</t>
  </si>
  <si>
    <t>IL68_30.SDR.G13.D2_N</t>
  </si>
  <si>
    <t>P1A.SDRCC.S15</t>
  </si>
  <si>
    <t>IL68_30.SDR.G8.D1_P</t>
  </si>
  <si>
    <t>P1A.SDRCC.S7</t>
  </si>
  <si>
    <t>IL68_30.SDR.G8.D2_N</t>
  </si>
  <si>
    <t>P1A.SDRCC.S2</t>
  </si>
  <si>
    <t>IL68_30.SDR.G8.D0_P</t>
  </si>
  <si>
    <t>P1A.SDRCC.S16</t>
  </si>
  <si>
    <t>IL68_30.SDR.G8.D1_N</t>
  </si>
  <si>
    <t>P1A.SDRCC.S9</t>
  </si>
  <si>
    <t>IL68_30.DDR.G3.S_P</t>
  </si>
  <si>
    <t>P1A.SDRCC.S10</t>
  </si>
  <si>
    <t>IL68_30.SDR.G8.D0_N</t>
  </si>
  <si>
    <t>P1A.SDRCC.S20</t>
  </si>
  <si>
    <t>IL68_30.SDR.G13.D5_N</t>
  </si>
  <si>
    <t>P1A.SDRCC.S18</t>
  </si>
  <si>
    <t>IL68_30.SDR.G13.D4_P</t>
  </si>
  <si>
    <t>P1A.SDRCC.S19</t>
  </si>
  <si>
    <t>IL68_30.SDR.G8.D3_N</t>
  </si>
  <si>
    <t>P1A.SDRCC.S17</t>
  </si>
  <si>
    <t>IL68_30.SDR.G8.D2_P</t>
  </si>
  <si>
    <t>P1A.SDRCC.S13</t>
  </si>
  <si>
    <t>IL68_30.SDR.G13.D5_P</t>
  </si>
  <si>
    <t>P1A.SDRCC.S22</t>
  </si>
  <si>
    <t>IL68_10.TB.G13.D5_P</t>
  </si>
  <si>
    <t>IL68_10.TB.G13.D5_N</t>
  </si>
  <si>
    <t>IL68_10.TB.G13.D4_P</t>
  </si>
  <si>
    <t>IL68_10.TB.G13.D4_N</t>
  </si>
  <si>
    <t>IL68_10.TB.G13.D3_P</t>
  </si>
  <si>
    <t>IL68_10.TB.G13.D3_N</t>
  </si>
  <si>
    <t>IL68_10.TB.G13.D2_P</t>
  </si>
  <si>
    <t>IL68_10.TB.G13.D2_N</t>
  </si>
  <si>
    <t>IL68_10.TB.G13.D1_P</t>
  </si>
  <si>
    <t>IL68_10.TB.G13.D1_N</t>
  </si>
  <si>
    <t>IL68_10.TB.G13.D0_P</t>
  </si>
  <si>
    <t>IL68_10.TB.G13.D0_N</t>
  </si>
  <si>
    <t>IL68_10.TB.G13.C_P</t>
  </si>
  <si>
    <t>IL68_10.TB.G13.C_N</t>
  </si>
  <si>
    <t>IL68_10.TB.G8.D3_P</t>
  </si>
  <si>
    <t>IL68_10.TB.G8.D3_N</t>
  </si>
  <si>
    <t>IL68_10.TB.G8.D2_P</t>
  </si>
  <si>
    <t>IL68_10.TB.G8.D2_N</t>
  </si>
  <si>
    <t>IL68_10.TB.G8.D1_P</t>
  </si>
  <si>
    <t>IL68_10.TB.G8.D1_N</t>
  </si>
  <si>
    <t>IL68_10.TB.G8.D0_P</t>
  </si>
  <si>
    <t>IL68_10.TB.G8.D0_N</t>
  </si>
  <si>
    <t>IL68_10.LR.G3.S_P</t>
  </si>
  <si>
    <t>IL68_10.LR.G3.S_N</t>
  </si>
  <si>
    <t>IL68_10.LR.G3.D4_P</t>
  </si>
  <si>
    <t>IL68_10.LR.G3.D4_N</t>
  </si>
  <si>
    <t>IL68_10.LR.G3.D3_P</t>
  </si>
  <si>
    <t>IL68_10.LR.G3.D3_N</t>
  </si>
  <si>
    <t>IL68_10.LR.G3.D2_P</t>
  </si>
  <si>
    <t>IL68_10.LR.G3.D2_N</t>
  </si>
  <si>
    <t>IL68_10.LR.G3.D1_P</t>
  </si>
  <si>
    <t>IL68_10.LR.G3.D1_N</t>
  </si>
  <si>
    <t>IL68_10.LR.G3.D0_P</t>
  </si>
  <si>
    <t>IL68_10.LR.G3.D0_N</t>
  </si>
  <si>
    <t>IL68_10.LR.G2.S_P</t>
  </si>
  <si>
    <t>IL68_10.LR.G2.S_N</t>
  </si>
  <si>
    <t>IL68_10.LR.G2.D4_P</t>
  </si>
  <si>
    <t>IL68_10.LR.G2.D4_N</t>
  </si>
  <si>
    <t>IL68_10.LR.G2.D3_P</t>
  </si>
  <si>
    <t>IL68_10.LR.G2.D3_N</t>
  </si>
  <si>
    <t>IL68_10.LR.G2.D2_P</t>
  </si>
  <si>
    <t>IL68_10.LR.G2.D2_N</t>
  </si>
  <si>
    <t>IL68_10.LR.G2.D1_P</t>
  </si>
  <si>
    <t>IL68_10.LR.G2.D1_N</t>
  </si>
  <si>
    <t>IL68_10.LR.G2.D0_P</t>
  </si>
  <si>
    <t>IL68_10.LR.G2.D0_N</t>
  </si>
  <si>
    <t>IL68_10.LR.G1.S_P</t>
  </si>
  <si>
    <t>IL68_10.LR.G1.S_N</t>
  </si>
  <si>
    <t>IL68_10.LR.G1.D4_P</t>
  </si>
  <si>
    <t>IL68_10.LR.G1.D4_N</t>
  </si>
  <si>
    <t>IL68_10.LR.G1.D3_P</t>
  </si>
  <si>
    <t>IL68_10.LR.G1.D3_N</t>
  </si>
  <si>
    <t>IL68_10.LR.G1.D2_P</t>
  </si>
  <si>
    <t>IL68_10.LR.G1.D2_N</t>
  </si>
  <si>
    <t>IL68_10.LR.G1.D1_P</t>
  </si>
  <si>
    <t>IL68_10.LR.G1.D1_N</t>
  </si>
  <si>
    <t>IL68_10.LR.G1.D0_P</t>
  </si>
  <si>
    <t>IL68_10.LR.G1.D0_N</t>
  </si>
  <si>
    <t>IL68_10.LR.G0.S_P</t>
  </si>
  <si>
    <t>IL68_10.LR.G0.S_N</t>
  </si>
  <si>
    <t>IL68_10.LR.G0.D4_P</t>
  </si>
  <si>
    <t>IL68_10.LR.G0.D4_N</t>
  </si>
  <si>
    <t>IL68_10.LR.G0.D3_P</t>
  </si>
  <si>
    <t>IL68_10.LR.G0.D3_N</t>
  </si>
  <si>
    <t>IL68_10.LR.G0.D2_P</t>
  </si>
  <si>
    <t>IL68_10.LR.G0.D2_N</t>
  </si>
  <si>
    <t>IL68_10.LR.G0.D1_P</t>
  </si>
  <si>
    <t>IL68_10.LR.G0.D1_N</t>
  </si>
  <si>
    <t>IL68_10.LR.G0.D0_P</t>
  </si>
  <si>
    <t>IL68_10.LR.G0.D0_N</t>
  </si>
  <si>
    <t>Connection Between : FPGA20  (Banks 6 &amp; 8) &lt;--------------------&gt; J3 (Graviton)</t>
  </si>
  <si>
    <t>IL68_20.TB.G13.D6</t>
  </si>
  <si>
    <t>IL68_20.TB.G13.D5_P</t>
  </si>
  <si>
    <t>IL68_20.TB.G13.D5_N</t>
  </si>
  <si>
    <t>IL68_20.TB.G13.D4_P</t>
  </si>
  <si>
    <t>IL68_20.TB.G13.D4_N</t>
  </si>
  <si>
    <t>IL68_20.TB.G13.D3_P</t>
  </si>
  <si>
    <t>IL68_20.TB.G13.D3_N</t>
  </si>
  <si>
    <t>IL68_20.TB.G13.D2_P</t>
  </si>
  <si>
    <t>IL68_20.TB.G13.D2_N</t>
  </si>
  <si>
    <t>IL68_20.TB.G13.D1_P</t>
  </si>
  <si>
    <t>IL68_20.TB.G13.D1_N</t>
  </si>
  <si>
    <t>IL68_20.TB.G13.D0_P</t>
  </si>
  <si>
    <t>IL68_20.TB.G13.D0_N</t>
  </si>
  <si>
    <t>IL68_20.TB.G13.C_P</t>
  </si>
  <si>
    <t>IL68_20.TB.G13.C_N</t>
  </si>
  <si>
    <t>IL68_20.TB.G8.D3_P</t>
  </si>
  <si>
    <t>IL68_20.TB.G8.D3_N</t>
  </si>
  <si>
    <t>IL68_20.TB.G8.D2_P</t>
  </si>
  <si>
    <t>IL68_20.TB.G8.D2_N</t>
  </si>
  <si>
    <t>IL68_20.TB.G8.D1_P</t>
  </si>
  <si>
    <t>IL68_20.TB.G8.D1_N</t>
  </si>
  <si>
    <t>IL68_20.TB.G8.D0_P</t>
  </si>
  <si>
    <t>IL68_20.TB.G8.D0_N</t>
  </si>
  <si>
    <t>IL68_20.LR.G3.S_P</t>
  </si>
  <si>
    <t>IL68_20.LR.G3.S_N</t>
  </si>
  <si>
    <t>IL68_20.LR.G3.D4_P</t>
  </si>
  <si>
    <t>IL68_20.LR.G3.D4_N</t>
  </si>
  <si>
    <t>IL68_20.LR.G3.D3_P</t>
  </si>
  <si>
    <t>IL68_20.LR.G3.D3_N</t>
  </si>
  <si>
    <t>IL68_20.LR.G3.D2_P</t>
  </si>
  <si>
    <t>IL68_20.LR.G3.D2_N</t>
  </si>
  <si>
    <t>IL68_20.LR.G3.D1_P</t>
  </si>
  <si>
    <t>IL68_20.LR.G3.D1_N</t>
  </si>
  <si>
    <t>IL68_20.LR.G3.D0_P</t>
  </si>
  <si>
    <t>IL68_20.LR.G3.D0_N</t>
  </si>
  <si>
    <t>IL68_20.LR.G2.S_P</t>
  </si>
  <si>
    <t>IL68_20.LR.G2.S_N</t>
  </si>
  <si>
    <t>IL68_20.LR.G2.D4_P</t>
  </si>
  <si>
    <t>IL68_20.LR.G2.D4_N</t>
  </si>
  <si>
    <t>IL68_20.LR.G2.D3_P</t>
  </si>
  <si>
    <t>IL68_20.LR.G2.D3_N</t>
  </si>
  <si>
    <t>IL68_20.LR.G2.D2_P</t>
  </si>
  <si>
    <t>IL68_20.LR.G2.D2_N</t>
  </si>
  <si>
    <t>IL68_20.LR.G2.D1_P</t>
  </si>
  <si>
    <t>IL68_20.LR.G2.D1_N</t>
  </si>
  <si>
    <t>IL68_20.LR.G2.D0_P</t>
  </si>
  <si>
    <t>IL68_20.LR.G2.D0_N</t>
  </si>
  <si>
    <t>IL68_20.LR.G1.S_P</t>
  </si>
  <si>
    <t>IL68_20.LR.G1.S_N</t>
  </si>
  <si>
    <t>IL68_20.LR.G1.D4_P</t>
  </si>
  <si>
    <t>IL68_20.LR.G1.D4_N</t>
  </si>
  <si>
    <t>IL68_20.LR.G1.D3_P</t>
  </si>
  <si>
    <t>IL68_20.LR.G1.D3_N</t>
  </si>
  <si>
    <t>IL68_20.LR.G1.D2_P</t>
  </si>
  <si>
    <t>IL68_20.LR.G1.D2_N</t>
  </si>
  <si>
    <t>IL68_20.LR.G1.D1_P</t>
  </si>
  <si>
    <t>IL68_20.LR.G1.D1_N</t>
  </si>
  <si>
    <t>IL68_20.LR.G1.D0_P</t>
  </si>
  <si>
    <t>IL68_20.LR.G1.D0_N</t>
  </si>
  <si>
    <t>IL68_20.LR.G0.S_P</t>
  </si>
  <si>
    <t>IL68_20.LR.G0.S_N</t>
  </si>
  <si>
    <t>IL68_20.LR.G0.D4_P</t>
  </si>
  <si>
    <t>IL68_20.LR.G0.D4_N</t>
  </si>
  <si>
    <t>IL68_20.LR.G0.D3_P</t>
  </si>
  <si>
    <t>IL68_20.LR.G0.D3_N</t>
  </si>
  <si>
    <t>IL68_20.LR.G0.D2_P</t>
  </si>
  <si>
    <t>IL68_20.LR.G0.D2_N</t>
  </si>
  <si>
    <t>IL68_20.LR.G0.D1_P</t>
  </si>
  <si>
    <t>IL68_20.LR.G0.D1_N</t>
  </si>
  <si>
    <t>IL68_20.LR.G0.D0_P</t>
  </si>
  <si>
    <t>IL68_20.LR.G0.D0_N</t>
  </si>
  <si>
    <t xml:space="preserve">J3 Connector </t>
  </si>
  <si>
    <t>IL12_10.TB.G13.D6</t>
  </si>
  <si>
    <t>IL12_10.TB.G13.D1_P</t>
  </si>
  <si>
    <t>IL12_10.TB.G13.D1_N</t>
  </si>
  <si>
    <t>IL12_10.TB.G13.D0_P</t>
  </si>
  <si>
    <t>IL12_10.TB.G13.D0_N</t>
  </si>
  <si>
    <t>IL12_10.TB.G13.D3_P</t>
  </si>
  <si>
    <t>IL12_10.TB.G13.D3_N</t>
  </si>
  <si>
    <t>IL12_10.TB.G13.D5_P</t>
  </si>
  <si>
    <t>IL12_10.TB.G13.D5_N</t>
  </si>
  <si>
    <t>IL12_10.TB.G13.D2_P</t>
  </si>
  <si>
    <t>IL12_10.TB.G13.D2_N</t>
  </si>
  <si>
    <t>IL12_10.TB.G13.D4_P</t>
  </si>
  <si>
    <t>IL12_10.TB.G13.D4_N</t>
  </si>
  <si>
    <t>IL12_10.TB.G13.C_P</t>
  </si>
  <si>
    <t>IL12_10.TB.G13.C_N</t>
  </si>
  <si>
    <t>IL12_10.TB.G8.D3_P</t>
  </si>
  <si>
    <t>IL12_10.TB.G8.D3_N</t>
  </si>
  <si>
    <t>IL12_10.TB.G8.D1_P</t>
  </si>
  <si>
    <t>IL12_10.TB.G8.D1_N</t>
  </si>
  <si>
    <t>IL12_10.TB.G8.D2_P</t>
  </si>
  <si>
    <t>IL12_10.TB.G8.D2_N</t>
  </si>
  <si>
    <t>IL12_10.TB.G8.D0_P</t>
  </si>
  <si>
    <t>IL12_10.TB.G8.D0_N</t>
  </si>
  <si>
    <t>IL12_10.LR.G3.S_P</t>
  </si>
  <si>
    <t>IL12_10.LR.G3.S_N</t>
  </si>
  <si>
    <t>IL12_10.LR.G3.D4_P</t>
  </si>
  <si>
    <t>IL12_10.LR.G3.D4_N</t>
  </si>
  <si>
    <t>IL12_10.LR.G3.D3_P</t>
  </si>
  <si>
    <t>IL12_10.LR.G3.D3_N</t>
  </si>
  <si>
    <t>IL12_10.LR.G3.D2_P</t>
  </si>
  <si>
    <t>IL12_10.LR.G3.D2_N</t>
  </si>
  <si>
    <t>IL12_10.LR.G3.D1_P</t>
  </si>
  <si>
    <t>IL12_10.LR.G3.D1_N</t>
  </si>
  <si>
    <t>IL12_10.LR.G3.D0_P</t>
  </si>
  <si>
    <t>IL12_10.LR.G3.D0_N</t>
  </si>
  <si>
    <t>IL12_10.LR.G2.S_P</t>
  </si>
  <si>
    <t>IL12_10.LR.G2.S_N</t>
  </si>
  <si>
    <t>IL12_10.LR.G2.D0_P</t>
  </si>
  <si>
    <t>IL12_10.LR.G2.D0_N</t>
  </si>
  <si>
    <t>IL12_10.LR.G2.D3_P</t>
  </si>
  <si>
    <t>IL12_10.LR.G2.D3_N</t>
  </si>
  <si>
    <t>IL12_10.LR.G2.D4_P</t>
  </si>
  <si>
    <t>IL12_10.LR.G2.D4_N</t>
  </si>
  <si>
    <t>IL12_10.LR.G2.D1_P</t>
  </si>
  <si>
    <t>IL12_10.LR.G2.D1_N</t>
  </si>
  <si>
    <t>IL12_10.LR.G2.D2_P</t>
  </si>
  <si>
    <t>IL12_10.LR.G2.D2_N</t>
  </si>
  <si>
    <t>IL12_10.LR.G1.S_P</t>
  </si>
  <si>
    <t>IL12_10.LR.G1.S_N</t>
  </si>
  <si>
    <t>IL12_10.LR.G1.D4_P</t>
  </si>
  <si>
    <t>IL12_10.LR.G1.D4_N</t>
  </si>
  <si>
    <t>IL12_10.LR.G1.D2_P</t>
  </si>
  <si>
    <t>IL12_10.LR.G1.D2_N</t>
  </si>
  <si>
    <t>IL12_10.LR.G1.D1_P</t>
  </si>
  <si>
    <t>IL12_10.LR.G1.D1_N</t>
  </si>
  <si>
    <t>IL12_10.LR.G1.D3_P</t>
  </si>
  <si>
    <t>IL12_10.LR.G1.D3_N</t>
  </si>
  <si>
    <t>IL12_10.LR.G1.D0_P</t>
  </si>
  <si>
    <t>IL12_10.LR.G1.D0_N</t>
  </si>
  <si>
    <t>IL12_10.LR.G0.S_P</t>
  </si>
  <si>
    <t>IL12_10.LR.G0.S_N</t>
  </si>
  <si>
    <t>IL12_10.LR.G0.D4_P</t>
  </si>
  <si>
    <t>IL12_10.LR.G0.D4_N</t>
  </si>
  <si>
    <t>IL12_10.LR.G0.D3_P</t>
  </si>
  <si>
    <t>IL12_10.LR.G0.D3_N</t>
  </si>
  <si>
    <t>IL12_10.LR.G0.D2_P</t>
  </si>
  <si>
    <t>IL12_10.LR.G0.D2_N</t>
  </si>
  <si>
    <t>IL12_10.LR.G0.D0_P</t>
  </si>
  <si>
    <t>IL12_10.LR.G0.D0_N</t>
  </si>
  <si>
    <t>IL12_10.LR.G0.D1_P</t>
  </si>
  <si>
    <t>IL12_10.LR.G0.D1_N</t>
  </si>
  <si>
    <t>Connection Between : FPGA11  (Banks 6 &amp; 8) &lt;--------------------&gt; FPGA10 (Banks 1 &amp; 2)</t>
  </si>
  <si>
    <t>IL07_20.TB.G13.D6</t>
  </si>
  <si>
    <t>IL07_20.TB.G13.D5_P</t>
  </si>
  <si>
    <t>IL07_20.TB.G13.D5_N</t>
  </si>
  <si>
    <t>IL07_20.TB.G13.D4_P</t>
  </si>
  <si>
    <t>IL07_20.TB.G13.D4_N</t>
  </si>
  <si>
    <t>IL07_20.TB.G13.D3_P</t>
  </si>
  <si>
    <t>IL07_20.TB.G13.D3_N</t>
  </si>
  <si>
    <t>IL07_20.TB.G13.D2_P</t>
  </si>
  <si>
    <t>IL07_20.TB.G13.D2_N</t>
  </si>
  <si>
    <t>IL07_20.TB.G13.D1_P</t>
  </si>
  <si>
    <t>IL07_20.TB.G13.D1_N</t>
  </si>
  <si>
    <t>IL07_20.TB.G13.D0_P</t>
  </si>
  <si>
    <t>IL07_20.TB.G13.D0_N</t>
  </si>
  <si>
    <t>IL07_20.TB.G13.C_P</t>
  </si>
  <si>
    <t>IL07_20.TB.G13.C_N</t>
  </si>
  <si>
    <t>IL07_20.TB.G8.D3_P</t>
  </si>
  <si>
    <t>IL07_20.TB.G8.D3_N</t>
  </si>
  <si>
    <t>IL07_20.TB.G8.D2_P</t>
  </si>
  <si>
    <t>IL07_20.TB.G8.D2_N</t>
  </si>
  <si>
    <t>IL07_20.TB.G8.D1_P</t>
  </si>
  <si>
    <t>IL07_20.TB.G8.D1_N</t>
  </si>
  <si>
    <t>IL07_20.TB.G8.D0_P</t>
  </si>
  <si>
    <t>IL07_20.TB.G8.D0_N</t>
  </si>
  <si>
    <t>IL07_20.LR.G3.S_P</t>
  </si>
  <si>
    <t>IL07_20.LR.G3.S_N</t>
  </si>
  <si>
    <t>IL07_20.LR.G3.D4_P</t>
  </si>
  <si>
    <t>IL07_20.LR.G3.D4_N</t>
  </si>
  <si>
    <t>IL07_20.LR.G3.D3_P</t>
  </si>
  <si>
    <t>IL07_20.LR.G3.D3_N</t>
  </si>
  <si>
    <t>IL07_20.LR.G3.D2_P</t>
  </si>
  <si>
    <t>IL07_20.LR.G3.D2_N</t>
  </si>
  <si>
    <t>IL07_20.LR.G3.D1_P</t>
  </si>
  <si>
    <t>IL07_20.LR.G3.D1_N</t>
  </si>
  <si>
    <t>IL07_20.LR.G3.D0_P</t>
  </si>
  <si>
    <t>IL07_20.LR.G3.D0_N</t>
  </si>
  <si>
    <t>IL07_20.LR.G2.S_P</t>
  </si>
  <si>
    <t>IL07_20.LR.G2.S_N</t>
  </si>
  <si>
    <t>IL07_20.LR.G2.D4_P</t>
  </si>
  <si>
    <t>IL07_20.LR.G2.D4_N</t>
  </si>
  <si>
    <t>IL07_20.LR.G2.D3_P</t>
  </si>
  <si>
    <t>IL07_20.LR.G2.D3_N</t>
  </si>
  <si>
    <t>IL07_20.LR.G2.D2_P</t>
  </si>
  <si>
    <t>IL07_20.LR.G2.D2_N</t>
  </si>
  <si>
    <t>IL07_20.LR.G2.D1_P</t>
  </si>
  <si>
    <t>IL07_20.LR.G2.D1_N</t>
  </si>
  <si>
    <t>IL07_20.LR.G2.D0_P</t>
  </si>
  <si>
    <t>IL07_20.LR.G2.D0_N</t>
  </si>
  <si>
    <t>IL07_20.LR.G1.S_P</t>
  </si>
  <si>
    <t>IL07_20.LR.G1.S_N</t>
  </si>
  <si>
    <t>IL07_20.LR.G1.D4_P</t>
  </si>
  <si>
    <t>IL07_20.LR.G1.D4_N</t>
  </si>
  <si>
    <t>IL07_20.LR.G1.D3_P</t>
  </si>
  <si>
    <t>IL07_20.LR.G1.D3_N</t>
  </si>
  <si>
    <t>IL07_20.LR.G1.D2_P</t>
  </si>
  <si>
    <t>IL07_20.LR.G1.D2_N</t>
  </si>
  <si>
    <t>IL07_20.LR.G1.D1_P</t>
  </si>
  <si>
    <t>IL07_20.LR.G1.D1_N</t>
  </si>
  <si>
    <t>IL07_20.LR.G1.D0_P</t>
  </si>
  <si>
    <t>IL07_20.LR.G1.D0_N</t>
  </si>
  <si>
    <t>IL07_20.LR.G0.S_P</t>
  </si>
  <si>
    <t>IL07_20.LR.G0.S_N</t>
  </si>
  <si>
    <t>IL07_20.LR.G0.D4_P</t>
  </si>
  <si>
    <t>IL07_20.LR.G0.D4_N</t>
  </si>
  <si>
    <t>IL07_20.LR.G0.D3_P</t>
  </si>
  <si>
    <t>IL07_20.LR.G0.D3_N</t>
  </si>
  <si>
    <t>IL07_20.LR.G0.D2_P</t>
  </si>
  <si>
    <t>IL07_20.LR.G0.D2_N</t>
  </si>
  <si>
    <t>IL07_20.LR.G0.D1_P</t>
  </si>
  <si>
    <t>IL07_20.LR.G0.D1_N</t>
  </si>
  <si>
    <t>IL07_20.LR.G0.D0_P</t>
  </si>
  <si>
    <t>IL07_20.LR.G0.D0_N</t>
  </si>
  <si>
    <t>Connection Between : FPGA11 (Banks 0 &amp; 7 ) &lt;--------------------&gt; FPGA01 (Banks 6 &amp; 8)</t>
  </si>
  <si>
    <t>Connection Between : FPGA11  (Banks 1 &amp; 2) &lt;--------------------&gt; FPGA12 (Banks 6 &amp; 8)</t>
  </si>
  <si>
    <t>Connection Between : FPGA11  (Banks 3 &amp; 4) &lt;--------------------&gt; FPGA21 (Banks 0 &amp; 7)</t>
  </si>
  <si>
    <t>Connection Between : FPGA20 (Banks 0 &amp; 7 ) &lt;--------------------&gt; FPGA10 (Banks 3 &amp; 4)</t>
  </si>
  <si>
    <t>Connection Between : FPGA20  (Banks 1 &amp; 2) &lt;--------------------&gt; FPGA21 (Banks 6 &amp; 8)</t>
  </si>
  <si>
    <t>Connection Between : FPGA20  (Banks 3 &amp; 4) &lt;--------------------&gt; FPGA30 (Banks 0 &amp; 7)</t>
  </si>
  <si>
    <t>Connection Between : FPGA12 (Banks 0 &amp; 7 ) &lt;--------------------&gt; FPGA02 (Banks 6 &amp; 8)</t>
  </si>
  <si>
    <t>IL07_21.TB.G13.D6</t>
  </si>
  <si>
    <t>IL07_21.TB.G13.D5_P</t>
  </si>
  <si>
    <t>IL07_21.TB.G13.D5_N</t>
  </si>
  <si>
    <t>IL07_21.TB.G13.D4_P</t>
  </si>
  <si>
    <t>IL07_21.TB.G13.D4_N</t>
  </si>
  <si>
    <t>IL07_21.TB.G13.D3_P</t>
  </si>
  <si>
    <t>IL07_21.TB.G13.D3_N</t>
  </si>
  <si>
    <t>IL07_21.TB.G13.D2_P</t>
  </si>
  <si>
    <t>IL07_21.TB.G13.D2_N</t>
  </si>
  <si>
    <t>IL07_21.TB.G13.D1_P</t>
  </si>
  <si>
    <t>IL07_21.TB.G13.D1_N</t>
  </si>
  <si>
    <t>IL07_21.TB.G13.D0_P</t>
  </si>
  <si>
    <t>IL07_21.TB.G13.D0_N</t>
  </si>
  <si>
    <t>IL07_21.TB.G13.C_P</t>
  </si>
  <si>
    <t>IL07_21.TB.G13.C_N</t>
  </si>
  <si>
    <t>IL07_21.TB.G8.D3_P</t>
  </si>
  <si>
    <t>IL07_21.TB.G8.D3_N</t>
  </si>
  <si>
    <t>IL07_21.TB.G8.D2_P</t>
  </si>
  <si>
    <t>IL07_21.TB.G8.D2_N</t>
  </si>
  <si>
    <t>IL07_21.TB.G8.D1_P</t>
  </si>
  <si>
    <t>IL07_21.TB.G8.D1_N</t>
  </si>
  <si>
    <t>IL07_21.TB.G8.D0_P</t>
  </si>
  <si>
    <t>IL07_21.TB.G8.D0_N</t>
  </si>
  <si>
    <t>IL07_21.LR.G3.S_P</t>
  </si>
  <si>
    <t>IL07_21.LR.G3.S_N</t>
  </si>
  <si>
    <t>IL07_21.LR.G3.D4_P</t>
  </si>
  <si>
    <t>IL07_21.LR.G3.D4_N</t>
  </si>
  <si>
    <t>IL07_21.LR.G3.D3_P</t>
  </si>
  <si>
    <t>IL07_21.LR.G3.D3_N</t>
  </si>
  <si>
    <t>IL07_21.LR.G3.D2_P</t>
  </si>
  <si>
    <t>IL07_21.LR.G3.D2_N</t>
  </si>
  <si>
    <t>IL07_21.LR.G3.D1_P</t>
  </si>
  <si>
    <t>IL07_21.LR.G3.D1_N</t>
  </si>
  <si>
    <t>IL07_21.LR.G3.D0_P</t>
  </si>
  <si>
    <t>IL07_21.LR.G3.D0_N</t>
  </si>
  <si>
    <t>IL07_21.LR.G2.S_P</t>
  </si>
  <si>
    <t>IL07_21.LR.G2.S_N</t>
  </si>
  <si>
    <t>IL07_21.LR.G2.D4_P</t>
  </si>
  <si>
    <t>IL07_21.LR.G2.D4_N</t>
  </si>
  <si>
    <t>IL07_21.LR.G2.D3_P</t>
  </si>
  <si>
    <t>IL07_21.LR.G2.D3_N</t>
  </si>
  <si>
    <t>IL07_21.LR.G2.D2_P</t>
  </si>
  <si>
    <t>IL07_21.LR.G2.D2_N</t>
  </si>
  <si>
    <t>IL07_21.LR.G2.D1_P</t>
  </si>
  <si>
    <t>IL07_21.LR.G2.D1_N</t>
  </si>
  <si>
    <t>IL07_21.LR.G2.D0_P</t>
  </si>
  <si>
    <t>IL07_21.LR.G2.D0_N</t>
  </si>
  <si>
    <t>IL07_21.LR.G1.S_P</t>
  </si>
  <si>
    <t>IL07_21.LR.G1.S_N</t>
  </si>
  <si>
    <t>IL07_21.LR.G1.D4_P</t>
  </si>
  <si>
    <t>IL07_21.LR.G1.D4_N</t>
  </si>
  <si>
    <t>IL07_21.LR.G1.D3_P</t>
  </si>
  <si>
    <t>IL07_21.LR.G1.D3_N</t>
  </si>
  <si>
    <t>IL07_21.LR.G1.D2_P</t>
  </si>
  <si>
    <t>IL07_21.LR.G1.D2_N</t>
  </si>
  <si>
    <t>IL07_21.LR.G1.D1_P</t>
  </si>
  <si>
    <t>IL07_21.LR.G1.D1_N</t>
  </si>
  <si>
    <t>IL07_21.LR.G1.D0_P</t>
  </si>
  <si>
    <t>IL07_21.LR.G1.D0_N</t>
  </si>
  <si>
    <t>IL07_21.LR.G0.S_P</t>
  </si>
  <si>
    <t>IL07_21.LR.G0.S_N</t>
  </si>
  <si>
    <t>IL07_21.LR.G0.D4_P</t>
  </si>
  <si>
    <t>IL07_21.LR.G0.D4_N</t>
  </si>
  <si>
    <t>IL07_21.LR.G0.D3_P</t>
  </si>
  <si>
    <t>IL07_21.LR.G0.D3_N</t>
  </si>
  <si>
    <t>IL07_21.LR.G0.D2_P</t>
  </si>
  <si>
    <t>IL07_21.LR.G0.D2_N</t>
  </si>
  <si>
    <t>IL07_21.LR.G0.D1_P</t>
  </si>
  <si>
    <t>IL07_21.LR.G0.D1_N</t>
  </si>
  <si>
    <t>IL07_21.LR.G0.D0_P</t>
  </si>
  <si>
    <t>IL07_21.LR.G0.D0_N</t>
  </si>
  <si>
    <t>Connection Between : FPGA12  (Banks 3 &amp; 4) &lt;--------------------&gt; FPGA22 (Banks 0 &amp; 7)</t>
  </si>
  <si>
    <t>Connection Between : FPGA13  (Banks 3 &amp; 4) &lt;--------------------&gt; FPGA23 (Banks 0 &amp; 7)</t>
  </si>
  <si>
    <t>IL07_23.TB.G13.D6</t>
  </si>
  <si>
    <t>IL07_23.TB.G13.D5_P</t>
  </si>
  <si>
    <t>IL07_23.TB.G13.D5_N</t>
  </si>
  <si>
    <t>IL07_23.TB.G13.D4_P</t>
  </si>
  <si>
    <t>IL07_23.TB.G13.D4_N</t>
  </si>
  <si>
    <t>IL07_23.TB.G13.D3_P</t>
  </si>
  <si>
    <t>IL07_23.TB.G13.D3_N</t>
  </si>
  <si>
    <t>IL07_23.TB.G13.D2_P</t>
  </si>
  <si>
    <t>IL07_23.TB.G13.D2_N</t>
  </si>
  <si>
    <t>IL07_23.TB.G13.D1_P</t>
  </si>
  <si>
    <t>IL07_23.TB.G13.D1_N</t>
  </si>
  <si>
    <t>IL07_23.TB.G13.D0_P</t>
  </si>
  <si>
    <t>IL07_23.TB.G13.D0_N</t>
  </si>
  <si>
    <t>IL07_23.TB.G13.C_P</t>
  </si>
  <si>
    <t>IL07_23.TB.G13.C_N</t>
  </si>
  <si>
    <t>IL07_23.TB.G8.D3_P</t>
  </si>
  <si>
    <t>IL07_23.TB.G8.D3_N</t>
  </si>
  <si>
    <t>IL07_23.TB.G8.D2_P</t>
  </si>
  <si>
    <t>IL07_23.TB.G8.D2_N</t>
  </si>
  <si>
    <t>IL07_23.TB.G8.D1_P</t>
  </si>
  <si>
    <t>IL07_23.TB.G8.D1_N</t>
  </si>
  <si>
    <t>IL07_23.TB.G8.D0_P</t>
  </si>
  <si>
    <t>IL07_23.TB.G8.D0_N</t>
  </si>
  <si>
    <t>IL07_23.LR.G3.S_P</t>
  </si>
  <si>
    <t>IL07_23.LR.G3.S_N</t>
  </si>
  <si>
    <t>IL07_23.LR.G3.D4_P</t>
  </si>
  <si>
    <t>IL07_23.LR.G3.D4_N</t>
  </si>
  <si>
    <t>IL07_23.LR.G3.D3_P</t>
  </si>
  <si>
    <t>IL07_23.LR.G3.D3_N</t>
  </si>
  <si>
    <t>IL07_23.LR.G3.D2_P</t>
  </si>
  <si>
    <t>IL07_23.LR.G3.D2_N</t>
  </si>
  <si>
    <t>IL07_23.LR.G3.D1_P</t>
  </si>
  <si>
    <t>IL07_23.LR.G3.D1_N</t>
  </si>
  <si>
    <t>IL07_23.LR.G3.D0_P</t>
  </si>
  <si>
    <t>IL07_23.LR.G3.D0_N</t>
  </si>
  <si>
    <t>IL07_23.LR.G2.S_P</t>
  </si>
  <si>
    <t>IL07_23.LR.G2.S_N</t>
  </si>
  <si>
    <t>IL07_23.LR.G2.D4_P</t>
  </si>
  <si>
    <t>IL07_23.LR.G2.D4_N</t>
  </si>
  <si>
    <t>IL07_23.LR.G2.D3_P</t>
  </si>
  <si>
    <t>IL07_23.LR.G2.D3_N</t>
  </si>
  <si>
    <t>IL07_23.LR.G2.D2_P</t>
  </si>
  <si>
    <t>IL07_23.LR.G2.D2_N</t>
  </si>
  <si>
    <t>IL07_23.LR.G2.D1_P</t>
  </si>
  <si>
    <t>IL07_23.LR.G2.D1_N</t>
  </si>
  <si>
    <t>IL07_23.LR.G2.D0_P</t>
  </si>
  <si>
    <t>IL07_23.LR.G2.D0_N</t>
  </si>
  <si>
    <t>IL07_23.LR.G1.S_P</t>
  </si>
  <si>
    <t>IL07_23.LR.G1.S_N</t>
  </si>
  <si>
    <t>IL07_23.LR.G1.D4_P</t>
  </si>
  <si>
    <t>IL07_23.LR.G1.D4_N</t>
  </si>
  <si>
    <t>IL07_23.LR.G1.D3_P</t>
  </si>
  <si>
    <t>IL07_23.LR.G1.D3_N</t>
  </si>
  <si>
    <t>IL07_23.LR.G1.D2_P</t>
  </si>
  <si>
    <t>IL07_23.LR.G1.D2_N</t>
  </si>
  <si>
    <t>IL07_23.LR.G1.D1_P</t>
  </si>
  <si>
    <t>IL07_23.LR.G1.D1_N</t>
  </si>
  <si>
    <t>IL07_23.LR.G1.D0_P</t>
  </si>
  <si>
    <t>IL07_23.LR.G1.D0_N</t>
  </si>
  <si>
    <t>IL07_23.LR.G0.S_P</t>
  </si>
  <si>
    <t>IL07_23.LR.G0.S_N</t>
  </si>
  <si>
    <t>IL07_23.LR.G0.D4_P</t>
  </si>
  <si>
    <t>IL07_23.LR.G0.D4_N</t>
  </si>
  <si>
    <t>IL07_23.LR.G0.D3_P</t>
  </si>
  <si>
    <t>IL07_23.LR.G0.D3_N</t>
  </si>
  <si>
    <t>IL07_23.LR.G0.D2_P</t>
  </si>
  <si>
    <t>IL07_23.LR.G0.D2_N</t>
  </si>
  <si>
    <t>IL07_23.LR.G0.D1_P</t>
  </si>
  <si>
    <t>IL07_23.LR.G0.D1_N</t>
  </si>
  <si>
    <t>IL07_23.LR.G0.D0_P</t>
  </si>
  <si>
    <t>IL07_23.LR.G0.D0_N</t>
  </si>
  <si>
    <t>IL07_22.TB.G13.D6</t>
  </si>
  <si>
    <t>IL07_22.TB.G13.D5_P</t>
  </si>
  <si>
    <t>IL07_22.TB.G13.D5_N</t>
  </si>
  <si>
    <t>IL07_22.TB.G13.D4_P</t>
  </si>
  <si>
    <t>IL07_22.TB.G13.D4_N</t>
  </si>
  <si>
    <t>IL07_22.TB.G13.D3_P</t>
  </si>
  <si>
    <t>IL07_22.TB.G13.D3_N</t>
  </si>
  <si>
    <t>IL07_22.TB.G13.D2_P</t>
  </si>
  <si>
    <t>IL07_22.TB.G13.D2_N</t>
  </si>
  <si>
    <t>IL07_22.TB.G13.D1_P</t>
  </si>
  <si>
    <t>IL07_22.TB.G13.D1_N</t>
  </si>
  <si>
    <t>IL07_22.TB.G13.D0_P</t>
  </si>
  <si>
    <t>IL07_22.TB.G13.D0_N</t>
  </si>
  <si>
    <t>IL07_22.TB.G13.C_P</t>
  </si>
  <si>
    <t>IL07_22.TB.G13.C_N</t>
  </si>
  <si>
    <t>IL07_22.TB.G8.D3_P</t>
  </si>
  <si>
    <t>IL07_22.TB.G8.D3_N</t>
  </si>
  <si>
    <t>IL07_22.TB.G8.D2_P</t>
  </si>
  <si>
    <t>IL07_22.TB.G8.D2_N</t>
  </si>
  <si>
    <t>IL07_22.TB.G8.D1_P</t>
  </si>
  <si>
    <t>IL07_22.TB.G8.D1_N</t>
  </si>
  <si>
    <t>IL07_22.TB.G8.D0_P</t>
  </si>
  <si>
    <t>IL07_22.TB.G8.D0_N</t>
  </si>
  <si>
    <t>IL07_22.LR.G3.S_P</t>
  </si>
  <si>
    <t>IL07_22.LR.G3.S_N</t>
  </si>
  <si>
    <t>IL07_22.LR.G3.D4_P</t>
  </si>
  <si>
    <t>IL07_22.LR.G3.D4_N</t>
  </si>
  <si>
    <t>IL07_22.LR.G3.D3_P</t>
  </si>
  <si>
    <t>IL07_22.LR.G3.D3_N</t>
  </si>
  <si>
    <t>IL07_22.LR.G3.D2_P</t>
  </si>
  <si>
    <t>IL07_22.LR.G3.D2_N</t>
  </si>
  <si>
    <t>IL07_22.LR.G3.D1_P</t>
  </si>
  <si>
    <t>IL07_22.LR.G3.D1_N</t>
  </si>
  <si>
    <t>IL07_22.LR.G3.D0_P</t>
  </si>
  <si>
    <t>IL07_22.LR.G3.D0_N</t>
  </si>
  <si>
    <t>IL07_22.LR.G2.S_P</t>
  </si>
  <si>
    <t>IL07_22.LR.G2.S_N</t>
  </si>
  <si>
    <t>IL07_22.LR.G2.D4_P</t>
  </si>
  <si>
    <t>IL07_22.LR.G2.D4_N</t>
  </si>
  <si>
    <t>IL07_22.LR.G2.D3_P</t>
  </si>
  <si>
    <t>IL07_22.LR.G2.D3_N</t>
  </si>
  <si>
    <t>IL07_22.LR.G2.D2_P</t>
  </si>
  <si>
    <t>IL07_22.LR.G2.D2_N</t>
  </si>
  <si>
    <t>IL07_22.LR.G2.D1_P</t>
  </si>
  <si>
    <t>IL07_22.LR.G2.D1_N</t>
  </si>
  <si>
    <t>IL07_22.LR.G2.D0_P</t>
  </si>
  <si>
    <t>IL07_22.LR.G2.D0_N</t>
  </si>
  <si>
    <t>IL07_22.LR.G1.S_P</t>
  </si>
  <si>
    <t>IL07_22.LR.G1.S_N</t>
  </si>
  <si>
    <t>IL07_22.LR.G1.D4_P</t>
  </si>
  <si>
    <t>IL07_22.LR.G1.D4_N</t>
  </si>
  <si>
    <t>IL07_22.LR.G1.D3_P</t>
  </si>
  <si>
    <t>IL07_22.LR.G1.D3_N</t>
  </si>
  <si>
    <t>IL07_22.LR.G1.D2_P</t>
  </si>
  <si>
    <t>IL07_22.LR.G1.D2_N</t>
  </si>
  <si>
    <t>IL07_22.LR.G1.D1_P</t>
  </si>
  <si>
    <t>IL07_22.LR.G1.D1_N</t>
  </si>
  <si>
    <t>IL07_22.LR.G1.D0_P</t>
  </si>
  <si>
    <t>IL07_22.LR.G1.D0_N</t>
  </si>
  <si>
    <t>IL07_22.LR.G0.S_P</t>
  </si>
  <si>
    <t>IL07_22.LR.G0.S_N</t>
  </si>
  <si>
    <t>IL07_22.LR.G0.D4_P</t>
  </si>
  <si>
    <t>IL07_22.LR.G0.D4_N</t>
  </si>
  <si>
    <t>IL07_22.LR.G0.D3_P</t>
  </si>
  <si>
    <t>IL07_22.LR.G0.D3_N</t>
  </si>
  <si>
    <t>IL07_22.LR.G0.D2_P</t>
  </si>
  <si>
    <t>IL07_22.LR.G0.D2_N</t>
  </si>
  <si>
    <t>IL07_22.LR.G0.D1_P</t>
  </si>
  <si>
    <t>IL07_22.LR.G0.D1_N</t>
  </si>
  <si>
    <t>IL07_22.LR.G0.D0_P</t>
  </si>
  <si>
    <t>IL07_22.LR.G0.D0_N</t>
  </si>
  <si>
    <t>Connection Between : FPGA21 (Banks 0 &amp; 7 ) &lt;--------------------&gt; FPGA11 (Banks 0 &amp; 7)</t>
  </si>
  <si>
    <t>Connection Between : FPGA22 (Banks 0 &amp; 7 ) &lt;--------------------&gt; FPGA12 (Banks 0 &amp; 7)</t>
  </si>
  <si>
    <t>Connection Between : FPGA23 (Banks 0 &amp; 7 ) &lt;--------------------&gt; FPGA13 (Banks 0 &amp; 7)</t>
  </si>
  <si>
    <t>Connection Between : FPGA21  (Banks 3 &amp; 4) &lt;--------------------&gt; FPGA31 (Banks 0 &amp; 7)</t>
  </si>
  <si>
    <t>Connection Between : FPGA22  (Banks 3 &amp; 4) &lt;--------------------&gt; FPGA32 (Banks 0 &amp; 7)</t>
  </si>
  <si>
    <t>Connection Between : FPGA23  (Banks 3 &amp; 4) &lt;--------------------&gt; FPGA33 (Banks 0 &amp; 7)</t>
  </si>
  <si>
    <t>IL12_20.TB.G13.D6</t>
  </si>
  <si>
    <t>IL12_20.TB.G13.D1_P</t>
  </si>
  <si>
    <t>IL12_20.TB.G13.D1_N</t>
  </si>
  <si>
    <t>IL12_20.TB.G13.D0_P</t>
  </si>
  <si>
    <t>IL12_20.TB.G13.D0_N</t>
  </si>
  <si>
    <t>IL12_20.TB.G13.D3_P</t>
  </si>
  <si>
    <t>IL12_20.TB.G13.D3_N</t>
  </si>
  <si>
    <t>IL12_20.TB.G13.D5_P</t>
  </si>
  <si>
    <t>IL12_20.TB.G13.D5_N</t>
  </si>
  <si>
    <t>IL12_20.TB.G13.D2_P</t>
  </si>
  <si>
    <t>IL12_20.TB.G13.D2_N</t>
  </si>
  <si>
    <t>IL12_20.TB.G13.D4_P</t>
  </si>
  <si>
    <t>IL12_20.TB.G13.D4_N</t>
  </si>
  <si>
    <t>IL12_20.TB.G13.C_P</t>
  </si>
  <si>
    <t>IL12_20.TB.G13.C_N</t>
  </si>
  <si>
    <t>IL12_20.TB.G8.D3_P</t>
  </si>
  <si>
    <t>IL12_20.TB.G8.D3_N</t>
  </si>
  <si>
    <t>IL12_20.TB.G8.D1_P</t>
  </si>
  <si>
    <t>IL12_20.TB.G8.D1_N</t>
  </si>
  <si>
    <t>IL12_20.TB.G8.D2_P</t>
  </si>
  <si>
    <t>IL12_20.TB.G8.D2_N</t>
  </si>
  <si>
    <t>IL12_20.TB.G8.D0_P</t>
  </si>
  <si>
    <t>IL12_20.TB.G8.D0_N</t>
  </si>
  <si>
    <t>IL12_20.LR.G3.S_P</t>
  </si>
  <si>
    <t>IL12_20.LR.G3.S_N</t>
  </si>
  <si>
    <t>IL12_20.LR.G3.D4_P</t>
  </si>
  <si>
    <t>IL12_20.LR.G3.D4_N</t>
  </si>
  <si>
    <t>IL12_20.LR.G3.D3_P</t>
  </si>
  <si>
    <t>IL12_20.LR.G3.D3_N</t>
  </si>
  <si>
    <t>IL12_20.LR.G3.D2_P</t>
  </si>
  <si>
    <t>IL12_20.LR.G3.D2_N</t>
  </si>
  <si>
    <t>IL12_20.LR.G3.D1_P</t>
  </si>
  <si>
    <t>IL12_20.LR.G3.D1_N</t>
  </si>
  <si>
    <t>IL12_20.LR.G3.D0_P</t>
  </si>
  <si>
    <t>IL12_20.LR.G3.D0_N</t>
  </si>
  <si>
    <t>IL12_20.LR.G2.S_P</t>
  </si>
  <si>
    <t>IL12_20.LR.G2.S_N</t>
  </si>
  <si>
    <t>IL12_20.LR.G2.D0_P</t>
  </si>
  <si>
    <t>IL12_20.LR.G2.D0_N</t>
  </si>
  <si>
    <t>IL12_20.LR.G2.D3_P</t>
  </si>
  <si>
    <t>IL12_20.LR.G2.D3_N</t>
  </si>
  <si>
    <t>IL12_20.LR.G2.D4_P</t>
  </si>
  <si>
    <t>IL12_20.LR.G2.D4_N</t>
  </si>
  <si>
    <t>IL12_20.LR.G2.D1_P</t>
  </si>
  <si>
    <t>IL12_20.LR.G2.D1_N</t>
  </si>
  <si>
    <t>IL12_20.LR.G2.D2_P</t>
  </si>
  <si>
    <t>IL12_20.LR.G2.D2_N</t>
  </si>
  <si>
    <t>IL12_20.LR.G1.S_P</t>
  </si>
  <si>
    <t>IL12_20.LR.G1.S_N</t>
  </si>
  <si>
    <t>IL12_20.LR.G1.D4_P</t>
  </si>
  <si>
    <t>IL12_20.LR.G1.D4_N</t>
  </si>
  <si>
    <t>IL12_20.LR.G1.D2_P</t>
  </si>
  <si>
    <t>IL12_20.LR.G1.D2_N</t>
  </si>
  <si>
    <t>IL12_20.LR.G1.D1_P</t>
  </si>
  <si>
    <t>IL12_20.LR.G1.D1_N</t>
  </si>
  <si>
    <t>IL12_20.LR.G1.D3_P</t>
  </si>
  <si>
    <t>IL12_20.LR.G1.D3_N</t>
  </si>
  <si>
    <t>IL12_20.LR.G1.D0_P</t>
  </si>
  <si>
    <t>IL12_20.LR.G1.D0_N</t>
  </si>
  <si>
    <t>IL12_20.LR.G0.S_P</t>
  </si>
  <si>
    <t>IL12_20.LR.G0.S_N</t>
  </si>
  <si>
    <t>IL12_20.LR.G0.D4_P</t>
  </si>
  <si>
    <t>IL12_20.LR.G0.D4_N</t>
  </si>
  <si>
    <t>IL12_20.LR.G0.D3_P</t>
  </si>
  <si>
    <t>IL12_20.LR.G0.D3_N</t>
  </si>
  <si>
    <t>IL12_20.LR.G0.D2_P</t>
  </si>
  <si>
    <t>IL12_20.LR.G0.D2_N</t>
  </si>
  <si>
    <t>IL12_20.LR.G0.D0_P</t>
  </si>
  <si>
    <t>IL12_20.LR.G0.D0_N</t>
  </si>
  <si>
    <t>IL12_20.LR.G0.D1_P</t>
  </si>
  <si>
    <t>IL12_20.LR.G0.D1_N</t>
  </si>
  <si>
    <t>IL12_21.TB.G13.D6</t>
  </si>
  <si>
    <t>IL12_21.TB.G13.D1_P</t>
  </si>
  <si>
    <t>IL12_21.TB.G13.D1_N</t>
  </si>
  <si>
    <t>IL12_21.TB.G13.D0_P</t>
  </si>
  <si>
    <t>IL12_21.TB.G13.D0_N</t>
  </si>
  <si>
    <t>IL12_21.TB.G13.D3_P</t>
  </si>
  <si>
    <t>IL12_21.TB.G13.D3_N</t>
  </si>
  <si>
    <t>IL12_21.TB.G13.D5_P</t>
  </si>
  <si>
    <t>IL12_21.TB.G13.D5_N</t>
  </si>
  <si>
    <t>IL12_21.TB.G13.D2_P</t>
  </si>
  <si>
    <t>IL12_21.TB.G13.D2_N</t>
  </si>
  <si>
    <t>IL12_21.TB.G13.D4_P</t>
  </si>
  <si>
    <t>IL12_21.TB.G13.D4_N</t>
  </si>
  <si>
    <t>IL12_21.TB.G13.C_P</t>
  </si>
  <si>
    <t>IL12_21.TB.G13.C_N</t>
  </si>
  <si>
    <t>IL12_21.TB.G8.D3_P</t>
  </si>
  <si>
    <t>IL12_21.TB.G8.D3_N</t>
  </si>
  <si>
    <t>IL12_21.TB.G8.D1_P</t>
  </si>
  <si>
    <t>IL12_21.TB.G8.D1_N</t>
  </si>
  <si>
    <t>IL12_21.TB.G8.D2_P</t>
  </si>
  <si>
    <t>IL12_21.TB.G8.D2_N</t>
  </si>
  <si>
    <t>IL12_21.TB.G8.D0_P</t>
  </si>
  <si>
    <t>IL12_21.TB.G8.D0_N</t>
  </si>
  <si>
    <t>IL12_21.LR.G3.S_P</t>
  </si>
  <si>
    <t>IL12_21.LR.G3.S_N</t>
  </si>
  <si>
    <t>IL12_21.LR.G3.D4_P</t>
  </si>
  <si>
    <t>IL12_21.LR.G3.D4_N</t>
  </si>
  <si>
    <t>IL12_21.LR.G3.D3_P</t>
  </si>
  <si>
    <t>IL12_21.LR.G3.D3_N</t>
  </si>
  <si>
    <t>IL12_21.LR.G3.D2_P</t>
  </si>
  <si>
    <t>IL12_21.LR.G3.D2_N</t>
  </si>
  <si>
    <t>IL12_21.LR.G3.D1_P</t>
  </si>
  <si>
    <t>IL12_21.LR.G3.D1_N</t>
  </si>
  <si>
    <t>IL12_21.LR.G3.D0_P</t>
  </si>
  <si>
    <t>IL12_21.LR.G3.D0_N</t>
  </si>
  <si>
    <t>IL12_21.LR.G2.S_P</t>
  </si>
  <si>
    <t>IL12_21.LR.G2.S_N</t>
  </si>
  <si>
    <t>IL12_21.LR.G2.D0_P</t>
  </si>
  <si>
    <t>IL12_21.LR.G2.D0_N</t>
  </si>
  <si>
    <t>IL12_21.LR.G2.D3_P</t>
  </si>
  <si>
    <t>IL12_21.LR.G2.D3_N</t>
  </si>
  <si>
    <t>IL12_21.LR.G2.D4_P</t>
  </si>
  <si>
    <t>IL12_21.LR.G2.D4_N</t>
  </si>
  <si>
    <t>IL12_21.LR.G2.D1_P</t>
  </si>
  <si>
    <t>IL12_21.LR.G2.D1_N</t>
  </si>
  <si>
    <t>IL12_21.LR.G2.D2_P</t>
  </si>
  <si>
    <t>IL12_21.LR.G2.D2_N</t>
  </si>
  <si>
    <t>IL12_21.LR.G1.S_P</t>
  </si>
  <si>
    <t>IL12_21.LR.G1.S_N</t>
  </si>
  <si>
    <t>IL12_21.LR.G1.D4_P</t>
  </si>
  <si>
    <t>IL12_21.LR.G1.D4_N</t>
  </si>
  <si>
    <t>IL12_21.LR.G1.D2_P</t>
  </si>
  <si>
    <t>IL12_21.LR.G1.D2_N</t>
  </si>
  <si>
    <t>IL12_21.LR.G1.D1_P</t>
  </si>
  <si>
    <t>IL12_21.LR.G1.D1_N</t>
  </si>
  <si>
    <t>IL12_21.LR.G1.D3_P</t>
  </si>
  <si>
    <t>IL12_21.LR.G1.D3_N</t>
  </si>
  <si>
    <t>IL12_21.LR.G1.D0_P</t>
  </si>
  <si>
    <t>IL12_21.LR.G1.D0_N</t>
  </si>
  <si>
    <t>IL12_21.LR.G0.S_P</t>
  </si>
  <si>
    <t>IL12_21.LR.G0.S_N</t>
  </si>
  <si>
    <t>IL12_21.LR.G0.D4_P</t>
  </si>
  <si>
    <t>IL12_21.LR.G0.D4_N</t>
  </si>
  <si>
    <t>IL12_21.LR.G0.D3_P</t>
  </si>
  <si>
    <t>IL12_21.LR.G0.D3_N</t>
  </si>
  <si>
    <t>IL12_21.LR.G0.D2_P</t>
  </si>
  <si>
    <t>IL12_21.LR.G0.D2_N</t>
  </si>
  <si>
    <t>IL12_21.LR.G0.D0_P</t>
  </si>
  <si>
    <t>IL12_21.LR.G0.D0_N</t>
  </si>
  <si>
    <t>IL12_21.LR.G0.D1_P</t>
  </si>
  <si>
    <t>IL12_21.LR.G0.D1_N</t>
  </si>
  <si>
    <t>Connection Between : FPGA21  (Banks 1 &amp; 2) &lt;--------------------&gt; FPGA22 (Banks 6 &amp; 8)</t>
  </si>
  <si>
    <t>Connection Between : FPGA22  (Banks 1 &amp; 2) &lt;--------------------&gt; FPGA23 (Banks 6 &amp; 8)</t>
  </si>
  <si>
    <t>IL12_22.TB.G13.D6</t>
  </si>
  <si>
    <t>IL12_22.TB.G13.D1_P</t>
  </si>
  <si>
    <t>IL12_22.TB.G13.D1_N</t>
  </si>
  <si>
    <t>IL12_22.TB.G13.D0_P</t>
  </si>
  <si>
    <t>IL12_22.TB.G13.D0_N</t>
  </si>
  <si>
    <t>IL12_22.TB.G13.D3_P</t>
  </si>
  <si>
    <t>IL12_22.TB.G13.D3_N</t>
  </si>
  <si>
    <t>IL12_22.TB.G13.D5_P</t>
  </si>
  <si>
    <t>IL12_22.TB.G13.D5_N</t>
  </si>
  <si>
    <t>IL12_22.TB.G13.D2_P</t>
  </si>
  <si>
    <t>IL12_22.TB.G13.D2_N</t>
  </si>
  <si>
    <t>IL12_22.TB.G13.D4_P</t>
  </si>
  <si>
    <t>IL12_22.TB.G13.D4_N</t>
  </si>
  <si>
    <t>IL12_22.TB.G13.C_P</t>
  </si>
  <si>
    <t>IL12_22.TB.G13.C_N</t>
  </si>
  <si>
    <t>IL12_22.TB.G8.D3_P</t>
  </si>
  <si>
    <t>IL12_22.TB.G8.D3_N</t>
  </si>
  <si>
    <t>IL12_22.TB.G8.D1_P</t>
  </si>
  <si>
    <t>IL12_22.TB.G8.D1_N</t>
  </si>
  <si>
    <t>IL12_22.TB.G8.D2_P</t>
  </si>
  <si>
    <t>IL12_22.TB.G8.D2_N</t>
  </si>
  <si>
    <t>IL12_22.TB.G8.D0_P</t>
  </si>
  <si>
    <t>IL12_22.TB.G8.D0_N</t>
  </si>
  <si>
    <t>IL12_22.LR.G3.S_P</t>
  </si>
  <si>
    <t>IL12_22.LR.G3.S_N</t>
  </si>
  <si>
    <t>IL12_22.LR.G3.D4_P</t>
  </si>
  <si>
    <t>IL12_22.LR.G3.D4_N</t>
  </si>
  <si>
    <t>IL12_22.LR.G3.D3_P</t>
  </si>
  <si>
    <t>IL12_22.LR.G3.D3_N</t>
  </si>
  <si>
    <t>IL12_22.LR.G3.D2_P</t>
  </si>
  <si>
    <t>IL12_22.LR.G3.D2_N</t>
  </si>
  <si>
    <t>IL12_22.LR.G3.D1_P</t>
  </si>
  <si>
    <t>IL12_22.LR.G3.D1_N</t>
  </si>
  <si>
    <t>IL12_22.LR.G3.D0_P</t>
  </si>
  <si>
    <t>IL12_22.LR.G3.D0_N</t>
  </si>
  <si>
    <t>IL12_22.LR.G2.S_P</t>
  </si>
  <si>
    <t>IL12_22.LR.G2.S_N</t>
  </si>
  <si>
    <t>IL12_22.LR.G2.D0_P</t>
  </si>
  <si>
    <t>IL12_22.LR.G2.D0_N</t>
  </si>
  <si>
    <t>IL12_22.LR.G2.D3_P</t>
  </si>
  <si>
    <t>IL12_22.LR.G2.D3_N</t>
  </si>
  <si>
    <t>IL12_22.LR.G2.D4_P</t>
  </si>
  <si>
    <t>IL12_22.LR.G2.D4_N</t>
  </si>
  <si>
    <t>IL12_22.LR.G2.D1_P</t>
  </si>
  <si>
    <t>IL12_22.LR.G2.D1_N</t>
  </si>
  <si>
    <t>IL12_22.LR.G2.D2_P</t>
  </si>
  <si>
    <t>IL12_22.LR.G2.D2_N</t>
  </si>
  <si>
    <t>IL12_22.LR.G1.S_P</t>
  </si>
  <si>
    <t>IL12_22.LR.G1.S_N</t>
  </si>
  <si>
    <t>IL12_22.LR.G1.D4_P</t>
  </si>
  <si>
    <t>IL12_22.LR.G1.D4_N</t>
  </si>
  <si>
    <t>IL12_22.LR.G1.D2_P</t>
  </si>
  <si>
    <t>IL12_22.LR.G1.D2_N</t>
  </si>
  <si>
    <t>IL12_22.LR.G1.D1_P</t>
  </si>
  <si>
    <t>IL12_22.LR.G1.D1_N</t>
  </si>
  <si>
    <t>IL12_22.LR.G1.D3_P</t>
  </si>
  <si>
    <t>IL12_22.LR.G1.D3_N</t>
  </si>
  <si>
    <t>IL12_22.LR.G1.D0_P</t>
  </si>
  <si>
    <t>IL12_22.LR.G1.D0_N</t>
  </si>
  <si>
    <t>IL12_22.LR.G0.S_P</t>
  </si>
  <si>
    <t>IL12_22.LR.G0.S_N</t>
  </si>
  <si>
    <t>IL12_22.LR.G0.D4_P</t>
  </si>
  <si>
    <t>IL12_22.LR.G0.D4_N</t>
  </si>
  <si>
    <t>IL12_22.LR.G0.D3_P</t>
  </si>
  <si>
    <t>IL12_22.LR.G0.D3_N</t>
  </si>
  <si>
    <t>IL12_22.LR.G0.D2_P</t>
  </si>
  <si>
    <t>IL12_22.LR.G0.D2_N</t>
  </si>
  <si>
    <t>IL12_22.LR.G0.D0_P</t>
  </si>
  <si>
    <t>IL12_22.LR.G0.D0_N</t>
  </si>
  <si>
    <t>IL12_22.LR.G0.D1_P</t>
  </si>
  <si>
    <t>IL12_22.LR.G0.D1_N</t>
  </si>
  <si>
    <t>Connection Between : FPGA23  (Banks 6 &amp; 8) &lt;--------------------&gt; FPGA22 (Banks 1 &amp; 2)</t>
  </si>
  <si>
    <t>Connection Between : FPGA22  (Banks 6 &amp; 8) &lt;--------------------&gt; FPGA21 (Banks 1 &amp; 2)</t>
  </si>
  <si>
    <t>Connection Between : FPGA21  (Banks 6 &amp; 8) &lt;--------------------&gt; FPGA20 (Banks 1 &amp; 2)</t>
  </si>
  <si>
    <t>IL12_11.TB.G13.D6</t>
  </si>
  <si>
    <t>IL12_11.TB.G13.D1_P</t>
  </si>
  <si>
    <t>IL12_11.TB.G13.D1_N</t>
  </si>
  <si>
    <t>IL12_11.TB.G13.D0_P</t>
  </si>
  <si>
    <t>IL12_11.TB.G13.D0_N</t>
  </si>
  <si>
    <t>IL12_11.TB.G13.D3_P</t>
  </si>
  <si>
    <t>IL12_11.TB.G13.D3_N</t>
  </si>
  <si>
    <t>IL12_11.TB.G13.D5_P</t>
  </si>
  <si>
    <t>IL12_11.TB.G13.D5_N</t>
  </si>
  <si>
    <t>IL12_11.TB.G13.D2_P</t>
  </si>
  <si>
    <t>IL12_11.TB.G13.D2_N</t>
  </si>
  <si>
    <t>IL12_11.TB.G13.D4_P</t>
  </si>
  <si>
    <t>IL12_11.TB.G13.D4_N</t>
  </si>
  <si>
    <t>IL12_11.TB.G13.C_P</t>
  </si>
  <si>
    <t>IL12_11.TB.G13.C_N</t>
  </si>
  <si>
    <t>IL12_11.TB.G8.D3_P</t>
  </si>
  <si>
    <t>IL12_11.TB.G8.D3_N</t>
  </si>
  <si>
    <t>IL12_11.TB.G8.D1_P</t>
  </si>
  <si>
    <t>IL12_11.TB.G8.D1_N</t>
  </si>
  <si>
    <t>IL12_11.TB.G8.D2_P</t>
  </si>
  <si>
    <t>IL12_11.TB.G8.D2_N</t>
  </si>
  <si>
    <t>IL12_11.TB.G8.D0_P</t>
  </si>
  <si>
    <t>IL12_11.TB.G8.D0_N</t>
  </si>
  <si>
    <t>IL12_11.LR.G3.S_P</t>
  </si>
  <si>
    <t>IL12_11.LR.G3.S_N</t>
  </si>
  <si>
    <t>IL12_11.LR.G3.D4_P</t>
  </si>
  <si>
    <t>IL12_11.LR.G3.D4_N</t>
  </si>
  <si>
    <t>IL12_11.LR.G3.D3_P</t>
  </si>
  <si>
    <t>IL12_11.LR.G3.D3_N</t>
  </si>
  <si>
    <t>IL12_11.LR.G3.D2_P</t>
  </si>
  <si>
    <t>IL12_11.LR.G3.D2_N</t>
  </si>
  <si>
    <t>IL12_11.LR.G3.D1_P</t>
  </si>
  <si>
    <t>IL12_11.LR.G3.D1_N</t>
  </si>
  <si>
    <t>IL12_11.LR.G3.D0_P</t>
  </si>
  <si>
    <t>IL12_11.LR.G3.D0_N</t>
  </si>
  <si>
    <t>IL12_11.LR.G2.S_P</t>
  </si>
  <si>
    <t>IL12_11.LR.G2.S_N</t>
  </si>
  <si>
    <t>IL12_11.LR.G2.D0_P</t>
  </si>
  <si>
    <t>IL12_11.LR.G2.D0_N</t>
  </si>
  <si>
    <t>IL12_11.LR.G2.D3_P</t>
  </si>
  <si>
    <t>IL12_11.LR.G2.D3_N</t>
  </si>
  <si>
    <t>IL12_11.LR.G2.D4_P</t>
  </si>
  <si>
    <t>IL12_11.LR.G2.D4_N</t>
  </si>
  <si>
    <t>IL12_11.LR.G2.D1_P</t>
  </si>
  <si>
    <t>IL12_11.LR.G2.D1_N</t>
  </si>
  <si>
    <t>IL12_11.LR.G2.D2_P</t>
  </si>
  <si>
    <t>IL12_11.LR.G2.D2_N</t>
  </si>
  <si>
    <t>IL12_11.LR.G1.S_P</t>
  </si>
  <si>
    <t>IL12_11.LR.G1.S_N</t>
  </si>
  <si>
    <t>IL12_11.LR.G1.D4_P</t>
  </si>
  <si>
    <t>IL12_11.LR.G1.D4_N</t>
  </si>
  <si>
    <t>IL12_11.LR.G1.D2_P</t>
  </si>
  <si>
    <t>IL12_11.LR.G1.D2_N</t>
  </si>
  <si>
    <t>IL12_11.LR.G1.D1_P</t>
  </si>
  <si>
    <t>IL12_11.LR.G1.D1_N</t>
  </si>
  <si>
    <t>IL12_11.LR.G1.D3_P</t>
  </si>
  <si>
    <t>IL12_11.LR.G1.D3_N</t>
  </si>
  <si>
    <t>IL12_11.LR.G1.D0_P</t>
  </si>
  <si>
    <t>IL12_11.LR.G1.D0_N</t>
  </si>
  <si>
    <t>IL12_11.LR.G0.S_P</t>
  </si>
  <si>
    <t>IL12_11.LR.G0.S_N</t>
  </si>
  <si>
    <t>IL12_11.LR.G0.D4_P</t>
  </si>
  <si>
    <t>IL12_11.LR.G0.D4_N</t>
  </si>
  <si>
    <t>IL12_11.LR.G0.D3_P</t>
  </si>
  <si>
    <t>IL12_11.LR.G0.D3_N</t>
  </si>
  <si>
    <t>IL12_11.LR.G0.D2_P</t>
  </si>
  <si>
    <t>IL12_11.LR.G0.D2_N</t>
  </si>
  <si>
    <t>IL12_11.LR.G0.D0_P</t>
  </si>
  <si>
    <t>IL12_11.LR.G0.D0_N</t>
  </si>
  <si>
    <t>IL12_11.LR.G0.D1_P</t>
  </si>
  <si>
    <t>IL12_11.LR.G0.D1_N</t>
  </si>
  <si>
    <t>Connection Between : FPGA12  (Banks 1 &amp; 2) &lt;--------------------&gt; FPGA13 (Banks 6 &amp; 8)</t>
  </si>
  <si>
    <t>IL12_12.TB.G13.D6</t>
  </si>
  <si>
    <t>IL12_12.TB.G13.D1_P</t>
  </si>
  <si>
    <t>IL12_12.TB.G13.D1_N</t>
  </si>
  <si>
    <t>IL12_12.TB.G13.D0_P</t>
  </si>
  <si>
    <t>IL12_12.TB.G13.D0_N</t>
  </si>
  <si>
    <t>IL12_12.TB.G13.D3_P</t>
  </si>
  <si>
    <t>IL12_12.TB.G13.D3_N</t>
  </si>
  <si>
    <t>IL12_12.TB.G13.D5_P</t>
  </si>
  <si>
    <t>IL12_12.TB.G13.D5_N</t>
  </si>
  <si>
    <t>IL12_12.TB.G13.D2_P</t>
  </si>
  <si>
    <t>IL12_12.TB.G13.D2_N</t>
  </si>
  <si>
    <t>IL12_12.TB.G13.D4_P</t>
  </si>
  <si>
    <t>IL12_12.TB.G13.D4_N</t>
  </si>
  <si>
    <t>IL12_12.TB.G13.C_P</t>
  </si>
  <si>
    <t>IL12_12.TB.G13.C_N</t>
  </si>
  <si>
    <t>IL12_12.TB.G8.D3_P</t>
  </si>
  <si>
    <t>IL12_12.TB.G8.D3_N</t>
  </si>
  <si>
    <t>IL12_12.TB.G8.D1_P</t>
  </si>
  <si>
    <t>IL12_12.TB.G8.D1_N</t>
  </si>
  <si>
    <t>IL12_12.TB.G8.D2_P</t>
  </si>
  <si>
    <t>IL12_12.TB.G8.D2_N</t>
  </si>
  <si>
    <t>IL12_12.TB.G8.D0_P</t>
  </si>
  <si>
    <t>IL12_12.TB.G8.D0_N</t>
  </si>
  <si>
    <t>IL12_12.LR.G3.S_P</t>
  </si>
  <si>
    <t>IL12_12.LR.G3.S_N</t>
  </si>
  <si>
    <t>IL12_12.LR.G3.D4_P</t>
  </si>
  <si>
    <t>IL12_12.LR.G3.D4_N</t>
  </si>
  <si>
    <t>IL12_12.LR.G3.D3_P</t>
  </si>
  <si>
    <t>IL12_12.LR.G3.D3_N</t>
  </si>
  <si>
    <t>IL12_12.LR.G3.D2_P</t>
  </si>
  <si>
    <t>IL12_12.LR.G3.D2_N</t>
  </si>
  <si>
    <t>IL12_12.LR.G3.D1_P</t>
  </si>
  <si>
    <t>IL12_12.LR.G3.D1_N</t>
  </si>
  <si>
    <t>IL12_12.LR.G3.D0_P</t>
  </si>
  <si>
    <t>IL12_12.LR.G3.D0_N</t>
  </si>
  <si>
    <t>IL12_12.LR.G2.S_P</t>
  </si>
  <si>
    <t>IL12_12.LR.G2.S_N</t>
  </si>
  <si>
    <t>IL12_12.LR.G2.D0_P</t>
  </si>
  <si>
    <t>IL12_12.LR.G2.D0_N</t>
  </si>
  <si>
    <t>IL12_12.LR.G2.D3_P</t>
  </si>
  <si>
    <t>IL12_12.LR.G2.D3_N</t>
  </si>
  <si>
    <t>IL12_12.LR.G2.D4_P</t>
  </si>
  <si>
    <t>IL12_12.LR.G2.D4_N</t>
  </si>
  <si>
    <t>IL12_12.LR.G2.D1_P</t>
  </si>
  <si>
    <t>IL12_12.LR.G2.D1_N</t>
  </si>
  <si>
    <t>IL12_12.LR.G2.D2_P</t>
  </si>
  <si>
    <t>IL12_12.LR.G2.D2_N</t>
  </si>
  <si>
    <t>IL12_12.LR.G1.S_P</t>
  </si>
  <si>
    <t>IL12_12.LR.G1.S_N</t>
  </si>
  <si>
    <t>IL12_12.LR.G1.D4_P</t>
  </si>
  <si>
    <t>IL12_12.LR.G1.D4_N</t>
  </si>
  <si>
    <t>IL12_12.LR.G1.D2_P</t>
  </si>
  <si>
    <t>IL12_12.LR.G1.D2_N</t>
  </si>
  <si>
    <t>IL12_12.LR.G1.D1_P</t>
  </si>
  <si>
    <t>IL12_12.LR.G1.D1_N</t>
  </si>
  <si>
    <t>IL12_12.LR.G1.D3_P</t>
  </si>
  <si>
    <t>IL12_12.LR.G1.D3_N</t>
  </si>
  <si>
    <t>IL12_12.LR.G1.D0_P</t>
  </si>
  <si>
    <t>IL12_12.LR.G1.D0_N</t>
  </si>
  <si>
    <t>IL12_12.LR.G0.S_P</t>
  </si>
  <si>
    <t>IL12_12.LR.G0.S_N</t>
  </si>
  <si>
    <t>IL12_12.LR.G0.D4_P</t>
  </si>
  <si>
    <t>IL12_12.LR.G0.D4_N</t>
  </si>
  <si>
    <t>IL12_12.LR.G0.D3_P</t>
  </si>
  <si>
    <t>IL12_12.LR.G0.D3_N</t>
  </si>
  <si>
    <t>IL12_12.LR.G0.D2_P</t>
  </si>
  <si>
    <t>IL12_12.LR.G0.D2_N</t>
  </si>
  <si>
    <t>IL12_12.LR.G0.D0_P</t>
  </si>
  <si>
    <t>IL12_12.LR.G0.D0_N</t>
  </si>
  <si>
    <t>IL12_12.LR.G0.D1_P</t>
  </si>
  <si>
    <t>IL12_12.LR.G0.D1_N</t>
  </si>
  <si>
    <t>Connection Between : FPGA12  (Banks 6 &amp; 8) &lt;--------------------&gt; FPGA11 (Banks 1 &amp; 2)</t>
  </si>
  <si>
    <t>Connection Between : FPGA13  (Banks 6 &amp; 8) &lt;--------------------&gt; FPGA12 (Banks 1 &amp; 2)</t>
  </si>
  <si>
    <t>Connection Between : FPGA13 (Banks 0 &amp; 7 ) &lt;--------------------&gt; FPGA03 (Banks 6 &amp; 8)</t>
  </si>
  <si>
    <t>FPGA Top Level Port name nomenclature</t>
  </si>
  <si>
    <t xml:space="preserve">{Data_Rate}_{Direction}   </t>
  </si>
  <si>
    <t>HS= High Speed(DDR) &amp; LS = Low Speed (SDR)</t>
  </si>
  <si>
    <t>N=North, W=West, S= South, E= East</t>
  </si>
  <si>
    <t xml:space="preserve">    CLK00.C_N</t>
  </si>
  <si>
    <t xml:space="preserve"> Signal Layers Only</t>
  </si>
  <si>
    <t xml:space="preserve">    CLK00.C_P</t>
  </si>
  <si>
    <t>Nets</t>
  </si>
  <si>
    <t xml:space="preserve"> Layer</t>
  </si>
  <si>
    <t xml:space="preserve"> Length (mm)</t>
  </si>
  <si>
    <t xml:space="preserve"> Length (inch)</t>
  </si>
  <si>
    <t>Propogation Delay (Tpd) ns</t>
  </si>
  <si>
    <t xml:space="preserve">    CLK01.C_N</t>
  </si>
  <si>
    <t xml:space="preserve">    CLK01.C_P</t>
  </si>
  <si>
    <t xml:space="preserve">    CLK02.C_N</t>
  </si>
  <si>
    <t xml:space="preserve">    CLK02.C_P</t>
  </si>
  <si>
    <t xml:space="preserve">    CLK03.C_N</t>
  </si>
  <si>
    <t xml:space="preserve">    CLK03.C_P</t>
  </si>
  <si>
    <t xml:space="preserve">    CLK30.C_N</t>
  </si>
  <si>
    <t xml:space="preserve">    CLK30.C_P</t>
  </si>
  <si>
    <t xml:space="preserve">    CLK31.C_N</t>
  </si>
  <si>
    <t xml:space="preserve">    CLK31.C_P</t>
  </si>
  <si>
    <t xml:space="preserve">    CLK32.C_N</t>
  </si>
  <si>
    <t xml:space="preserve">    CLK32.C_P</t>
  </si>
  <si>
    <t xml:space="preserve">    CLK33.C_N</t>
  </si>
  <si>
    <t xml:space="preserve">    CLK33.C_P</t>
  </si>
  <si>
    <t xml:space="preserve">    CLK10.C_N</t>
  </si>
  <si>
    <t xml:space="preserve">    CLK10.C_P</t>
  </si>
  <si>
    <t xml:space="preserve">    CLK11.C_N</t>
  </si>
  <si>
    <t xml:space="preserve">    CLK11.C_P</t>
  </si>
  <si>
    <t xml:space="preserve">    CLK12.C_N</t>
  </si>
  <si>
    <t xml:space="preserve">    CLK12.C_P</t>
  </si>
  <si>
    <t xml:space="preserve">    CLK13.C_N</t>
  </si>
  <si>
    <t xml:space="preserve">    CLK13.C_P</t>
  </si>
  <si>
    <t xml:space="preserve">    CLK20.C_N</t>
  </si>
  <si>
    <t xml:space="preserve">    CLK20.C_P</t>
  </si>
  <si>
    <t xml:space="preserve">    CLK21.C_N</t>
  </si>
  <si>
    <t xml:space="preserve">    CLK21.C_P</t>
  </si>
  <si>
    <t xml:space="preserve">    CLK22.C_N</t>
  </si>
  <si>
    <t xml:space="preserve">    CLK22.C_P</t>
  </si>
  <si>
    <t xml:space="preserve">    CLK23.C_N</t>
  </si>
  <si>
    <t xml:space="preserve">    CLK23.C_P</t>
  </si>
  <si>
    <t>Clock Skew with FPGA01 (ns)</t>
  </si>
  <si>
    <t>Clock Skew with FPGA10 (ns)</t>
  </si>
  <si>
    <t>Clock Skew with FPGA00 (ns)</t>
  </si>
  <si>
    <t>Clock Skew with FPGA02 (ns)</t>
  </si>
  <si>
    <t>Clock Skew with FPGA11 (ns)</t>
  </si>
  <si>
    <t>FPGA00 Input Clock pin : A18 &amp; Associated Parameters</t>
  </si>
  <si>
    <t>FPGA01 Input Clock pin : A18 &amp; Associated Parameters</t>
  </si>
  <si>
    <t>FPGA02 Input Clock pin : A18 &amp; Associated Parameters</t>
  </si>
  <si>
    <t>Clock Skew with FPGA03 (ns)</t>
  </si>
  <si>
    <t>Clock Skew with FPGA12 (ns)</t>
  </si>
  <si>
    <t>Clock Skew with FPGA13(ns)</t>
  </si>
  <si>
    <t>FPGA03 Input Clock pin : A18 &amp; Associated Parameters</t>
  </si>
  <si>
    <t>Clock Skew with FPGA31 (ns)</t>
  </si>
  <si>
    <t>Clock Skew with FPGA20 (ns)</t>
  </si>
  <si>
    <t>Clock Skew with FPGA32 (ns)</t>
  </si>
  <si>
    <t>Clock Skew with FPGA23 (ns)</t>
  </si>
  <si>
    <t>Clock Skew with FPGA30 (ns)</t>
  </si>
  <si>
    <t>Clock Skew with FPGA21 (ns)</t>
  </si>
  <si>
    <t>Clock Skew with FPGA13 (ns)</t>
  </si>
  <si>
    <t>Clock Skew with FPGA22 (ns)</t>
  </si>
  <si>
    <t>Clock Skew with FPGA33 (ns)</t>
  </si>
  <si>
    <t>FPGA22 Input Clock pin : A18 &amp; Associated Parameters</t>
  </si>
  <si>
    <t>FPGA21 Input Clock pin : A18 &amp; Associated Parameters</t>
  </si>
  <si>
    <t>FPGA23 Input Clock pin : A18 &amp; Associated Parameters</t>
  </si>
  <si>
    <t>FPGA13 Input Clock pin : A18 &amp; Associated Parameters</t>
  </si>
  <si>
    <t>FPGA12 Input Clock pin : A18 &amp; Associated Parameters</t>
  </si>
  <si>
    <t>FPGA10 Input Clock pin : A18 &amp; Associated Parameters</t>
  </si>
  <si>
    <t>FPGA11 Input Clock pin : A18 &amp; Associated Parameters</t>
  </si>
  <si>
    <t>FPGA32 Input Clock pin : A18 &amp; Associated Parameters</t>
  </si>
  <si>
    <t>FPGA31 Input Clock pin : A18 &amp; Associated Parameters</t>
  </si>
  <si>
    <t>FPGA20 Input Clock pin : A18 &amp; Associated Parameters</t>
  </si>
  <si>
    <t>FPGA33 Input Clock pin : A18 &amp; Associated Parameters</t>
  </si>
  <si>
    <t>FPGA30 Input Clock pin : A18 &amp; Associated Parameters</t>
  </si>
  <si>
    <t>Map1. IL12 &lt;-----&gt; IL68</t>
  </si>
  <si>
    <t>FPGA10 (East) &lt;----&gt;FPGA11 (West)</t>
  </si>
  <si>
    <t xml:space="preserve">    IL12_10.LR.G0.D0_N</t>
  </si>
  <si>
    <t xml:space="preserve">    IL12_10.LR.G0.D0_P</t>
  </si>
  <si>
    <t xml:space="preserve">    IL12_10.LR.G0.D1_N</t>
  </si>
  <si>
    <t xml:space="preserve">    IL12_10.LR.G0.D1_P</t>
  </si>
  <si>
    <t xml:space="preserve">    IL12_10.LR.G0.D2_N</t>
  </si>
  <si>
    <t xml:space="preserve">    IL12_10.LR.G0.D2_P</t>
  </si>
  <si>
    <t xml:space="preserve">    IL12_10.LR.G0.D3_N</t>
  </si>
  <si>
    <t xml:space="preserve">    IL12_10.LR.G0.D3_P</t>
  </si>
  <si>
    <t xml:space="preserve">    IL12_10.LR.G0.D4_N</t>
  </si>
  <si>
    <t xml:space="preserve">    IL12_10.LR.G0.D4_P</t>
  </si>
  <si>
    <t xml:space="preserve">    IL12_10.LR.G0.S_N</t>
  </si>
  <si>
    <t xml:space="preserve">    IL12_10.LR.G0.S_P</t>
  </si>
  <si>
    <t xml:space="preserve">    IL12_10.LR.G1.D0_N</t>
  </si>
  <si>
    <t xml:space="preserve">    IL12_10.LR.G1.D0_P</t>
  </si>
  <si>
    <t xml:space="preserve">    IL12_10.LR.G1.D1_N</t>
  </si>
  <si>
    <t xml:space="preserve">    IL12_10.LR.G1.D1_P</t>
  </si>
  <si>
    <t xml:space="preserve">    IL12_10.LR.G1.D2_N</t>
  </si>
  <si>
    <t xml:space="preserve">    IL12_10.LR.G1.D2_P</t>
  </si>
  <si>
    <t xml:space="preserve">    IL12_10.LR.G1.D3_N</t>
  </si>
  <si>
    <t xml:space="preserve">    IL12_10.LR.G1.D3_P</t>
  </si>
  <si>
    <t xml:space="preserve">    IL12_10.LR.G1.D4_N</t>
  </si>
  <si>
    <t xml:space="preserve">    IL12_10.LR.G1.D4_P</t>
  </si>
  <si>
    <t xml:space="preserve">    IL12_10.LR.G1.S_N</t>
  </si>
  <si>
    <t xml:space="preserve">    IL12_10.LR.G1.S_P</t>
  </si>
  <si>
    <t xml:space="preserve">    IL12_10.LR.G2.D0_N</t>
  </si>
  <si>
    <t xml:space="preserve">    IL12_10.LR.G2.D0_P</t>
  </si>
  <si>
    <t xml:space="preserve">    IL12_10.LR.G2.D1_N</t>
  </si>
  <si>
    <t xml:space="preserve">    IL12_10.LR.G2.D1_P</t>
  </si>
  <si>
    <t xml:space="preserve">    IL12_10.LR.G2.D2_N</t>
  </si>
  <si>
    <t xml:space="preserve">    IL12_10.LR.G2.D2_P</t>
  </si>
  <si>
    <t xml:space="preserve">    IL12_10.LR.G2.D3_N</t>
  </si>
  <si>
    <t xml:space="preserve">    IL12_10.LR.G2.D3_P</t>
  </si>
  <si>
    <t xml:space="preserve">    IL12_10.LR.G2.D4_N</t>
  </si>
  <si>
    <t xml:space="preserve">    IL12_10.LR.G2.D4_P</t>
  </si>
  <si>
    <t xml:space="preserve">    IL12_10.LR.G2.S_N</t>
  </si>
  <si>
    <t xml:space="preserve">    IL12_10.LR.G2.S_P</t>
  </si>
  <si>
    <t xml:space="preserve">    IL12_10.LR.G3.D0_N</t>
  </si>
  <si>
    <t xml:space="preserve">    IL12_10.LR.G3.D0_P</t>
  </si>
  <si>
    <t xml:space="preserve">    IL12_10.LR.G3.D1_N</t>
  </si>
  <si>
    <t xml:space="preserve">    IL12_10.LR.G3.D1_P</t>
  </si>
  <si>
    <t xml:space="preserve">    IL12_10.LR.G3.D2_N</t>
  </si>
  <si>
    <t xml:space="preserve">    IL12_10.LR.G3.D2_P</t>
  </si>
  <si>
    <t xml:space="preserve">    IL12_10.LR.G3.D3_N</t>
  </si>
  <si>
    <t xml:space="preserve">    IL12_10.LR.G3.D3_P</t>
  </si>
  <si>
    <t xml:space="preserve">    IL12_10.LR.G3.D4_N</t>
  </si>
  <si>
    <t xml:space="preserve">    IL12_10.LR.G3.D4_P</t>
  </si>
  <si>
    <t xml:space="preserve">    IL12_10.LR.G3.S_N</t>
  </si>
  <si>
    <t xml:space="preserve">    IL12_10.LR.G3.S_P</t>
  </si>
  <si>
    <t>Max Tpd</t>
  </si>
  <si>
    <t>Min Tpd</t>
  </si>
  <si>
    <t>Skew</t>
  </si>
  <si>
    <t>FPGA11 (East) &lt;----&gt;FPGA12 (West)</t>
  </si>
  <si>
    <t xml:space="preserve">    IL12_11.LR.G0.D0_N</t>
  </si>
  <si>
    <t xml:space="preserve">    IL12_11.LR.G0.D0_P</t>
  </si>
  <si>
    <t xml:space="preserve">    IL12_11.LR.G0.D1_N</t>
  </si>
  <si>
    <t xml:space="preserve">    IL12_11.LR.G0.D1_P</t>
  </si>
  <si>
    <t xml:space="preserve">    IL12_11.LR.G0.D2_N</t>
  </si>
  <si>
    <t xml:space="preserve">    IL12_11.LR.G0.D2_P</t>
  </si>
  <si>
    <t xml:space="preserve">    IL12_11.LR.G0.D3_N</t>
  </si>
  <si>
    <t xml:space="preserve">    IL12_11.LR.G0.D3_P</t>
  </si>
  <si>
    <t xml:space="preserve">    IL12_11.LR.G0.D4_N</t>
  </si>
  <si>
    <t xml:space="preserve">    IL12_11.LR.G0.D4_P</t>
  </si>
  <si>
    <t xml:space="preserve">    IL12_11.LR.G0.S_N</t>
  </si>
  <si>
    <t xml:space="preserve">    IL12_11.LR.G0.S_P</t>
  </si>
  <si>
    <t xml:space="preserve">    IL12_11.LR.G1.D0_N</t>
  </si>
  <si>
    <t xml:space="preserve">    IL12_11.LR.G1.D0_P</t>
  </si>
  <si>
    <t xml:space="preserve">    IL12_11.LR.G1.D1_N</t>
  </si>
  <si>
    <t xml:space="preserve">    IL12_11.LR.G1.D1_P</t>
  </si>
  <si>
    <t xml:space="preserve">    IL12_11.LR.G1.D2_N</t>
  </si>
  <si>
    <t xml:space="preserve">    IL12_11.LR.G1.D2_P</t>
  </si>
  <si>
    <t xml:space="preserve">    IL12_11.LR.G1.D3_N</t>
  </si>
  <si>
    <t xml:space="preserve">    IL12_11.LR.G1.D3_P</t>
  </si>
  <si>
    <t xml:space="preserve">    IL12_11.LR.G1.D4_N</t>
  </si>
  <si>
    <t xml:space="preserve">    IL12_11.LR.G1.D4_P</t>
  </si>
  <si>
    <t xml:space="preserve">    IL12_11.LR.G1.S_N</t>
  </si>
  <si>
    <t xml:space="preserve">    IL12_11.LR.G1.S_P</t>
  </si>
  <si>
    <t xml:space="preserve">    IL12_11.LR.G2.D0_N</t>
  </si>
  <si>
    <t xml:space="preserve">    IL12_11.LR.G2.D0_P</t>
  </si>
  <si>
    <t xml:space="preserve">    IL12_11.LR.G2.D1_N</t>
  </si>
  <si>
    <t xml:space="preserve">    IL12_11.LR.G2.D1_P</t>
  </si>
  <si>
    <t xml:space="preserve">    IL12_11.LR.G2.D2_N</t>
  </si>
  <si>
    <t xml:space="preserve">    IL12_11.LR.G2.D2_P</t>
  </si>
  <si>
    <t xml:space="preserve">    IL12_11.LR.G2.D3_N</t>
  </si>
  <si>
    <t xml:space="preserve">    IL12_11.LR.G2.D3_P</t>
  </si>
  <si>
    <t xml:space="preserve">    IL12_11.LR.G2.D4_N</t>
  </si>
  <si>
    <t xml:space="preserve">    IL12_11.LR.G2.D4_P</t>
  </si>
  <si>
    <t xml:space="preserve">    IL12_11.LR.G2.S_N</t>
  </si>
  <si>
    <t xml:space="preserve">    IL12_11.LR.G2.S_P</t>
  </si>
  <si>
    <t xml:space="preserve">    IL12_11.LR.G3.D0_N</t>
  </si>
  <si>
    <t xml:space="preserve">    IL12_11.LR.G3.D0_P</t>
  </si>
  <si>
    <t xml:space="preserve">    IL12_11.LR.G3.D1_N</t>
  </si>
  <si>
    <t xml:space="preserve">    IL12_11.LR.G3.D1_P</t>
  </si>
  <si>
    <t xml:space="preserve">    IL12_11.LR.G3.D2_N</t>
  </si>
  <si>
    <t xml:space="preserve">    IL12_11.LR.G3.D2_P</t>
  </si>
  <si>
    <t xml:space="preserve">    IL12_11.LR.G3.D3_N</t>
  </si>
  <si>
    <t xml:space="preserve">    IL12_11.LR.G3.D3_P</t>
  </si>
  <si>
    <t xml:space="preserve">    IL12_11.LR.G3.D4_N</t>
  </si>
  <si>
    <t xml:space="preserve">    IL12_11.LR.G3.D4_P</t>
  </si>
  <si>
    <t xml:space="preserve">    IL12_11.LR.G3.S_N</t>
  </si>
  <si>
    <t xml:space="preserve">    IL12_11.LR.G3.S_P</t>
  </si>
  <si>
    <t>FPGA12 (East) &lt;----&gt;FPGA13 (West)</t>
  </si>
  <si>
    <t xml:space="preserve">    IL12_12.LR.G0.D0_N</t>
  </si>
  <si>
    <t xml:space="preserve">    IL12_12.LR.G0.D0_P</t>
  </si>
  <si>
    <t xml:space="preserve">    IL12_12.LR.G0.D1_N</t>
  </si>
  <si>
    <t xml:space="preserve">    IL12_12.LR.G0.D1_P</t>
  </si>
  <si>
    <t xml:space="preserve">    IL12_12.LR.G0.D2_N</t>
  </si>
  <si>
    <t xml:space="preserve">    IL12_12.LR.G0.D2_P</t>
  </si>
  <si>
    <t xml:space="preserve">    IL12_12.LR.G0.D3_N</t>
  </si>
  <si>
    <t xml:space="preserve">    IL12_12.LR.G0.D3_P</t>
  </si>
  <si>
    <t xml:space="preserve">    IL12_12.LR.G0.D4_N</t>
  </si>
  <si>
    <t xml:space="preserve">    IL12_12.LR.G0.D4_P</t>
  </si>
  <si>
    <t xml:space="preserve">    IL12_12.LR.G0.S_N</t>
  </si>
  <si>
    <t xml:space="preserve">    IL12_12.LR.G0.S_P</t>
  </si>
  <si>
    <t xml:space="preserve">    IL12_12.LR.G1.D0_N</t>
  </si>
  <si>
    <t xml:space="preserve">    IL12_12.LR.G1.D0_P</t>
  </si>
  <si>
    <t xml:space="preserve">    IL12_12.LR.G1.D1_N</t>
  </si>
  <si>
    <t xml:space="preserve">    IL12_12.LR.G1.D1_P</t>
  </si>
  <si>
    <t xml:space="preserve">    IL12_12.LR.G1.D2_N</t>
  </si>
  <si>
    <t xml:space="preserve">    IL12_12.LR.G1.D2_P</t>
  </si>
  <si>
    <t xml:space="preserve">    IL12_12.LR.G1.D3_N</t>
  </si>
  <si>
    <t xml:space="preserve">    IL12_12.LR.G1.D3_P</t>
  </si>
  <si>
    <t xml:space="preserve">    IL12_12.LR.G1.D4_N</t>
  </si>
  <si>
    <t xml:space="preserve">    IL12_12.LR.G1.D4_P</t>
  </si>
  <si>
    <t xml:space="preserve">    IL12_12.LR.G1.S_N</t>
  </si>
  <si>
    <t xml:space="preserve">    IL12_12.LR.G1.S_P</t>
  </si>
  <si>
    <t xml:space="preserve">    IL12_12.LR.G2.D0_N</t>
  </si>
  <si>
    <t xml:space="preserve">    IL12_12.LR.G2.D0_P</t>
  </si>
  <si>
    <t xml:space="preserve">    IL12_12.LR.G2.D1_N</t>
  </si>
  <si>
    <t xml:space="preserve">    IL12_12.LR.G2.D1_P</t>
  </si>
  <si>
    <t xml:space="preserve">    IL12_12.LR.G2.D2_N</t>
  </si>
  <si>
    <t xml:space="preserve">    IL12_12.LR.G2.D2_P</t>
  </si>
  <si>
    <t xml:space="preserve">    IL12_12.LR.G2.D3_N</t>
  </si>
  <si>
    <t xml:space="preserve">    IL12_12.LR.G2.D3_P</t>
  </si>
  <si>
    <t xml:space="preserve">    IL12_12.LR.G2.D4_N</t>
  </si>
  <si>
    <t xml:space="preserve">    IL12_12.LR.G2.D4_P</t>
  </si>
  <si>
    <t xml:space="preserve">    IL12_12.LR.G2.S_N</t>
  </si>
  <si>
    <t xml:space="preserve">    IL12_12.LR.G2.S_P</t>
  </si>
  <si>
    <t xml:space="preserve">    IL12_12.LR.G3.D0_N</t>
  </si>
  <si>
    <t xml:space="preserve">    IL12_12.LR.G3.D0_P</t>
  </si>
  <si>
    <t xml:space="preserve">    IL12_12.LR.G3.D1_N</t>
  </si>
  <si>
    <t xml:space="preserve">    IL12_12.LR.G3.D1_P</t>
  </si>
  <si>
    <t xml:space="preserve">    IL12_12.LR.G3.D2_N</t>
  </si>
  <si>
    <t xml:space="preserve">    IL12_12.LR.G3.D2_P</t>
  </si>
  <si>
    <t xml:space="preserve">    IL12_12.LR.G3.D3_N</t>
  </si>
  <si>
    <t xml:space="preserve">    IL12_12.LR.G3.D3_P</t>
  </si>
  <si>
    <t xml:space="preserve">    IL12_12.LR.G3.D4_N</t>
  </si>
  <si>
    <t xml:space="preserve">    IL12_12.LR.G3.D4_P</t>
  </si>
  <si>
    <t xml:space="preserve">    IL12_12.LR.G3.S_N</t>
  </si>
  <si>
    <t xml:space="preserve">    IL12_12.LR.G3.S_P</t>
  </si>
  <si>
    <t>FPGA21 (East) &lt;----&gt;FPGA22 (West)</t>
  </si>
  <si>
    <t xml:space="preserve">    IL12_20.LR.G0.D0_N</t>
  </si>
  <si>
    <t xml:space="preserve">    IL12_20.LR.G0.D0_P</t>
  </si>
  <si>
    <t xml:space="preserve">    IL12_20.LR.G0.D1_N</t>
  </si>
  <si>
    <t xml:space="preserve">    IL12_20.LR.G0.D1_P</t>
  </si>
  <si>
    <t xml:space="preserve">    IL12_20.LR.G0.D2_N</t>
  </si>
  <si>
    <t xml:space="preserve">    IL12_20.LR.G0.D2_P</t>
  </si>
  <si>
    <t xml:space="preserve">    IL12_20.LR.G0.D3_N</t>
  </si>
  <si>
    <t xml:space="preserve">    IL12_20.LR.G0.D3_P</t>
  </si>
  <si>
    <t xml:space="preserve">    IL12_20.LR.G0.D4_N</t>
  </si>
  <si>
    <t xml:space="preserve">    IL12_20.LR.G0.D4_P</t>
  </si>
  <si>
    <t xml:space="preserve">    IL12_20.LR.G0.S_N</t>
  </si>
  <si>
    <t xml:space="preserve">    IL12_20.LR.G0.S_P</t>
  </si>
  <si>
    <t xml:space="preserve">    IL12_20.LR.G1.D0_N</t>
  </si>
  <si>
    <t xml:space="preserve">    IL12_20.LR.G1.D0_P</t>
  </si>
  <si>
    <t xml:space="preserve">    IL12_20.LR.G1.D1_N</t>
  </si>
  <si>
    <t xml:space="preserve">    IL12_20.LR.G1.D1_P</t>
  </si>
  <si>
    <t xml:space="preserve">    IL12_20.LR.G1.D2_N</t>
  </si>
  <si>
    <t xml:space="preserve">    IL12_20.LR.G1.D2_P</t>
  </si>
  <si>
    <t xml:space="preserve">    IL12_20.LR.G1.D3_N</t>
  </si>
  <si>
    <t xml:space="preserve">    IL12_20.LR.G1.D3_P</t>
  </si>
  <si>
    <t xml:space="preserve">    IL12_20.LR.G1.D4_N</t>
  </si>
  <si>
    <t xml:space="preserve">    IL12_20.LR.G1.D4_P</t>
  </si>
  <si>
    <t xml:space="preserve">    IL12_20.LR.G1.S_N</t>
  </si>
  <si>
    <t xml:space="preserve">    IL12_20.LR.G1.S_P</t>
  </si>
  <si>
    <t xml:space="preserve">    IL12_20.LR.G2.D0_N</t>
  </si>
  <si>
    <t xml:space="preserve">    IL12_20.LR.G2.D0_P</t>
  </si>
  <si>
    <t xml:space="preserve">    IL12_20.LR.G2.D1_N</t>
  </si>
  <si>
    <t xml:space="preserve">    IL12_20.LR.G2.D1_P</t>
  </si>
  <si>
    <t xml:space="preserve">    IL12_20.LR.G2.D2_N</t>
  </si>
  <si>
    <t xml:space="preserve">    IL12_20.LR.G2.D2_P</t>
  </si>
  <si>
    <t xml:space="preserve">    IL12_20.LR.G2.D3_N</t>
  </si>
  <si>
    <t xml:space="preserve">    IL12_20.LR.G2.D3_P</t>
  </si>
  <si>
    <t xml:space="preserve">    IL12_20.LR.G2.D4_N</t>
  </si>
  <si>
    <t xml:space="preserve">    IL12_20.LR.G2.D4_P</t>
  </si>
  <si>
    <t xml:space="preserve">    IL12_20.LR.G2.S_N</t>
  </si>
  <si>
    <t xml:space="preserve">    IL12_20.LR.G2.S_P</t>
  </si>
  <si>
    <t xml:space="preserve">    IL12_20.LR.G3.D0_N</t>
  </si>
  <si>
    <t xml:space="preserve">    IL12_20.LR.G3.D0_P</t>
  </si>
  <si>
    <t xml:space="preserve">    IL12_20.LR.G3.D1_N</t>
  </si>
  <si>
    <t xml:space="preserve">    IL12_20.LR.G3.D1_P</t>
  </si>
  <si>
    <t xml:space="preserve">    IL12_20.LR.G3.D2_N</t>
  </si>
  <si>
    <t xml:space="preserve">    IL12_20.LR.G3.D2_P</t>
  </si>
  <si>
    <t xml:space="preserve">    IL12_20.LR.G3.D3_N</t>
  </si>
  <si>
    <t xml:space="preserve">    IL12_20.LR.G3.D3_P</t>
  </si>
  <si>
    <t xml:space="preserve">    IL12_20.LR.G3.D4_N</t>
  </si>
  <si>
    <t xml:space="preserve">    IL12_20.LR.G3.D4_P</t>
  </si>
  <si>
    <t xml:space="preserve">    IL12_20.LR.G3.S_N</t>
  </si>
  <si>
    <t xml:space="preserve">    IL12_20.LR.G3.S_P</t>
  </si>
  <si>
    <t>FPGA22 (East) &lt;----&gt;FPGA23 (West)</t>
  </si>
  <si>
    <t xml:space="preserve">    IL12_21.LR.G0.D0_N</t>
  </si>
  <si>
    <t xml:space="preserve">    IL12_21.LR.G0.D0_P</t>
  </si>
  <si>
    <t xml:space="preserve">    IL12_21.LR.G0.D1_N</t>
  </si>
  <si>
    <t xml:space="preserve">    IL12_21.LR.G0.D1_P</t>
  </si>
  <si>
    <t xml:space="preserve">    IL12_21.LR.G0.D2_N</t>
  </si>
  <si>
    <t xml:space="preserve">    IL12_21.LR.G0.D2_P</t>
  </si>
  <si>
    <t xml:space="preserve">    IL12_21.LR.G0.D3_N</t>
  </si>
  <si>
    <t xml:space="preserve">    IL12_21.LR.G0.D3_P</t>
  </si>
  <si>
    <t xml:space="preserve">    IL12_21.LR.G0.D4_N</t>
  </si>
  <si>
    <t xml:space="preserve">    IL12_21.LR.G0.D4_P</t>
  </si>
  <si>
    <t xml:space="preserve">    IL12_21.LR.G0.S_N</t>
  </si>
  <si>
    <t xml:space="preserve">    IL12_21.LR.G0.S_P</t>
  </si>
  <si>
    <t xml:space="preserve">    IL12_21.LR.G1.D0_N</t>
  </si>
  <si>
    <t xml:space="preserve">    IL12_21.LR.G1.D0_P</t>
  </si>
  <si>
    <t xml:space="preserve">    IL12_21.LR.G1.D1_N</t>
  </si>
  <si>
    <t xml:space="preserve">    IL12_21.LR.G1.D1_P</t>
  </si>
  <si>
    <t xml:space="preserve">    IL12_21.LR.G1.D2_N</t>
  </si>
  <si>
    <t xml:space="preserve">    IL12_21.LR.G1.D2_P</t>
  </si>
  <si>
    <t xml:space="preserve">    IL12_21.LR.G1.D3_N</t>
  </si>
  <si>
    <t xml:space="preserve">    IL12_21.LR.G1.D3_P</t>
  </si>
  <si>
    <t xml:space="preserve">    IL12_21.LR.G1.D4_N</t>
  </si>
  <si>
    <t xml:space="preserve">    IL12_21.LR.G1.D4_P</t>
  </si>
  <si>
    <t xml:space="preserve">    IL12_21.LR.G1.S_N</t>
  </si>
  <si>
    <t xml:space="preserve">    IL12_21.LR.G1.S_P</t>
  </si>
  <si>
    <t xml:space="preserve">    IL12_21.LR.G2.D0_N</t>
  </si>
  <si>
    <t xml:space="preserve">    IL12_21.LR.G2.D0_P</t>
  </si>
  <si>
    <t xml:space="preserve">    IL12_21.LR.G2.D1_N</t>
  </si>
  <si>
    <t xml:space="preserve">    IL12_21.LR.G2.D1_P</t>
  </si>
  <si>
    <t xml:space="preserve">    IL12_21.LR.G2.D2_N</t>
  </si>
  <si>
    <t xml:space="preserve">    IL12_21.LR.G2.D2_P</t>
  </si>
  <si>
    <t xml:space="preserve">    IL12_21.LR.G2.D3_N</t>
  </si>
  <si>
    <t xml:space="preserve">    IL12_21.LR.G2.D3_P</t>
  </si>
  <si>
    <t xml:space="preserve">    IL12_21.LR.G2.D4_N</t>
  </si>
  <si>
    <t xml:space="preserve">    IL12_21.LR.G2.D4_P</t>
  </si>
  <si>
    <t xml:space="preserve">    IL12_21.LR.G2.S_N</t>
  </si>
  <si>
    <t xml:space="preserve">    IL12_21.LR.G2.S_P</t>
  </si>
  <si>
    <t xml:space="preserve">    IL12_21.LR.G3.D0_N</t>
  </si>
  <si>
    <t xml:space="preserve">    IL12_21.LR.G3.D0_P</t>
  </si>
  <si>
    <t xml:space="preserve">    IL12_21.LR.G3.D1_N</t>
  </si>
  <si>
    <t xml:space="preserve">    IL12_21.LR.G3.D1_P</t>
  </si>
  <si>
    <t xml:space="preserve">    IL12_21.LR.G3.D2_N</t>
  </si>
  <si>
    <t xml:space="preserve">    IL12_21.LR.G3.D2_P</t>
  </si>
  <si>
    <t xml:space="preserve">    IL12_21.LR.G3.D3_N</t>
  </si>
  <si>
    <t xml:space="preserve">    IL12_21.LR.G3.D3_P</t>
  </si>
  <si>
    <t xml:space="preserve">    IL12_21.LR.G3.D4_N</t>
  </si>
  <si>
    <t xml:space="preserve">    IL12_21.LR.G3.D4_P</t>
  </si>
  <si>
    <t xml:space="preserve">    IL12_21.LR.G3.S_N</t>
  </si>
  <si>
    <t xml:space="preserve">    IL12_21.LR.G3.S_P</t>
  </si>
  <si>
    <t>FPGA20 (East) &lt;----&gt;FPGA21 (West)</t>
  </si>
  <si>
    <t xml:space="preserve">    IL12_22.LR.G0.D0_N</t>
  </si>
  <si>
    <t xml:space="preserve">    IL12_22.LR.G0.D0_P</t>
  </si>
  <si>
    <t xml:space="preserve">    IL12_22.LR.G0.D1_N</t>
  </si>
  <si>
    <t xml:space="preserve">    IL12_22.LR.G0.D1_P</t>
  </si>
  <si>
    <t xml:space="preserve">    IL12_22.LR.G0.D2_N</t>
  </si>
  <si>
    <t xml:space="preserve">    IL12_22.LR.G0.D2_P</t>
  </si>
  <si>
    <t xml:space="preserve">    IL12_22.LR.G0.D3_N</t>
  </si>
  <si>
    <t xml:space="preserve">    IL12_22.LR.G0.D3_P</t>
  </si>
  <si>
    <t xml:space="preserve">    IL12_22.LR.G0.D4_N</t>
  </si>
  <si>
    <t xml:space="preserve">    IL12_22.LR.G0.D4_P</t>
  </si>
  <si>
    <t xml:space="preserve">    IL12_22.LR.G0.S_N</t>
  </si>
  <si>
    <t xml:space="preserve">    IL12_22.LR.G0.S_P</t>
  </si>
  <si>
    <t xml:space="preserve">    IL12_22.LR.G1.D0_N</t>
  </si>
  <si>
    <t xml:space="preserve">    IL12_22.LR.G1.D0_P</t>
  </si>
  <si>
    <t xml:space="preserve">    IL12_22.LR.G1.D1_N</t>
  </si>
  <si>
    <t xml:space="preserve">    IL12_22.LR.G1.D1_P</t>
  </si>
  <si>
    <t xml:space="preserve">    IL12_22.LR.G1.D2_N</t>
  </si>
  <si>
    <t xml:space="preserve">    IL12_22.LR.G1.D2_P</t>
  </si>
  <si>
    <t xml:space="preserve">    IL12_22.LR.G1.D3_N</t>
  </si>
  <si>
    <t xml:space="preserve">    IL12_22.LR.G1.D3_P</t>
  </si>
  <si>
    <t xml:space="preserve">    IL12_22.LR.G1.D4_N</t>
  </si>
  <si>
    <t xml:space="preserve">    IL12_22.LR.G1.D4_P</t>
  </si>
  <si>
    <t xml:space="preserve">    IL12_22.LR.G1.S_N</t>
  </si>
  <si>
    <t xml:space="preserve">    IL12_22.LR.G1.S_P</t>
  </si>
  <si>
    <t xml:space="preserve">    IL12_22.LR.G2.D0_N</t>
  </si>
  <si>
    <t xml:space="preserve">    IL12_22.LR.G2.D0_P</t>
  </si>
  <si>
    <t xml:space="preserve">    IL12_22.LR.G2.D1_N</t>
  </si>
  <si>
    <t xml:space="preserve">    IL12_22.LR.G2.D1_P</t>
  </si>
  <si>
    <t xml:space="preserve">    IL12_22.LR.G2.D2_N</t>
  </si>
  <si>
    <t xml:space="preserve">    IL12_22.LR.G2.D2_P</t>
  </si>
  <si>
    <t xml:space="preserve">    IL12_22.LR.G2.D3_N</t>
  </si>
  <si>
    <t xml:space="preserve">    IL12_22.LR.G2.D3_P</t>
  </si>
  <si>
    <t xml:space="preserve">    IL12_22.LR.G2.D4_N</t>
  </si>
  <si>
    <t xml:space="preserve">    IL12_22.LR.G2.D4_P</t>
  </si>
  <si>
    <t xml:space="preserve">    IL12_22.LR.G2.S_N</t>
  </si>
  <si>
    <t xml:space="preserve">    IL12_22.LR.G2.S_P</t>
  </si>
  <si>
    <t xml:space="preserve">    IL12_22.LR.G3.D0_N</t>
  </si>
  <si>
    <t xml:space="preserve">    IL12_22.LR.G3.D0_P</t>
  </si>
  <si>
    <t xml:space="preserve">    IL12_22.LR.G3.D1_N</t>
  </si>
  <si>
    <t xml:space="preserve">    IL12_22.LR.G3.D1_P</t>
  </si>
  <si>
    <t xml:space="preserve">    IL12_22.LR.G3.D2_N</t>
  </si>
  <si>
    <t xml:space="preserve">    IL12_22.LR.G3.D2_P</t>
  </si>
  <si>
    <t xml:space="preserve">    IL12_22.LR.G3.D3_N</t>
  </si>
  <si>
    <t xml:space="preserve">    IL12_22.LR.G3.D3_P</t>
  </si>
  <si>
    <t xml:space="preserve">    IL12_22.LR.G3.D4_N</t>
  </si>
  <si>
    <t xml:space="preserve">    IL12_22.LR.G3.D4_P</t>
  </si>
  <si>
    <t xml:space="preserve">    IL12_22.LR.G3.S_N</t>
  </si>
  <si>
    <t xml:space="preserve">    IL12_22.LR.G3.S_P</t>
  </si>
  <si>
    <t>FPGA30 (East) &lt;----&gt;FPGA31 (West)</t>
  </si>
  <si>
    <t xml:space="preserve">    IL12_30.LR.G0.D0_N</t>
  </si>
  <si>
    <t xml:space="preserve">    IL12_30.LR.G0.D0_P</t>
  </si>
  <si>
    <t xml:space="preserve">    IL12_30.LR.G0.D1_N</t>
  </si>
  <si>
    <t xml:space="preserve">    IL12_30.LR.G0.D1_P</t>
  </si>
  <si>
    <t xml:space="preserve">    IL12_30.LR.G0.D2_N</t>
  </si>
  <si>
    <t xml:space="preserve">    IL12_30.LR.G0.D2_P</t>
  </si>
  <si>
    <t xml:space="preserve">    IL12_30.LR.G0.D3_N</t>
  </si>
  <si>
    <t xml:space="preserve">    IL12_30.LR.G0.D3_P</t>
  </si>
  <si>
    <t xml:space="preserve">    IL12_30.LR.G0.D4_N</t>
  </si>
  <si>
    <t xml:space="preserve">    IL12_30.LR.G0.D4_P</t>
  </si>
  <si>
    <t xml:space="preserve">    IL12_30.LR.G0.S_N</t>
  </si>
  <si>
    <t xml:space="preserve">    IL12_30.LR.G0.S_P</t>
  </si>
  <si>
    <t xml:space="preserve">    IL12_30.LR.G1.D0_N</t>
  </si>
  <si>
    <t xml:space="preserve">    IL12_30.LR.G1.D0_P</t>
  </si>
  <si>
    <t xml:space="preserve">    IL12_30.LR.G1.D1_N</t>
  </si>
  <si>
    <t xml:space="preserve">    IL12_30.LR.G1.D1_P</t>
  </si>
  <si>
    <t xml:space="preserve">    IL12_30.LR.G1.D2_N</t>
  </si>
  <si>
    <t xml:space="preserve">    IL12_30.LR.G1.D2_P</t>
  </si>
  <si>
    <t xml:space="preserve">    IL12_30.LR.G1.D3_N</t>
  </si>
  <si>
    <t xml:space="preserve">    IL12_30.LR.G1.D3_P</t>
  </si>
  <si>
    <t xml:space="preserve">    IL12_30.LR.G1.D4_N</t>
  </si>
  <si>
    <t xml:space="preserve">    IL12_30.LR.G1.D4_P</t>
  </si>
  <si>
    <t xml:space="preserve">    IL12_30.LR.G1.S_N</t>
  </si>
  <si>
    <t xml:space="preserve">    IL12_30.LR.G1.S_P</t>
  </si>
  <si>
    <t xml:space="preserve">    IL12_30.LR.G2.D0_N</t>
  </si>
  <si>
    <t xml:space="preserve">    IL12_30.LR.G2.D0_P</t>
  </si>
  <si>
    <t xml:space="preserve">    IL12_30.LR.G2.D1_N</t>
  </si>
  <si>
    <t xml:space="preserve">    IL12_30.LR.G2.D1_P</t>
  </si>
  <si>
    <t xml:space="preserve">    IL12_30.LR.G2.D2_N</t>
  </si>
  <si>
    <t xml:space="preserve">    IL12_30.LR.G2.D2_P</t>
  </si>
  <si>
    <t xml:space="preserve">    IL12_30.LR.G2.D3_N</t>
  </si>
  <si>
    <t xml:space="preserve">    IL12_30.LR.G2.D3_P</t>
  </si>
  <si>
    <t xml:space="preserve">    IL12_30.LR.G2.D4_N</t>
  </si>
  <si>
    <t xml:space="preserve">    IL12_30.LR.G2.D4_P</t>
  </si>
  <si>
    <t xml:space="preserve">    IL12_30.LR.G2.S_N</t>
  </si>
  <si>
    <t xml:space="preserve">    IL12_30.LR.G2.S_P</t>
  </si>
  <si>
    <t xml:space="preserve">    IL12_30.LR.G3.D0_N</t>
  </si>
  <si>
    <t xml:space="preserve">    IL12_30.LR.G3.D0_P</t>
  </si>
  <si>
    <t xml:space="preserve">    IL12_30.LR.G3.D1_N</t>
  </si>
  <si>
    <t xml:space="preserve">    IL12_30.LR.G3.D1_P</t>
  </si>
  <si>
    <t xml:space="preserve">    IL12_30.LR.G3.D2_N</t>
  </si>
  <si>
    <t xml:space="preserve">    IL12_30.LR.G3.D2_P</t>
  </si>
  <si>
    <t xml:space="preserve">    IL12_30.LR.G3.D3_N</t>
  </si>
  <si>
    <t xml:space="preserve">    IL12_30.LR.G3.D3_P</t>
  </si>
  <si>
    <t xml:space="preserve">    IL12_30.LR.G3.D4_N</t>
  </si>
  <si>
    <t xml:space="preserve">    IL12_30.LR.G3.D4_P</t>
  </si>
  <si>
    <t xml:space="preserve">    IL12_30.LR.G3.S_N</t>
  </si>
  <si>
    <t xml:space="preserve">    IL12_30.LR.G3.S_P</t>
  </si>
  <si>
    <t>FPGA31 (East) &lt;----&gt;FPGA32 (West)</t>
  </si>
  <si>
    <t xml:space="preserve">    IL12_31.LR.G0.D0_N</t>
  </si>
  <si>
    <t xml:space="preserve">    IL12_31.LR.G0.D0_P</t>
  </si>
  <si>
    <t xml:space="preserve">    IL12_31.LR.G0.D1_N</t>
  </si>
  <si>
    <t xml:space="preserve">    IL12_31.LR.G0.D1_P</t>
  </si>
  <si>
    <t xml:space="preserve">    IL12_31.LR.G0.D2_N</t>
  </si>
  <si>
    <t xml:space="preserve">    IL12_31.LR.G0.D2_P</t>
  </si>
  <si>
    <t xml:space="preserve">    IL12_31.LR.G0.D3_N</t>
  </si>
  <si>
    <t xml:space="preserve">    IL12_31.LR.G0.D3_P</t>
  </si>
  <si>
    <t xml:space="preserve">    IL12_31.LR.G0.D4_N</t>
  </si>
  <si>
    <t xml:space="preserve">    IL12_31.LR.G0.D4_P</t>
  </si>
  <si>
    <t xml:space="preserve">    IL12_31.LR.G0.S_N</t>
  </si>
  <si>
    <t xml:space="preserve">    IL12_31.LR.G0.S_P</t>
  </si>
  <si>
    <t xml:space="preserve">    IL12_31.LR.G1.D0_N</t>
  </si>
  <si>
    <t xml:space="preserve">    IL12_31.LR.G1.D0_P</t>
  </si>
  <si>
    <t xml:space="preserve">    IL12_31.LR.G1.D1_N</t>
  </si>
  <si>
    <t xml:space="preserve">    IL12_31.LR.G1.D1_P</t>
  </si>
  <si>
    <t xml:space="preserve">    IL12_31.LR.G1.D2_N</t>
  </si>
  <si>
    <t xml:space="preserve">    IL12_31.LR.G1.D2_P</t>
  </si>
  <si>
    <t xml:space="preserve">    IL12_31.LR.G1.D3_N</t>
  </si>
  <si>
    <t xml:space="preserve">    IL12_31.LR.G1.D3_P</t>
  </si>
  <si>
    <t xml:space="preserve">    IL12_31.LR.G1.D4_N</t>
  </si>
  <si>
    <t xml:space="preserve">    IL12_31.LR.G1.D4_P</t>
  </si>
  <si>
    <t xml:space="preserve">    IL12_31.LR.G1.S_N</t>
  </si>
  <si>
    <t xml:space="preserve">    IL12_31.LR.G1.S_P</t>
  </si>
  <si>
    <t xml:space="preserve">    IL12_31.LR.G2.D0_N</t>
  </si>
  <si>
    <t xml:space="preserve">    IL12_31.LR.G2.D0_P</t>
  </si>
  <si>
    <t xml:space="preserve">    IL12_31.LR.G2.D1_N</t>
  </si>
  <si>
    <t xml:space="preserve">    IL12_31.LR.G2.D1_P</t>
  </si>
  <si>
    <t xml:space="preserve">    IL12_31.LR.G2.D2_N</t>
  </si>
  <si>
    <t xml:space="preserve">    IL12_31.LR.G2.D2_P</t>
  </si>
  <si>
    <t xml:space="preserve">    IL12_31.LR.G2.D3_N</t>
  </si>
  <si>
    <t xml:space="preserve">    IL12_31.LR.G2.D3_P</t>
  </si>
  <si>
    <t xml:space="preserve">    IL12_31.LR.G2.D4_N</t>
  </si>
  <si>
    <t xml:space="preserve">    IL12_31.LR.G2.D4_P</t>
  </si>
  <si>
    <t xml:space="preserve">    IL12_31.LR.G2.S_N</t>
  </si>
  <si>
    <t xml:space="preserve">    IL12_31.LR.G2.S_P</t>
  </si>
  <si>
    <t xml:space="preserve">    IL12_31.LR.G3.D0_N</t>
  </si>
  <si>
    <t xml:space="preserve">    IL12_31.LR.G3.D0_P</t>
  </si>
  <si>
    <t xml:space="preserve">    IL12_31.LR.G3.D1_N</t>
  </si>
  <si>
    <t xml:space="preserve">    IL12_31.LR.G3.D1_P</t>
  </si>
  <si>
    <t xml:space="preserve">    IL12_31.LR.G3.D2_N</t>
  </si>
  <si>
    <t xml:space="preserve">    IL12_31.LR.G3.D2_P</t>
  </si>
  <si>
    <t xml:space="preserve">    IL12_31.LR.G3.D3_N</t>
  </si>
  <si>
    <t xml:space="preserve">    IL12_31.LR.G3.D3_P</t>
  </si>
  <si>
    <t xml:space="preserve">    IL12_31.LR.G3.D4_N</t>
  </si>
  <si>
    <t xml:space="preserve">    IL12_31.LR.G3.D4_P</t>
  </si>
  <si>
    <t xml:space="preserve">    IL12_31.LR.G3.S_N</t>
  </si>
  <si>
    <t xml:space="preserve">    IL12_31.LR.G3.S_P</t>
  </si>
  <si>
    <t>FPGA32 (East) &lt;----&gt;FPGA33 (West)</t>
  </si>
  <si>
    <t xml:space="preserve">    IL12_32.LR.G0.D0_N</t>
  </si>
  <si>
    <t xml:space="preserve">    IL12_32.LR.G0.D0_P</t>
  </si>
  <si>
    <t xml:space="preserve">    IL12_32.LR.G0.D1_N</t>
  </si>
  <si>
    <t xml:space="preserve">    IL12_32.LR.G0.D1_P</t>
  </si>
  <si>
    <t xml:space="preserve">    IL12_32.LR.G0.D2_N</t>
  </si>
  <si>
    <t xml:space="preserve">    IL12_32.LR.G0.D2_P</t>
  </si>
  <si>
    <t xml:space="preserve">    IL12_32.LR.G0.D3_N</t>
  </si>
  <si>
    <t xml:space="preserve">    IL12_32.LR.G0.D3_P</t>
  </si>
  <si>
    <t xml:space="preserve">    IL12_32.LR.G0.D4_N</t>
  </si>
  <si>
    <t xml:space="preserve">    IL12_32.LR.G0.D4_P</t>
  </si>
  <si>
    <t xml:space="preserve">    IL12_32.LR.G0.S_N</t>
  </si>
  <si>
    <t xml:space="preserve">    IL12_32.LR.G0.S_P</t>
  </si>
  <si>
    <t xml:space="preserve">    IL12_32.LR.G1.D0_N</t>
  </si>
  <si>
    <t xml:space="preserve">    IL12_32.LR.G1.D0_P</t>
  </si>
  <si>
    <t xml:space="preserve">    IL12_32.LR.G1.D1_N</t>
  </si>
  <si>
    <t xml:space="preserve">    IL12_32.LR.G1.D1_P</t>
  </si>
  <si>
    <t xml:space="preserve">    IL12_32.LR.G1.D2_N</t>
  </si>
  <si>
    <t xml:space="preserve">    IL12_32.LR.G1.D2_P</t>
  </si>
  <si>
    <t xml:space="preserve">    IL12_32.LR.G1.D3_N</t>
  </si>
  <si>
    <t xml:space="preserve">    IL12_32.LR.G1.D3_P</t>
  </si>
  <si>
    <t xml:space="preserve">    IL12_32.LR.G1.D4_N</t>
  </si>
  <si>
    <t xml:space="preserve">    IL12_32.LR.G1.D4_P</t>
  </si>
  <si>
    <t xml:space="preserve">    IL12_32.LR.G1.S_N</t>
  </si>
  <si>
    <t xml:space="preserve">    IL12_32.LR.G1.S_P</t>
  </si>
  <si>
    <t xml:space="preserve">    IL12_32.LR.G2.D0_N</t>
  </si>
  <si>
    <t xml:space="preserve">    IL12_32.LR.G2.D0_P</t>
  </si>
  <si>
    <t xml:space="preserve">    IL12_32.LR.G2.D1_N</t>
  </si>
  <si>
    <t xml:space="preserve">    IL12_32.LR.G2.D1_P</t>
  </si>
  <si>
    <t xml:space="preserve">    IL12_32.LR.G2.D2_N</t>
  </si>
  <si>
    <t xml:space="preserve">    IL12_32.LR.G2.D2_P</t>
  </si>
  <si>
    <t xml:space="preserve">    IL12_32.LR.G2.D3_N</t>
  </si>
  <si>
    <t xml:space="preserve">    IL12_32.LR.G2.D3_P</t>
  </si>
  <si>
    <t xml:space="preserve">    IL12_32.LR.G2.D4_N</t>
  </si>
  <si>
    <t xml:space="preserve">    IL12_32.LR.G2.D4_P</t>
  </si>
  <si>
    <t xml:space="preserve">    IL12_32.LR.G2.S_N</t>
  </si>
  <si>
    <t xml:space="preserve">    IL12_32.LR.G2.S_P</t>
  </si>
  <si>
    <t xml:space="preserve">    IL12_32.LR.G3.D0_N</t>
  </si>
  <si>
    <t xml:space="preserve">    IL12_32.LR.G3.D0_P</t>
  </si>
  <si>
    <t xml:space="preserve">    IL12_32.LR.G3.D1_N</t>
  </si>
  <si>
    <t xml:space="preserve">    IL12_32.LR.G3.D1_P</t>
  </si>
  <si>
    <t xml:space="preserve">    IL12_32.LR.G3.D2_N</t>
  </si>
  <si>
    <t xml:space="preserve">    IL12_32.LR.G3.D2_P</t>
  </si>
  <si>
    <t xml:space="preserve">    IL12_32.LR.G3.D3_N</t>
  </si>
  <si>
    <t xml:space="preserve">    IL12_32.LR.G3.D3_P</t>
  </si>
  <si>
    <t xml:space="preserve">    IL12_32.LR.G3.D4_N</t>
  </si>
  <si>
    <t xml:space="preserve">    IL12_32.LR.G3.D4_P</t>
  </si>
  <si>
    <t xml:space="preserve">    IL12_32.LR.G3.S_N</t>
  </si>
  <si>
    <t xml:space="preserve">    IL12_32.LR.G3.S_P</t>
  </si>
  <si>
    <t>Map2. IL12 &lt;-----&gt; IL07</t>
  </si>
  <si>
    <t>FPGA00 (East) &lt;----&gt;FPGA01 (North)</t>
  </si>
  <si>
    <t xml:space="preserve">    IL07_01.LR.G0.D0_N</t>
  </si>
  <si>
    <t xml:space="preserve">    IL07_01.LR.G0.D0_P</t>
  </si>
  <si>
    <t xml:space="preserve">    IL07_01.LR.G0.D1_N</t>
  </si>
  <si>
    <t xml:space="preserve">    IL07_01.LR.G0.D1_P</t>
  </si>
  <si>
    <t xml:space="preserve">    IL07_01.LR.G0.D2_N</t>
  </si>
  <si>
    <t xml:space="preserve">    IL07_01.LR.G0.D2_P</t>
  </si>
  <si>
    <t xml:space="preserve">    IL07_01.LR.G0.D3_N</t>
  </si>
  <si>
    <t xml:space="preserve">    IL07_01.LR.G0.D3_P</t>
  </si>
  <si>
    <t xml:space="preserve">    IL07_01.LR.G0.D4_N</t>
  </si>
  <si>
    <t xml:space="preserve">    IL07_01.LR.G0.D4_P</t>
  </si>
  <si>
    <t xml:space="preserve">    IL07_01.LR.G0.S_N</t>
  </si>
  <si>
    <t xml:space="preserve">    IL07_01.LR.G0.S_P</t>
  </si>
  <si>
    <t xml:space="preserve">    IL07_01.LR.G1.D0_N</t>
  </si>
  <si>
    <t xml:space="preserve">    IL07_01.LR.G1.D0_P</t>
  </si>
  <si>
    <t xml:space="preserve">    IL07_01.LR.G1.D1_N</t>
  </si>
  <si>
    <t xml:space="preserve">    IL07_01.LR.G1.D1_P</t>
  </si>
  <si>
    <t xml:space="preserve">    IL07_01.LR.G1.D2_N</t>
  </si>
  <si>
    <t xml:space="preserve">    IL07_01.LR.G1.D2_P</t>
  </si>
  <si>
    <t xml:space="preserve">    IL07_01.LR.G1.D3_N</t>
  </si>
  <si>
    <t xml:space="preserve">    IL07_01.LR.G1.D3_P</t>
  </si>
  <si>
    <t xml:space="preserve">    IL07_01.LR.G1.D4_N</t>
  </si>
  <si>
    <t xml:space="preserve">    IL07_01.LR.G1.D4_P</t>
  </si>
  <si>
    <t xml:space="preserve">    IL07_01.LR.G1.S_N</t>
  </si>
  <si>
    <t xml:space="preserve">    IL07_01.LR.G1.S_P</t>
  </si>
  <si>
    <t xml:space="preserve">    IL07_01.LR.G2.D0_N</t>
  </si>
  <si>
    <t xml:space="preserve">    IL07_01.LR.G2.D0_P</t>
  </si>
  <si>
    <t xml:space="preserve">    IL07_01.LR.G2.D1_N</t>
  </si>
  <si>
    <t xml:space="preserve">    IL07_01.LR.G2.D1_P</t>
  </si>
  <si>
    <t xml:space="preserve">    IL07_01.LR.G2.D2_N</t>
  </si>
  <si>
    <t xml:space="preserve">    IL07_01.LR.G2.D2_P</t>
  </si>
  <si>
    <t xml:space="preserve">    IL07_01.LR.G2.D3_N</t>
  </si>
  <si>
    <t xml:space="preserve">    IL07_01.LR.G2.D3_P</t>
  </si>
  <si>
    <t xml:space="preserve">    IL07_01.LR.G2.D4_N</t>
  </si>
  <si>
    <t xml:space="preserve">    IL07_01.LR.G2.D4_P</t>
  </si>
  <si>
    <t xml:space="preserve">    IL07_01.LR.G2.S_N</t>
  </si>
  <si>
    <t xml:space="preserve">    IL07_01.LR.G2.S_P</t>
  </si>
  <si>
    <t xml:space="preserve">    IL07_01.LR.G3.D0_N</t>
  </si>
  <si>
    <t xml:space="preserve">    IL07_01.LR.G3.D0_P</t>
  </si>
  <si>
    <t xml:space="preserve">    IL07_01.LR.G3.D1_N</t>
  </si>
  <si>
    <t xml:space="preserve">    IL07_01.LR.G3.D1_P</t>
  </si>
  <si>
    <t xml:space="preserve">    IL07_01.LR.G3.D2_N</t>
  </si>
  <si>
    <t xml:space="preserve">    IL07_01.LR.G3.D2_P</t>
  </si>
  <si>
    <t xml:space="preserve">    IL07_01.LR.G3.D3_N</t>
  </si>
  <si>
    <t xml:space="preserve">    IL07_01.LR.G3.D3_P</t>
  </si>
  <si>
    <t xml:space="preserve">    IL07_01.LR.G3.D4_N</t>
  </si>
  <si>
    <t xml:space="preserve">    IL07_01.LR.G3.D4_P</t>
  </si>
  <si>
    <t xml:space="preserve">    IL07_01.LR.G3.S_N</t>
  </si>
  <si>
    <t xml:space="preserve">    IL07_01.LR.G3.S_P</t>
  </si>
  <si>
    <t>FPGA01 (East) &lt;----&gt;FPGA02 (North)</t>
  </si>
  <si>
    <t xml:space="preserve">    IL07_02.LR.G0.D0_N</t>
  </si>
  <si>
    <t xml:space="preserve">    IL07_02.LR.G0.D0_P</t>
  </si>
  <si>
    <t xml:space="preserve">    IL07_02.LR.G0.D1_N</t>
  </si>
  <si>
    <t xml:space="preserve">    IL07_02.LR.G0.D1_P</t>
  </si>
  <si>
    <t xml:space="preserve">    IL07_02.LR.G0.D2_N</t>
  </si>
  <si>
    <t xml:space="preserve">    IL07_02.LR.G0.D2_P</t>
  </si>
  <si>
    <t xml:space="preserve">    IL07_02.LR.G0.D3_N</t>
  </si>
  <si>
    <t xml:space="preserve">    IL07_02.LR.G0.D3_P</t>
  </si>
  <si>
    <t xml:space="preserve">    IL07_02.LR.G0.D4_N</t>
  </si>
  <si>
    <t xml:space="preserve">    IL07_02.LR.G0.D4_P</t>
  </si>
  <si>
    <t xml:space="preserve">    IL07_02.LR.G0.S_N</t>
  </si>
  <si>
    <t xml:space="preserve">    IL07_02.LR.G0.S_P</t>
  </si>
  <si>
    <t xml:space="preserve">    IL07_02.LR.G1.D0_N</t>
  </si>
  <si>
    <t xml:space="preserve">    IL07_02.LR.G1.D0_P</t>
  </si>
  <si>
    <t xml:space="preserve">    IL07_02.LR.G1.D1_N</t>
  </si>
  <si>
    <t xml:space="preserve">    IL07_02.LR.G1.D1_P</t>
  </si>
  <si>
    <t xml:space="preserve">    IL07_02.LR.G1.D2_N</t>
  </si>
  <si>
    <t xml:space="preserve">    IL07_02.LR.G1.D2_P</t>
  </si>
  <si>
    <t xml:space="preserve">    IL07_02.LR.G1.D3_N</t>
  </si>
  <si>
    <t xml:space="preserve">    IL07_02.LR.G1.D3_P</t>
  </si>
  <si>
    <t xml:space="preserve">    IL07_02.LR.G1.D4_N</t>
  </si>
  <si>
    <t xml:space="preserve">    IL07_02.LR.G1.D4_P</t>
  </si>
  <si>
    <t xml:space="preserve">    IL07_02.LR.G1.S_N</t>
  </si>
  <si>
    <t xml:space="preserve">    IL07_02.LR.G1.S_P</t>
  </si>
  <si>
    <t xml:space="preserve">    IL07_02.LR.G2.D0_N</t>
  </si>
  <si>
    <t xml:space="preserve">    IL07_02.LR.G2.D0_P</t>
  </si>
  <si>
    <t xml:space="preserve">    IL07_02.LR.G2.D1_N</t>
  </si>
  <si>
    <t xml:space="preserve">    IL07_02.LR.G2.D1_P</t>
  </si>
  <si>
    <t xml:space="preserve">    IL07_02.LR.G2.D2_N</t>
  </si>
  <si>
    <t xml:space="preserve">    IL07_02.LR.G2.D2_P</t>
  </si>
  <si>
    <t xml:space="preserve">    IL07_02.LR.G2.D3_N</t>
  </si>
  <si>
    <t xml:space="preserve">    IL07_02.LR.G2.D3_P</t>
  </si>
  <si>
    <t xml:space="preserve">    IL07_02.LR.G2.D4_N</t>
  </si>
  <si>
    <t xml:space="preserve">    IL07_02.LR.G2.D4_P</t>
  </si>
  <si>
    <t xml:space="preserve">    IL07_02.LR.G2.S_N</t>
  </si>
  <si>
    <t xml:space="preserve">    IL07_02.LR.G2.S_P</t>
  </si>
  <si>
    <t xml:space="preserve">    IL07_02.LR.G3.D0_N</t>
  </si>
  <si>
    <t xml:space="preserve">    IL07_02.LR.G3.D0_P</t>
  </si>
  <si>
    <t xml:space="preserve">    IL07_02.LR.G3.D1_N</t>
  </si>
  <si>
    <t xml:space="preserve">    IL07_02.LR.G3.D1_P</t>
  </si>
  <si>
    <t xml:space="preserve">    IL07_02.LR.G3.D2_N</t>
  </si>
  <si>
    <t xml:space="preserve">    IL07_02.LR.G3.D2_P</t>
  </si>
  <si>
    <t xml:space="preserve">    IL07_02.LR.G3.D3_N</t>
  </si>
  <si>
    <t xml:space="preserve">    IL07_02.LR.G3.D3_P</t>
  </si>
  <si>
    <t xml:space="preserve">    IL07_02.LR.G3.D4_N</t>
  </si>
  <si>
    <t xml:space="preserve">    IL07_02.LR.G3.D4_P</t>
  </si>
  <si>
    <t xml:space="preserve">    IL07_02.LR.G3.S_N</t>
  </si>
  <si>
    <t xml:space="preserve">    IL07_02.LR.G3.S_P</t>
  </si>
  <si>
    <t>FPGA02 (East) &lt;----&gt;FPGA03 (North)</t>
  </si>
  <si>
    <t xml:space="preserve">    IL07_03.LR.G0.D0_N</t>
  </si>
  <si>
    <t xml:space="preserve">    IL07_03.LR.G0.D0_P</t>
  </si>
  <si>
    <t xml:space="preserve">    IL07_03.LR.G0.D1_N</t>
  </si>
  <si>
    <t xml:space="preserve">    IL07_03.LR.G0.D1_P</t>
  </si>
  <si>
    <t xml:space="preserve">    IL07_03.LR.G0.D2_N</t>
  </si>
  <si>
    <t xml:space="preserve">    IL07_03.LR.G0.D2_P</t>
  </si>
  <si>
    <t xml:space="preserve">    IL07_03.LR.G0.D3_N</t>
  </si>
  <si>
    <t xml:space="preserve">    IL07_03.LR.G0.D3_P</t>
  </si>
  <si>
    <t xml:space="preserve">    IL07_03.LR.G0.D4_N</t>
  </si>
  <si>
    <t xml:space="preserve">    IL07_03.LR.G0.D4_P</t>
  </si>
  <si>
    <t xml:space="preserve">    IL07_03.LR.G0.S_N</t>
  </si>
  <si>
    <t xml:space="preserve">    IL07_03.LR.G0.S_P</t>
  </si>
  <si>
    <t xml:space="preserve">    IL07_03.LR.G1.D0_N</t>
  </si>
  <si>
    <t xml:space="preserve">    IL07_03.LR.G1.D0_P</t>
  </si>
  <si>
    <t xml:space="preserve">    IL07_03.LR.G1.D1_N</t>
  </si>
  <si>
    <t xml:space="preserve">    IL07_03.LR.G1.D1_P</t>
  </si>
  <si>
    <t xml:space="preserve">    IL07_03.LR.G1.D2_N</t>
  </si>
  <si>
    <t xml:space="preserve">    IL07_03.LR.G1.D2_P</t>
  </si>
  <si>
    <t xml:space="preserve">    IL07_03.LR.G1.D3_N</t>
  </si>
  <si>
    <t xml:space="preserve">    IL07_03.LR.G1.D3_P</t>
  </si>
  <si>
    <t xml:space="preserve">    IL07_03.LR.G1.D4_N</t>
  </si>
  <si>
    <t xml:space="preserve">    IL07_03.LR.G1.D4_P</t>
  </si>
  <si>
    <t xml:space="preserve">    IL07_03.LR.G1.S_N</t>
  </si>
  <si>
    <t xml:space="preserve">    IL07_03.LR.G1.S_P</t>
  </si>
  <si>
    <t xml:space="preserve">    IL07_03.LR.G2.D0_N</t>
  </si>
  <si>
    <t xml:space="preserve">    IL07_03.LR.G2.D0_P</t>
  </si>
  <si>
    <t xml:space="preserve">    IL07_03.LR.G2.D1_N</t>
  </si>
  <si>
    <t xml:space="preserve">    IL07_03.LR.G2.D1_P</t>
  </si>
  <si>
    <t xml:space="preserve">    IL07_03.LR.G2.D2_N</t>
  </si>
  <si>
    <t xml:space="preserve">    IL07_03.LR.G2.D2_P</t>
  </si>
  <si>
    <t xml:space="preserve">    IL07_03.LR.G2.D3_N</t>
  </si>
  <si>
    <t xml:space="preserve">    IL07_03.LR.G2.D3_P</t>
  </si>
  <si>
    <t xml:space="preserve">    IL07_03.LR.G2.D4_N</t>
  </si>
  <si>
    <t xml:space="preserve">    IL07_03.LR.G2.D4_P</t>
  </si>
  <si>
    <t xml:space="preserve">    IL07_03.LR.G2.S_N</t>
  </si>
  <si>
    <t xml:space="preserve">    IL07_03.LR.G2.S_P</t>
  </si>
  <si>
    <t xml:space="preserve">    IL07_03.LR.G3.D0_N</t>
  </si>
  <si>
    <t xml:space="preserve">    IL07_03.LR.G3.D0_P</t>
  </si>
  <si>
    <t xml:space="preserve">    IL07_03.LR.G3.D1_N</t>
  </si>
  <si>
    <t xml:space="preserve">    IL07_03.LR.G3.D1_P</t>
  </si>
  <si>
    <t xml:space="preserve">    IL07_03.LR.G3.D2_N</t>
  </si>
  <si>
    <t xml:space="preserve">    IL07_03.LR.G3.D2_P</t>
  </si>
  <si>
    <t xml:space="preserve">    IL07_03.LR.G3.D3_N</t>
  </si>
  <si>
    <t xml:space="preserve">    IL07_03.LR.G3.D3_P</t>
  </si>
  <si>
    <t xml:space="preserve">    IL07_03.LR.G3.D4_N</t>
  </si>
  <si>
    <t xml:space="preserve">    IL07_03.LR.G3.D4_P</t>
  </si>
  <si>
    <t xml:space="preserve">    IL07_03.LR.G3.S_N</t>
  </si>
  <si>
    <t xml:space="preserve">    IL07_03.LR.G3.S_P</t>
  </si>
  <si>
    <t>Map3. IL34 &lt;-----&gt; IL07</t>
  </si>
  <si>
    <t>FPGA10 (South) &lt;----&gt;FPGA20 (North)</t>
  </si>
  <si>
    <t xml:space="preserve">    IL07_20.LR.G0.D0_N</t>
  </si>
  <si>
    <t xml:space="preserve">    IL07_20.LR.G0.D0_P</t>
  </si>
  <si>
    <t xml:space="preserve">    IL07_20.LR.G0.D1_N</t>
  </si>
  <si>
    <t xml:space="preserve">    IL07_20.LR.G0.D1_P</t>
  </si>
  <si>
    <t xml:space="preserve">    IL07_20.LR.G0.D2_N</t>
  </si>
  <si>
    <t xml:space="preserve">    IL07_20.LR.G0.D2_P</t>
  </si>
  <si>
    <t xml:space="preserve">    IL07_20.LR.G0.D3_N</t>
  </si>
  <si>
    <t xml:space="preserve">    IL07_20.LR.G0.D3_P</t>
  </si>
  <si>
    <t xml:space="preserve">    IL07_20.LR.G0.D4_N</t>
  </si>
  <si>
    <t xml:space="preserve">    IL07_20.LR.G0.D4_P</t>
  </si>
  <si>
    <t xml:space="preserve">    IL07_20.LR.G0.S_N</t>
  </si>
  <si>
    <t xml:space="preserve">    IL07_20.LR.G0.S_P</t>
  </si>
  <si>
    <t xml:space="preserve">    IL07_20.LR.G1.D0_N</t>
  </si>
  <si>
    <t xml:space="preserve">    IL07_20.LR.G1.D0_P</t>
  </si>
  <si>
    <t xml:space="preserve">    IL07_20.LR.G1.D1_N</t>
  </si>
  <si>
    <t xml:space="preserve">    IL07_20.LR.G1.D1_P</t>
  </si>
  <si>
    <t xml:space="preserve">    IL07_20.LR.G1.D2_N</t>
  </si>
  <si>
    <t xml:space="preserve">    IL07_20.LR.G1.D2_P</t>
  </si>
  <si>
    <t xml:space="preserve">    IL07_20.LR.G1.D3_N</t>
  </si>
  <si>
    <t xml:space="preserve">    IL07_20.LR.G1.D3_P</t>
  </si>
  <si>
    <t xml:space="preserve">    IL07_20.LR.G1.D4_N</t>
  </si>
  <si>
    <t xml:space="preserve">    IL07_20.LR.G1.D4_P</t>
  </si>
  <si>
    <t xml:space="preserve">    IL07_20.LR.G1.S_N</t>
  </si>
  <si>
    <t xml:space="preserve">    IL07_20.LR.G1.S_P</t>
  </si>
  <si>
    <t xml:space="preserve">    IL07_20.LR.G2.D0_N</t>
  </si>
  <si>
    <t xml:space="preserve">    IL07_20.LR.G2.D0_P</t>
  </si>
  <si>
    <t xml:space="preserve">    IL07_20.LR.G2.D1_N</t>
  </si>
  <si>
    <t xml:space="preserve">    IL07_20.LR.G2.D1_P</t>
  </si>
  <si>
    <t xml:space="preserve">    IL07_20.LR.G2.D2_N</t>
  </si>
  <si>
    <t xml:space="preserve">    IL07_20.LR.G2.D2_P</t>
  </si>
  <si>
    <t xml:space="preserve">    IL07_20.LR.G2.D3_N</t>
  </si>
  <si>
    <t xml:space="preserve">    IL07_20.LR.G2.D3_P</t>
  </si>
  <si>
    <t xml:space="preserve">    IL07_20.LR.G2.D4_N</t>
  </si>
  <si>
    <t xml:space="preserve">    IL07_20.LR.G2.D4_P</t>
  </si>
  <si>
    <t xml:space="preserve">    IL07_20.LR.G2.S_N</t>
  </si>
  <si>
    <t xml:space="preserve">    IL07_20.LR.G2.S_P</t>
  </si>
  <si>
    <t xml:space="preserve">    IL07_20.LR.G3.D0_N</t>
  </si>
  <si>
    <t xml:space="preserve">    IL07_20.LR.G3.D0_P</t>
  </si>
  <si>
    <t xml:space="preserve">    IL07_20.LR.G3.D1_N</t>
  </si>
  <si>
    <t xml:space="preserve">    IL07_20.LR.G3.D1_P</t>
  </si>
  <si>
    <t xml:space="preserve">    IL07_20.LR.G3.D2_N</t>
  </si>
  <si>
    <t xml:space="preserve">    IL07_20.LR.G3.D2_P</t>
  </si>
  <si>
    <t xml:space="preserve">    IL07_20.LR.G3.D3_N</t>
  </si>
  <si>
    <t xml:space="preserve">    IL07_20.LR.G3.D3_P</t>
  </si>
  <si>
    <t xml:space="preserve">    IL07_20.LR.G3.D4_N</t>
  </si>
  <si>
    <t xml:space="preserve">    IL07_20.LR.G3.D4_P</t>
  </si>
  <si>
    <t xml:space="preserve">    IL07_20.LR.G3.S_N</t>
  </si>
  <si>
    <t xml:space="preserve">    IL07_20.LR.G3.S_P</t>
  </si>
  <si>
    <t>FPGA11 (South) &lt;----&gt;FPGA21 (North)</t>
  </si>
  <si>
    <t xml:space="preserve">    IL07_21.LR.G0.D0_N</t>
  </si>
  <si>
    <t xml:space="preserve">    IL07_21.LR.G0.D0_P</t>
  </si>
  <si>
    <t xml:space="preserve">    IL07_21.LR.G0.D1_N</t>
  </si>
  <si>
    <t xml:space="preserve">    IL07_21.LR.G0.D1_P</t>
  </si>
  <si>
    <t xml:space="preserve">    IL07_21.LR.G0.D2_N</t>
  </si>
  <si>
    <t xml:space="preserve">    IL07_21.LR.G0.D2_P</t>
  </si>
  <si>
    <t xml:space="preserve">    IL07_21.LR.G0.D3_N</t>
  </si>
  <si>
    <t xml:space="preserve">    IL07_21.LR.G0.D3_P</t>
  </si>
  <si>
    <t xml:space="preserve">    IL07_21.LR.G0.D4_N</t>
  </si>
  <si>
    <t xml:space="preserve">    IL07_21.LR.G0.D4_P</t>
  </si>
  <si>
    <t xml:space="preserve">    IL07_21.LR.G0.S_N</t>
  </si>
  <si>
    <t xml:space="preserve">    IL07_21.LR.G0.S_P</t>
  </si>
  <si>
    <t xml:space="preserve">    IL07_21.LR.G1.D0_N</t>
  </si>
  <si>
    <t xml:space="preserve">    IL07_21.LR.G1.D0_P</t>
  </si>
  <si>
    <t xml:space="preserve">    IL07_21.LR.G1.D1_N</t>
  </si>
  <si>
    <t xml:space="preserve">    IL07_21.LR.G1.D1_P</t>
  </si>
  <si>
    <t xml:space="preserve">    IL07_21.LR.G1.D2_N</t>
  </si>
  <si>
    <t xml:space="preserve">    IL07_21.LR.G1.D2_P</t>
  </si>
  <si>
    <t xml:space="preserve">    IL07_21.LR.G1.D3_N</t>
  </si>
  <si>
    <t xml:space="preserve">    IL07_21.LR.G1.D3_P</t>
  </si>
  <si>
    <t xml:space="preserve">    IL07_21.LR.G1.D4_N</t>
  </si>
  <si>
    <t xml:space="preserve">    IL07_21.LR.G1.D4_P</t>
  </si>
  <si>
    <t xml:space="preserve">    IL07_21.LR.G1.S_N</t>
  </si>
  <si>
    <t xml:space="preserve">    IL07_21.LR.G1.S_P</t>
  </si>
  <si>
    <t xml:space="preserve">    IL07_21.LR.G2.D0_N</t>
  </si>
  <si>
    <t xml:space="preserve">    IL07_21.LR.G2.D0_P</t>
  </si>
  <si>
    <t xml:space="preserve">    IL07_21.LR.G2.D1_N</t>
  </si>
  <si>
    <t xml:space="preserve">    IL07_21.LR.G2.D1_P</t>
  </si>
  <si>
    <t xml:space="preserve">    IL07_21.LR.G2.D2_N</t>
  </si>
  <si>
    <t xml:space="preserve">    IL07_21.LR.G2.D2_P</t>
  </si>
  <si>
    <t xml:space="preserve">    IL07_21.LR.G2.D3_N</t>
  </si>
  <si>
    <t xml:space="preserve">    IL07_21.LR.G2.D3_P</t>
  </si>
  <si>
    <t xml:space="preserve">    IL07_21.LR.G2.D4_N</t>
  </si>
  <si>
    <t xml:space="preserve">    IL07_21.LR.G2.D4_P</t>
  </si>
  <si>
    <t xml:space="preserve">    IL07_21.LR.G2.S_N</t>
  </si>
  <si>
    <t xml:space="preserve">    IL07_21.LR.G2.S_P</t>
  </si>
  <si>
    <t xml:space="preserve">    IL07_21.LR.G3.D0_N</t>
  </si>
  <si>
    <t xml:space="preserve">    IL07_21.LR.G3.D0_P</t>
  </si>
  <si>
    <t xml:space="preserve">    IL07_21.LR.G3.D1_N</t>
  </si>
  <si>
    <t xml:space="preserve">    IL07_21.LR.G3.D1_P</t>
  </si>
  <si>
    <t xml:space="preserve">    IL07_21.LR.G3.D2_N</t>
  </si>
  <si>
    <t xml:space="preserve">    IL07_21.LR.G3.D2_P</t>
  </si>
  <si>
    <t xml:space="preserve">    IL07_21.LR.G3.D3_N</t>
  </si>
  <si>
    <t xml:space="preserve">    IL07_21.LR.G3.D3_P</t>
  </si>
  <si>
    <t xml:space="preserve">    IL07_21.LR.G3.D4_N</t>
  </si>
  <si>
    <t xml:space="preserve">    IL07_21.LR.G3.D4_P</t>
  </si>
  <si>
    <t xml:space="preserve">    IL07_21.LR.G3.S_N</t>
  </si>
  <si>
    <t xml:space="preserve">    IL07_21.LR.G3.S_P</t>
  </si>
  <si>
    <t>FPGA12 (South) &lt;----&gt;FPGA22 (North)</t>
  </si>
  <si>
    <t xml:space="preserve">    IL07_22.LR.G0.D0_N</t>
  </si>
  <si>
    <t xml:space="preserve">    IL07_22.LR.G0.D0_P</t>
  </si>
  <si>
    <t xml:space="preserve">    IL07_22.LR.G0.D1_N</t>
  </si>
  <si>
    <t xml:space="preserve">    IL07_22.LR.G0.D1_P</t>
  </si>
  <si>
    <t xml:space="preserve">    IL07_22.LR.G0.D2_N</t>
  </si>
  <si>
    <t xml:space="preserve">    IL07_22.LR.G0.D2_P</t>
  </si>
  <si>
    <t xml:space="preserve">    IL07_22.LR.G0.D3_N</t>
  </si>
  <si>
    <t xml:space="preserve">    IL07_22.LR.G0.D3_P</t>
  </si>
  <si>
    <t xml:space="preserve">    IL07_22.LR.G0.D4_N</t>
  </si>
  <si>
    <t xml:space="preserve">    IL07_22.LR.G0.D4_P</t>
  </si>
  <si>
    <t xml:space="preserve">    IL07_22.LR.G0.S_N</t>
  </si>
  <si>
    <t xml:space="preserve">    IL07_22.LR.G0.S_P</t>
  </si>
  <si>
    <t xml:space="preserve">    IL07_22.LR.G1.D0_N</t>
  </si>
  <si>
    <t xml:space="preserve">    IL07_22.LR.G1.D0_P</t>
  </si>
  <si>
    <t xml:space="preserve">    IL07_22.LR.G1.D1_N</t>
  </si>
  <si>
    <t xml:space="preserve">    IL07_22.LR.G1.D1_P</t>
  </si>
  <si>
    <t xml:space="preserve">    IL07_22.LR.G1.D2_N</t>
  </si>
  <si>
    <t xml:space="preserve">    IL07_22.LR.G1.D2_P</t>
  </si>
  <si>
    <t xml:space="preserve">    IL07_22.LR.G1.D3_N</t>
  </si>
  <si>
    <t xml:space="preserve">    IL07_22.LR.G1.D3_P</t>
  </si>
  <si>
    <t xml:space="preserve">    IL07_22.LR.G1.D4_N</t>
  </si>
  <si>
    <t xml:space="preserve">    IL07_22.LR.G1.D4_P</t>
  </si>
  <si>
    <t xml:space="preserve">    IL07_22.LR.G1.S_N</t>
  </si>
  <si>
    <t xml:space="preserve">    IL07_22.LR.G1.S_P</t>
  </si>
  <si>
    <t xml:space="preserve">    IL07_22.LR.G2.D0_N</t>
  </si>
  <si>
    <t xml:space="preserve">    IL07_22.LR.G2.D0_P</t>
  </si>
  <si>
    <t xml:space="preserve">    IL07_22.LR.G2.D1_N</t>
  </si>
  <si>
    <t xml:space="preserve">    IL07_22.LR.G2.D1_P</t>
  </si>
  <si>
    <t xml:space="preserve">    IL07_22.LR.G2.D2_N</t>
  </si>
  <si>
    <t xml:space="preserve">    IL07_22.LR.G2.D2_P</t>
  </si>
  <si>
    <t xml:space="preserve">    IL07_22.LR.G2.D3_N</t>
  </si>
  <si>
    <t xml:space="preserve">    IL07_22.LR.G2.D3_P</t>
  </si>
  <si>
    <t xml:space="preserve">    IL07_22.LR.G2.D4_N</t>
  </si>
  <si>
    <t xml:space="preserve">    IL07_22.LR.G2.D4_P</t>
  </si>
  <si>
    <t xml:space="preserve">    IL07_22.LR.G2.S_N</t>
  </si>
  <si>
    <t xml:space="preserve">    IL07_22.LR.G2.S_P</t>
  </si>
  <si>
    <t xml:space="preserve">    IL07_22.LR.G3.D0_N</t>
  </si>
  <si>
    <t xml:space="preserve">    IL07_22.LR.G3.D0_P</t>
  </si>
  <si>
    <t xml:space="preserve">    IL07_22.LR.G3.D1_N</t>
  </si>
  <si>
    <t xml:space="preserve">    IL07_22.LR.G3.D1_P</t>
  </si>
  <si>
    <t xml:space="preserve">    IL07_22.LR.G3.D2_N</t>
  </si>
  <si>
    <t xml:space="preserve">    IL07_22.LR.G3.D2_P</t>
  </si>
  <si>
    <t xml:space="preserve">    IL07_22.LR.G3.D3_N</t>
  </si>
  <si>
    <t xml:space="preserve">    IL07_22.LR.G3.D3_P</t>
  </si>
  <si>
    <t xml:space="preserve">    IL07_22.LR.G3.D4_N</t>
  </si>
  <si>
    <t xml:space="preserve">    IL07_22.LR.G3.D4_P</t>
  </si>
  <si>
    <t xml:space="preserve">    IL07_22.LR.G3.S_N</t>
  </si>
  <si>
    <t xml:space="preserve">    IL07_22.LR.G3.S_P</t>
  </si>
  <si>
    <t>FPGA13 (South) &lt;----&gt;FPGA23 (North)</t>
  </si>
  <si>
    <t xml:space="preserve">    IL07_23.LR.G0.D0_N</t>
  </si>
  <si>
    <t xml:space="preserve">    IL07_23.LR.G0.D0_P</t>
  </si>
  <si>
    <t xml:space="preserve">    IL07_23.LR.G0.D1_N</t>
  </si>
  <si>
    <t xml:space="preserve">    IL07_23.LR.G0.D1_P</t>
  </si>
  <si>
    <t xml:space="preserve">    IL07_23.LR.G0.D2_N</t>
  </si>
  <si>
    <t xml:space="preserve">    IL07_23.LR.G0.D2_P</t>
  </si>
  <si>
    <t xml:space="preserve">    IL07_23.LR.G0.D3_N</t>
  </si>
  <si>
    <t xml:space="preserve">    IL07_23.LR.G0.D3_P</t>
  </si>
  <si>
    <t xml:space="preserve">    IL07_23.LR.G0.D4_N</t>
  </si>
  <si>
    <t xml:space="preserve">    IL07_23.LR.G0.D4_P</t>
  </si>
  <si>
    <t xml:space="preserve">    IL07_23.LR.G0.S_N</t>
  </si>
  <si>
    <t xml:space="preserve">    IL07_23.LR.G0.S_P</t>
  </si>
  <si>
    <t xml:space="preserve">    IL07_23.LR.G1.D0_N</t>
  </si>
  <si>
    <t xml:space="preserve">    IL07_23.LR.G1.D0_P</t>
  </si>
  <si>
    <t xml:space="preserve">    IL07_23.LR.G1.D1_N</t>
  </si>
  <si>
    <t xml:space="preserve">    IL07_23.LR.G1.D1_P</t>
  </si>
  <si>
    <t xml:space="preserve">    IL07_23.LR.G1.D2_N</t>
  </si>
  <si>
    <t xml:space="preserve">    IL07_23.LR.G1.D2_P</t>
  </si>
  <si>
    <t xml:space="preserve">    IL07_23.LR.G1.D3_N</t>
  </si>
  <si>
    <t xml:space="preserve">    IL07_23.LR.G1.D3_P</t>
  </si>
  <si>
    <t xml:space="preserve">    IL07_23.LR.G1.D4_N</t>
  </si>
  <si>
    <t xml:space="preserve">    IL07_23.LR.G1.D4_P</t>
  </si>
  <si>
    <t xml:space="preserve">    IL07_23.LR.G1.S_N</t>
  </si>
  <si>
    <t xml:space="preserve">    IL07_23.LR.G1.S_P</t>
  </si>
  <si>
    <t xml:space="preserve">    IL07_23.LR.G2.D0_N</t>
  </si>
  <si>
    <t xml:space="preserve">    IL07_23.LR.G2.D0_P</t>
  </si>
  <si>
    <t xml:space="preserve">    IL07_23.LR.G2.D1_N</t>
  </si>
  <si>
    <t xml:space="preserve">    IL07_23.LR.G2.D1_P</t>
  </si>
  <si>
    <t xml:space="preserve">    IL07_23.LR.G2.D2_N</t>
  </si>
  <si>
    <t xml:space="preserve">    IL07_23.LR.G2.D2_P</t>
  </si>
  <si>
    <t xml:space="preserve">    IL07_23.LR.G2.D3_N</t>
  </si>
  <si>
    <t xml:space="preserve">    IL07_23.LR.G2.D3_P</t>
  </si>
  <si>
    <t xml:space="preserve">    IL07_23.LR.G2.D4_N</t>
  </si>
  <si>
    <t xml:space="preserve">    IL07_23.LR.G2.D4_P</t>
  </si>
  <si>
    <t xml:space="preserve">    IL07_23.LR.G2.S_N</t>
  </si>
  <si>
    <t xml:space="preserve">    IL07_23.LR.G2.S_P</t>
  </si>
  <si>
    <t xml:space="preserve">    IL07_23.LR.G3.D0_N</t>
  </si>
  <si>
    <t xml:space="preserve">    IL07_23.LR.G3.D0_P</t>
  </si>
  <si>
    <t xml:space="preserve">    IL07_23.LR.G3.D1_N</t>
  </si>
  <si>
    <t xml:space="preserve">    IL07_23.LR.G3.D1_P</t>
  </si>
  <si>
    <t xml:space="preserve">    IL07_23.LR.G3.D2_N</t>
  </si>
  <si>
    <t xml:space="preserve">    IL07_23.LR.G3.D2_P</t>
  </si>
  <si>
    <t xml:space="preserve">    IL07_23.LR.G3.D3_N</t>
  </si>
  <si>
    <t xml:space="preserve">    IL07_23.LR.G3.D3_P</t>
  </si>
  <si>
    <t xml:space="preserve">    IL07_23.LR.G3.D4_N</t>
  </si>
  <si>
    <t xml:space="preserve">    IL07_23.LR.G3.D4_P</t>
  </si>
  <si>
    <t xml:space="preserve">    IL07_23.LR.G3.S_N</t>
  </si>
  <si>
    <t xml:space="preserve">    IL07_23.LR.G3.S_P</t>
  </si>
  <si>
    <t>FPGA20 (South) &lt;----&gt;FPGA30 (North)</t>
  </si>
  <si>
    <t xml:space="preserve">    IL07_30.LR.G0.D0_N</t>
  </si>
  <si>
    <t xml:space="preserve">    IL07_30.LR.G0.D0_P</t>
  </si>
  <si>
    <t xml:space="preserve">    IL07_30.LR.G0.D1_N</t>
  </si>
  <si>
    <t xml:space="preserve">    IL07_30.LR.G0.D1_P</t>
  </si>
  <si>
    <t xml:space="preserve">    IL07_30.LR.G0.D2_N</t>
  </si>
  <si>
    <t xml:space="preserve">    IL07_30.LR.G0.D2_P</t>
  </si>
  <si>
    <t xml:space="preserve">    IL07_30.LR.G0.D3_N</t>
  </si>
  <si>
    <t xml:space="preserve">    IL07_30.LR.G0.D3_P</t>
  </si>
  <si>
    <t xml:space="preserve">    IL07_30.LR.G0.D4_N</t>
  </si>
  <si>
    <t xml:space="preserve">    IL07_30.LR.G0.D4_P</t>
  </si>
  <si>
    <t xml:space="preserve">    IL07_30.LR.G0.S_N</t>
  </si>
  <si>
    <t xml:space="preserve">    IL07_30.LR.G0.S_P</t>
  </si>
  <si>
    <t xml:space="preserve">    IL07_30.LR.G1.D0_N</t>
  </si>
  <si>
    <t xml:space="preserve">    IL07_30.LR.G1.D0_P</t>
  </si>
  <si>
    <t xml:space="preserve">    IL07_30.LR.G1.D1_N</t>
  </si>
  <si>
    <t xml:space="preserve">    IL07_30.LR.G1.D1_P</t>
  </si>
  <si>
    <t xml:space="preserve">    IL07_30.LR.G1.D2_N</t>
  </si>
  <si>
    <t xml:space="preserve">    IL07_30.LR.G1.D2_P</t>
  </si>
  <si>
    <t xml:space="preserve">    IL07_30.LR.G1.D3_N</t>
  </si>
  <si>
    <t xml:space="preserve">    IL07_30.LR.G1.D3_P</t>
  </si>
  <si>
    <t xml:space="preserve">    IL07_30.LR.G1.D4_N</t>
  </si>
  <si>
    <t xml:space="preserve">    IL07_30.LR.G1.D4_P</t>
  </si>
  <si>
    <t xml:space="preserve">    IL07_30.LR.G1.S_N</t>
  </si>
  <si>
    <t xml:space="preserve">    IL07_30.LR.G1.S_P</t>
  </si>
  <si>
    <t xml:space="preserve">    IL07_30.LR.G2.D0_N</t>
  </si>
  <si>
    <t xml:space="preserve">    IL07_30.LR.G2.D0_P</t>
  </si>
  <si>
    <t xml:space="preserve">    IL07_30.LR.G2.D1_N</t>
  </si>
  <si>
    <t xml:space="preserve">    IL07_30.LR.G2.D1_P</t>
  </si>
  <si>
    <t xml:space="preserve">    IL07_30.LR.G2.D2_N</t>
  </si>
  <si>
    <t xml:space="preserve">    IL07_30.LR.G2.D2_P</t>
  </si>
  <si>
    <t xml:space="preserve">    IL07_30.LR.G2.D3_N</t>
  </si>
  <si>
    <t xml:space="preserve">    IL07_30.LR.G2.D3_P</t>
  </si>
  <si>
    <t xml:space="preserve">    IL07_30.LR.G2.D4_N</t>
  </si>
  <si>
    <t xml:space="preserve">    IL07_30.LR.G2.D4_P</t>
  </si>
  <si>
    <t xml:space="preserve">    IL07_30.LR.G2.S_N</t>
  </si>
  <si>
    <t xml:space="preserve">    IL07_30.LR.G2.S_P</t>
  </si>
  <si>
    <t xml:space="preserve">    IL07_30.LR.G3.D0_N</t>
  </si>
  <si>
    <t xml:space="preserve">    IL07_30.LR.G3.D0_P</t>
  </si>
  <si>
    <t xml:space="preserve">    IL07_30.LR.G3.D1_N</t>
  </si>
  <si>
    <t xml:space="preserve">    IL07_30.LR.G3.D1_P</t>
  </si>
  <si>
    <t xml:space="preserve">    IL07_30.LR.G3.D2_N</t>
  </si>
  <si>
    <t xml:space="preserve">    IL07_30.LR.G3.D2_P</t>
  </si>
  <si>
    <t xml:space="preserve">    IL07_30.LR.G3.D3_N</t>
  </si>
  <si>
    <t xml:space="preserve">    IL07_30.LR.G3.D3_P</t>
  </si>
  <si>
    <t xml:space="preserve">    IL07_30.LR.G3.D4_N</t>
  </si>
  <si>
    <t xml:space="preserve">    IL07_30.LR.G3.D4_P</t>
  </si>
  <si>
    <t xml:space="preserve">    IL07_30.LR.G3.S_N</t>
  </si>
  <si>
    <t xml:space="preserve">    IL07_30.LR.G3.S_P</t>
  </si>
  <si>
    <t>FPGA21 (South) &lt;----&gt;FPGA31 (North)</t>
  </si>
  <si>
    <t xml:space="preserve">    IL07_31.LR.G0.D0_N</t>
  </si>
  <si>
    <t xml:space="preserve">    IL07_31.LR.G0.D0_P</t>
  </si>
  <si>
    <t xml:space="preserve">    IL07_31.LR.G0.D1_N</t>
  </si>
  <si>
    <t xml:space="preserve">    IL07_31.LR.G0.D1_P</t>
  </si>
  <si>
    <t xml:space="preserve">    IL07_31.LR.G0.D2_N</t>
  </si>
  <si>
    <t xml:space="preserve">    IL07_31.LR.G0.D2_P</t>
  </si>
  <si>
    <t xml:space="preserve">    IL07_31.LR.G0.D3_N</t>
  </si>
  <si>
    <t xml:space="preserve">    IL07_31.LR.G0.D3_P</t>
  </si>
  <si>
    <t xml:space="preserve">    IL07_31.LR.G0.D4_N</t>
  </si>
  <si>
    <t xml:space="preserve">    IL07_31.LR.G0.D4_P</t>
  </si>
  <si>
    <t xml:space="preserve">    IL07_31.LR.G0.S_N</t>
  </si>
  <si>
    <t xml:space="preserve">    IL07_31.LR.G0.S_P</t>
  </si>
  <si>
    <t xml:space="preserve">    IL07_31.LR.G1.D0_N</t>
  </si>
  <si>
    <t xml:space="preserve">    IL07_31.LR.G1.D0_P</t>
  </si>
  <si>
    <t xml:space="preserve">    IL07_31.LR.G1.D1_N</t>
  </si>
  <si>
    <t xml:space="preserve">    IL07_31.LR.G1.D1_P</t>
  </si>
  <si>
    <t xml:space="preserve">    IL07_31.LR.G1.D2_N</t>
  </si>
  <si>
    <t xml:space="preserve">    IL07_31.LR.G1.D2_P</t>
  </si>
  <si>
    <t xml:space="preserve">    IL07_31.LR.G1.D3_N</t>
  </si>
  <si>
    <t xml:space="preserve">    IL07_31.LR.G1.D3_P</t>
  </si>
  <si>
    <t xml:space="preserve">    IL07_31.LR.G1.D4_N</t>
  </si>
  <si>
    <t xml:space="preserve">    IL07_31.LR.G1.D4_P</t>
  </si>
  <si>
    <t xml:space="preserve">    IL07_31.LR.G1.S_N</t>
  </si>
  <si>
    <t xml:space="preserve">    IL07_31.LR.G1.S_P</t>
  </si>
  <si>
    <t xml:space="preserve">    IL07_31.LR.G2.D0_N</t>
  </si>
  <si>
    <t xml:space="preserve">    IL07_31.LR.G2.D0_P</t>
  </si>
  <si>
    <t xml:space="preserve">    IL07_31.LR.G2.D1_N</t>
  </si>
  <si>
    <t xml:space="preserve">    IL07_31.LR.G2.D1_P</t>
  </si>
  <si>
    <t xml:space="preserve">    IL07_31.LR.G2.D2_N</t>
  </si>
  <si>
    <t xml:space="preserve">    IL07_31.LR.G2.D2_P</t>
  </si>
  <si>
    <t xml:space="preserve">    IL07_31.LR.G2.D3_N</t>
  </si>
  <si>
    <t xml:space="preserve">    IL07_31.LR.G2.D3_P</t>
  </si>
  <si>
    <t xml:space="preserve">    IL07_31.LR.G2.D4_N</t>
  </si>
  <si>
    <t xml:space="preserve">    IL07_31.LR.G2.D4_P</t>
  </si>
  <si>
    <t xml:space="preserve">    IL07_31.LR.G2.S_N</t>
  </si>
  <si>
    <t xml:space="preserve">    IL07_31.LR.G2.S_P</t>
  </si>
  <si>
    <t xml:space="preserve">    IL07_31.LR.G3.D0_N</t>
  </si>
  <si>
    <t xml:space="preserve">    IL07_31.LR.G3.D0_P</t>
  </si>
  <si>
    <t xml:space="preserve">    IL07_31.LR.G3.D1_N</t>
  </si>
  <si>
    <t xml:space="preserve">    IL07_31.LR.G3.D1_P</t>
  </si>
  <si>
    <t xml:space="preserve">    IL07_31.LR.G3.D2_N</t>
  </si>
  <si>
    <t xml:space="preserve">    IL07_31.LR.G3.D2_P</t>
  </si>
  <si>
    <t xml:space="preserve">    IL07_31.LR.G3.D3_N</t>
  </si>
  <si>
    <t xml:space="preserve">    IL07_31.LR.G3.D3_P</t>
  </si>
  <si>
    <t xml:space="preserve">    IL07_31.LR.G3.D4_N</t>
  </si>
  <si>
    <t xml:space="preserve">    IL07_31.LR.G3.D4_P</t>
  </si>
  <si>
    <t xml:space="preserve">    IL07_31.LR.G3.S_N</t>
  </si>
  <si>
    <t xml:space="preserve">    IL07_31.LR.G3.S_P</t>
  </si>
  <si>
    <t>FPGA22 (South) &lt;----&gt;FPGA32 (North)</t>
  </si>
  <si>
    <t xml:space="preserve">    IL07_32.LR.G0.D0_N</t>
  </si>
  <si>
    <t xml:space="preserve">    IL07_32.LR.G0.D0_P</t>
  </si>
  <si>
    <t xml:space="preserve">    IL07_32.LR.G0.D1_N</t>
  </si>
  <si>
    <t xml:space="preserve">    IL07_32.LR.G0.D1_P</t>
  </si>
  <si>
    <t xml:space="preserve">    IL07_32.LR.G0.D2_N</t>
  </si>
  <si>
    <t xml:space="preserve">    IL07_32.LR.G0.D2_P</t>
  </si>
  <si>
    <t xml:space="preserve">    IL07_32.LR.G0.D3_N</t>
  </si>
  <si>
    <t xml:space="preserve">    IL07_32.LR.G0.D3_P</t>
  </si>
  <si>
    <t xml:space="preserve">    IL07_32.LR.G0.D4_N</t>
  </si>
  <si>
    <t xml:space="preserve">    IL07_32.LR.G0.D4_P</t>
  </si>
  <si>
    <t xml:space="preserve">    IL07_32.LR.G0.S_N</t>
  </si>
  <si>
    <t xml:space="preserve">    IL07_32.LR.G0.S_P</t>
  </si>
  <si>
    <t xml:space="preserve">    IL07_32.LR.G1.D0_N</t>
  </si>
  <si>
    <t xml:space="preserve">    IL07_32.LR.G1.D0_P</t>
  </si>
  <si>
    <t xml:space="preserve">    IL07_32.LR.G1.D1_N</t>
  </si>
  <si>
    <t xml:space="preserve">    IL07_32.LR.G1.D1_P</t>
  </si>
  <si>
    <t xml:space="preserve">    IL07_32.LR.G1.D2_N</t>
  </si>
  <si>
    <t xml:space="preserve">    IL07_32.LR.G1.D2_P</t>
  </si>
  <si>
    <t xml:space="preserve">    IL07_32.LR.G1.D3_N</t>
  </si>
  <si>
    <t xml:space="preserve">    IL07_32.LR.G1.D3_P</t>
  </si>
  <si>
    <t xml:space="preserve">    IL07_32.LR.G1.D4_N</t>
  </si>
  <si>
    <t xml:space="preserve">    IL07_32.LR.G1.D4_P</t>
  </si>
  <si>
    <t xml:space="preserve">    IL07_32.LR.G1.S_N</t>
  </si>
  <si>
    <t xml:space="preserve">    IL07_32.LR.G1.S_P</t>
  </si>
  <si>
    <t xml:space="preserve">    IL07_32.LR.G2.D0_N</t>
  </si>
  <si>
    <t xml:space="preserve">    IL07_32.LR.G2.D0_P</t>
  </si>
  <si>
    <t xml:space="preserve">    IL07_32.LR.G2.D1_N</t>
  </si>
  <si>
    <t xml:space="preserve">    IL07_32.LR.G2.D1_P</t>
  </si>
  <si>
    <t xml:space="preserve">    IL07_32.LR.G2.D2_N</t>
  </si>
  <si>
    <t xml:space="preserve">    IL07_32.LR.G2.D2_P</t>
  </si>
  <si>
    <t xml:space="preserve">    IL07_32.LR.G2.D3_N</t>
  </si>
  <si>
    <t xml:space="preserve">    IL07_32.LR.G2.D3_P</t>
  </si>
  <si>
    <t xml:space="preserve">    IL07_32.LR.G2.D4_N</t>
  </si>
  <si>
    <t xml:space="preserve">    IL07_32.LR.G2.D4_P</t>
  </si>
  <si>
    <t xml:space="preserve">    IL07_32.LR.G2.S_N</t>
  </si>
  <si>
    <t xml:space="preserve">    IL07_32.LR.G2.S_P</t>
  </si>
  <si>
    <t xml:space="preserve">    IL07_32.LR.G3.D0_N</t>
  </si>
  <si>
    <t xml:space="preserve">    IL07_32.LR.G3.D0_P</t>
  </si>
  <si>
    <t xml:space="preserve">    IL07_32.LR.G3.D1_N</t>
  </si>
  <si>
    <t xml:space="preserve">    IL07_32.LR.G3.D1_P</t>
  </si>
  <si>
    <t xml:space="preserve">    IL07_32.LR.G3.D2_N</t>
  </si>
  <si>
    <t xml:space="preserve">    IL07_32.LR.G3.D2_P</t>
  </si>
  <si>
    <t xml:space="preserve">    IL07_32.LR.G3.D3_N</t>
  </si>
  <si>
    <t xml:space="preserve">    IL07_32.LR.G3.D3_P</t>
  </si>
  <si>
    <t xml:space="preserve">    IL07_32.LR.G3.D4_N</t>
  </si>
  <si>
    <t xml:space="preserve">    IL07_32.LR.G3.D4_P</t>
  </si>
  <si>
    <t xml:space="preserve">    IL07_32.LR.G3.S_N</t>
  </si>
  <si>
    <t xml:space="preserve">    IL07_32.LR.G3.S_P</t>
  </si>
  <si>
    <t>FPGA23 (South) &lt;----&gt;FPGA33 (North)</t>
  </si>
  <si>
    <t xml:space="preserve">    IL07_33.LR.G0.D0_N</t>
  </si>
  <si>
    <t xml:space="preserve">    IL07_33.LR.G0.D0_P</t>
  </si>
  <si>
    <t xml:space="preserve">    IL07_33.LR.G0.D1_N</t>
  </si>
  <si>
    <t xml:space="preserve">    IL07_33.LR.G0.D1_P</t>
  </si>
  <si>
    <t xml:space="preserve">    IL07_33.LR.G0.D2_N</t>
  </si>
  <si>
    <t xml:space="preserve">    IL07_33.LR.G0.D2_P</t>
  </si>
  <si>
    <t xml:space="preserve">    IL07_33.LR.G0.D3_N</t>
  </si>
  <si>
    <t xml:space="preserve">    IL07_33.LR.G0.D3_P</t>
  </si>
  <si>
    <t xml:space="preserve">    IL07_33.LR.G0.D4_N</t>
  </si>
  <si>
    <t xml:space="preserve">    IL07_33.LR.G0.D4_P</t>
  </si>
  <si>
    <t xml:space="preserve">    IL07_33.LR.G0.S_N</t>
  </si>
  <si>
    <t xml:space="preserve">    IL07_33.LR.G0.S_P</t>
  </si>
  <si>
    <t xml:space="preserve">    IL07_33.LR.G1.D0_N</t>
  </si>
  <si>
    <t xml:space="preserve">    IL07_33.LR.G1.D0_P</t>
  </si>
  <si>
    <t xml:space="preserve">    IL07_33.LR.G1.D1_N</t>
  </si>
  <si>
    <t xml:space="preserve">    IL07_33.LR.G1.D1_P</t>
  </si>
  <si>
    <t xml:space="preserve">    IL07_33.LR.G1.D2_N</t>
  </si>
  <si>
    <t xml:space="preserve">    IL07_33.LR.G1.D2_P</t>
  </si>
  <si>
    <t xml:space="preserve">    IL07_33.LR.G1.D3_N</t>
  </si>
  <si>
    <t xml:space="preserve">    IL07_33.LR.G1.D3_P</t>
  </si>
  <si>
    <t xml:space="preserve">    IL07_33.LR.G1.D4_N</t>
  </si>
  <si>
    <t xml:space="preserve">    IL07_33.LR.G1.D4_P</t>
  </si>
  <si>
    <t xml:space="preserve">    IL07_33.LR.G1.S_N</t>
  </si>
  <si>
    <t xml:space="preserve">    IL07_33.LR.G1.S_P</t>
  </si>
  <si>
    <t xml:space="preserve">    IL07_33.LR.G2.D0_N</t>
  </si>
  <si>
    <t xml:space="preserve">    IL07_33.LR.G2.D0_P</t>
  </si>
  <si>
    <t xml:space="preserve">    IL07_33.LR.G2.D1_N</t>
  </si>
  <si>
    <t xml:space="preserve">    IL07_33.LR.G2.D1_P</t>
  </si>
  <si>
    <t xml:space="preserve">    IL07_33.LR.G2.D2_N</t>
  </si>
  <si>
    <t xml:space="preserve">    IL07_33.LR.G2.D2_P</t>
  </si>
  <si>
    <t xml:space="preserve">    IL07_33.LR.G2.D3_N</t>
  </si>
  <si>
    <t xml:space="preserve">    IL07_33.LR.G2.D3_P</t>
  </si>
  <si>
    <t xml:space="preserve">    IL07_33.LR.G2.D4_N</t>
  </si>
  <si>
    <t xml:space="preserve">    IL07_33.LR.G2.D4_P</t>
  </si>
  <si>
    <t xml:space="preserve">    IL07_33.LR.G2.S_N</t>
  </si>
  <si>
    <t xml:space="preserve">    IL07_33.LR.G2.S_P</t>
  </si>
  <si>
    <t xml:space="preserve">    IL07_33.LR.G3.D0_N</t>
  </si>
  <si>
    <t xml:space="preserve">    IL07_33.LR.G3.D0_P</t>
  </si>
  <si>
    <t xml:space="preserve">    IL07_33.LR.G3.D1_N</t>
  </si>
  <si>
    <t xml:space="preserve">    IL07_33.LR.G3.D1_P</t>
  </si>
  <si>
    <t xml:space="preserve">    IL07_33.LR.G3.D2_N</t>
  </si>
  <si>
    <t xml:space="preserve">    IL07_33.LR.G3.D2_P</t>
  </si>
  <si>
    <t xml:space="preserve">    IL07_33.LR.G3.D3_N</t>
  </si>
  <si>
    <t xml:space="preserve">    IL07_33.LR.G3.D3_P</t>
  </si>
  <si>
    <t xml:space="preserve">    IL07_33.LR.G3.D4_N</t>
  </si>
  <si>
    <t xml:space="preserve">    IL07_33.LR.G3.D4_P</t>
  </si>
  <si>
    <t xml:space="preserve">    IL07_33.LR.G3.S_N</t>
  </si>
  <si>
    <t xml:space="preserve">    IL07_33.LR.G3.S_P</t>
  </si>
  <si>
    <t>Map4. IL07 &lt;-----&gt; IL07</t>
  </si>
  <si>
    <t>FPGA00 (North) &lt;----&gt;FPGA10 (North)</t>
  </si>
  <si>
    <t xml:space="preserve">    IL07_00.LR.G0.D0_N</t>
  </si>
  <si>
    <t xml:space="preserve">    IL07_00.LR.G0.D0_P</t>
  </si>
  <si>
    <t xml:space="preserve">    IL07_00.LR.G0.D1_N</t>
  </si>
  <si>
    <t xml:space="preserve">    IL07_00.LR.G0.D1_P</t>
  </si>
  <si>
    <t xml:space="preserve">    IL07_00.LR.G0.D2_N</t>
  </si>
  <si>
    <t xml:space="preserve">    IL07_00.LR.G0.D2_P</t>
  </si>
  <si>
    <t xml:space="preserve">    IL07_00.LR.G0.D3_N</t>
  </si>
  <si>
    <t xml:space="preserve">    IL07_00.LR.G0.D3_P</t>
  </si>
  <si>
    <t xml:space="preserve">    IL07_00.LR.G0.D4_N</t>
  </si>
  <si>
    <t xml:space="preserve">    IL07_00.LR.G0.D4_P</t>
  </si>
  <si>
    <t xml:space="preserve">    IL07_00.LR.G0.S_N</t>
  </si>
  <si>
    <t xml:space="preserve">    IL07_00.LR.G0.S_P</t>
  </si>
  <si>
    <t xml:space="preserve">    IL07_00.LR.G1.D0_N</t>
  </si>
  <si>
    <t xml:space="preserve">    IL07_00.LR.G1.D0_P</t>
  </si>
  <si>
    <t xml:space="preserve">    IL07_00.LR.G1.D1_N</t>
  </si>
  <si>
    <t xml:space="preserve">    IL07_00.LR.G1.D1_P</t>
  </si>
  <si>
    <t xml:space="preserve">    IL07_00.LR.G1.D2_N</t>
  </si>
  <si>
    <t xml:space="preserve">    IL07_00.LR.G1.D2_P</t>
  </si>
  <si>
    <t xml:space="preserve">    IL07_00.LR.G1.D3_N</t>
  </si>
  <si>
    <t xml:space="preserve">    IL07_00.LR.G1.D3_P</t>
  </si>
  <si>
    <t xml:space="preserve">    IL07_00.LR.G1.D4_N</t>
  </si>
  <si>
    <t xml:space="preserve">    IL07_00.LR.G1.D4_P</t>
  </si>
  <si>
    <t xml:space="preserve">    IL07_00.LR.G1.S_N</t>
  </si>
  <si>
    <t xml:space="preserve">    IL07_00.LR.G1.S_P</t>
  </si>
  <si>
    <t xml:space="preserve">    IL07_00.LR.G2.D0_N</t>
  </si>
  <si>
    <t xml:space="preserve">    IL07_00.LR.G2.D0_P</t>
  </si>
  <si>
    <t xml:space="preserve">    IL07_00.LR.G2.D1_N</t>
  </si>
  <si>
    <t xml:space="preserve">    IL07_00.LR.G2.D1_P</t>
  </si>
  <si>
    <t xml:space="preserve">    IL07_00.LR.G2.D2_N</t>
  </si>
  <si>
    <t xml:space="preserve">    IL07_00.LR.G2.D2_P</t>
  </si>
  <si>
    <t xml:space="preserve">    IL07_00.LR.G2.D3_N</t>
  </si>
  <si>
    <t xml:space="preserve">    IL07_00.LR.G2.D3_P</t>
  </si>
  <si>
    <t xml:space="preserve">    IL07_00.LR.G2.D4_N</t>
  </si>
  <si>
    <t xml:space="preserve">    IL07_00.LR.G2.D4_P</t>
  </si>
  <si>
    <t xml:space="preserve">    IL07_00.LR.G2.S_N</t>
  </si>
  <si>
    <t xml:space="preserve">    IL07_00.LR.G2.S_P</t>
  </si>
  <si>
    <t xml:space="preserve">    IL07_00.LR.G3.D0_N</t>
  </si>
  <si>
    <t xml:space="preserve">    IL07_00.LR.G3.D0_P</t>
  </si>
  <si>
    <t xml:space="preserve">    IL07_00.LR.G3.D1_N</t>
  </si>
  <si>
    <t xml:space="preserve">    IL07_00.LR.G3.D1_P</t>
  </si>
  <si>
    <t xml:space="preserve">    IL07_00.LR.G3.D2_N</t>
  </si>
  <si>
    <t xml:space="preserve">    IL07_00.LR.G3.D2_P</t>
  </si>
  <si>
    <t xml:space="preserve">    IL07_00.LR.G3.D3_N</t>
  </si>
  <si>
    <t xml:space="preserve">    IL07_00.LR.G3.D3_P</t>
  </si>
  <si>
    <t xml:space="preserve">    IL07_00.LR.G3.D4_N</t>
  </si>
  <si>
    <t xml:space="preserve">    IL07_00.LR.G3.D4_P</t>
  </si>
  <si>
    <t xml:space="preserve">    IL07_00.LR.G3.S_N</t>
  </si>
  <si>
    <t xml:space="preserve">    IL07_00.LR.G3.S_P</t>
  </si>
  <si>
    <t>Map5. IL68 &lt;-----&gt; IL07</t>
  </si>
  <si>
    <t>FPGA01 (West) &lt;----&gt;FPGA11 (North)</t>
  </si>
  <si>
    <t xml:space="preserve">    IL07_11.LR.G0.D0_N</t>
  </si>
  <si>
    <t xml:space="preserve">    IL07_11.LR.G0.D0_P</t>
  </si>
  <si>
    <t xml:space="preserve">    IL07_11.LR.G0.D1_N</t>
  </si>
  <si>
    <t xml:space="preserve">    IL07_11.LR.G0.D1_P</t>
  </si>
  <si>
    <t xml:space="preserve">    IL07_11.LR.G0.D2_N</t>
  </si>
  <si>
    <t xml:space="preserve">    IL07_11.LR.G0.D2_P</t>
  </si>
  <si>
    <t xml:space="preserve">    IL07_11.LR.G0.D3_N</t>
  </si>
  <si>
    <t xml:space="preserve">    IL07_11.LR.G0.D3_P</t>
  </si>
  <si>
    <t xml:space="preserve">    IL07_11.LR.G0.D4_N</t>
  </si>
  <si>
    <t xml:space="preserve">    IL07_11.LR.G0.D4_P</t>
  </si>
  <si>
    <t xml:space="preserve">    IL07_11.LR.G0.S_N</t>
  </si>
  <si>
    <t xml:space="preserve">    IL07_11.LR.G0.S_P</t>
  </si>
  <si>
    <t xml:space="preserve">    IL07_11.LR.G1.D0_N</t>
  </si>
  <si>
    <t xml:space="preserve">    IL07_11.LR.G1.D0_P</t>
  </si>
  <si>
    <t xml:space="preserve">    IL07_11.LR.G1.D1_N</t>
  </si>
  <si>
    <t xml:space="preserve">    IL07_11.LR.G1.D1_P</t>
  </si>
  <si>
    <t xml:space="preserve">    IL07_11.LR.G1.D2_N</t>
  </si>
  <si>
    <t xml:space="preserve">    IL07_11.LR.G1.D2_P</t>
  </si>
  <si>
    <t xml:space="preserve">    IL07_11.LR.G1.D3_N</t>
  </si>
  <si>
    <t xml:space="preserve">    IL07_11.LR.G1.D3_P</t>
  </si>
  <si>
    <t xml:space="preserve">    IL07_11.LR.G1.D4_N</t>
  </si>
  <si>
    <t xml:space="preserve">    IL07_11.LR.G1.D4_P</t>
  </si>
  <si>
    <t xml:space="preserve">    IL07_11.LR.G1.S_N</t>
  </si>
  <si>
    <t xml:space="preserve">    IL07_11.LR.G1.S_P</t>
  </si>
  <si>
    <t xml:space="preserve">    IL07_11.LR.G2.D0_N</t>
  </si>
  <si>
    <t xml:space="preserve">    IL07_11.LR.G2.D0_P</t>
  </si>
  <si>
    <t xml:space="preserve">    IL07_11.LR.G2.D1_N</t>
  </si>
  <si>
    <t xml:space="preserve">    IL07_11.LR.G2.D1_P</t>
  </si>
  <si>
    <t xml:space="preserve">    IL07_11.LR.G2.D2_N</t>
  </si>
  <si>
    <t xml:space="preserve">    IL07_11.LR.G2.D2_P</t>
  </si>
  <si>
    <t xml:space="preserve">    IL07_11.LR.G2.D3_N</t>
  </si>
  <si>
    <t xml:space="preserve">    IL07_11.LR.G2.D3_P</t>
  </si>
  <si>
    <t xml:space="preserve">    IL07_11.LR.G2.D4_N</t>
  </si>
  <si>
    <t xml:space="preserve">    IL07_11.LR.G2.D4_P</t>
  </si>
  <si>
    <t xml:space="preserve">    IL07_11.LR.G2.S_N</t>
  </si>
  <si>
    <t xml:space="preserve">    IL07_11.LR.G2.S_P</t>
  </si>
  <si>
    <t xml:space="preserve">    IL07_11.LR.G3.D0_N</t>
  </si>
  <si>
    <t xml:space="preserve">    IL07_11.LR.G3.D0_P</t>
  </si>
  <si>
    <t xml:space="preserve">    IL07_11.LR.G3.D1_N</t>
  </si>
  <si>
    <t xml:space="preserve">    IL07_11.LR.G3.D1_P</t>
  </si>
  <si>
    <t xml:space="preserve">    IL07_11.LR.G3.D2_N</t>
  </si>
  <si>
    <t xml:space="preserve">    IL07_11.LR.G3.D2_P</t>
  </si>
  <si>
    <t xml:space="preserve">    IL07_11.LR.G3.D3_N</t>
  </si>
  <si>
    <t xml:space="preserve">    IL07_11.LR.G3.D3_P</t>
  </si>
  <si>
    <t xml:space="preserve">    IL07_11.LR.G3.D4_N</t>
  </si>
  <si>
    <t xml:space="preserve">    IL07_11.LR.G3.D4_P</t>
  </si>
  <si>
    <t xml:space="preserve">    IL07_11.LR.G3.S_N</t>
  </si>
  <si>
    <t xml:space="preserve">    IL07_11.LR.G3.S_P</t>
  </si>
  <si>
    <t>FPGA02 (West) &lt;----&gt;FPGA12 (North)</t>
  </si>
  <si>
    <t xml:space="preserve">    IL07_12.LR.G0.D0_N</t>
  </si>
  <si>
    <t xml:space="preserve">    IL07_12.LR.G0.D0_P</t>
  </si>
  <si>
    <t xml:space="preserve">    IL07_12.LR.G0.D1_N</t>
  </si>
  <si>
    <t xml:space="preserve">    IL07_12.LR.G0.D1_P</t>
  </si>
  <si>
    <t xml:space="preserve">    IL07_12.LR.G0.D2_N</t>
  </si>
  <si>
    <t xml:space="preserve">    IL07_12.LR.G0.D2_P</t>
  </si>
  <si>
    <t xml:space="preserve">    IL07_12.LR.G0.D3_N</t>
  </si>
  <si>
    <t xml:space="preserve">    IL07_12.LR.G0.D3_P</t>
  </si>
  <si>
    <t xml:space="preserve">    IL07_12.LR.G0.D4_N</t>
  </si>
  <si>
    <t xml:space="preserve">    IL07_12.LR.G0.D4_P</t>
  </si>
  <si>
    <t xml:space="preserve">    IL07_12.LR.G0.S_N</t>
  </si>
  <si>
    <t xml:space="preserve">    IL07_12.LR.G0.S_P</t>
  </si>
  <si>
    <t xml:space="preserve">    IL07_12.LR.G1.D0_N</t>
  </si>
  <si>
    <t xml:space="preserve">    IL07_12.LR.G1.D0_P</t>
  </si>
  <si>
    <t xml:space="preserve">    IL07_12.LR.G1.D1_N</t>
  </si>
  <si>
    <t xml:space="preserve">    IL07_12.LR.G1.D1_P</t>
  </si>
  <si>
    <t xml:space="preserve">    IL07_12.LR.G1.D2_N</t>
  </si>
  <si>
    <t xml:space="preserve">    IL07_12.LR.G1.D2_P</t>
  </si>
  <si>
    <t xml:space="preserve">    IL07_12.LR.G1.D3_N</t>
  </si>
  <si>
    <t xml:space="preserve">    IL07_12.LR.G1.D3_P</t>
  </si>
  <si>
    <t xml:space="preserve">    IL07_12.LR.G1.D4_N</t>
  </si>
  <si>
    <t xml:space="preserve">    IL07_12.LR.G1.D4_P</t>
  </si>
  <si>
    <t xml:space="preserve">    IL07_12.LR.G1.S_N</t>
  </si>
  <si>
    <t xml:space="preserve">    IL07_12.LR.G1.S_P</t>
  </si>
  <si>
    <t xml:space="preserve">    IL07_12.LR.G2.D0_N</t>
  </si>
  <si>
    <t xml:space="preserve">    IL07_12.LR.G2.D0_P</t>
  </si>
  <si>
    <t xml:space="preserve">    IL07_12.LR.G2.D1_N</t>
  </si>
  <si>
    <t xml:space="preserve">    IL07_12.LR.G2.D1_P</t>
  </si>
  <si>
    <t xml:space="preserve">    IL07_12.LR.G2.D2_N</t>
  </si>
  <si>
    <t xml:space="preserve">    IL07_12.LR.G2.D2_P</t>
  </si>
  <si>
    <t xml:space="preserve">    IL07_12.LR.G2.D3_N</t>
  </si>
  <si>
    <t xml:space="preserve">    IL07_12.LR.G2.D3_P</t>
  </si>
  <si>
    <t xml:space="preserve">    IL07_12.LR.G2.D4_N</t>
  </si>
  <si>
    <t xml:space="preserve">    IL07_12.LR.G2.D4_P</t>
  </si>
  <si>
    <t xml:space="preserve">    IL07_12.LR.G2.S_N</t>
  </si>
  <si>
    <t xml:space="preserve">    IL07_12.LR.G2.S_P</t>
  </si>
  <si>
    <t xml:space="preserve">    IL07_12.LR.G3.D0_N</t>
  </si>
  <si>
    <t xml:space="preserve">    IL07_12.LR.G3.D0_P</t>
  </si>
  <si>
    <t xml:space="preserve">    IL07_12.LR.G3.D1_N</t>
  </si>
  <si>
    <t xml:space="preserve">    IL07_12.LR.G3.D1_P</t>
  </si>
  <si>
    <t xml:space="preserve">    IL07_12.LR.G3.D2_N</t>
  </si>
  <si>
    <t xml:space="preserve">    IL07_12.LR.G3.D2_P</t>
  </si>
  <si>
    <t xml:space="preserve">    IL07_12.LR.G3.D3_N</t>
  </si>
  <si>
    <t xml:space="preserve">    IL07_12.LR.G3.D3_P</t>
  </si>
  <si>
    <t xml:space="preserve">    IL07_12.LR.G3.D4_N</t>
  </si>
  <si>
    <t xml:space="preserve">    IL07_12.LR.G3.D4_P</t>
  </si>
  <si>
    <t xml:space="preserve">    IL07_12.LR.G3.S_N</t>
  </si>
  <si>
    <t xml:space="preserve">    IL07_12.LR.G3.S_P</t>
  </si>
  <si>
    <t>FPGA03 (West) &lt;----&gt;FPGA13 (North)</t>
  </si>
  <si>
    <t xml:space="preserve">    IL07_13.LR.G0.D0_N</t>
  </si>
  <si>
    <t xml:space="preserve">    IL07_13.LR.G0.D0_P</t>
  </si>
  <si>
    <t xml:space="preserve">    IL07_13.LR.G0.D1_N</t>
  </si>
  <si>
    <t xml:space="preserve">    IL07_13.LR.G0.D1_P</t>
  </si>
  <si>
    <t xml:space="preserve">    IL07_13.LR.G0.D2_N</t>
  </si>
  <si>
    <t xml:space="preserve">    IL07_13.LR.G0.D2_P</t>
  </si>
  <si>
    <t xml:space="preserve">    IL07_13.LR.G0.D3_N</t>
  </si>
  <si>
    <t xml:space="preserve">    IL07_13.LR.G0.D3_P</t>
  </si>
  <si>
    <t xml:space="preserve">    IL07_13.LR.G0.D4_N</t>
  </si>
  <si>
    <t xml:space="preserve">    IL07_13.LR.G0.D4_P</t>
  </si>
  <si>
    <t xml:space="preserve">    IL07_13.LR.G0.S_N</t>
  </si>
  <si>
    <t xml:space="preserve">    IL07_13.LR.G0.S_P</t>
  </si>
  <si>
    <t xml:space="preserve">    IL07_13.LR.G1.D0_N</t>
  </si>
  <si>
    <t xml:space="preserve">    IL07_13.LR.G1.D0_P</t>
  </si>
  <si>
    <t xml:space="preserve">    IL07_13.LR.G1.D1_N</t>
  </si>
  <si>
    <t xml:space="preserve">    IL07_13.LR.G1.D1_P</t>
  </si>
  <si>
    <t xml:space="preserve">    IL07_13.LR.G1.D2_N</t>
  </si>
  <si>
    <t xml:space="preserve">    IL07_13.LR.G1.D2_P</t>
  </si>
  <si>
    <t xml:space="preserve">    IL07_13.LR.G1.D3_N</t>
  </si>
  <si>
    <t xml:space="preserve">    IL07_13.LR.G1.D3_P</t>
  </si>
  <si>
    <t xml:space="preserve">    IL07_13.LR.G1.D4_N</t>
  </si>
  <si>
    <t xml:space="preserve">    IL07_13.LR.G1.D4_P</t>
  </si>
  <si>
    <t xml:space="preserve">    IL07_13.LR.G1.S_N</t>
  </si>
  <si>
    <t xml:space="preserve">    IL07_13.LR.G1.S_P</t>
  </si>
  <si>
    <t xml:space="preserve">    IL07_13.LR.G2.D0_N</t>
  </si>
  <si>
    <t xml:space="preserve">    IL07_13.LR.G2.D0_P</t>
  </si>
  <si>
    <t xml:space="preserve">    IL07_13.LR.G2.D1_N</t>
  </si>
  <si>
    <t xml:space="preserve">    IL07_13.LR.G2.D1_P</t>
  </si>
  <si>
    <t xml:space="preserve">    IL07_13.LR.G2.D2_N</t>
  </si>
  <si>
    <t xml:space="preserve">    IL07_13.LR.G2.D2_P</t>
  </si>
  <si>
    <t xml:space="preserve">    IL07_13.LR.G2.D3_N</t>
  </si>
  <si>
    <t xml:space="preserve">    IL07_13.LR.G2.D3_P</t>
  </si>
  <si>
    <t xml:space="preserve">    IL07_13.LR.G2.D4_N</t>
  </si>
  <si>
    <t xml:space="preserve">    IL07_13.LR.G2.D4_P</t>
  </si>
  <si>
    <t xml:space="preserve">    IL07_13.LR.G2.S_N</t>
  </si>
  <si>
    <t xml:space="preserve">    IL07_13.LR.G2.S_P</t>
  </si>
  <si>
    <t xml:space="preserve">    IL07_13.LR.G3.D0_N</t>
  </si>
  <si>
    <t xml:space="preserve">    IL07_13.LR.G3.D0_P</t>
  </si>
  <si>
    <t xml:space="preserve">    IL07_13.LR.G3.D1_N</t>
  </si>
  <si>
    <t xml:space="preserve">    IL07_13.LR.G3.D1_P</t>
  </si>
  <si>
    <t xml:space="preserve">    IL07_13.LR.G3.D2_N</t>
  </si>
  <si>
    <t xml:space="preserve">    IL07_13.LR.G3.D2_P</t>
  </si>
  <si>
    <t xml:space="preserve">    IL07_13.LR.G3.D3_N</t>
  </si>
  <si>
    <t xml:space="preserve">    IL07_13.LR.G3.D3_P</t>
  </si>
  <si>
    <t xml:space="preserve">    IL07_13.LR.G3.D4_N</t>
  </si>
  <si>
    <t xml:space="preserve">    IL07_13.LR.G3.D4_P</t>
  </si>
  <si>
    <t xml:space="preserve">    IL07_13.LR.G3.S_N</t>
  </si>
  <si>
    <t xml:space="preserve">    IL07_13.LR.G3.S_P</t>
  </si>
  <si>
    <t>Net Status Report</t>
  </si>
  <si>
    <t xml:space="preserve">Vp=Signal velocity of Propagation, c= Speed of light in air, Er= relative dielectric constant ,    Vp =  c / sqrt (Er),  c= 11.8 inches/ns &amp; Er=3.5                                                                                                                                                         Vp=6.310 inches/ns                                                                                                                            </t>
  </si>
  <si>
    <t>Filename     : C:\projects\copper-suicide\hardware\copper_suicide.PcbDoc</t>
  </si>
  <si>
    <t>Date         : 8/15/2017</t>
  </si>
  <si>
    <t>Time         : 2:34:35 PM</t>
  </si>
  <si>
    <t>Time Elapsed : 00:00:01</t>
  </si>
  <si>
    <t xml:space="preserve">    BOOT</t>
  </si>
  <si>
    <t xml:space="preserve">    CA</t>
  </si>
  <si>
    <t xml:space="preserve">    CFG00.CFG_0</t>
  </si>
  <si>
    <t xml:space="preserve">    CFG00.CFG_1</t>
  </si>
  <si>
    <t xml:space="preserve">    CFG00.CFG_2</t>
  </si>
  <si>
    <t xml:space="preserve">    CFG00.D0/MOSI/IO0</t>
  </si>
  <si>
    <t xml:space="preserve">    CFG00.D1/MISO/IO1</t>
  </si>
  <si>
    <t xml:space="preserve">    CFG00.DIN/CSS_N</t>
  </si>
  <si>
    <t xml:space="preserve">    CFG00.DONE</t>
  </si>
  <si>
    <t xml:space="preserve">    CFG00.DOUT</t>
  </si>
  <si>
    <t xml:space="preserve">    CFG00.INITN</t>
  </si>
  <si>
    <t xml:space="preserve">    CFG00.MCLK</t>
  </si>
  <si>
    <t xml:space="preserve">    CFG00.PROG_N</t>
  </si>
  <si>
    <t xml:space="preserve">    CFG00.TMP_AD0</t>
  </si>
  <si>
    <t xml:space="preserve">    CFG00.TMP_AD1</t>
  </si>
  <si>
    <t xml:space="preserve">    CFG00.VJTAG</t>
  </si>
  <si>
    <t xml:space="preserve">    CFG00.WRITEN</t>
  </si>
  <si>
    <t xml:space="preserve">    CFG01.CFG_0</t>
  </si>
  <si>
    <t xml:space="preserve">    CFG01.CFG_1</t>
  </si>
  <si>
    <t xml:space="preserve">    CFG01.CFG_2</t>
  </si>
  <si>
    <t xml:space="preserve">    CFG01.D0/MOSI/IO0</t>
  </si>
  <si>
    <t xml:space="preserve">    CFG01.D1/MISO/IO1</t>
  </si>
  <si>
    <t xml:space="preserve">    CFG01.DIN/CSS_N</t>
  </si>
  <si>
    <t xml:space="preserve">    CFG01.DONE</t>
  </si>
  <si>
    <t xml:space="preserve">    CFG01.DOUT</t>
  </si>
  <si>
    <t xml:space="preserve">    CFG01.INITN</t>
  </si>
  <si>
    <t xml:space="preserve">    CFG01.MCLK</t>
  </si>
  <si>
    <t xml:space="preserve">    CFG01.PROG_N</t>
  </si>
  <si>
    <t xml:space="preserve">    CFG01.TMP_AD0</t>
  </si>
  <si>
    <t xml:space="preserve">    CFG01.TMP_AD1</t>
  </si>
  <si>
    <t xml:space="preserve">    CFG01.VJTAG</t>
  </si>
  <si>
    <t xml:space="preserve">    CFG01.WRITEN</t>
  </si>
  <si>
    <t xml:space="preserve">    CFG02.CFG_0</t>
  </si>
  <si>
    <t xml:space="preserve">    CFG02.CFG_1</t>
  </si>
  <si>
    <t xml:space="preserve">    CFG02.CFG_2</t>
  </si>
  <si>
    <t xml:space="preserve">    CFG02.D0/MOSI/IO0</t>
  </si>
  <si>
    <t xml:space="preserve">    CFG02.D1/MISO/IO1</t>
  </si>
  <si>
    <t xml:space="preserve">    CFG02.DIN/CSS_N</t>
  </si>
  <si>
    <t xml:space="preserve">    CFG02.DONE</t>
  </si>
  <si>
    <t xml:space="preserve">    CFG02.DOUT</t>
  </si>
  <si>
    <t xml:space="preserve">    CFG02.INITN</t>
  </si>
  <si>
    <t xml:space="preserve">    CFG02.MCLK</t>
  </si>
  <si>
    <t xml:space="preserve">    CFG02.PROG_N</t>
  </si>
  <si>
    <t xml:space="preserve">    CFG02.TMP_AD0</t>
  </si>
  <si>
    <t xml:space="preserve">    CFG02.TMP_AD1</t>
  </si>
  <si>
    <t xml:space="preserve">    CFG02.VJTAG</t>
  </si>
  <si>
    <t xml:space="preserve">    CFG02.WRITEN</t>
  </si>
  <si>
    <t xml:space="preserve">    CFG03.CFG_0</t>
  </si>
  <si>
    <t xml:space="preserve">    CFG03.CFG_1</t>
  </si>
  <si>
    <t xml:space="preserve">    CFG03.CFG_2</t>
  </si>
  <si>
    <t xml:space="preserve">    CFG03.D0/MOSI/IO0</t>
  </si>
  <si>
    <t xml:space="preserve">    CFG03.D1/MISO/IO1</t>
  </si>
  <si>
    <t xml:space="preserve">    CFG03.DIN/CSS_N</t>
  </si>
  <si>
    <t xml:space="preserve">    CFG03.DONE</t>
  </si>
  <si>
    <t xml:space="preserve">    CFG03.DOUT</t>
  </si>
  <si>
    <t xml:space="preserve">    CFG03.INITN</t>
  </si>
  <si>
    <t xml:space="preserve">    CFG03.MCLK</t>
  </si>
  <si>
    <t xml:space="preserve">    CFG03.PROG_N</t>
  </si>
  <si>
    <t xml:space="preserve">    CFG03.TMP_AD0</t>
  </si>
  <si>
    <t xml:space="preserve">    CFG03.TMP_AD1</t>
  </si>
  <si>
    <t xml:space="preserve">    CFG03.VJTAG</t>
  </si>
  <si>
    <t xml:space="preserve">    CFG03.WRITEN</t>
  </si>
  <si>
    <t xml:space="preserve">    CFG10.CFG_0</t>
  </si>
  <si>
    <t xml:space="preserve">    CFG10.CFG_1</t>
  </si>
  <si>
    <t xml:space="preserve">    CFG10.CFG_2</t>
  </si>
  <si>
    <t xml:space="preserve">    CFG10.D0/MOSI/IO0</t>
  </si>
  <si>
    <t xml:space="preserve">    CFG10.D1/MISO/IO1</t>
  </si>
  <si>
    <t xml:space="preserve">    CFG10.DIN/CSS_N</t>
  </si>
  <si>
    <t xml:space="preserve">    CFG10.DONE</t>
  </si>
  <si>
    <t xml:space="preserve">    CFG10.DOUT</t>
  </si>
  <si>
    <t xml:space="preserve">    CFG10.INITN</t>
  </si>
  <si>
    <t xml:space="preserve">    CFG10.MCLK</t>
  </si>
  <si>
    <t xml:space="preserve">    CFG10.PROG_N</t>
  </si>
  <si>
    <t xml:space="preserve">    CFG10.TMP_AD0</t>
  </si>
  <si>
    <t xml:space="preserve">    CFG10.TMP_AD1</t>
  </si>
  <si>
    <t xml:space="preserve">    CFG10.VJTAG</t>
  </si>
  <si>
    <t xml:space="preserve">    CFG10.WRITEN</t>
  </si>
  <si>
    <t xml:space="preserve">    CFG11.CFG_0</t>
  </si>
  <si>
    <t xml:space="preserve">    CFG11.CFG_1</t>
  </si>
  <si>
    <t xml:space="preserve">    CFG11.CFG_2</t>
  </si>
  <si>
    <t xml:space="preserve">    CFG11.D0/MOSI/IO0</t>
  </si>
  <si>
    <t xml:space="preserve">    CFG11.D1/MISO/IO1</t>
  </si>
  <si>
    <t xml:space="preserve">    CFG11.DIN/CSS_N</t>
  </si>
  <si>
    <t xml:space="preserve">    CFG11.DONE</t>
  </si>
  <si>
    <t xml:space="preserve">    CFG11.DOUT</t>
  </si>
  <si>
    <t xml:space="preserve">    CFG11.INITN</t>
  </si>
  <si>
    <t xml:space="preserve">    CFG11.MCLK</t>
  </si>
  <si>
    <t xml:space="preserve">    CFG11.PROG_N</t>
  </si>
  <si>
    <t xml:space="preserve">    CFG11.TMP_AD0</t>
  </si>
  <si>
    <t xml:space="preserve">    CFG11.TMP_AD1</t>
  </si>
  <si>
    <t xml:space="preserve">    CFG11.VJTAG</t>
  </si>
  <si>
    <t xml:space="preserve">    CFG11.WRITEN</t>
  </si>
  <si>
    <t xml:space="preserve">    CFG12.CFG_0</t>
  </si>
  <si>
    <t xml:space="preserve">    CFG12.CFG_1</t>
  </si>
  <si>
    <t xml:space="preserve">    CFG12.CFG_2</t>
  </si>
  <si>
    <t xml:space="preserve">    CFG12.D0/MOSI/IO0</t>
  </si>
  <si>
    <t xml:space="preserve">    CFG12.D1/MISO/IO1</t>
  </si>
  <si>
    <t xml:space="preserve">    CFG12.DIN/CSS_N</t>
  </si>
  <si>
    <t xml:space="preserve">    CFG12.DONE</t>
  </si>
  <si>
    <t xml:space="preserve">    CFG12.DOUT</t>
  </si>
  <si>
    <t xml:space="preserve">    CFG12.INITN</t>
  </si>
  <si>
    <t xml:space="preserve">    CFG12.MCLK</t>
  </si>
  <si>
    <t xml:space="preserve">    CFG12.PROG_N</t>
  </si>
  <si>
    <t xml:space="preserve">    CFG12.TMP_AD0</t>
  </si>
  <si>
    <t xml:space="preserve">    CFG12.TMP_AD1</t>
  </si>
  <si>
    <t xml:space="preserve">    CFG12.VJTAG</t>
  </si>
  <si>
    <t xml:space="preserve">    CFG12.WRITEN</t>
  </si>
  <si>
    <t xml:space="preserve">    CFG13.CFG_0</t>
  </si>
  <si>
    <t xml:space="preserve">    CFG13.CFG_1</t>
  </si>
  <si>
    <t xml:space="preserve">    CFG13.CFG_2</t>
  </si>
  <si>
    <t xml:space="preserve">    CFG13.D0/MOSI/IO0</t>
  </si>
  <si>
    <t xml:space="preserve">    CFG13.D1/MISO/IO1</t>
  </si>
  <si>
    <t xml:space="preserve">    CFG13.DIN/CSS_N</t>
  </si>
  <si>
    <t xml:space="preserve">    CFG13.DONE</t>
  </si>
  <si>
    <t xml:space="preserve">    CFG13.DOUT</t>
  </si>
  <si>
    <t xml:space="preserve">    CFG13.INITN</t>
  </si>
  <si>
    <t xml:space="preserve">    CFG13.MCLK</t>
  </si>
  <si>
    <t xml:space="preserve">    CFG13.PROG_N</t>
  </si>
  <si>
    <t xml:space="preserve">    CFG13.TMP_AD0</t>
  </si>
  <si>
    <t xml:space="preserve">    CFG13.TMP_AD1</t>
  </si>
  <si>
    <t xml:space="preserve">    CFG13.VJTAG</t>
  </si>
  <si>
    <t xml:space="preserve">    CFG13.WRITEN</t>
  </si>
  <si>
    <t xml:space="preserve">    CFG20.CFG_0</t>
  </si>
  <si>
    <t xml:space="preserve">    CFG20.CFG_1</t>
  </si>
  <si>
    <t xml:space="preserve">    CFG20.CFG_2</t>
  </si>
  <si>
    <t xml:space="preserve">    CFG20.D0/MOSI/IO0</t>
  </si>
  <si>
    <t xml:space="preserve">    CFG20.D1/MISO/IO1</t>
  </si>
  <si>
    <t xml:space="preserve">    CFG20.DIN/CSS_N</t>
  </si>
  <si>
    <t xml:space="preserve">    CFG20.DONE</t>
  </si>
  <si>
    <t xml:space="preserve">    CFG20.DOUT</t>
  </si>
  <si>
    <t xml:space="preserve">    CFG20.INITN</t>
  </si>
  <si>
    <t xml:space="preserve">    CFG20.MCLK</t>
  </si>
  <si>
    <t xml:space="preserve">    CFG20.PROG_N</t>
  </si>
  <si>
    <t xml:space="preserve">    CFG20.TMP_AD0</t>
  </si>
  <si>
    <t xml:space="preserve">    CFG20.TMP_AD1</t>
  </si>
  <si>
    <t xml:space="preserve">    CFG20.VJTAG</t>
  </si>
  <si>
    <t xml:space="preserve">    CFG20.WRITEN</t>
  </si>
  <si>
    <t xml:space="preserve">    CFG21.CFG_0</t>
  </si>
  <si>
    <t xml:space="preserve">    CFG21.CFG_1</t>
  </si>
  <si>
    <t xml:space="preserve">    CFG21.CFG_2</t>
  </si>
  <si>
    <t xml:space="preserve">    CFG21.D0/MOSI/IO0</t>
  </si>
  <si>
    <t xml:space="preserve">    CFG21.D1/MISO/IO1</t>
  </si>
  <si>
    <t xml:space="preserve">    CFG21.DIN/CSS_N</t>
  </si>
  <si>
    <t xml:space="preserve">    CFG21.DONE</t>
  </si>
  <si>
    <t xml:space="preserve">    CFG21.DOUT</t>
  </si>
  <si>
    <t xml:space="preserve">    CFG21.INITN</t>
  </si>
  <si>
    <t xml:space="preserve">    CFG21.MCLK</t>
  </si>
  <si>
    <t xml:space="preserve">    CFG21.PROG_N</t>
  </si>
  <si>
    <t xml:space="preserve">    CFG21.TMP_AD0</t>
  </si>
  <si>
    <t xml:space="preserve">    CFG21.TMP_AD1</t>
  </si>
  <si>
    <t xml:space="preserve">    CFG21.VJTAG</t>
  </si>
  <si>
    <t xml:space="preserve">    CFG21.WRITEN</t>
  </si>
  <si>
    <t xml:space="preserve">    CFG22.CFG_0</t>
  </si>
  <si>
    <t xml:space="preserve">    CFG22.CFG_1</t>
  </si>
  <si>
    <t xml:space="preserve">    CFG22.CFG_2</t>
  </si>
  <si>
    <t xml:space="preserve">    CFG22.D0/MOSI/IO0</t>
  </si>
  <si>
    <t xml:space="preserve">    CFG22.D1/MISO/IO1</t>
  </si>
  <si>
    <t xml:space="preserve">    CFG22.DIN/CSS_N</t>
  </si>
  <si>
    <t xml:space="preserve">    CFG22.DONE</t>
  </si>
  <si>
    <t xml:space="preserve">    CFG22.DOUT</t>
  </si>
  <si>
    <t xml:space="preserve">    CFG22.INITN</t>
  </si>
  <si>
    <t xml:space="preserve">    CFG22.MCLK</t>
  </si>
  <si>
    <t xml:space="preserve">    CFG22.PROG_N</t>
  </si>
  <si>
    <t xml:space="preserve">    CFG22.TMP_AD0</t>
  </si>
  <si>
    <t xml:space="preserve">    CFG22.TMP_AD1</t>
  </si>
  <si>
    <t xml:space="preserve">    CFG22.VJTAG</t>
  </si>
  <si>
    <t xml:space="preserve">    CFG22.WRITEN</t>
  </si>
  <si>
    <t xml:space="preserve">    CFG23.CFG_0</t>
  </si>
  <si>
    <t xml:space="preserve">    CFG23.CFG_1</t>
  </si>
  <si>
    <t xml:space="preserve">    CFG23.CFG_2</t>
  </si>
  <si>
    <t xml:space="preserve">    CFG23.D0/MOSI/IO0</t>
  </si>
  <si>
    <t xml:space="preserve">    CFG23.D1/MISO/IO1</t>
  </si>
  <si>
    <t xml:space="preserve">    CFG23.DIN/CSS_N</t>
  </si>
  <si>
    <t xml:space="preserve">    CFG23.DONE</t>
  </si>
  <si>
    <t xml:space="preserve">    CFG23.DOUT</t>
  </si>
  <si>
    <t xml:space="preserve">    CFG23.INITN</t>
  </si>
  <si>
    <t xml:space="preserve">    CFG23.MCLK</t>
  </si>
  <si>
    <t xml:space="preserve">    CFG23.PROG_N</t>
  </si>
  <si>
    <t xml:space="preserve">    CFG23.TMP_AD0</t>
  </si>
  <si>
    <t xml:space="preserve">    CFG23.TMP_AD1</t>
  </si>
  <si>
    <t xml:space="preserve">    CFG23.VJTAG</t>
  </si>
  <si>
    <t xml:space="preserve">    CFG23.WRITEN</t>
  </si>
  <si>
    <t xml:space="preserve">    CFG30.CFG_0</t>
  </si>
  <si>
    <t xml:space="preserve">    CFG30.CFG_1</t>
  </si>
  <si>
    <t xml:space="preserve">    CFG30.CFG_2</t>
  </si>
  <si>
    <t xml:space="preserve">    CFG30.D0/MOSI/IO0</t>
  </si>
  <si>
    <t xml:space="preserve">    CFG30.D1/MISO/IO1</t>
  </si>
  <si>
    <t xml:space="preserve">    CFG30.DIN/CSS_N</t>
  </si>
  <si>
    <t xml:space="preserve">    CFG30.DONE</t>
  </si>
  <si>
    <t xml:space="preserve">    CFG30.DOUT</t>
  </si>
  <si>
    <t xml:space="preserve">    CFG30.INITN</t>
  </si>
  <si>
    <t xml:space="preserve">    CFG30.MCLK</t>
  </si>
  <si>
    <t xml:space="preserve">    CFG30.PROG_N</t>
  </si>
  <si>
    <t xml:space="preserve">    CFG30.TMP_AD0</t>
  </si>
  <si>
    <t xml:space="preserve">    CFG30.TMP_AD1</t>
  </si>
  <si>
    <t xml:space="preserve">    CFG30.VJTAG</t>
  </si>
  <si>
    <t xml:space="preserve">    CFG30.WRITEN</t>
  </si>
  <si>
    <t xml:space="preserve">    CFG31.CFG_0</t>
  </si>
  <si>
    <t xml:space="preserve">    CFG31.CFG_1</t>
  </si>
  <si>
    <t xml:space="preserve">    CFG31.CFG_2</t>
  </si>
  <si>
    <t xml:space="preserve">    CFG31.D0/MOSI/IO0</t>
  </si>
  <si>
    <t xml:space="preserve">    CFG31.D1/MISO/IO1</t>
  </si>
  <si>
    <t xml:space="preserve">    CFG31.DIN/CSS_N</t>
  </si>
  <si>
    <t xml:space="preserve">    CFG31.DONE</t>
  </si>
  <si>
    <t xml:space="preserve">    CFG31.DOUT</t>
  </si>
  <si>
    <t xml:space="preserve">    CFG31.INITN</t>
  </si>
  <si>
    <t xml:space="preserve">    CFG31.MCLK</t>
  </si>
  <si>
    <t xml:space="preserve">    CFG31.PROG_N</t>
  </si>
  <si>
    <t xml:space="preserve">    CFG31.TMP_AD0</t>
  </si>
  <si>
    <t xml:space="preserve">    CFG31.TMP_AD1</t>
  </si>
  <si>
    <t xml:space="preserve">    CFG31.VJTAG</t>
  </si>
  <si>
    <t xml:space="preserve">    CFG31.WRITEN</t>
  </si>
  <si>
    <t xml:space="preserve">    CFG32.CFG_0</t>
  </si>
  <si>
    <t xml:space="preserve">    CFG32.CFG_1</t>
  </si>
  <si>
    <t xml:space="preserve">    CFG32.CFG_2</t>
  </si>
  <si>
    <t xml:space="preserve">    CFG32.D0/MOSI/IO0</t>
  </si>
  <si>
    <t xml:space="preserve">    CFG32.D1/MISO/IO1</t>
  </si>
  <si>
    <t xml:space="preserve">    CFG32.DIN/CSS_N</t>
  </si>
  <si>
    <t xml:space="preserve">    CFG32.DONE</t>
  </si>
  <si>
    <t xml:space="preserve">    CFG32.DOUT</t>
  </si>
  <si>
    <t xml:space="preserve">    CFG32.INITN</t>
  </si>
  <si>
    <t xml:space="preserve">    CFG32.MCLK</t>
  </si>
  <si>
    <t xml:space="preserve">    CFG32.PROG_N</t>
  </si>
  <si>
    <t xml:space="preserve">    CFG32.TMP_AD0</t>
  </si>
  <si>
    <t xml:space="preserve">    CFG32.TMP_AD1</t>
  </si>
  <si>
    <t xml:space="preserve">    CFG32.VJTAG</t>
  </si>
  <si>
    <t xml:space="preserve">    CFG32.WRITEN</t>
  </si>
  <si>
    <t xml:space="preserve">    CFG33.CFG_0</t>
  </si>
  <si>
    <t xml:space="preserve">    CFG33.CFG_1</t>
  </si>
  <si>
    <t xml:space="preserve">    CFG33.CFG_2</t>
  </si>
  <si>
    <t xml:space="preserve">    CFG33.D0/MOSI/IO0</t>
  </si>
  <si>
    <t xml:space="preserve">    CFG33.D1/MISO/IO1</t>
  </si>
  <si>
    <t xml:space="preserve">    CFG33.DIN/CSS_N</t>
  </si>
  <si>
    <t xml:space="preserve">    CFG33.DONE</t>
  </si>
  <si>
    <t xml:space="preserve">    CFG33.DOUT</t>
  </si>
  <si>
    <t xml:space="preserve">    CFG33.INITN</t>
  </si>
  <si>
    <t xml:space="preserve">    CFG33.MCLK</t>
  </si>
  <si>
    <t xml:space="preserve">    CFG33.PROG_N</t>
  </si>
  <si>
    <t xml:space="preserve">    CFG33.TMP_AD0</t>
  </si>
  <si>
    <t xml:space="preserve">    CFG33.TMP_AD1</t>
  </si>
  <si>
    <t xml:space="preserve">    CFG33.VJTAG</t>
  </si>
  <si>
    <t xml:space="preserve">    CFG33.WRITEN</t>
  </si>
  <si>
    <t xml:space="preserve">    CFGCFG.CFG_0</t>
  </si>
  <si>
    <t xml:space="preserve">    CFGCFG.CFG_1</t>
  </si>
  <si>
    <t xml:space="preserve">    CFGCFG.CFG_2</t>
  </si>
  <si>
    <t xml:space="preserve">    CFGCFG.D0/MOSI/IO0</t>
  </si>
  <si>
    <t xml:space="preserve">    CFGCFG.D1/MISO/IO1</t>
  </si>
  <si>
    <t xml:space="preserve">    CFGCFG.DIN/CSS_N</t>
  </si>
  <si>
    <t xml:space="preserve">    CFGCFG.DONE</t>
  </si>
  <si>
    <t xml:space="preserve">    CFGCFG.DOUT</t>
  </si>
  <si>
    <t xml:space="preserve">    CFGCFG.INITN</t>
  </si>
  <si>
    <t xml:space="preserve">    CFGCFG.MCLK</t>
  </si>
  <si>
    <t xml:space="preserve">    CFGCFG.PROG_N</t>
  </si>
  <si>
    <t xml:space="preserve">    CFGCFG.TMP_AD0</t>
  </si>
  <si>
    <t xml:space="preserve">    CFGCFG.TMP_AD1</t>
  </si>
  <si>
    <t xml:space="preserve">    CFGCFG.VJTAG</t>
  </si>
  <si>
    <t xml:space="preserve">    CFGCFG.WRITEN</t>
  </si>
  <si>
    <t xml:space="preserve">    CLKCFG.C_N</t>
  </si>
  <si>
    <t xml:space="preserve">    CLKCFG.C_P</t>
  </si>
  <si>
    <t xml:space="preserve">    CLK_R.CA_N</t>
  </si>
  <si>
    <t xml:space="preserve">    CLK_R.CA_P</t>
  </si>
  <si>
    <t xml:space="preserve">    CLK_R.CB_N</t>
  </si>
  <si>
    <t xml:space="preserve">    CLK_R.CB_P</t>
  </si>
  <si>
    <t xml:space="preserve">    CLK_R.CC_N</t>
  </si>
  <si>
    <t xml:space="preserve">    CLK_R.CC_P</t>
  </si>
  <si>
    <t xml:space="preserve">    CLK_R.CD_N</t>
  </si>
  <si>
    <t xml:space="preserve">    CLK_R.CD_P</t>
  </si>
  <si>
    <t xml:space="preserve">    CLK_R.CE_N</t>
  </si>
  <si>
    <t xml:space="preserve">    CLK_R.CE_P</t>
  </si>
  <si>
    <t xml:space="preserve">    CLK_R.CF_N</t>
  </si>
  <si>
    <t xml:space="preserve">    CLK_R.CF_P</t>
  </si>
  <si>
    <t xml:space="preserve">    CLK_R.CG_N</t>
  </si>
  <si>
    <t xml:space="preserve">    CLK_R.CG_P</t>
  </si>
  <si>
    <t xml:space="preserve">    CLK_R.CH_N</t>
  </si>
  <si>
    <t xml:space="preserve">    CLK_R.CH_P</t>
  </si>
  <si>
    <t xml:space="preserve">    CLK_R.CI_N</t>
  </si>
  <si>
    <t xml:space="preserve">    CLK_R.CI_P</t>
  </si>
  <si>
    <t xml:space="preserve">    CLK_R.CJ_N</t>
  </si>
  <si>
    <t xml:space="preserve">    CLK_R.CJ_P</t>
  </si>
  <si>
    <t xml:space="preserve">    CLK_R.CK_N</t>
  </si>
  <si>
    <t xml:space="preserve">    CLK_R.CK_P</t>
  </si>
  <si>
    <t xml:space="preserve">    CLK_R.CL_N</t>
  </si>
  <si>
    <t xml:space="preserve">    CLK_R.CL_P</t>
  </si>
  <si>
    <t xml:space="preserve">    CLK_R.CM_N</t>
  </si>
  <si>
    <t xml:space="preserve">    CLK_R.CM_P</t>
  </si>
  <si>
    <t xml:space="preserve">    CLK_R.CN_N</t>
  </si>
  <si>
    <t xml:space="preserve">    CLK_R.CN_P</t>
  </si>
  <si>
    <t xml:space="preserve">    CLK_R.CO_N</t>
  </si>
  <si>
    <t xml:space="preserve">    CLK_R.CO_P</t>
  </si>
  <si>
    <t xml:space="preserve">    CLK_R.CP_N</t>
  </si>
  <si>
    <t xml:space="preserve">    CLK_R.CP_P</t>
  </si>
  <si>
    <t xml:space="preserve">    CLK_R.CQ_N</t>
  </si>
  <si>
    <t xml:space="preserve">    CLK_R.CQ_P</t>
  </si>
  <si>
    <t xml:space="preserve">    CLK_SEL</t>
  </si>
  <si>
    <t xml:space="preserve">    FAN_EN</t>
  </si>
  <si>
    <t xml:space="preserve">    FBA</t>
  </si>
  <si>
    <t xml:space="preserve">    FBB</t>
  </si>
  <si>
    <t xml:space="preserve">    FBC</t>
  </si>
  <si>
    <t xml:space="preserve">    FBD</t>
  </si>
  <si>
    <t xml:space="preserve">    FBE</t>
  </si>
  <si>
    <t xml:space="preserve">    FBF</t>
  </si>
  <si>
    <t xml:space="preserve">    FBG</t>
  </si>
  <si>
    <t xml:space="preserve">    FBH</t>
  </si>
  <si>
    <t xml:space="preserve">    FBI</t>
  </si>
  <si>
    <t xml:space="preserve">    FBJ</t>
  </si>
  <si>
    <t xml:space="preserve">    FBK</t>
  </si>
  <si>
    <t xml:space="preserve">    FBL</t>
  </si>
  <si>
    <t xml:space="preserve">    FBM</t>
  </si>
  <si>
    <t xml:space="preserve">    FBN</t>
  </si>
  <si>
    <t xml:space="preserve">    FBO</t>
  </si>
  <si>
    <t xml:space="preserve">    FBP</t>
  </si>
  <si>
    <t xml:space="preserve">    FBQ</t>
  </si>
  <si>
    <t xml:space="preserve">    FMC.A0</t>
  </si>
  <si>
    <t xml:space="preserve">    FMC.A1</t>
  </si>
  <si>
    <t xml:space="preserve">    FMC.A10</t>
  </si>
  <si>
    <t xml:space="preserve">    FMC.A11</t>
  </si>
  <si>
    <t xml:space="preserve">    FMC.A12</t>
  </si>
  <si>
    <t xml:space="preserve">    FMC.A13</t>
  </si>
  <si>
    <t xml:space="preserve">    FMC.A14</t>
  </si>
  <si>
    <t xml:space="preserve">    FMC.A15</t>
  </si>
  <si>
    <t xml:space="preserve">    FMC.A16</t>
  </si>
  <si>
    <t xml:space="preserve">    FMC.A17</t>
  </si>
  <si>
    <t xml:space="preserve">    FMC.A18</t>
  </si>
  <si>
    <t xml:space="preserve">    FMC.A19</t>
  </si>
  <si>
    <t xml:space="preserve">    FMC.A2</t>
  </si>
  <si>
    <t xml:space="preserve">    FMC.A20</t>
  </si>
  <si>
    <t xml:space="preserve">    FMC.A21</t>
  </si>
  <si>
    <t xml:space="preserve">    FMC.A22</t>
  </si>
  <si>
    <t xml:space="preserve">    FMC.A23</t>
  </si>
  <si>
    <t xml:space="preserve">    FMC.A24</t>
  </si>
  <si>
    <t xml:space="preserve">    FMC.A3</t>
  </si>
  <si>
    <t xml:space="preserve">    FMC.A4</t>
  </si>
  <si>
    <t xml:space="preserve">    FMC.A5</t>
  </si>
  <si>
    <t xml:space="preserve">    FMC.A6</t>
  </si>
  <si>
    <t xml:space="preserve">    FMC.A7</t>
  </si>
  <si>
    <t xml:space="preserve">    FMC.A8</t>
  </si>
  <si>
    <t xml:space="preserve">    FMC.A9</t>
  </si>
  <si>
    <t xml:space="preserve">    FMC.CLK</t>
  </si>
  <si>
    <t xml:space="preserve">    FMC.D0</t>
  </si>
  <si>
    <t xml:space="preserve">    FMC.D1</t>
  </si>
  <si>
    <t xml:space="preserve">    FMC.D10</t>
  </si>
  <si>
    <t xml:space="preserve">    FMC.D11</t>
  </si>
  <si>
    <t xml:space="preserve">    FMC.D12</t>
  </si>
  <si>
    <t xml:space="preserve">    FMC.D13</t>
  </si>
  <si>
    <t xml:space="preserve">    FMC.D14</t>
  </si>
  <si>
    <t xml:space="preserve">    FMC.D15</t>
  </si>
  <si>
    <t xml:space="preserve">    FMC.D2</t>
  </si>
  <si>
    <t xml:space="preserve">    FMC.D3</t>
  </si>
  <si>
    <t xml:space="preserve">    FMC.D4</t>
  </si>
  <si>
    <t xml:space="preserve">    FMC.D5</t>
  </si>
  <si>
    <t xml:space="preserve">    FMC.D6</t>
  </si>
  <si>
    <t xml:space="preserve">    FMC.D7</t>
  </si>
  <si>
    <t xml:space="preserve">    FMC.D8</t>
  </si>
  <si>
    <t xml:space="preserve">    FMC.D9</t>
  </si>
  <si>
    <t xml:space="preserve">    FMC.GPIO0</t>
  </si>
  <si>
    <t xml:space="preserve">    FMC.GPIO1</t>
  </si>
  <si>
    <t xml:space="preserve">    FMC.GPIO2</t>
  </si>
  <si>
    <t xml:space="preserve">    FMC.IRQ</t>
  </si>
  <si>
    <t xml:space="preserve">    FMC.NBL0</t>
  </si>
  <si>
    <t xml:space="preserve">    FMC.NBL1</t>
  </si>
  <si>
    <t xml:space="preserve">    FMC.NBL2</t>
  </si>
  <si>
    <t xml:space="preserve">    FMC.NBL3</t>
  </si>
  <si>
    <t xml:space="preserve">    FMC.NE1</t>
  </si>
  <si>
    <t xml:space="preserve">    FMC.NL</t>
  </si>
  <si>
    <t xml:space="preserve">    FMC.NOE</t>
  </si>
  <si>
    <t xml:space="preserve">    FMC.NWAIT</t>
  </si>
  <si>
    <t xml:space="preserve">    FMC.NWE</t>
  </si>
  <si>
    <t xml:space="preserve">    FMC_CLK_T</t>
  </si>
  <si>
    <t xml:space="preserve">    FPGAB_TCKA</t>
  </si>
  <si>
    <t xml:space="preserve">    FPGAB_TCKB</t>
  </si>
  <si>
    <t xml:space="preserve">    FPGAB_TCKC</t>
  </si>
  <si>
    <t xml:space="preserve">    FPGAB_TCKD</t>
  </si>
  <si>
    <t xml:space="preserve">    FPGAB_TCKE</t>
  </si>
  <si>
    <t xml:space="preserve">    FPGAB_TCKF</t>
  </si>
  <si>
    <t xml:space="preserve">    FPGAB_TCKG</t>
  </si>
  <si>
    <t xml:space="preserve">    FPGAB_TCKH</t>
  </si>
  <si>
    <t xml:space="preserve">    FPGAB_TCKI</t>
  </si>
  <si>
    <t xml:space="preserve">    FPGAB_TCKJ</t>
  </si>
  <si>
    <t xml:space="preserve">    FPGAB_TCKK</t>
  </si>
  <si>
    <t xml:space="preserve">    FPGAB_TCKL</t>
  </si>
  <si>
    <t xml:space="preserve">    FPGAB_TCKM</t>
  </si>
  <si>
    <t xml:space="preserve">    FPGAB_TCKN</t>
  </si>
  <si>
    <t xml:space="preserve">    FPGAB_TCKO</t>
  </si>
  <si>
    <t xml:space="preserve">    FPGAB_TCKP</t>
  </si>
  <si>
    <t xml:space="preserve">    FPGAB_TCKQ</t>
  </si>
  <si>
    <t xml:space="preserve">    FPGAB_TMSA</t>
  </si>
  <si>
    <t xml:space="preserve">    FPGAB_TMSB</t>
  </si>
  <si>
    <t xml:space="preserve">    FPGAB_TMSC</t>
  </si>
  <si>
    <t xml:space="preserve">    FPGAB_TMSD</t>
  </si>
  <si>
    <t xml:space="preserve">    FPGAB_TMSE</t>
  </si>
  <si>
    <t xml:space="preserve">    FPGAB_TMSF</t>
  </si>
  <si>
    <t xml:space="preserve">    FPGAB_TMSG</t>
  </si>
  <si>
    <t xml:space="preserve">    FPGAB_TMSH</t>
  </si>
  <si>
    <t xml:space="preserve">    FPGAB_TMSI</t>
  </si>
  <si>
    <t xml:space="preserve">    FPGAB_TMSJ</t>
  </si>
  <si>
    <t xml:space="preserve">    FPGAB_TMSK</t>
  </si>
  <si>
    <t xml:space="preserve">    FPGAB_TMSL</t>
  </si>
  <si>
    <t xml:space="preserve">    FPGAB_TMSM</t>
  </si>
  <si>
    <t xml:space="preserve">    FPGAB_TMSN</t>
  </si>
  <si>
    <t xml:space="preserve">    FPGAB_TMSO</t>
  </si>
  <si>
    <t xml:space="preserve">    FPGAB_TMSP</t>
  </si>
  <si>
    <t xml:space="preserve">    FPGAB_TMSQ</t>
  </si>
  <si>
    <t xml:space="preserve">    FPGAI_TCKA</t>
  </si>
  <si>
    <t xml:space="preserve">    FPGAI_TCKB</t>
  </si>
  <si>
    <t xml:space="preserve">    FPGAI_TCKC</t>
  </si>
  <si>
    <t xml:space="preserve">    FPGAI_TCKD</t>
  </si>
  <si>
    <t xml:space="preserve">    FPGAI_TCKE</t>
  </si>
  <si>
    <t xml:space="preserve">    FPGAI_TCKF</t>
  </si>
  <si>
    <t xml:space="preserve">    FPGAI_TCKG</t>
  </si>
  <si>
    <t xml:space="preserve">    FPGAI_TCKH</t>
  </si>
  <si>
    <t xml:space="preserve">    FPGAI_TCKI</t>
  </si>
  <si>
    <t xml:space="preserve">    FPGAI_TCKJ</t>
  </si>
  <si>
    <t xml:space="preserve">    FPGAI_TCKK</t>
  </si>
  <si>
    <t xml:space="preserve">    FPGAI_TCKL</t>
  </si>
  <si>
    <t xml:space="preserve">    FPGAI_TCKM</t>
  </si>
  <si>
    <t xml:space="preserve">    FPGAI_TCKN</t>
  </si>
  <si>
    <t xml:space="preserve">    FPGAI_TCKO</t>
  </si>
  <si>
    <t xml:space="preserve">    FPGAI_TCKP</t>
  </si>
  <si>
    <t xml:space="preserve">    FPGAI_TCKQ</t>
  </si>
  <si>
    <t xml:space="preserve">    FPGAI_TDIA</t>
  </si>
  <si>
    <t xml:space="preserve">    FPGAI_TDIB</t>
  </si>
  <si>
    <t xml:space="preserve">    FPGAI_TDIC</t>
  </si>
  <si>
    <t xml:space="preserve">    FPGAI_TDID</t>
  </si>
  <si>
    <t xml:space="preserve">    FPGAI_TDIE</t>
  </si>
  <si>
    <t xml:space="preserve">    FPGAI_TDIF</t>
  </si>
  <si>
    <t xml:space="preserve">    FPGAI_TDIG</t>
  </si>
  <si>
    <t xml:space="preserve">    FPGAI_TDIH</t>
  </si>
  <si>
    <t xml:space="preserve">    FPGAI_TDII</t>
  </si>
  <si>
    <t xml:space="preserve">    FPGAI_TDIJ</t>
  </si>
  <si>
    <t xml:space="preserve">    FPGAI_TDIK</t>
  </si>
  <si>
    <t xml:space="preserve">    FPGAI_TDIL</t>
  </si>
  <si>
    <t xml:space="preserve">    FPGAI_TDIM</t>
  </si>
  <si>
    <t xml:space="preserve">    FPGAI_TDIN</t>
  </si>
  <si>
    <t xml:space="preserve">    FPGAI_TDIO</t>
  </si>
  <si>
    <t xml:space="preserve">    FPGAI_TDIP</t>
  </si>
  <si>
    <t xml:space="preserve">    FPGAI_TDIQ</t>
  </si>
  <si>
    <t xml:space="preserve">    FPGAI_TDOA</t>
  </si>
  <si>
    <t xml:space="preserve">    FPGAI_TDOB</t>
  </si>
  <si>
    <t xml:space="preserve">    FPGAI_TDOC</t>
  </si>
  <si>
    <t xml:space="preserve">    FPGAI_TDOD</t>
  </si>
  <si>
    <t xml:space="preserve">    FPGAI_TDOE</t>
  </si>
  <si>
    <t xml:space="preserve">    FPGAI_TDOF</t>
  </si>
  <si>
    <t xml:space="preserve">    FPGAI_TDOG</t>
  </si>
  <si>
    <t xml:space="preserve">    FPGAI_TDOH</t>
  </si>
  <si>
    <t xml:space="preserve">    FPGAI_TDOI</t>
  </si>
  <si>
    <t xml:space="preserve">    FPGAI_TDOJ</t>
  </si>
  <si>
    <t xml:space="preserve">    FPGAI_TDOK</t>
  </si>
  <si>
    <t xml:space="preserve">    FPGAI_TDOL</t>
  </si>
  <si>
    <t xml:space="preserve">    FPGAI_TDOM</t>
  </si>
  <si>
    <t xml:space="preserve">    FPGAI_TDON</t>
  </si>
  <si>
    <t xml:space="preserve">    FPGAI_TDOO</t>
  </si>
  <si>
    <t xml:space="preserve">    FPGAI_TDOP</t>
  </si>
  <si>
    <t xml:space="preserve">    FPGAI_TDOQ</t>
  </si>
  <si>
    <t xml:space="preserve">    FPGAI_TMSA</t>
  </si>
  <si>
    <t xml:space="preserve">    FPGAI_TMSB</t>
  </si>
  <si>
    <t xml:space="preserve">    FPGAI_TMSC</t>
  </si>
  <si>
    <t xml:space="preserve">    FPGAI_TMSD</t>
  </si>
  <si>
    <t xml:space="preserve">    FPGAI_TMSE</t>
  </si>
  <si>
    <t xml:space="preserve">    FPGAI_TMSF</t>
  </si>
  <si>
    <t xml:space="preserve">    FPGAI_TMSG</t>
  </si>
  <si>
    <t xml:space="preserve">    FPGAI_TMSH</t>
  </si>
  <si>
    <t xml:space="preserve">    FPGAI_TMSI</t>
  </si>
  <si>
    <t xml:space="preserve">    FPGAI_TMSJ</t>
  </si>
  <si>
    <t xml:space="preserve">    FPGAI_TMSK</t>
  </si>
  <si>
    <t xml:space="preserve">    FPGAI_TMSL</t>
  </si>
  <si>
    <t xml:space="preserve">    FPGAI_TMSM</t>
  </si>
  <si>
    <t xml:space="preserve">    FPGAI_TMSN</t>
  </si>
  <si>
    <t xml:space="preserve">    FPGAI_TMSO</t>
  </si>
  <si>
    <t xml:space="preserve">    FPGAI_TMSP</t>
  </si>
  <si>
    <t xml:space="preserve">    FPGAI_TMSQ</t>
  </si>
  <si>
    <t xml:space="preserve">    FPGA_LEDA</t>
  </si>
  <si>
    <t xml:space="preserve">    FPGA_LEDB</t>
  </si>
  <si>
    <t xml:space="preserve">    FPGA_LEDC</t>
  </si>
  <si>
    <t xml:space="preserve">    FPGA_LEDD</t>
  </si>
  <si>
    <t xml:space="preserve">    FPGA_LEDE</t>
  </si>
  <si>
    <t xml:space="preserve">    FPGA_LEDF</t>
  </si>
  <si>
    <t xml:space="preserve">    FPGA_LEDG</t>
  </si>
  <si>
    <t xml:space="preserve">    FPGA_LEDH</t>
  </si>
  <si>
    <t xml:space="preserve">    FPGA_LEDI</t>
  </si>
  <si>
    <t xml:space="preserve">    FPGA_LEDJ</t>
  </si>
  <si>
    <t xml:space="preserve">    FPGA_LEDK</t>
  </si>
  <si>
    <t xml:space="preserve">    FPGA_LEDL</t>
  </si>
  <si>
    <t xml:space="preserve">    FPGA_LEDM</t>
  </si>
  <si>
    <t xml:space="preserve">    FPGA_LEDN</t>
  </si>
  <si>
    <t xml:space="preserve">    FPGA_LEDO</t>
  </si>
  <si>
    <t xml:space="preserve">    FPGA_LEDP</t>
  </si>
  <si>
    <t xml:space="preserve">    FPGA_LEDQ</t>
  </si>
  <si>
    <t xml:space="preserve">    FPGA_TCKA</t>
  </si>
  <si>
    <t xml:space="preserve">    FPGA_TCKB</t>
  </si>
  <si>
    <t xml:space="preserve">    FPGA_TCKC</t>
  </si>
  <si>
    <t xml:space="preserve">    FPGA_TCKD</t>
  </si>
  <si>
    <t xml:space="preserve">    FPGA_TCKE</t>
  </si>
  <si>
    <t xml:space="preserve">    FPGA_TCKF</t>
  </si>
  <si>
    <t xml:space="preserve">    FPGA_TCKG</t>
  </si>
  <si>
    <t xml:space="preserve">    FPGA_TCKH</t>
  </si>
  <si>
    <t xml:space="preserve">    FPGA_TCKI</t>
  </si>
  <si>
    <t xml:space="preserve">    FPGA_TCKJ</t>
  </si>
  <si>
    <t xml:space="preserve">    FPGA_TCKK</t>
  </si>
  <si>
    <t xml:space="preserve">    FPGA_TCKL</t>
  </si>
  <si>
    <t xml:space="preserve">    FPGA_TCKM</t>
  </si>
  <si>
    <t xml:space="preserve">    FPGA_TCKN</t>
  </si>
  <si>
    <t xml:space="preserve">    FPGA_TCKO</t>
  </si>
  <si>
    <t xml:space="preserve">    FPGA_TCKP</t>
  </si>
  <si>
    <t xml:space="preserve">    FPGA_TCKQ</t>
  </si>
  <si>
    <t xml:space="preserve">    FPGA_TDIA</t>
  </si>
  <si>
    <t xml:space="preserve">    FPGA_TDIB</t>
  </si>
  <si>
    <t xml:space="preserve">    FPGA_TDIC</t>
  </si>
  <si>
    <t xml:space="preserve">    FPGA_TDID</t>
  </si>
  <si>
    <t xml:space="preserve">    FPGA_TDIE</t>
  </si>
  <si>
    <t xml:space="preserve">    FPGA_TDIF</t>
  </si>
  <si>
    <t xml:space="preserve">    FPGA_TDIG</t>
  </si>
  <si>
    <t xml:space="preserve">    FPGA_TDIH</t>
  </si>
  <si>
    <t xml:space="preserve">    FPGA_TDII</t>
  </si>
  <si>
    <t xml:space="preserve">    FPGA_TDIJ</t>
  </si>
  <si>
    <t xml:space="preserve">    FPGA_TDIK</t>
  </si>
  <si>
    <t xml:space="preserve">    FPGA_TDIL</t>
  </si>
  <si>
    <t xml:space="preserve">    FPGA_TDIM</t>
  </si>
  <si>
    <t xml:space="preserve">    FPGA_TDIN</t>
  </si>
  <si>
    <t xml:space="preserve">    FPGA_TDIO</t>
  </si>
  <si>
    <t xml:space="preserve">    FPGA_TDIP</t>
  </si>
  <si>
    <t xml:space="preserve">    FPGA_TDIQ</t>
  </si>
  <si>
    <t xml:space="preserve">    FPGA_TDOA</t>
  </si>
  <si>
    <t xml:space="preserve">    FPGA_TDOB</t>
  </si>
  <si>
    <t xml:space="preserve">    FPGA_TDOC</t>
  </si>
  <si>
    <t xml:space="preserve">    FPGA_TDOD</t>
  </si>
  <si>
    <t xml:space="preserve">    FPGA_TDOE</t>
  </si>
  <si>
    <t xml:space="preserve">    FPGA_TDOF</t>
  </si>
  <si>
    <t xml:space="preserve">    FPGA_TDOG</t>
  </si>
  <si>
    <t xml:space="preserve">    FPGA_TDOH</t>
  </si>
  <si>
    <t xml:space="preserve">    FPGA_TDOI</t>
  </si>
  <si>
    <t xml:space="preserve">    FPGA_TDOJ</t>
  </si>
  <si>
    <t xml:space="preserve">    FPGA_TDOK</t>
  </si>
  <si>
    <t xml:space="preserve">    FPGA_TDOL</t>
  </si>
  <si>
    <t xml:space="preserve">    FPGA_TDOM</t>
  </si>
  <si>
    <t xml:space="preserve">    FPGA_TDON</t>
  </si>
  <si>
    <t xml:space="preserve">    FPGA_TDOO</t>
  </si>
  <si>
    <t xml:space="preserve">    FPGA_TDOP</t>
  </si>
  <si>
    <t xml:space="preserve">    FPGA_TDOQ</t>
  </si>
  <si>
    <t xml:space="preserve">    FPGA_TMSA</t>
  </si>
  <si>
    <t xml:space="preserve">    FPGA_TMSB</t>
  </si>
  <si>
    <t xml:space="preserve">    FPGA_TMSC</t>
  </si>
  <si>
    <t xml:space="preserve">    FPGA_TMSD</t>
  </si>
  <si>
    <t xml:space="preserve">    FPGA_TMSE</t>
  </si>
  <si>
    <t xml:space="preserve">    FPGA_TMSF</t>
  </si>
  <si>
    <t xml:space="preserve">    FPGA_TMSG</t>
  </si>
  <si>
    <t xml:space="preserve">    FPGA_TMSH</t>
  </si>
  <si>
    <t xml:space="preserve">    FPGA_TMSI</t>
  </si>
  <si>
    <t xml:space="preserve">    FPGA_TMSJ</t>
  </si>
  <si>
    <t xml:space="preserve">    FPGA_TMSK</t>
  </si>
  <si>
    <t xml:space="preserve">    FPGA_TMSL</t>
  </si>
  <si>
    <t xml:space="preserve">    FPGA_TMSM</t>
  </si>
  <si>
    <t xml:space="preserve">    FPGA_TMSN</t>
  </si>
  <si>
    <t xml:space="preserve">    FPGA_TMSO</t>
  </si>
  <si>
    <t xml:space="preserve">    FPGA_TMSP</t>
  </si>
  <si>
    <t xml:space="preserve">    FPGA_TMSQ</t>
  </si>
  <si>
    <t xml:space="preserve">    GND</t>
  </si>
  <si>
    <t xml:space="preserve">    I1V35_SNSA</t>
  </si>
  <si>
    <t xml:space="preserve">    I1V35_SNSB</t>
  </si>
  <si>
    <t xml:space="preserve">    I2C_A.SCL</t>
  </si>
  <si>
    <t xml:space="preserve">    I2C_A.SDA</t>
  </si>
  <si>
    <t xml:space="preserve">    I2C_B.SCL</t>
  </si>
  <si>
    <t xml:space="preserve">    I2C_B.SDA</t>
  </si>
  <si>
    <t xml:space="preserve">    I2C_C.SCL</t>
  </si>
  <si>
    <t xml:space="preserve">    I2C_C.SDA</t>
  </si>
  <si>
    <t xml:space="preserve">    I2V5_SNS</t>
  </si>
  <si>
    <t xml:space="preserve">    I3V3_SNS</t>
  </si>
  <si>
    <t xml:space="preserve">    I5_SNS</t>
  </si>
  <si>
    <t xml:space="preserve">    IL07_00.TB.G13.C_N</t>
  </si>
  <si>
    <t xml:space="preserve">    IL07_00.TB.G13.C_P</t>
  </si>
  <si>
    <t xml:space="preserve">    IL07_00.TB.G13.D0_N</t>
  </si>
  <si>
    <t xml:space="preserve">    IL07_00.TB.G13.D0_P</t>
  </si>
  <si>
    <t xml:space="preserve">    IL07_00.TB.G13.D1_N</t>
  </si>
  <si>
    <t xml:space="preserve">    IL07_00.TB.G13.D1_P</t>
  </si>
  <si>
    <t xml:space="preserve">    IL07_00.TB.G13.D2_N</t>
  </si>
  <si>
    <t xml:space="preserve">    IL07_00.TB.G13.D2_P</t>
  </si>
  <si>
    <t xml:space="preserve">    IL07_00.TB.G13.D3_N</t>
  </si>
  <si>
    <t xml:space="preserve">    IL07_00.TB.G13.D3_P</t>
  </si>
  <si>
    <t xml:space="preserve">    IL07_00.TB.G13.D4_N</t>
  </si>
  <si>
    <t xml:space="preserve">    IL07_00.TB.G13.D4_P</t>
  </si>
  <si>
    <t xml:space="preserve">    IL07_00.TB.G13.D5_N</t>
  </si>
  <si>
    <t xml:space="preserve">    IL07_00.TB.G13.D5_P</t>
  </si>
  <si>
    <t xml:space="preserve">    IL07_00.TB.G13.D6</t>
  </si>
  <si>
    <t xml:space="preserve">    IL07_00.TB.G8.D0_N</t>
  </si>
  <si>
    <t xml:space="preserve">    IL07_00.TB.G8.D0_P</t>
  </si>
  <si>
    <t xml:space="preserve">    IL07_00.TB.G8.D1_N</t>
  </si>
  <si>
    <t xml:space="preserve">    IL07_00.TB.G8.D1_P</t>
  </si>
  <si>
    <t xml:space="preserve">    IL07_00.TB.G8.D2_N</t>
  </si>
  <si>
    <t xml:space="preserve">    IL07_00.TB.G8.D2_P</t>
  </si>
  <si>
    <t xml:space="preserve">    IL07_00.TB.G8.D3_N</t>
  </si>
  <si>
    <t xml:space="preserve">    IL07_00.TB.G8.D3_P</t>
  </si>
  <si>
    <t xml:space="preserve">    IL07_01.TB.G13.C_N</t>
  </si>
  <si>
    <t xml:space="preserve">    IL07_01.TB.G13.C_P</t>
  </si>
  <si>
    <t xml:space="preserve">    IL07_01.TB.G13.D0_N</t>
  </si>
  <si>
    <t xml:space="preserve">    IL07_01.TB.G13.D0_P</t>
  </si>
  <si>
    <t xml:space="preserve">    IL07_01.TB.G13.D1_N</t>
  </si>
  <si>
    <t xml:space="preserve">    IL07_01.TB.G13.D1_P</t>
  </si>
  <si>
    <t xml:space="preserve">    IL07_01.TB.G13.D2_N</t>
  </si>
  <si>
    <t xml:space="preserve">    IL07_01.TB.G13.D2_P</t>
  </si>
  <si>
    <t xml:space="preserve">    IL07_01.TB.G13.D3_N</t>
  </si>
  <si>
    <t xml:space="preserve">    IL07_01.TB.G13.D3_P</t>
  </si>
  <si>
    <t xml:space="preserve">    IL07_01.TB.G13.D4_N</t>
  </si>
  <si>
    <t xml:space="preserve">    IL07_01.TB.G13.D4_P</t>
  </si>
  <si>
    <t xml:space="preserve">    IL07_01.TB.G13.D5_N</t>
  </si>
  <si>
    <t xml:space="preserve">    IL07_01.TB.G13.D5_P</t>
  </si>
  <si>
    <t xml:space="preserve">    IL07_01.TB.G13.D6</t>
  </si>
  <si>
    <t xml:space="preserve">    IL07_01.TB.G8.D0_N</t>
  </si>
  <si>
    <t xml:space="preserve">    IL07_01.TB.G8.D0_P</t>
  </si>
  <si>
    <t xml:space="preserve">    IL07_01.TB.G8.D1_N</t>
  </si>
  <si>
    <t xml:space="preserve">    IL07_01.TB.G8.D1_P</t>
  </si>
  <si>
    <t xml:space="preserve">    IL07_01.TB.G8.D2_N</t>
  </si>
  <si>
    <t xml:space="preserve">    IL07_01.TB.G8.D2_P</t>
  </si>
  <si>
    <t xml:space="preserve">    IL07_01.TB.G8.D3_N</t>
  </si>
  <si>
    <t xml:space="preserve">    IL07_01.TB.G8.D3_P</t>
  </si>
  <si>
    <t xml:space="preserve">    IL07_02.TB.G13.C_N</t>
  </si>
  <si>
    <t xml:space="preserve">    IL07_02.TB.G13.C_P</t>
  </si>
  <si>
    <t xml:space="preserve">    IL07_02.TB.G13.D0_N</t>
  </si>
  <si>
    <t xml:space="preserve">    IL07_02.TB.G13.D0_P</t>
  </si>
  <si>
    <t xml:space="preserve">    IL07_02.TB.G13.D1_N</t>
  </si>
  <si>
    <t xml:space="preserve">    IL07_02.TB.G13.D1_P</t>
  </si>
  <si>
    <t xml:space="preserve">    IL07_02.TB.G13.D2_N</t>
  </si>
  <si>
    <t xml:space="preserve">    IL07_02.TB.G13.D2_P</t>
  </si>
  <si>
    <t xml:space="preserve">    IL07_02.TB.G13.D3_N</t>
  </si>
  <si>
    <t xml:space="preserve">    IL07_02.TB.G13.D3_P</t>
  </si>
  <si>
    <t xml:space="preserve">    IL07_02.TB.G13.D4_N</t>
  </si>
  <si>
    <t xml:space="preserve">    IL07_02.TB.G13.D4_P</t>
  </si>
  <si>
    <t xml:space="preserve">    IL07_02.TB.G13.D5_N</t>
  </si>
  <si>
    <t xml:space="preserve">    IL07_02.TB.G13.D5_P</t>
  </si>
  <si>
    <t xml:space="preserve">    IL07_02.TB.G13.D6</t>
  </si>
  <si>
    <t xml:space="preserve">    IL07_02.TB.G8.D0_N</t>
  </si>
  <si>
    <t xml:space="preserve">    IL07_02.TB.G8.D0_P</t>
  </si>
  <si>
    <t xml:space="preserve">    IL07_02.TB.G8.D1_N</t>
  </si>
  <si>
    <t xml:space="preserve">    IL07_02.TB.G8.D1_P</t>
  </si>
  <si>
    <t xml:space="preserve">    IL07_02.TB.G8.D2_N</t>
  </si>
  <si>
    <t xml:space="preserve">    IL07_02.TB.G8.D2_P</t>
  </si>
  <si>
    <t xml:space="preserve">    IL07_02.TB.G8.D3_N</t>
  </si>
  <si>
    <t xml:space="preserve">    IL07_02.TB.G8.D3_P</t>
  </si>
  <si>
    <t xml:space="preserve">    IL07_03.TB.G13.C_N</t>
  </si>
  <si>
    <t xml:space="preserve">    IL07_03.TB.G13.C_P</t>
  </si>
  <si>
    <t xml:space="preserve">    IL07_03.TB.G13.D0_N</t>
  </si>
  <si>
    <t xml:space="preserve">    IL07_03.TB.G13.D0_P</t>
  </si>
  <si>
    <t xml:space="preserve">    IL07_03.TB.G13.D1_N</t>
  </si>
  <si>
    <t xml:space="preserve">    IL07_03.TB.G13.D1_P</t>
  </si>
  <si>
    <t xml:space="preserve">    IL07_03.TB.G13.D2_N</t>
  </si>
  <si>
    <t xml:space="preserve">    IL07_03.TB.G13.D2_P</t>
  </si>
  <si>
    <t xml:space="preserve">    IL07_03.TB.G13.D3_N</t>
  </si>
  <si>
    <t xml:space="preserve">    IL07_03.TB.G13.D3_P</t>
  </si>
  <si>
    <t xml:space="preserve">    IL07_03.TB.G13.D4_N</t>
  </si>
  <si>
    <t xml:space="preserve">    IL07_03.TB.G13.D4_P</t>
  </si>
  <si>
    <t xml:space="preserve">    IL07_03.TB.G13.D5_N</t>
  </si>
  <si>
    <t xml:space="preserve">    IL07_03.TB.G13.D5_P</t>
  </si>
  <si>
    <t xml:space="preserve">    IL07_03.TB.G13.D6</t>
  </si>
  <si>
    <t xml:space="preserve">    IL07_03.TB.G8.D0_N</t>
  </si>
  <si>
    <t xml:space="preserve">    IL07_03.TB.G8.D0_P</t>
  </si>
  <si>
    <t xml:space="preserve">    IL07_03.TB.G8.D1_N</t>
  </si>
  <si>
    <t xml:space="preserve">    IL07_03.TB.G8.D1_P</t>
  </si>
  <si>
    <t xml:space="preserve">    IL07_03.TB.G8.D2_N</t>
  </si>
  <si>
    <t xml:space="preserve">    IL07_03.TB.G8.D2_P</t>
  </si>
  <si>
    <t xml:space="preserve">    IL07_03.TB.G8.D3_N</t>
  </si>
  <si>
    <t xml:space="preserve">    IL07_03.TB.G8.D3_P</t>
  </si>
  <si>
    <t xml:space="preserve">    IL07_11.TB.G13.C_N</t>
  </si>
  <si>
    <t xml:space="preserve">    IL07_11.TB.G13.C_P</t>
  </si>
  <si>
    <t xml:space="preserve">    IL07_11.TB.G13.D0_N</t>
  </si>
  <si>
    <t xml:space="preserve">    IL07_11.TB.G13.D0_P</t>
  </si>
  <si>
    <t xml:space="preserve">    IL07_11.TB.G13.D1_N</t>
  </si>
  <si>
    <t xml:space="preserve">    IL07_11.TB.G13.D1_P</t>
  </si>
  <si>
    <t xml:space="preserve">    IL07_11.TB.G13.D2_N</t>
  </si>
  <si>
    <t xml:space="preserve">    IL07_11.TB.G13.D2_P</t>
  </si>
  <si>
    <t xml:space="preserve">    IL07_11.TB.G13.D3_N</t>
  </si>
  <si>
    <t xml:space="preserve">    IL07_11.TB.G13.D3_P</t>
  </si>
  <si>
    <t xml:space="preserve">    IL07_11.TB.G13.D4_N</t>
  </si>
  <si>
    <t xml:space="preserve">    IL07_11.TB.G13.D4_P</t>
  </si>
  <si>
    <t xml:space="preserve">    IL07_11.TB.G13.D5_N</t>
  </si>
  <si>
    <t xml:space="preserve">    IL07_11.TB.G13.D5_P</t>
  </si>
  <si>
    <t xml:space="preserve">    IL07_11.TB.G13.D6</t>
  </si>
  <si>
    <t xml:space="preserve">    IL07_11.TB.G8.D0_N</t>
  </si>
  <si>
    <t xml:space="preserve">    IL07_11.TB.G8.D0_P</t>
  </si>
  <si>
    <t xml:space="preserve">    IL07_11.TB.G8.D1_N</t>
  </si>
  <si>
    <t xml:space="preserve">    IL07_11.TB.G8.D1_P</t>
  </si>
  <si>
    <t xml:space="preserve">    IL07_11.TB.G8.D2_N</t>
  </si>
  <si>
    <t xml:space="preserve">    IL07_11.TB.G8.D2_P</t>
  </si>
  <si>
    <t xml:space="preserve">    IL07_11.TB.G8.D3_N</t>
  </si>
  <si>
    <t xml:space="preserve">    IL07_11.TB.G8.D3_P</t>
  </si>
  <si>
    <t xml:space="preserve">    IL07_12.TB.G13.C_N</t>
  </si>
  <si>
    <t xml:space="preserve">    IL07_12.TB.G13.C_P</t>
  </si>
  <si>
    <t xml:space="preserve">    IL07_12.TB.G13.D0_N</t>
  </si>
  <si>
    <t xml:space="preserve">    IL07_12.TB.G13.D0_P</t>
  </si>
  <si>
    <t xml:space="preserve">    IL07_12.TB.G13.D1_N</t>
  </si>
  <si>
    <t xml:space="preserve">    IL07_12.TB.G13.D1_P</t>
  </si>
  <si>
    <t xml:space="preserve">    IL07_12.TB.G13.D2_N</t>
  </si>
  <si>
    <t xml:space="preserve">    IL07_12.TB.G13.D2_P</t>
  </si>
  <si>
    <t xml:space="preserve">    IL07_12.TB.G13.D3_N</t>
  </si>
  <si>
    <t xml:space="preserve">    IL07_12.TB.G13.D3_P</t>
  </si>
  <si>
    <t xml:space="preserve">    IL07_12.TB.G13.D4_N</t>
  </si>
  <si>
    <t xml:space="preserve">    IL07_12.TB.G13.D4_P</t>
  </si>
  <si>
    <t xml:space="preserve">    IL07_12.TB.G13.D5_N</t>
  </si>
  <si>
    <t xml:space="preserve">    IL07_12.TB.G13.D5_P</t>
  </si>
  <si>
    <t xml:space="preserve">    IL07_12.TB.G13.D6</t>
  </si>
  <si>
    <t xml:space="preserve">    IL07_12.TB.G8.D0_N</t>
  </si>
  <si>
    <t xml:space="preserve">    IL07_12.TB.G8.D0_P</t>
  </si>
  <si>
    <t xml:space="preserve">    IL07_12.TB.G8.D1_N</t>
  </si>
  <si>
    <t xml:space="preserve">    IL07_12.TB.G8.D1_P</t>
  </si>
  <si>
    <t xml:space="preserve">    IL07_12.TB.G8.D2_N</t>
  </si>
  <si>
    <t xml:space="preserve">    IL07_12.TB.G8.D2_P</t>
  </si>
  <si>
    <t xml:space="preserve">    IL07_12.TB.G8.D3_N</t>
  </si>
  <si>
    <t xml:space="preserve">    IL07_12.TB.G8.D3_P</t>
  </si>
  <si>
    <t xml:space="preserve">    IL07_13.TB.G13.C_N</t>
  </si>
  <si>
    <t xml:space="preserve">    IL07_13.TB.G13.C_P</t>
  </si>
  <si>
    <t xml:space="preserve">    IL07_13.TB.G13.D0_N</t>
  </si>
  <si>
    <t xml:space="preserve">    IL07_13.TB.G13.D0_P</t>
  </si>
  <si>
    <t xml:space="preserve">    IL07_13.TB.G13.D1_N</t>
  </si>
  <si>
    <t xml:space="preserve">    IL07_13.TB.G13.D1_P</t>
  </si>
  <si>
    <t xml:space="preserve">    IL07_13.TB.G13.D2_N</t>
  </si>
  <si>
    <t xml:space="preserve">    IL07_13.TB.G13.D2_P</t>
  </si>
  <si>
    <t xml:space="preserve">    IL07_13.TB.G13.D3_N</t>
  </si>
  <si>
    <t xml:space="preserve">    IL07_13.TB.G13.D3_P</t>
  </si>
  <si>
    <t xml:space="preserve">    IL07_13.TB.G13.D4_N</t>
  </si>
  <si>
    <t xml:space="preserve">    IL07_13.TB.G13.D4_P</t>
  </si>
  <si>
    <t xml:space="preserve">    IL07_13.TB.G13.D5_N</t>
  </si>
  <si>
    <t xml:space="preserve">    IL07_13.TB.G13.D5_P</t>
  </si>
  <si>
    <t xml:space="preserve">    IL07_13.TB.G13.D6</t>
  </si>
  <si>
    <t xml:space="preserve">    IL07_13.TB.G8.D0_N</t>
  </si>
  <si>
    <t xml:space="preserve">    IL07_13.TB.G8.D0_P</t>
  </si>
  <si>
    <t xml:space="preserve">    IL07_13.TB.G8.D1_N</t>
  </si>
  <si>
    <t xml:space="preserve">    IL07_13.TB.G8.D1_P</t>
  </si>
  <si>
    <t xml:space="preserve">    IL07_13.TB.G8.D2_N</t>
  </si>
  <si>
    <t xml:space="preserve">    IL07_13.TB.G8.D2_P</t>
  </si>
  <si>
    <t xml:space="preserve">    IL07_13.TB.G8.D3_N</t>
  </si>
  <si>
    <t xml:space="preserve">    IL07_13.TB.G8.D3_P</t>
  </si>
  <si>
    <t xml:space="preserve">    IL07_20.TB.G13.C_N</t>
  </si>
  <si>
    <t xml:space="preserve">    IL07_20.TB.G13.C_P</t>
  </si>
  <si>
    <t xml:space="preserve">    IL07_20.TB.G13.D0_N</t>
  </si>
  <si>
    <t xml:space="preserve">    IL07_20.TB.G13.D0_P</t>
  </si>
  <si>
    <t xml:space="preserve">    IL07_20.TB.G13.D1_N</t>
  </si>
  <si>
    <t xml:space="preserve">    IL07_20.TB.G13.D1_P</t>
  </si>
  <si>
    <t xml:space="preserve">    IL07_20.TB.G13.D2_N</t>
  </si>
  <si>
    <t xml:space="preserve">    IL07_20.TB.G13.D2_P</t>
  </si>
  <si>
    <t xml:space="preserve">    IL07_20.TB.G13.D3_N</t>
  </si>
  <si>
    <t xml:space="preserve">    IL07_20.TB.G13.D3_P</t>
  </si>
  <si>
    <t xml:space="preserve">    IL07_20.TB.G13.D4_N</t>
  </si>
  <si>
    <t xml:space="preserve">    IL07_20.TB.G13.D4_P</t>
  </si>
  <si>
    <t xml:space="preserve">    IL07_20.TB.G13.D5_N</t>
  </si>
  <si>
    <t xml:space="preserve">    IL07_20.TB.G13.D5_P</t>
  </si>
  <si>
    <t xml:space="preserve">    IL07_20.TB.G13.D6</t>
  </si>
  <si>
    <t xml:space="preserve">    IL07_20.TB.G8.D0_N</t>
  </si>
  <si>
    <t xml:space="preserve">    IL07_20.TB.G8.D0_P</t>
  </si>
  <si>
    <t xml:space="preserve">    IL07_20.TB.G8.D1_N</t>
  </si>
  <si>
    <t xml:space="preserve">    IL07_20.TB.G8.D1_P</t>
  </si>
  <si>
    <t xml:space="preserve">    IL07_20.TB.G8.D2_N</t>
  </si>
  <si>
    <t xml:space="preserve">    IL07_20.TB.G8.D2_P</t>
  </si>
  <si>
    <t xml:space="preserve">    IL07_20.TB.G8.D3_N</t>
  </si>
  <si>
    <t xml:space="preserve">    IL07_20.TB.G8.D3_P</t>
  </si>
  <si>
    <t xml:space="preserve">    IL07_21.TB.G13.C_N</t>
  </si>
  <si>
    <t xml:space="preserve">    IL07_21.TB.G13.C_P</t>
  </si>
  <si>
    <t xml:space="preserve">    IL07_21.TB.G13.D0_N</t>
  </si>
  <si>
    <t xml:space="preserve">    IL07_21.TB.G13.D0_P</t>
  </si>
  <si>
    <t xml:space="preserve">    IL07_21.TB.G13.D1_N</t>
  </si>
  <si>
    <t xml:space="preserve">    IL07_21.TB.G13.D1_P</t>
  </si>
  <si>
    <t xml:space="preserve">    IL07_21.TB.G13.D2_N</t>
  </si>
  <si>
    <t xml:space="preserve">    IL07_21.TB.G13.D2_P</t>
  </si>
  <si>
    <t xml:space="preserve">    IL07_21.TB.G13.D3_N</t>
  </si>
  <si>
    <t xml:space="preserve">    IL07_21.TB.G13.D3_P</t>
  </si>
  <si>
    <t xml:space="preserve">    IL07_21.TB.G13.D4_N</t>
  </si>
  <si>
    <t xml:space="preserve">    IL07_21.TB.G13.D4_P</t>
  </si>
  <si>
    <t xml:space="preserve">    IL07_21.TB.G13.D5_N</t>
  </si>
  <si>
    <t xml:space="preserve">    IL07_21.TB.G13.D5_P</t>
  </si>
  <si>
    <t xml:space="preserve">    IL07_21.TB.G13.D6</t>
  </si>
  <si>
    <t xml:space="preserve">    IL07_21.TB.G8.D0_N</t>
  </si>
  <si>
    <t xml:space="preserve">    IL07_21.TB.G8.D0_P</t>
  </si>
  <si>
    <t xml:space="preserve">    IL07_21.TB.G8.D1_N</t>
  </si>
  <si>
    <t xml:space="preserve">    IL07_21.TB.G8.D1_P</t>
  </si>
  <si>
    <t xml:space="preserve">    IL07_21.TB.G8.D2_N</t>
  </si>
  <si>
    <t xml:space="preserve">    IL07_21.TB.G8.D2_P</t>
  </si>
  <si>
    <t xml:space="preserve">    IL07_21.TB.G8.D3_N</t>
  </si>
  <si>
    <t xml:space="preserve">    IL07_21.TB.G8.D3_P</t>
  </si>
  <si>
    <t xml:space="preserve">    IL07_22.TB.G13.C_N</t>
  </si>
  <si>
    <t xml:space="preserve">    IL07_22.TB.G13.C_P</t>
  </si>
  <si>
    <t xml:space="preserve">    IL07_22.TB.G13.D0_N</t>
  </si>
  <si>
    <t xml:space="preserve">    IL07_22.TB.G13.D0_P</t>
  </si>
  <si>
    <t xml:space="preserve">    IL07_22.TB.G13.D1_N</t>
  </si>
  <si>
    <t xml:space="preserve">    IL07_22.TB.G13.D1_P</t>
  </si>
  <si>
    <t xml:space="preserve">    IL07_22.TB.G13.D2_N</t>
  </si>
  <si>
    <t xml:space="preserve">    IL07_22.TB.G13.D2_P</t>
  </si>
  <si>
    <t xml:space="preserve">    IL07_22.TB.G13.D3_N</t>
  </si>
  <si>
    <t xml:space="preserve">    IL07_22.TB.G13.D3_P</t>
  </si>
  <si>
    <t xml:space="preserve">    IL07_22.TB.G13.D4_N</t>
  </si>
  <si>
    <t xml:space="preserve">    IL07_22.TB.G13.D4_P</t>
  </si>
  <si>
    <t xml:space="preserve">    IL07_22.TB.G13.D5_N</t>
  </si>
  <si>
    <t xml:space="preserve">    IL07_22.TB.G13.D5_P</t>
  </si>
  <si>
    <t xml:space="preserve">    IL07_22.TB.G13.D6</t>
  </si>
  <si>
    <t xml:space="preserve">    IL07_22.TB.G8.D0_N</t>
  </si>
  <si>
    <t xml:space="preserve">    IL07_22.TB.G8.D0_P</t>
  </si>
  <si>
    <t xml:space="preserve">    IL07_22.TB.G8.D1_N</t>
  </si>
  <si>
    <t xml:space="preserve">    IL07_22.TB.G8.D1_P</t>
  </si>
  <si>
    <t xml:space="preserve">    IL07_22.TB.G8.D2_N</t>
  </si>
  <si>
    <t xml:space="preserve">    IL07_22.TB.G8.D2_P</t>
  </si>
  <si>
    <t xml:space="preserve">    IL07_22.TB.G8.D3_N</t>
  </si>
  <si>
    <t xml:space="preserve">    IL07_22.TB.G8.D3_P</t>
  </si>
  <si>
    <t xml:space="preserve">    IL07_23.TB.G13.C_N</t>
  </si>
  <si>
    <t xml:space="preserve">    IL07_23.TB.G13.C_P</t>
  </si>
  <si>
    <t xml:space="preserve">    IL07_23.TB.G13.D0_N</t>
  </si>
  <si>
    <t xml:space="preserve">    IL07_23.TB.G13.D0_P</t>
  </si>
  <si>
    <t xml:space="preserve">    IL07_23.TB.G13.D1_N</t>
  </si>
  <si>
    <t xml:space="preserve">    IL07_23.TB.G13.D1_P</t>
  </si>
  <si>
    <t xml:space="preserve">    IL07_23.TB.G13.D2_N</t>
  </si>
  <si>
    <t xml:space="preserve">    IL07_23.TB.G13.D2_P</t>
  </si>
  <si>
    <t xml:space="preserve">    IL07_23.TB.G13.D3_N</t>
  </si>
  <si>
    <t xml:space="preserve">    IL07_23.TB.G13.D3_P</t>
  </si>
  <si>
    <t xml:space="preserve">    IL07_23.TB.G13.D4_N</t>
  </si>
  <si>
    <t xml:space="preserve">    IL07_23.TB.G13.D4_P</t>
  </si>
  <si>
    <t xml:space="preserve">    IL07_23.TB.G13.D5_N</t>
  </si>
  <si>
    <t xml:space="preserve">    IL07_23.TB.G13.D5_P</t>
  </si>
  <si>
    <t xml:space="preserve">    IL07_23.TB.G13.D6</t>
  </si>
  <si>
    <t xml:space="preserve">    IL07_23.TB.G8.D0_N</t>
  </si>
  <si>
    <t xml:space="preserve">    IL07_23.TB.G8.D0_P</t>
  </si>
  <si>
    <t xml:space="preserve">    IL07_23.TB.G8.D1_N</t>
  </si>
  <si>
    <t xml:space="preserve">    IL07_23.TB.G8.D1_P</t>
  </si>
  <si>
    <t xml:space="preserve">    IL07_23.TB.G8.D2_N</t>
  </si>
  <si>
    <t xml:space="preserve">    IL07_23.TB.G8.D2_P</t>
  </si>
  <si>
    <t xml:space="preserve">    IL07_23.TB.G8.D3_N</t>
  </si>
  <si>
    <t xml:space="preserve">    IL07_23.TB.G8.D3_P</t>
  </si>
  <si>
    <t xml:space="preserve">    IL07_30.TB.G13.C_N</t>
  </si>
  <si>
    <t xml:space="preserve">    IL07_30.TB.G13.C_P</t>
  </si>
  <si>
    <t xml:space="preserve">    IL07_30.TB.G13.D0_N</t>
  </si>
  <si>
    <t xml:space="preserve">    IL07_30.TB.G13.D0_P</t>
  </si>
  <si>
    <t xml:space="preserve">    IL07_30.TB.G13.D1_N</t>
  </si>
  <si>
    <t xml:space="preserve">    IL07_30.TB.G13.D1_P</t>
  </si>
  <si>
    <t xml:space="preserve">    IL07_30.TB.G13.D2_N</t>
  </si>
  <si>
    <t xml:space="preserve">    IL07_30.TB.G13.D2_P</t>
  </si>
  <si>
    <t xml:space="preserve">    IL07_30.TB.G13.D3_N</t>
  </si>
  <si>
    <t xml:space="preserve">    IL07_30.TB.G13.D3_P</t>
  </si>
  <si>
    <t xml:space="preserve">    IL07_30.TB.G13.D4_N</t>
  </si>
  <si>
    <t xml:space="preserve">    IL07_30.TB.G13.D4_P</t>
  </si>
  <si>
    <t xml:space="preserve">    IL07_30.TB.G13.D5_N</t>
  </si>
  <si>
    <t xml:space="preserve">    IL07_30.TB.G13.D5_P</t>
  </si>
  <si>
    <t xml:space="preserve">    IL07_30.TB.G13.D6</t>
  </si>
  <si>
    <t xml:space="preserve">    IL07_30.TB.G8.D0_N</t>
  </si>
  <si>
    <t xml:space="preserve">    IL07_30.TB.G8.D0_P</t>
  </si>
  <si>
    <t xml:space="preserve">    IL07_30.TB.G8.D1_N</t>
  </si>
  <si>
    <t xml:space="preserve">    IL07_30.TB.G8.D1_P</t>
  </si>
  <si>
    <t xml:space="preserve">    IL07_30.TB.G8.D2_N</t>
  </si>
  <si>
    <t xml:space="preserve">    IL07_30.TB.G8.D2_P</t>
  </si>
  <si>
    <t xml:space="preserve">    IL07_30.TB.G8.D3_N</t>
  </si>
  <si>
    <t xml:space="preserve">    IL07_30.TB.G8.D3_P</t>
  </si>
  <si>
    <t xml:space="preserve">    IL07_31.TB.G13.C_N</t>
  </si>
  <si>
    <t xml:space="preserve">    IL07_31.TB.G13.C_P</t>
  </si>
  <si>
    <t xml:space="preserve">    IL07_31.TB.G13.D0_N</t>
  </si>
  <si>
    <t xml:space="preserve">    IL07_31.TB.G13.D0_P</t>
  </si>
  <si>
    <t xml:space="preserve">    IL07_31.TB.G13.D1_N</t>
  </si>
  <si>
    <t xml:space="preserve">    IL07_31.TB.G13.D1_P</t>
  </si>
  <si>
    <t xml:space="preserve">    IL07_31.TB.G13.D2_N</t>
  </si>
  <si>
    <t xml:space="preserve">    IL07_31.TB.G13.D2_P</t>
  </si>
  <si>
    <t xml:space="preserve">    IL07_31.TB.G13.D3_N</t>
  </si>
  <si>
    <t xml:space="preserve">    IL07_31.TB.G13.D3_P</t>
  </si>
  <si>
    <t xml:space="preserve">    IL07_31.TB.G13.D4_N</t>
  </si>
  <si>
    <t xml:space="preserve">    IL07_31.TB.G13.D4_P</t>
  </si>
  <si>
    <t xml:space="preserve">    IL07_31.TB.G13.D5_N</t>
  </si>
  <si>
    <t xml:space="preserve">    IL07_31.TB.G13.D5_P</t>
  </si>
  <si>
    <t xml:space="preserve">    IL07_31.TB.G13.D6</t>
  </si>
  <si>
    <t xml:space="preserve">    IL07_31.TB.G8.D0_N</t>
  </si>
  <si>
    <t xml:space="preserve">    IL07_31.TB.G8.D0_P</t>
  </si>
  <si>
    <t xml:space="preserve">    IL07_31.TB.G8.D1_N</t>
  </si>
  <si>
    <t xml:space="preserve">    IL07_31.TB.G8.D1_P</t>
  </si>
  <si>
    <t xml:space="preserve">    IL07_31.TB.G8.D2_N</t>
  </si>
  <si>
    <t xml:space="preserve">    IL07_31.TB.G8.D2_P</t>
  </si>
  <si>
    <t xml:space="preserve">    IL07_31.TB.G8.D3_N</t>
  </si>
  <si>
    <t xml:space="preserve">    IL07_31.TB.G8.D3_P</t>
  </si>
  <si>
    <t xml:space="preserve">    IL07_32.TB.G13.C_N</t>
  </si>
  <si>
    <t xml:space="preserve">    IL07_32.TB.G13.C_P</t>
  </si>
  <si>
    <t xml:space="preserve">    IL07_32.TB.G13.D0_N</t>
  </si>
  <si>
    <t xml:space="preserve">    IL07_32.TB.G13.D0_P</t>
  </si>
  <si>
    <t xml:space="preserve">    IL07_32.TB.G13.D1_N</t>
  </si>
  <si>
    <t xml:space="preserve">    IL07_32.TB.G13.D1_P</t>
  </si>
  <si>
    <t xml:space="preserve">    IL07_32.TB.G13.D2_N</t>
  </si>
  <si>
    <t xml:space="preserve">    IL07_32.TB.G13.D2_P</t>
  </si>
  <si>
    <t xml:space="preserve">    IL07_32.TB.G13.D3_N</t>
  </si>
  <si>
    <t xml:space="preserve">    IL07_32.TB.G13.D3_P</t>
  </si>
  <si>
    <t xml:space="preserve">    IL07_32.TB.G13.D4_N</t>
  </si>
  <si>
    <t xml:space="preserve">    IL07_32.TB.G13.D4_P</t>
  </si>
  <si>
    <t xml:space="preserve">    IL07_32.TB.G13.D5_N</t>
  </si>
  <si>
    <t xml:space="preserve">    IL07_32.TB.G13.D5_P</t>
  </si>
  <si>
    <t xml:space="preserve">    IL07_32.TB.G13.D6</t>
  </si>
  <si>
    <t xml:space="preserve">    IL07_32.TB.G8.D0_N</t>
  </si>
  <si>
    <t xml:space="preserve">    IL07_32.TB.G8.D0_P</t>
  </si>
  <si>
    <t xml:space="preserve">    IL07_32.TB.G8.D1_N</t>
  </si>
  <si>
    <t xml:space="preserve">    IL07_32.TB.G8.D1_P</t>
  </si>
  <si>
    <t xml:space="preserve">    IL07_32.TB.G8.D2_N</t>
  </si>
  <si>
    <t xml:space="preserve">    IL07_32.TB.G8.D2_P</t>
  </si>
  <si>
    <t xml:space="preserve">    IL07_32.TB.G8.D3_N</t>
  </si>
  <si>
    <t xml:space="preserve">    IL07_32.TB.G8.D3_P</t>
  </si>
  <si>
    <t xml:space="preserve">    IL07_33.TB.G13.C_N</t>
  </si>
  <si>
    <t xml:space="preserve">    IL07_33.TB.G13.C_P</t>
  </si>
  <si>
    <t xml:space="preserve">    IL07_33.TB.G13.D0_N</t>
  </si>
  <si>
    <t xml:space="preserve">    IL07_33.TB.G13.D0_P</t>
  </si>
  <si>
    <t xml:space="preserve">    IL07_33.TB.G13.D1_N</t>
  </si>
  <si>
    <t xml:space="preserve">    IL07_33.TB.G13.D1_P</t>
  </si>
  <si>
    <t xml:space="preserve">    IL07_33.TB.G13.D2_N</t>
  </si>
  <si>
    <t xml:space="preserve">    IL07_33.TB.G13.D2_P</t>
  </si>
  <si>
    <t xml:space="preserve">    IL07_33.TB.G13.D3_N</t>
  </si>
  <si>
    <t xml:space="preserve">    IL07_33.TB.G13.D3_P</t>
  </si>
  <si>
    <t xml:space="preserve">    IL07_33.TB.G13.D4_N</t>
  </si>
  <si>
    <t xml:space="preserve">    IL07_33.TB.G13.D4_P</t>
  </si>
  <si>
    <t xml:space="preserve">    IL07_33.TB.G13.D5_N</t>
  </si>
  <si>
    <t xml:space="preserve">    IL07_33.TB.G13.D5_P</t>
  </si>
  <si>
    <t xml:space="preserve">    IL07_33.TB.G13.D6</t>
  </si>
  <si>
    <t xml:space="preserve">    IL07_33.TB.G8.D0_N</t>
  </si>
  <si>
    <t xml:space="preserve">    IL07_33.TB.G8.D0_P</t>
  </si>
  <si>
    <t xml:space="preserve">    IL07_33.TB.G8.D1_N</t>
  </si>
  <si>
    <t xml:space="preserve">    IL07_33.TB.G8.D1_P</t>
  </si>
  <si>
    <t xml:space="preserve">    IL07_33.TB.G8.D2_N</t>
  </si>
  <si>
    <t xml:space="preserve">    IL07_33.TB.G8.D2_P</t>
  </si>
  <si>
    <t xml:space="preserve">    IL07_33.TB.G8.D3_N</t>
  </si>
  <si>
    <t xml:space="preserve">    IL07_33.TB.G8.D3_P</t>
  </si>
  <si>
    <t xml:space="preserve">    IL07_CFG.LR.G0.D0_N</t>
  </si>
  <si>
    <t xml:space="preserve">    IL07_CFG.LR.G0.D0_P</t>
  </si>
  <si>
    <t xml:space="preserve">    IL07_CFG.LR.G0.D1_N</t>
  </si>
  <si>
    <t xml:space="preserve">    IL07_CFG.LR.G0.D3_P</t>
  </si>
  <si>
    <t xml:space="preserve">    IL07_CFG.LR.G0.D4_N</t>
  </si>
  <si>
    <t xml:space="preserve">    IL07_CFG.LR.G0.S_P</t>
  </si>
  <si>
    <t xml:space="preserve">    IL07_CFG.LR.G1.D0_N</t>
  </si>
  <si>
    <t xml:space="preserve">    IL07_CFG.LR.G1.D0_P</t>
  </si>
  <si>
    <t xml:space="preserve">    IL07_CFG.LR.G1.D1_N</t>
  </si>
  <si>
    <t xml:space="preserve">    IL07_CFG.LR.G1.D1_P</t>
  </si>
  <si>
    <t xml:space="preserve">    IL07_CFG.LR.G1.D2_N</t>
  </si>
  <si>
    <t xml:space="preserve">    IL07_CFG.LR.G1.D2_P</t>
  </si>
  <si>
    <t xml:space="preserve">    IL07_CFG.LR.G1.D3_N</t>
  </si>
  <si>
    <t xml:space="preserve">    IL07_CFG.LR.G1.D3_P</t>
  </si>
  <si>
    <t xml:space="preserve">    IL07_CFG.LR.G1.D4_N</t>
  </si>
  <si>
    <t xml:space="preserve">    IL07_CFG.LR.G1.D4_P</t>
  </si>
  <si>
    <t xml:space="preserve">    IL07_CFG.LR.G1.S_N</t>
  </si>
  <si>
    <t xml:space="preserve">    IL07_CFG.LR.G1.S_P</t>
  </si>
  <si>
    <t xml:space="preserve">    IL07_CFG.LR.G2.D1_N</t>
  </si>
  <si>
    <t xml:space="preserve">    IL07_CFG.LR.G2.D2_N</t>
  </si>
  <si>
    <t xml:space="preserve">    IL07_CFG.LR.G2.D2_P</t>
  </si>
  <si>
    <t xml:space="preserve">    IL07_CFG.LR.G2.D3_N</t>
  </si>
  <si>
    <t xml:space="preserve">    IL07_CFG.LR.G2.D3_P</t>
  </si>
  <si>
    <t xml:space="preserve">    IL07_CFG.LR.G2.S_N</t>
  </si>
  <si>
    <t xml:space="preserve">    IL07_CFG.LR.G2.S_P</t>
  </si>
  <si>
    <t xml:space="preserve">    IL07_CFG.LR.G3.D0_N</t>
  </si>
  <si>
    <t xml:space="preserve">    IL07_CFG.LR.G3.D0_P</t>
  </si>
  <si>
    <t xml:space="preserve">    IL07_CFG.LR.G3.D1_N</t>
  </si>
  <si>
    <t xml:space="preserve">    IL07_CFG.LR.G3.D1_P</t>
  </si>
  <si>
    <t xml:space="preserve">    IL07_CFG.LR.G3.D2_N</t>
  </si>
  <si>
    <t xml:space="preserve">    IL07_CFG.LR.G3.D2_P</t>
  </si>
  <si>
    <t xml:space="preserve">    IL07_CFG.LR.G3.S_P</t>
  </si>
  <si>
    <t xml:space="preserve">    IL07_CFG.LR.VTT</t>
  </si>
  <si>
    <t xml:space="preserve">    IL12_03.LR.G0.D0_N</t>
  </si>
  <si>
    <t xml:space="preserve">    IL12_03.LR.G0.D0_P</t>
  </si>
  <si>
    <t xml:space="preserve">    IL12_03.LR.G0.D1_N</t>
  </si>
  <si>
    <t xml:space="preserve">    IL12_03.LR.G0.D1_P</t>
  </si>
  <si>
    <t xml:space="preserve">    IL12_03.LR.G0.D2_N</t>
  </si>
  <si>
    <t xml:space="preserve">    IL12_03.LR.G0.D2_P</t>
  </si>
  <si>
    <t xml:space="preserve">    IL12_03.LR.G0.D3_N</t>
  </si>
  <si>
    <t xml:space="preserve">    IL12_03.LR.G0.D3_P</t>
  </si>
  <si>
    <t xml:space="preserve">    IL12_03.LR.G0.D4_N</t>
  </si>
  <si>
    <t xml:space="preserve">    IL12_03.LR.G0.D4_P</t>
  </si>
  <si>
    <t xml:space="preserve">    IL12_03.LR.G0.S_N</t>
  </si>
  <si>
    <t xml:space="preserve">    IL12_03.LR.G0.S_P</t>
  </si>
  <si>
    <t xml:space="preserve">    IL12_03.LR.G1.D0_N</t>
  </si>
  <si>
    <t xml:space="preserve">    IL12_03.LR.G1.D0_P</t>
  </si>
  <si>
    <t xml:space="preserve">    IL12_03.LR.G1.D1_N</t>
  </si>
  <si>
    <t xml:space="preserve">    IL12_03.LR.G1.D1_P</t>
  </si>
  <si>
    <t xml:space="preserve">    IL12_03.LR.G1.D2_N</t>
  </si>
  <si>
    <t xml:space="preserve">    IL12_03.LR.G1.D2_P</t>
  </si>
  <si>
    <t xml:space="preserve">    IL12_03.LR.G1.D3_N</t>
  </si>
  <si>
    <t xml:space="preserve">    IL12_03.LR.G1.D3_P</t>
  </si>
  <si>
    <t xml:space="preserve">    IL12_03.LR.G1.D4_N</t>
  </si>
  <si>
    <t xml:space="preserve">    IL12_03.LR.G1.D4_P</t>
  </si>
  <si>
    <t xml:space="preserve">    IL12_03.LR.G1.S_N</t>
  </si>
  <si>
    <t xml:space="preserve">    IL12_03.LR.G1.S_P</t>
  </si>
  <si>
    <t xml:space="preserve">    IL12_03.LR.G2.D0_N</t>
  </si>
  <si>
    <t xml:space="preserve">    IL12_03.LR.G2.D0_P</t>
  </si>
  <si>
    <t xml:space="preserve">    IL12_03.LR.G2.D1_N</t>
  </si>
  <si>
    <t xml:space="preserve">    IL12_03.LR.G2.D1_P</t>
  </si>
  <si>
    <t xml:space="preserve">    IL12_03.LR.G2.D2_N</t>
  </si>
  <si>
    <t xml:space="preserve">    IL12_03.LR.G2.D2_P</t>
  </si>
  <si>
    <t xml:space="preserve">    IL12_03.LR.G2.D3_N</t>
  </si>
  <si>
    <t xml:space="preserve">    IL12_03.LR.G2.D3_P</t>
  </si>
  <si>
    <t xml:space="preserve">    IL12_03.LR.G2.D4_N</t>
  </si>
  <si>
    <t xml:space="preserve">    IL12_03.LR.G2.D4_P</t>
  </si>
  <si>
    <t xml:space="preserve">    IL12_03.LR.G2.S_N</t>
  </si>
  <si>
    <t xml:space="preserve">    IL12_03.LR.G2.S_P</t>
  </si>
  <si>
    <t xml:space="preserve">    IL12_03.LR.G3.D0_N</t>
  </si>
  <si>
    <t xml:space="preserve">    IL12_03.LR.G3.D0_P</t>
  </si>
  <si>
    <t xml:space="preserve">    IL12_03.LR.G3.D1_N</t>
  </si>
  <si>
    <t xml:space="preserve">    IL12_03.LR.G3.D1_P</t>
  </si>
  <si>
    <t xml:space="preserve">    IL12_03.LR.G3.D2_N</t>
  </si>
  <si>
    <t xml:space="preserve">    IL12_03.LR.G3.D2_P</t>
  </si>
  <si>
    <t xml:space="preserve">    IL12_03.LR.G3.D3_N</t>
  </si>
  <si>
    <t xml:space="preserve">    IL12_03.LR.G3.D3_P</t>
  </si>
  <si>
    <t xml:space="preserve">    IL12_03.LR.G3.D4_N</t>
  </si>
  <si>
    <t xml:space="preserve">    IL12_03.LR.G3.D4_P</t>
  </si>
  <si>
    <t xml:space="preserve">    IL12_03.LR.G3.S_N</t>
  </si>
  <si>
    <t xml:space="preserve">    IL12_03.LR.G3.S_P</t>
  </si>
  <si>
    <t xml:space="preserve">    IL12_03.LR.VTT</t>
  </si>
  <si>
    <t xml:space="preserve">    IL12_03.TB.G13.C_N</t>
  </si>
  <si>
    <t xml:space="preserve">    IL12_03.TB.G13.C_P</t>
  </si>
  <si>
    <t xml:space="preserve">    IL12_03.TB.G13.D0_N</t>
  </si>
  <si>
    <t xml:space="preserve">    IL12_03.TB.G13.D0_P</t>
  </si>
  <si>
    <t xml:space="preserve">    IL12_03.TB.G13.D1_N</t>
  </si>
  <si>
    <t xml:space="preserve">    IL12_03.TB.G13.D1_P</t>
  </si>
  <si>
    <t xml:space="preserve">    IL12_03.TB.G13.D2_N</t>
  </si>
  <si>
    <t xml:space="preserve">    IL12_03.TB.G13.D2_P</t>
  </si>
  <si>
    <t xml:space="preserve">    IL12_03.TB.G13.D3_N</t>
  </si>
  <si>
    <t xml:space="preserve">    IL12_03.TB.G13.D3_P</t>
  </si>
  <si>
    <t xml:space="preserve">    IL12_03.TB.G13.D4_N</t>
  </si>
  <si>
    <t xml:space="preserve">    IL12_03.TB.G13.D4_P</t>
  </si>
  <si>
    <t xml:space="preserve">    IL12_03.TB.G13.D5_N</t>
  </si>
  <si>
    <t xml:space="preserve">    IL12_03.TB.G13.D5_P</t>
  </si>
  <si>
    <t xml:space="preserve">    IL12_03.TB.G13.D6</t>
  </si>
  <si>
    <t xml:space="preserve">    IL12_03.TB.G8.D0_N</t>
  </si>
  <si>
    <t xml:space="preserve">    IL12_03.TB.G8.D0_P</t>
  </si>
  <si>
    <t xml:space="preserve">    IL12_03.TB.G8.D1_N</t>
  </si>
  <si>
    <t xml:space="preserve">    IL12_03.TB.G8.D1_P</t>
  </si>
  <si>
    <t xml:space="preserve">    IL12_03.TB.G8.D2_N</t>
  </si>
  <si>
    <t xml:space="preserve">    IL12_03.TB.G8.D2_P</t>
  </si>
  <si>
    <t xml:space="preserve">    IL12_03.TB.G8.D3_N</t>
  </si>
  <si>
    <t xml:space="preserve">    IL12_03.TB.G8.D3_P</t>
  </si>
  <si>
    <t xml:space="preserve">    IL12_03.VIOLR</t>
  </si>
  <si>
    <t xml:space="preserve">    IL12_10.TB.G13.C_N</t>
  </si>
  <si>
    <t xml:space="preserve">    IL12_10.TB.G13.C_P</t>
  </si>
  <si>
    <t xml:space="preserve">    IL12_10.TB.G13.D0_N</t>
  </si>
  <si>
    <t xml:space="preserve">    IL12_10.TB.G13.D0_P</t>
  </si>
  <si>
    <t xml:space="preserve">    IL12_10.TB.G13.D1_N</t>
  </si>
  <si>
    <t xml:space="preserve">    IL12_10.TB.G13.D1_P</t>
  </si>
  <si>
    <t xml:space="preserve">    IL12_10.TB.G13.D2_N</t>
  </si>
  <si>
    <t xml:space="preserve">    IL12_10.TB.G13.D2_P</t>
  </si>
  <si>
    <t xml:space="preserve">    IL12_10.TB.G13.D3_N</t>
  </si>
  <si>
    <t xml:space="preserve">    IL12_10.TB.G13.D3_P</t>
  </si>
  <si>
    <t xml:space="preserve">    IL12_10.TB.G13.D4_N</t>
  </si>
  <si>
    <t xml:space="preserve">    IL12_10.TB.G13.D4_P</t>
  </si>
  <si>
    <t xml:space="preserve">    IL12_10.TB.G13.D5_N</t>
  </si>
  <si>
    <t xml:space="preserve">    IL12_10.TB.G13.D5_P</t>
  </si>
  <si>
    <t xml:space="preserve">    IL12_10.TB.G13.D6</t>
  </si>
  <si>
    <t xml:space="preserve">    IL12_10.TB.G8.D0_N</t>
  </si>
  <si>
    <t xml:space="preserve">    IL12_10.TB.G8.D0_P</t>
  </si>
  <si>
    <t xml:space="preserve">    IL12_10.TB.G8.D1_N</t>
  </si>
  <si>
    <t xml:space="preserve">    IL12_10.TB.G8.D1_P</t>
  </si>
  <si>
    <t xml:space="preserve">    IL12_10.TB.G8.D2_N</t>
  </si>
  <si>
    <t xml:space="preserve">    IL12_10.TB.G8.D2_P</t>
  </si>
  <si>
    <t xml:space="preserve">    IL12_10.TB.G8.D3_N</t>
  </si>
  <si>
    <t xml:space="preserve">    IL12_10.TB.G8.D3_P</t>
  </si>
  <si>
    <t xml:space="preserve">    IL12_11.TB.G13.C_N</t>
  </si>
  <si>
    <t xml:space="preserve">    IL12_11.TB.G13.C_P</t>
  </si>
  <si>
    <t xml:space="preserve">    IL12_11.TB.G13.D0_N</t>
  </si>
  <si>
    <t xml:space="preserve">    IL12_11.TB.G13.D0_P</t>
  </si>
  <si>
    <t xml:space="preserve">    IL12_11.TB.G13.D1_N</t>
  </si>
  <si>
    <t xml:space="preserve">    IL12_11.TB.G13.D1_P</t>
  </si>
  <si>
    <t xml:space="preserve">    IL12_11.TB.G13.D2_N</t>
  </si>
  <si>
    <t xml:space="preserve">    IL12_11.TB.G13.D2_P</t>
  </si>
  <si>
    <t xml:space="preserve">    IL12_11.TB.G13.D3_N</t>
  </si>
  <si>
    <t xml:space="preserve">    IL12_11.TB.G13.D3_P</t>
  </si>
  <si>
    <t xml:space="preserve">    IL12_11.TB.G13.D4_N</t>
  </si>
  <si>
    <t xml:space="preserve">    IL12_11.TB.G13.D4_P</t>
  </si>
  <si>
    <t xml:space="preserve">    IL12_11.TB.G13.D5_N</t>
  </si>
  <si>
    <t xml:space="preserve">    IL12_11.TB.G13.D5_P</t>
  </si>
  <si>
    <t xml:space="preserve">    IL12_11.TB.G13.D6</t>
  </si>
  <si>
    <t xml:space="preserve">    IL12_11.TB.G8.D0_N</t>
  </si>
  <si>
    <t xml:space="preserve">    IL12_11.TB.G8.D0_P</t>
  </si>
  <si>
    <t xml:space="preserve">    IL12_11.TB.G8.D1_N</t>
  </si>
  <si>
    <t xml:space="preserve">    IL12_11.TB.G8.D1_P</t>
  </si>
  <si>
    <t xml:space="preserve">    IL12_11.TB.G8.D2_N</t>
  </si>
  <si>
    <t xml:space="preserve">    IL12_11.TB.G8.D2_P</t>
  </si>
  <si>
    <t xml:space="preserve">    IL12_11.TB.G8.D3_N</t>
  </si>
  <si>
    <t xml:space="preserve">    IL12_11.TB.G8.D3_P</t>
  </si>
  <si>
    <t xml:space="preserve">    IL12_12.TB.G13.C_N</t>
  </si>
  <si>
    <t xml:space="preserve">    IL12_12.TB.G13.C_P</t>
  </si>
  <si>
    <t xml:space="preserve">    IL12_12.TB.G13.D0_N</t>
  </si>
  <si>
    <t xml:space="preserve">    IL12_12.TB.G13.D0_P</t>
  </si>
  <si>
    <t xml:space="preserve">    IL12_12.TB.G13.D1_N</t>
  </si>
  <si>
    <t xml:space="preserve">    IL12_12.TB.G13.D1_P</t>
  </si>
  <si>
    <t xml:space="preserve">    IL12_12.TB.G13.D2_N</t>
  </si>
  <si>
    <t xml:space="preserve">    IL12_12.TB.G13.D2_P</t>
  </si>
  <si>
    <t xml:space="preserve">    IL12_12.TB.G13.D3_N</t>
  </si>
  <si>
    <t xml:space="preserve">    IL12_12.TB.G13.D3_P</t>
  </si>
  <si>
    <t xml:space="preserve">    IL12_12.TB.G13.D4_N</t>
  </si>
  <si>
    <t xml:space="preserve">    IL12_12.TB.G13.D4_P</t>
  </si>
  <si>
    <t xml:space="preserve">    IL12_12.TB.G13.D5_N</t>
  </si>
  <si>
    <t xml:space="preserve">    IL12_12.TB.G13.D5_P</t>
  </si>
  <si>
    <t xml:space="preserve">    IL12_12.TB.G13.D6</t>
  </si>
  <si>
    <t xml:space="preserve">    IL12_12.TB.G8.D0_N</t>
  </si>
  <si>
    <t xml:space="preserve">    IL12_12.TB.G8.D0_P</t>
  </si>
  <si>
    <t xml:space="preserve">    IL12_12.TB.G8.D1_N</t>
  </si>
  <si>
    <t xml:space="preserve">    IL12_12.TB.G8.D1_P</t>
  </si>
  <si>
    <t xml:space="preserve">    IL12_12.TB.G8.D2_N</t>
  </si>
  <si>
    <t xml:space="preserve">    IL12_12.TB.G8.D2_P</t>
  </si>
  <si>
    <t xml:space="preserve">    IL12_12.TB.G8.D3_N</t>
  </si>
  <si>
    <t xml:space="preserve">    IL12_12.TB.G8.D3_P</t>
  </si>
  <si>
    <t xml:space="preserve">    IL12_13.LR.G0.D0_N</t>
  </si>
  <si>
    <t xml:space="preserve">    IL12_13.LR.G0.D0_P</t>
  </si>
  <si>
    <t xml:space="preserve">    IL12_13.LR.G0.D1_N</t>
  </si>
  <si>
    <t xml:space="preserve">    IL12_13.LR.G0.D1_P</t>
  </si>
  <si>
    <t xml:space="preserve">    IL12_13.LR.G0.D2_N</t>
  </si>
  <si>
    <t xml:space="preserve">    IL12_13.LR.G0.D2_P</t>
  </si>
  <si>
    <t xml:space="preserve">    IL12_13.LR.G0.D3_N</t>
  </si>
  <si>
    <t xml:space="preserve">    IL12_13.LR.G0.D3_P</t>
  </si>
  <si>
    <t xml:space="preserve">    IL12_13.LR.G0.D4_N</t>
  </si>
  <si>
    <t xml:space="preserve">    IL12_13.LR.G0.D4_P</t>
  </si>
  <si>
    <t xml:space="preserve">    IL12_13.LR.G0.S_N</t>
  </si>
  <si>
    <t xml:space="preserve">    IL12_13.LR.G0.S_P</t>
  </si>
  <si>
    <t xml:space="preserve">    IL12_13.LR.G1.D0_N</t>
  </si>
  <si>
    <t xml:space="preserve">    IL12_13.LR.G1.D0_P</t>
  </si>
  <si>
    <t xml:space="preserve">    IL12_13.LR.G1.D1_N</t>
  </si>
  <si>
    <t xml:space="preserve">    IL12_13.LR.G1.D1_P</t>
  </si>
  <si>
    <t xml:space="preserve">    IL12_13.LR.G1.D2_N</t>
  </si>
  <si>
    <t xml:space="preserve">    IL12_13.LR.G1.D2_P</t>
  </si>
  <si>
    <t xml:space="preserve">    IL12_13.LR.G1.D3_N</t>
  </si>
  <si>
    <t xml:space="preserve">    IL12_13.LR.G1.D3_P</t>
  </si>
  <si>
    <t xml:space="preserve">    IL12_13.LR.G1.D4_N</t>
  </si>
  <si>
    <t xml:space="preserve">    IL12_13.LR.G1.D4_P</t>
  </si>
  <si>
    <t xml:space="preserve">    IL12_13.LR.G1.S_N</t>
  </si>
  <si>
    <t xml:space="preserve">    IL12_13.LR.G1.S_P</t>
  </si>
  <si>
    <t xml:space="preserve">    IL12_13.LR.G2.D0_N</t>
  </si>
  <si>
    <t xml:space="preserve">    IL12_13.LR.G2.D0_P</t>
  </si>
  <si>
    <t xml:space="preserve">    IL12_13.LR.G2.D1_N</t>
  </si>
  <si>
    <t xml:space="preserve">    IL12_13.LR.G2.D1_P</t>
  </si>
  <si>
    <t xml:space="preserve">    IL12_13.LR.G2.D2_N</t>
  </si>
  <si>
    <t xml:space="preserve">    IL12_13.LR.G2.D2_P</t>
  </si>
  <si>
    <t xml:space="preserve">    IL12_13.LR.G2.D3_N</t>
  </si>
  <si>
    <t xml:space="preserve">    IL12_13.LR.G2.D3_P</t>
  </si>
  <si>
    <t xml:space="preserve">    IL12_13.LR.G2.D4_N</t>
  </si>
  <si>
    <t xml:space="preserve">    IL12_13.LR.G2.D4_P</t>
  </si>
  <si>
    <t xml:space="preserve">    IL12_13.LR.G2.S_N</t>
  </si>
  <si>
    <t xml:space="preserve">    IL12_13.LR.G2.S_P</t>
  </si>
  <si>
    <t xml:space="preserve">    IL12_13.LR.G3.D0_N</t>
  </si>
  <si>
    <t xml:space="preserve">    IL12_13.LR.G3.D0_P</t>
  </si>
  <si>
    <t xml:space="preserve">    IL12_13.LR.G3.D1_N</t>
  </si>
  <si>
    <t xml:space="preserve">    IL12_13.LR.G3.D1_P</t>
  </si>
  <si>
    <t xml:space="preserve">    IL12_13.LR.G3.D2_N</t>
  </si>
  <si>
    <t xml:space="preserve">    IL12_13.LR.G3.D2_P</t>
  </si>
  <si>
    <t xml:space="preserve">    IL12_13.LR.G3.D3_N</t>
  </si>
  <si>
    <t xml:space="preserve">    IL12_13.LR.G3.D3_P</t>
  </si>
  <si>
    <t xml:space="preserve">    IL12_13.LR.G3.D4_N</t>
  </si>
  <si>
    <t xml:space="preserve">    IL12_13.LR.G3.D4_P</t>
  </si>
  <si>
    <t xml:space="preserve">    IL12_13.LR.G3.S_N</t>
  </si>
  <si>
    <t xml:space="preserve">    IL12_13.LR.G3.S_P</t>
  </si>
  <si>
    <t xml:space="preserve">    IL12_13.TB.G13.C_N</t>
  </si>
  <si>
    <t xml:space="preserve">    IL12_13.TB.G13.C_P</t>
  </si>
  <si>
    <t xml:space="preserve">    IL12_13.TB.G13.D0_N</t>
  </si>
  <si>
    <t xml:space="preserve">    IL12_13.TB.G13.D0_P</t>
  </si>
  <si>
    <t xml:space="preserve">    IL12_13.TB.G13.D1_N</t>
  </si>
  <si>
    <t xml:space="preserve">    IL12_13.TB.G13.D1_P</t>
  </si>
  <si>
    <t xml:space="preserve">    IL12_13.TB.G13.D2_N</t>
  </si>
  <si>
    <t xml:space="preserve">    IL12_13.TB.G13.D2_P</t>
  </si>
  <si>
    <t xml:space="preserve">    IL12_13.TB.G13.D3_N</t>
  </si>
  <si>
    <t xml:space="preserve">    IL12_13.TB.G13.D3_P</t>
  </si>
  <si>
    <t xml:space="preserve">    IL12_13.TB.G13.D4_N</t>
  </si>
  <si>
    <t xml:space="preserve">    IL12_13.TB.G13.D4_P</t>
  </si>
  <si>
    <t xml:space="preserve">    IL12_13.TB.G13.D5_N</t>
  </si>
  <si>
    <t xml:space="preserve">    IL12_13.TB.G13.D5_P</t>
  </si>
  <si>
    <t xml:space="preserve">    IL12_13.TB.G13.D6</t>
  </si>
  <si>
    <t xml:space="preserve">    IL12_13.TB.G8.D0_N</t>
  </si>
  <si>
    <t xml:space="preserve">    IL12_13.TB.G8.D0_P</t>
  </si>
  <si>
    <t xml:space="preserve">    IL12_13.TB.G8.D1_N</t>
  </si>
  <si>
    <t xml:space="preserve">    IL12_13.TB.G8.D1_P</t>
  </si>
  <si>
    <t xml:space="preserve">    IL12_13.TB.G8.D2_N</t>
  </si>
  <si>
    <t xml:space="preserve">    IL12_13.TB.G8.D2_P</t>
  </si>
  <si>
    <t xml:space="preserve">    IL12_13.TB.G8.D3_N</t>
  </si>
  <si>
    <t xml:space="preserve">    IL12_13.TB.G8.D3_P</t>
  </si>
  <si>
    <t xml:space="preserve">    IL12_20.TB.G13.C_N</t>
  </si>
  <si>
    <t xml:space="preserve">    IL12_20.TB.G13.C_P</t>
  </si>
  <si>
    <t xml:space="preserve">    IL12_20.TB.G13.D0_N</t>
  </si>
  <si>
    <t xml:space="preserve">    IL12_20.TB.G13.D0_P</t>
  </si>
  <si>
    <t xml:space="preserve">    IL12_20.TB.G13.D1_N</t>
  </si>
  <si>
    <t xml:space="preserve">    IL12_20.TB.G13.D1_P</t>
  </si>
  <si>
    <t xml:space="preserve">    IL12_20.TB.G13.D2_N</t>
  </si>
  <si>
    <t xml:space="preserve">    IL12_20.TB.G13.D2_P</t>
  </si>
  <si>
    <t xml:space="preserve">    IL12_20.TB.G13.D3_N</t>
  </si>
  <si>
    <t xml:space="preserve">    IL12_20.TB.G13.D3_P</t>
  </si>
  <si>
    <t xml:space="preserve">    IL12_20.TB.G13.D4_N</t>
  </si>
  <si>
    <t xml:space="preserve">    IL12_20.TB.G13.D4_P</t>
  </si>
  <si>
    <t xml:space="preserve">    IL12_20.TB.G13.D5_N</t>
  </si>
  <si>
    <t xml:space="preserve">    IL12_20.TB.G13.D5_P</t>
  </si>
  <si>
    <t xml:space="preserve">    IL12_20.TB.G13.D6</t>
  </si>
  <si>
    <t xml:space="preserve">    IL12_20.TB.G8.D0_N</t>
  </si>
  <si>
    <t xml:space="preserve">    IL12_20.TB.G8.D0_P</t>
  </si>
  <si>
    <t xml:space="preserve">    IL12_20.TB.G8.D1_N</t>
  </si>
  <si>
    <t xml:space="preserve">    IL12_20.TB.G8.D1_P</t>
  </si>
  <si>
    <t xml:space="preserve">    IL12_20.TB.G8.D2_N</t>
  </si>
  <si>
    <t xml:space="preserve">    IL12_20.TB.G8.D2_P</t>
  </si>
  <si>
    <t xml:space="preserve">    IL12_20.TB.G8.D3_N</t>
  </si>
  <si>
    <t xml:space="preserve">    IL12_20.TB.G8.D3_P</t>
  </si>
  <si>
    <t xml:space="preserve">    IL12_21.TB.G13.C_N</t>
  </si>
  <si>
    <t xml:space="preserve">    IL12_21.TB.G13.C_P</t>
  </si>
  <si>
    <t xml:space="preserve">    IL12_21.TB.G13.D0_N</t>
  </si>
  <si>
    <t xml:space="preserve">    IL12_21.TB.G13.D0_P</t>
  </si>
  <si>
    <t xml:space="preserve">    IL12_21.TB.G13.D1_N</t>
  </si>
  <si>
    <t xml:space="preserve">    IL12_21.TB.G13.D1_P</t>
  </si>
  <si>
    <t xml:space="preserve">    IL12_21.TB.G13.D2_N</t>
  </si>
  <si>
    <t xml:space="preserve">    IL12_21.TB.G13.D2_P</t>
  </si>
  <si>
    <t xml:space="preserve">    IL12_21.TB.G13.D3_N</t>
  </si>
  <si>
    <t xml:space="preserve">    IL12_21.TB.G13.D3_P</t>
  </si>
  <si>
    <t xml:space="preserve">    IL12_21.TB.G13.D4_N</t>
  </si>
  <si>
    <t xml:space="preserve">    IL12_21.TB.G13.D4_P</t>
  </si>
  <si>
    <t xml:space="preserve">    IL12_21.TB.G13.D5_N</t>
  </si>
  <si>
    <t xml:space="preserve">    IL12_21.TB.G13.D5_P</t>
  </si>
  <si>
    <t xml:space="preserve">    IL12_21.TB.G13.D6</t>
  </si>
  <si>
    <t xml:space="preserve">    IL12_21.TB.G8.D0_N</t>
  </si>
  <si>
    <t xml:space="preserve">    IL12_21.TB.G8.D0_P</t>
  </si>
  <si>
    <t xml:space="preserve">    IL12_21.TB.G8.D1_N</t>
  </si>
  <si>
    <t xml:space="preserve">    IL12_21.TB.G8.D1_P</t>
  </si>
  <si>
    <t xml:space="preserve">    IL12_21.TB.G8.D2_N</t>
  </si>
  <si>
    <t xml:space="preserve">    IL12_21.TB.G8.D2_P</t>
  </si>
  <si>
    <t xml:space="preserve">    IL12_21.TB.G8.D3_N</t>
  </si>
  <si>
    <t xml:space="preserve">    IL12_21.TB.G8.D3_P</t>
  </si>
  <si>
    <t xml:space="preserve">    IL12_22.TB.G13.C_N</t>
  </si>
  <si>
    <t xml:space="preserve">    IL12_22.TB.G13.C_P</t>
  </si>
  <si>
    <t xml:space="preserve">    IL12_22.TB.G13.D0_N</t>
  </si>
  <si>
    <t xml:space="preserve">    IL12_22.TB.G13.D0_P</t>
  </si>
  <si>
    <t xml:space="preserve">    IL12_22.TB.G13.D1_N</t>
  </si>
  <si>
    <t xml:space="preserve">    IL12_22.TB.G13.D1_P</t>
  </si>
  <si>
    <t xml:space="preserve">    IL12_22.TB.G13.D2_N</t>
  </si>
  <si>
    <t xml:space="preserve">    IL12_22.TB.G13.D2_P</t>
  </si>
  <si>
    <t xml:space="preserve">    IL12_22.TB.G13.D3_N</t>
  </si>
  <si>
    <t xml:space="preserve">    IL12_22.TB.G13.D3_P</t>
  </si>
  <si>
    <t xml:space="preserve">    IL12_22.TB.G13.D4_N</t>
  </si>
  <si>
    <t xml:space="preserve">    IL12_22.TB.G13.D4_P</t>
  </si>
  <si>
    <t xml:space="preserve">    IL12_22.TB.G13.D5_N</t>
  </si>
  <si>
    <t xml:space="preserve">    IL12_22.TB.G13.D5_P</t>
  </si>
  <si>
    <t xml:space="preserve">    IL12_22.TB.G13.D6</t>
  </si>
  <si>
    <t xml:space="preserve">    IL12_22.TB.G8.D0_N</t>
  </si>
  <si>
    <t xml:space="preserve">    IL12_22.TB.G8.D0_P</t>
  </si>
  <si>
    <t xml:space="preserve">    IL12_22.TB.G8.D1_N</t>
  </si>
  <si>
    <t xml:space="preserve">    IL12_22.TB.G8.D1_P</t>
  </si>
  <si>
    <t xml:space="preserve">    IL12_22.TB.G8.D2_N</t>
  </si>
  <si>
    <t xml:space="preserve">    IL12_22.TB.G8.D2_P</t>
  </si>
  <si>
    <t xml:space="preserve">    IL12_22.TB.G8.D3_N</t>
  </si>
  <si>
    <t xml:space="preserve">    IL12_22.TB.G8.D3_P</t>
  </si>
  <si>
    <t xml:space="preserve">    IL12_23.LR.G0.D0_N</t>
  </si>
  <si>
    <t xml:space="preserve">    IL12_23.LR.G0.D0_P</t>
  </si>
  <si>
    <t xml:space="preserve">    IL12_23.LR.G0.D1_N</t>
  </si>
  <si>
    <t xml:space="preserve">    IL12_23.LR.G0.D1_P</t>
  </si>
  <si>
    <t xml:space="preserve">    IL12_23.LR.G0.D2_N</t>
  </si>
  <si>
    <t xml:space="preserve">    IL12_23.LR.G0.D2_P</t>
  </si>
  <si>
    <t xml:space="preserve">    IL12_23.LR.G0.D3_N</t>
  </si>
  <si>
    <t xml:space="preserve">    IL12_23.LR.G0.D3_P</t>
  </si>
  <si>
    <t xml:space="preserve">    IL12_23.LR.G0.D4_N</t>
  </si>
  <si>
    <t xml:space="preserve">    IL12_23.LR.G0.D4_P</t>
  </si>
  <si>
    <t xml:space="preserve">    IL12_23.LR.G0.S_N</t>
  </si>
  <si>
    <t xml:space="preserve">    IL12_23.LR.G0.S_P</t>
  </si>
  <si>
    <t xml:space="preserve">    IL12_23.LR.G1.D0_N</t>
  </si>
  <si>
    <t xml:space="preserve">    IL12_23.LR.G1.D0_P</t>
  </si>
  <si>
    <t xml:space="preserve">    IL12_23.LR.G1.D1_N</t>
  </si>
  <si>
    <t xml:space="preserve">    IL12_23.LR.G1.D1_P</t>
  </si>
  <si>
    <t xml:space="preserve">    IL12_23.LR.G1.D2_N</t>
  </si>
  <si>
    <t xml:space="preserve">    IL12_23.LR.G1.D2_P</t>
  </si>
  <si>
    <t xml:space="preserve">    IL12_23.LR.G1.D3_N</t>
  </si>
  <si>
    <t xml:space="preserve">    IL12_23.LR.G1.D3_P</t>
  </si>
  <si>
    <t xml:space="preserve">    IL12_23.LR.G1.D4_N</t>
  </si>
  <si>
    <t xml:space="preserve">    IL12_23.LR.G1.D4_P</t>
  </si>
  <si>
    <t xml:space="preserve">    IL12_23.LR.G1.S_N</t>
  </si>
  <si>
    <t xml:space="preserve">    IL12_23.LR.G1.S_P</t>
  </si>
  <si>
    <t xml:space="preserve">    IL12_23.LR.G2.D0_N</t>
  </si>
  <si>
    <t xml:space="preserve">    IL12_23.LR.G2.D0_P</t>
  </si>
  <si>
    <t xml:space="preserve">    IL12_23.LR.G2.D1_N</t>
  </si>
  <si>
    <t xml:space="preserve">    IL12_23.LR.G2.D1_P</t>
  </si>
  <si>
    <t xml:space="preserve">    IL12_23.LR.G2.D2_N</t>
  </si>
  <si>
    <t xml:space="preserve">    IL12_23.LR.G2.D2_P</t>
  </si>
  <si>
    <t xml:space="preserve">    IL12_23.LR.G2.D3_N</t>
  </si>
  <si>
    <t xml:space="preserve">    IL12_23.LR.G2.D3_P</t>
  </si>
  <si>
    <t xml:space="preserve">    IL12_23.LR.G2.D4_N</t>
  </si>
  <si>
    <t xml:space="preserve">    IL12_23.LR.G2.D4_P</t>
  </si>
  <si>
    <t xml:space="preserve">    IL12_23.LR.G2.S_N</t>
  </si>
  <si>
    <t xml:space="preserve">    IL12_23.LR.G2.S_P</t>
  </si>
  <si>
    <t xml:space="preserve">    IL12_23.LR.G3.D0_N</t>
  </si>
  <si>
    <t xml:space="preserve">    IL12_23.LR.G3.D0_P</t>
  </si>
  <si>
    <t xml:space="preserve">    IL12_23.LR.G3.D1_N</t>
  </si>
  <si>
    <t xml:space="preserve">    IL12_23.LR.G3.D1_P</t>
  </si>
  <si>
    <t xml:space="preserve">    IL12_23.LR.G3.D2_N</t>
  </si>
  <si>
    <t xml:space="preserve">    IL12_23.LR.G3.D2_P</t>
  </si>
  <si>
    <t xml:space="preserve">    IL12_23.LR.G3.D3_N</t>
  </si>
  <si>
    <t xml:space="preserve">    IL12_23.LR.G3.D3_P</t>
  </si>
  <si>
    <t xml:space="preserve">    IL12_23.LR.G3.D4_N</t>
  </si>
  <si>
    <t xml:space="preserve">    IL12_23.LR.G3.D4_P</t>
  </si>
  <si>
    <t xml:space="preserve">    IL12_23.LR.G3.S_N</t>
  </si>
  <si>
    <t xml:space="preserve">    IL12_23.LR.G3.S_P</t>
  </si>
  <si>
    <t xml:space="preserve">    IL12_23.LR.VTT</t>
  </si>
  <si>
    <t xml:space="preserve">    IL12_23.TB.G13.C_N</t>
  </si>
  <si>
    <t xml:space="preserve">    IL12_23.TB.G13.C_P</t>
  </si>
  <si>
    <t xml:space="preserve">    IL12_23.TB.G13.D0_N</t>
  </si>
  <si>
    <t xml:space="preserve">    IL12_23.TB.G13.D0_P</t>
  </si>
  <si>
    <t xml:space="preserve">    IL12_23.TB.G13.D1_N</t>
  </si>
  <si>
    <t xml:space="preserve">    IL12_23.TB.G13.D1_P</t>
  </si>
  <si>
    <t xml:space="preserve">    IL12_23.TB.G13.D2_N</t>
  </si>
  <si>
    <t xml:space="preserve">    IL12_23.TB.G13.D2_P</t>
  </si>
  <si>
    <t xml:space="preserve">    IL12_23.TB.G13.D3_N</t>
  </si>
  <si>
    <t xml:space="preserve">    IL12_23.TB.G13.D3_P</t>
  </si>
  <si>
    <t xml:space="preserve">    IL12_23.TB.G13.D4_N</t>
  </si>
  <si>
    <t xml:space="preserve">    IL12_23.TB.G13.D4_P</t>
  </si>
  <si>
    <t xml:space="preserve">    IL12_23.TB.G13.D5_N</t>
  </si>
  <si>
    <t xml:space="preserve">    IL12_23.TB.G13.D5_P</t>
  </si>
  <si>
    <t xml:space="preserve">    IL12_23.TB.G13.D6</t>
  </si>
  <si>
    <t xml:space="preserve">    IL12_23.TB.G8.D0_N</t>
  </si>
  <si>
    <t xml:space="preserve">    IL12_23.TB.G8.D0_P</t>
  </si>
  <si>
    <t xml:space="preserve">    IL12_23.TB.G8.D1_N</t>
  </si>
  <si>
    <t xml:space="preserve">    IL12_23.TB.G8.D1_P</t>
  </si>
  <si>
    <t xml:space="preserve">    IL12_23.TB.G8.D2_N</t>
  </si>
  <si>
    <t xml:space="preserve">    IL12_23.TB.G8.D2_P</t>
  </si>
  <si>
    <t xml:space="preserve">    IL12_23.TB.G8.D3_N</t>
  </si>
  <si>
    <t xml:space="preserve">    IL12_23.TB.G8.D3_P</t>
  </si>
  <si>
    <t xml:space="preserve">    IL12_23.VIOLR</t>
  </si>
  <si>
    <t xml:space="preserve">    IL12_30.TB.G13.C_N</t>
  </si>
  <si>
    <t xml:space="preserve">    IL12_30.TB.G13.C_P</t>
  </si>
  <si>
    <t xml:space="preserve">    IL12_30.TB.G13.D0_N</t>
  </si>
  <si>
    <t xml:space="preserve">    IL12_30.TB.G13.D0_P</t>
  </si>
  <si>
    <t xml:space="preserve">    IL12_30.TB.G13.D1_N</t>
  </si>
  <si>
    <t xml:space="preserve">    IL12_30.TB.G13.D1_P</t>
  </si>
  <si>
    <t xml:space="preserve">    IL12_30.TB.G13.D2_N</t>
  </si>
  <si>
    <t xml:space="preserve">    IL12_30.TB.G13.D2_P</t>
  </si>
  <si>
    <t xml:space="preserve">    IL12_30.TB.G13.D3_N</t>
  </si>
  <si>
    <t xml:space="preserve">    IL12_30.TB.G13.D3_P</t>
  </si>
  <si>
    <t xml:space="preserve">    IL12_30.TB.G13.D4_N</t>
  </si>
  <si>
    <t xml:space="preserve">    IL12_30.TB.G13.D4_P</t>
  </si>
  <si>
    <t xml:space="preserve">    IL12_30.TB.G13.D5_N</t>
  </si>
  <si>
    <t xml:space="preserve">    IL12_30.TB.G13.D5_P</t>
  </si>
  <si>
    <t xml:space="preserve">    IL12_30.TB.G13.D6</t>
  </si>
  <si>
    <t xml:space="preserve">    IL12_30.TB.G8.D0_N</t>
  </si>
  <si>
    <t xml:space="preserve">    IL12_30.TB.G8.D0_P</t>
  </si>
  <si>
    <t xml:space="preserve">    IL12_30.TB.G8.D1_N</t>
  </si>
  <si>
    <t xml:space="preserve">    IL12_30.TB.G8.D1_P</t>
  </si>
  <si>
    <t xml:space="preserve">    IL12_30.TB.G8.D2_N</t>
  </si>
  <si>
    <t xml:space="preserve">    IL12_30.TB.G8.D2_P</t>
  </si>
  <si>
    <t xml:space="preserve">    IL12_30.TB.G8.D3_N</t>
  </si>
  <si>
    <t xml:space="preserve">    IL12_30.TB.G8.D3_P</t>
  </si>
  <si>
    <t xml:space="preserve">    IL12_31.TB.G13.C_N</t>
  </si>
  <si>
    <t xml:space="preserve">    IL12_31.TB.G13.C_P</t>
  </si>
  <si>
    <t xml:space="preserve">    IL12_31.TB.G13.D0_N</t>
  </si>
  <si>
    <t xml:space="preserve">    IL12_31.TB.G13.D0_P</t>
  </si>
  <si>
    <t xml:space="preserve">    IL12_31.TB.G13.D1_N</t>
  </si>
  <si>
    <t xml:space="preserve">    IL12_31.TB.G13.D1_P</t>
  </si>
  <si>
    <t xml:space="preserve">    IL12_31.TB.G13.D2_N</t>
  </si>
  <si>
    <t xml:space="preserve">    IL12_31.TB.G13.D2_P</t>
  </si>
  <si>
    <t xml:space="preserve">    IL12_31.TB.G13.D3_N</t>
  </si>
  <si>
    <t xml:space="preserve">    IL12_31.TB.G13.D3_P</t>
  </si>
  <si>
    <t xml:space="preserve">    IL12_31.TB.G13.D4_N</t>
  </si>
  <si>
    <t xml:space="preserve">    IL12_31.TB.G13.D4_P</t>
  </si>
  <si>
    <t xml:space="preserve">    IL12_31.TB.G13.D5_N</t>
  </si>
  <si>
    <t xml:space="preserve">    IL12_31.TB.G13.D5_P</t>
  </si>
  <si>
    <t xml:space="preserve">    IL12_31.TB.G13.D6</t>
  </si>
  <si>
    <t xml:space="preserve">    IL12_31.TB.G8.D0_N</t>
  </si>
  <si>
    <t xml:space="preserve">    IL12_31.TB.G8.D0_P</t>
  </si>
  <si>
    <t xml:space="preserve">    IL12_31.TB.G8.D1_N</t>
  </si>
  <si>
    <t xml:space="preserve">    IL12_31.TB.G8.D1_P</t>
  </si>
  <si>
    <t xml:space="preserve">    IL12_31.TB.G8.D2_N</t>
  </si>
  <si>
    <t xml:space="preserve">    IL12_31.TB.G8.D2_P</t>
  </si>
  <si>
    <t xml:space="preserve">    IL12_31.TB.G8.D3_N</t>
  </si>
  <si>
    <t xml:space="preserve">    IL12_31.TB.G8.D3_P</t>
  </si>
  <si>
    <t xml:space="preserve">    IL12_32.TB.G13.C_N</t>
  </si>
  <si>
    <t xml:space="preserve">    IL12_32.TB.G13.C_P</t>
  </si>
  <si>
    <t xml:space="preserve">    IL12_32.TB.G13.D0_N</t>
  </si>
  <si>
    <t xml:space="preserve">    IL12_32.TB.G13.D0_P</t>
  </si>
  <si>
    <t xml:space="preserve">    IL12_32.TB.G13.D1_N</t>
  </si>
  <si>
    <t xml:space="preserve">    IL12_32.TB.G13.D1_P</t>
  </si>
  <si>
    <t xml:space="preserve">    IL12_32.TB.G13.D2_N</t>
  </si>
  <si>
    <t xml:space="preserve">    IL12_32.TB.G13.D2_P</t>
  </si>
  <si>
    <t xml:space="preserve">    IL12_32.TB.G13.D3_N</t>
  </si>
  <si>
    <t xml:space="preserve">    IL12_32.TB.G13.D3_P</t>
  </si>
  <si>
    <t xml:space="preserve">    IL12_32.TB.G13.D4_N</t>
  </si>
  <si>
    <t xml:space="preserve">    IL12_32.TB.G13.D4_P</t>
  </si>
  <si>
    <t xml:space="preserve">    IL12_32.TB.G13.D5_N</t>
  </si>
  <si>
    <t xml:space="preserve">    IL12_32.TB.G13.D5_P</t>
  </si>
  <si>
    <t xml:space="preserve">    IL12_32.TB.G13.D6</t>
  </si>
  <si>
    <t xml:space="preserve">    IL12_32.TB.G8.D0_N</t>
  </si>
  <si>
    <t xml:space="preserve">    IL12_32.TB.G8.D0_P</t>
  </si>
  <si>
    <t xml:space="preserve">    IL12_32.TB.G8.D1_N</t>
  </si>
  <si>
    <t xml:space="preserve">    IL12_32.TB.G8.D1_P</t>
  </si>
  <si>
    <t xml:space="preserve">    IL12_32.TB.G8.D2_N</t>
  </si>
  <si>
    <t xml:space="preserve">    IL12_32.TB.G8.D2_P</t>
  </si>
  <si>
    <t xml:space="preserve">    IL12_32.TB.G8.D3_N</t>
  </si>
  <si>
    <t xml:space="preserve">    IL12_32.TB.G8.D3_P</t>
  </si>
  <si>
    <t xml:space="preserve">    IL12_33.LR.G0.D0_N</t>
  </si>
  <si>
    <t xml:space="preserve">    IL12_33.LR.G0.D0_P</t>
  </si>
  <si>
    <t xml:space="preserve">    IL12_33.LR.G0.D1_N</t>
  </si>
  <si>
    <t xml:space="preserve">    IL12_33.LR.G0.D1_P</t>
  </si>
  <si>
    <t xml:space="preserve">    IL12_33.LR.G0.D2_N</t>
  </si>
  <si>
    <t xml:space="preserve">    IL12_33.LR.G0.D2_P</t>
  </si>
  <si>
    <t xml:space="preserve">    IL12_33.LR.G0.D3_N</t>
  </si>
  <si>
    <t xml:space="preserve">    IL12_33.LR.G0.D3_P</t>
  </si>
  <si>
    <t xml:space="preserve">    IL12_33.LR.G0.D4_N</t>
  </si>
  <si>
    <t xml:space="preserve">    IL12_33.LR.G0.D4_P</t>
  </si>
  <si>
    <t xml:space="preserve">    IL12_33.LR.G0.S_N</t>
  </si>
  <si>
    <t xml:space="preserve">    IL12_33.LR.G0.S_P</t>
  </si>
  <si>
    <t xml:space="preserve">    IL12_33.LR.G1.D0_N</t>
  </si>
  <si>
    <t xml:space="preserve">    IL12_33.LR.G1.D0_P</t>
  </si>
  <si>
    <t xml:space="preserve">    IL12_33.LR.G1.D1_N</t>
  </si>
  <si>
    <t xml:space="preserve">    IL12_33.LR.G1.D1_P</t>
  </si>
  <si>
    <t xml:space="preserve">    IL12_33.LR.G1.D2_N</t>
  </si>
  <si>
    <t xml:space="preserve">    IL12_33.LR.G1.D2_P</t>
  </si>
  <si>
    <t xml:space="preserve">    IL12_33.LR.G1.D3_N</t>
  </si>
  <si>
    <t xml:space="preserve">    IL12_33.LR.G1.D3_P</t>
  </si>
  <si>
    <t xml:space="preserve">    IL12_33.LR.G1.D4_N</t>
  </si>
  <si>
    <t xml:space="preserve">    IL12_33.LR.G1.D4_P</t>
  </si>
  <si>
    <t xml:space="preserve">    IL12_33.LR.G1.S_N</t>
  </si>
  <si>
    <t xml:space="preserve">    IL12_33.LR.G1.S_P</t>
  </si>
  <si>
    <t xml:space="preserve">    IL12_33.LR.G2.D0_N</t>
  </si>
  <si>
    <t xml:space="preserve">    IL12_33.LR.G2.D0_P</t>
  </si>
  <si>
    <t xml:space="preserve">    IL12_33.LR.G2.D1_N</t>
  </si>
  <si>
    <t xml:space="preserve">    IL12_33.LR.G2.D1_P</t>
  </si>
  <si>
    <t xml:space="preserve">    IL12_33.LR.G2.D2_N</t>
  </si>
  <si>
    <t xml:space="preserve">    IL12_33.LR.G2.D2_P</t>
  </si>
  <si>
    <t xml:space="preserve">    IL12_33.LR.G2.D3_N</t>
  </si>
  <si>
    <t xml:space="preserve">    IL12_33.LR.G2.D3_P</t>
  </si>
  <si>
    <t xml:space="preserve">    IL12_33.LR.G2.D4_N</t>
  </si>
  <si>
    <t xml:space="preserve">    IL12_33.LR.G2.D4_P</t>
  </si>
  <si>
    <t xml:space="preserve">    IL12_33.LR.G2.S_N</t>
  </si>
  <si>
    <t xml:space="preserve">    IL12_33.LR.G2.S_P</t>
  </si>
  <si>
    <t xml:space="preserve">    IL12_33.LR.G3.D0_N</t>
  </si>
  <si>
    <t xml:space="preserve">    IL12_33.LR.G3.D0_P</t>
  </si>
  <si>
    <t xml:space="preserve">    IL12_33.LR.G3.D1_N</t>
  </si>
  <si>
    <t xml:space="preserve">    IL12_33.LR.G3.D1_P</t>
  </si>
  <si>
    <t xml:space="preserve">    IL12_33.LR.G3.D2_N</t>
  </si>
  <si>
    <t xml:space="preserve">    IL12_33.LR.G3.D2_P</t>
  </si>
  <si>
    <t xml:space="preserve">    IL12_33.LR.G3.D3_N</t>
  </si>
  <si>
    <t xml:space="preserve">    IL12_33.LR.G3.D3_P</t>
  </si>
  <si>
    <t xml:space="preserve">    IL12_33.LR.G3.D4_N</t>
  </si>
  <si>
    <t xml:space="preserve">    IL12_33.LR.G3.D4_P</t>
  </si>
  <si>
    <t xml:space="preserve">    IL12_33.LR.G3.S_N</t>
  </si>
  <si>
    <t xml:space="preserve">    IL12_33.LR.G3.S_P</t>
  </si>
  <si>
    <t xml:space="preserve">    IL12_33.TB.G13.C_N</t>
  </si>
  <si>
    <t xml:space="preserve">    IL12_33.TB.G13.C_P</t>
  </si>
  <si>
    <t xml:space="preserve">    IL12_33.TB.G13.D0_N</t>
  </si>
  <si>
    <t xml:space="preserve">    IL12_33.TB.G13.D0_P</t>
  </si>
  <si>
    <t xml:space="preserve">    IL12_33.TB.G13.D1_N</t>
  </si>
  <si>
    <t xml:space="preserve">    IL12_33.TB.G13.D1_P</t>
  </si>
  <si>
    <t xml:space="preserve">    IL12_33.TB.G13.D2_N</t>
  </si>
  <si>
    <t xml:space="preserve">    IL12_33.TB.G13.D2_P</t>
  </si>
  <si>
    <t xml:space="preserve">    IL12_33.TB.G13.D3_N</t>
  </si>
  <si>
    <t xml:space="preserve">    IL12_33.TB.G13.D3_P</t>
  </si>
  <si>
    <t xml:space="preserve">    IL12_33.TB.G13.D4_N</t>
  </si>
  <si>
    <t xml:space="preserve">    IL12_33.TB.G13.D4_P</t>
  </si>
  <si>
    <t xml:space="preserve">    IL12_33.TB.G13.D5_N</t>
  </si>
  <si>
    <t xml:space="preserve">    IL12_33.TB.G13.D5_P</t>
  </si>
  <si>
    <t xml:space="preserve">    IL12_33.TB.G13.D6</t>
  </si>
  <si>
    <t xml:space="preserve">    IL12_33.TB.G8.D0_N</t>
  </si>
  <si>
    <t xml:space="preserve">    IL12_33.TB.G8.D0_P</t>
  </si>
  <si>
    <t xml:space="preserve">    IL12_33.TB.G8.D1_N</t>
  </si>
  <si>
    <t xml:space="preserve">    IL12_33.TB.G8.D1_P</t>
  </si>
  <si>
    <t xml:space="preserve">    IL12_33.TB.G8.D2_N</t>
  </si>
  <si>
    <t xml:space="preserve">    IL12_33.TB.G8.D2_P</t>
  </si>
  <si>
    <t xml:space="preserve">    IL12_33.TB.G8.D3_N</t>
  </si>
  <si>
    <t xml:space="preserve">    IL12_33.TB.G8.D3_P</t>
  </si>
  <si>
    <t xml:space="preserve">    IL12_CFG.LR.G3.D3_P</t>
  </si>
  <si>
    <t xml:space="preserve">    IL12_CFG.LR.G3.S_N</t>
  </si>
  <si>
    <t xml:space="preserve">    IL12_CFG.LR.G3.S_P</t>
  </si>
  <si>
    <t xml:space="preserve">    IL12_CFG.TB.G13.C_N</t>
  </si>
  <si>
    <t xml:space="preserve">    IL12_CFG.TB.G13.C_P</t>
  </si>
  <si>
    <t xml:space="preserve">    IL12_CFG.TB.G13.D2_N</t>
  </si>
  <si>
    <t xml:space="preserve">    IL12_CFG.TB.G13.D2_P</t>
  </si>
  <si>
    <t xml:space="preserve">    IL12_CFG.TB.G13.D4_P</t>
  </si>
  <si>
    <t xml:space="preserve">    IL12_CFG.TB.G8.D0_N</t>
  </si>
  <si>
    <t xml:space="preserve">    IL12_CFG.TB.G8.D0_P</t>
  </si>
  <si>
    <t xml:space="preserve">    IL12_CFG.TB.G8.D1_N</t>
  </si>
  <si>
    <t xml:space="preserve">    IL12_CFG.TB.G8.D1_P</t>
  </si>
  <si>
    <t xml:space="preserve">    IL12_CFG.TB.G8.D2_N</t>
  </si>
  <si>
    <t xml:space="preserve">    IL12_CFG.TB.G8.D2_P</t>
  </si>
  <si>
    <t xml:space="preserve">    IL12_CFG.TB.G8.D3_N</t>
  </si>
  <si>
    <t xml:space="preserve">    IL12_CFG.TB.G8.D3_P</t>
  </si>
  <si>
    <t xml:space="preserve">    IL34_00.LR.G0.D0_N</t>
  </si>
  <si>
    <t xml:space="preserve">    IL34_00.LR.G0.D0_P</t>
  </si>
  <si>
    <t xml:space="preserve">    IL34_00.LR.G0.D1_N</t>
  </si>
  <si>
    <t xml:space="preserve">    IL34_00.LR.G0.D1_P</t>
  </si>
  <si>
    <t xml:space="preserve">    IL34_00.LR.G0.D2_N</t>
  </si>
  <si>
    <t xml:space="preserve">    IL34_00.LR.G0.D2_P</t>
  </si>
  <si>
    <t xml:space="preserve">    IL34_00.LR.G0.D3_N</t>
  </si>
  <si>
    <t xml:space="preserve">    IL34_00.LR.G0.D3_P</t>
  </si>
  <si>
    <t xml:space="preserve">    IL34_00.LR.G0.D4_N</t>
  </si>
  <si>
    <t xml:space="preserve">    IL34_00.LR.G0.D4_P</t>
  </si>
  <si>
    <t xml:space="preserve">    IL34_00.LR.G0.S_N</t>
  </si>
  <si>
    <t xml:space="preserve">    IL34_00.LR.G0.S_P</t>
  </si>
  <si>
    <t xml:space="preserve">    IL34_00.LR.G1.D0_N</t>
  </si>
  <si>
    <t xml:space="preserve">    IL34_00.LR.G1.D0_P</t>
  </si>
  <si>
    <t xml:space="preserve">    IL34_00.LR.G1.D1_N</t>
  </si>
  <si>
    <t xml:space="preserve">    IL34_00.LR.G1.D1_P</t>
  </si>
  <si>
    <t xml:space="preserve">    IL34_00.LR.G1.D2_N</t>
  </si>
  <si>
    <t xml:space="preserve">    IL34_00.LR.G1.D2_P</t>
  </si>
  <si>
    <t xml:space="preserve">    IL34_00.LR.G1.D3_N</t>
  </si>
  <si>
    <t xml:space="preserve">    IL34_00.LR.G1.D3_P</t>
  </si>
  <si>
    <t xml:space="preserve">    IL34_00.LR.G1.D4_N</t>
  </si>
  <si>
    <t xml:space="preserve">    IL34_00.LR.G1.D4_P</t>
  </si>
  <si>
    <t xml:space="preserve">    IL34_00.LR.G1.S_N</t>
  </si>
  <si>
    <t xml:space="preserve">    IL34_00.LR.G1.S_P</t>
  </si>
  <si>
    <t xml:space="preserve">    IL34_00.LR.G2.D0_N</t>
  </si>
  <si>
    <t xml:space="preserve">    IL34_00.LR.G2.D0_P</t>
  </si>
  <si>
    <t xml:space="preserve">    IL34_00.LR.G2.D1_N</t>
  </si>
  <si>
    <t xml:space="preserve">    IL34_00.LR.G2.D1_P</t>
  </si>
  <si>
    <t xml:space="preserve">    IL34_00.LR.G2.D2_N</t>
  </si>
  <si>
    <t xml:space="preserve">    IL34_00.LR.G2.D2_P</t>
  </si>
  <si>
    <t xml:space="preserve">    IL34_00.LR.G2.D3_N</t>
  </si>
  <si>
    <t xml:space="preserve">    IL34_00.LR.G2.D3_P</t>
  </si>
  <si>
    <t xml:space="preserve">    IL34_00.LR.G2.D4_N</t>
  </si>
  <si>
    <t xml:space="preserve">    IL34_00.LR.G2.D4_P</t>
  </si>
  <si>
    <t xml:space="preserve">    IL34_00.LR.G2.S_N</t>
  </si>
  <si>
    <t xml:space="preserve">    IL34_00.LR.G2.S_P</t>
  </si>
  <si>
    <t xml:space="preserve">    IL34_00.LR.G3.D0_N</t>
  </si>
  <si>
    <t xml:space="preserve">    IL34_00.LR.G3.D0_P</t>
  </si>
  <si>
    <t xml:space="preserve">    IL34_00.LR.G3.D1_N</t>
  </si>
  <si>
    <t xml:space="preserve">    IL34_00.LR.G3.D1_P</t>
  </si>
  <si>
    <t xml:space="preserve">    IL34_00.LR.G3.D2_N</t>
  </si>
  <si>
    <t xml:space="preserve">    IL34_00.LR.G3.D2_P</t>
  </si>
  <si>
    <t xml:space="preserve">    IL34_00.LR.G3.D3_N</t>
  </si>
  <si>
    <t xml:space="preserve">    IL34_00.LR.G3.D3_P</t>
  </si>
  <si>
    <t xml:space="preserve">    IL34_00.LR.G3.D4_N</t>
  </si>
  <si>
    <t xml:space="preserve">    IL34_00.LR.G3.D4_P</t>
  </si>
  <si>
    <t xml:space="preserve">    IL34_00.LR.G3.S_N</t>
  </si>
  <si>
    <t xml:space="preserve">    IL34_00.LR.G3.S_P</t>
  </si>
  <si>
    <t xml:space="preserve">    IL34_00.TB.G13.C_N</t>
  </si>
  <si>
    <t xml:space="preserve">    IL34_00.TB.G13.C_P</t>
  </si>
  <si>
    <t xml:space="preserve">    IL34_00.TB.G13.D0_N</t>
  </si>
  <si>
    <t xml:space="preserve">    IL34_00.TB.G13.D0_P</t>
  </si>
  <si>
    <t xml:space="preserve">    IL34_00.TB.G13.D1_N</t>
  </si>
  <si>
    <t xml:space="preserve">    IL34_00.TB.G13.D1_P</t>
  </si>
  <si>
    <t xml:space="preserve">    IL34_00.TB.G13.D2_N</t>
  </si>
  <si>
    <t xml:space="preserve">    IL34_00.TB.G13.D2_P</t>
  </si>
  <si>
    <t xml:space="preserve">    IL34_00.TB.G13.D3_N</t>
  </si>
  <si>
    <t xml:space="preserve">    IL34_00.TB.G13.D3_P</t>
  </si>
  <si>
    <t xml:space="preserve">    IL34_00.TB.G13.D4_N</t>
  </si>
  <si>
    <t xml:space="preserve">    IL34_00.TB.G13.D4_P</t>
  </si>
  <si>
    <t xml:space="preserve">    IL34_00.TB.G13.D5_N</t>
  </si>
  <si>
    <t xml:space="preserve">    IL34_00.TB.G13.D5_P</t>
  </si>
  <si>
    <t xml:space="preserve">    IL34_00.TB.G13.D6</t>
  </si>
  <si>
    <t xml:space="preserve">    IL34_00.TB.G8.D0_N</t>
  </si>
  <si>
    <t xml:space="preserve">    IL34_00.TB.G8.D0_P</t>
  </si>
  <si>
    <t xml:space="preserve">    IL34_00.TB.G8.D1_N</t>
  </si>
  <si>
    <t xml:space="preserve">    IL34_00.TB.G8.D1_P</t>
  </si>
  <si>
    <t xml:space="preserve">    IL34_00.TB.G8.D2_N</t>
  </si>
  <si>
    <t xml:space="preserve">    IL34_00.TB.G8.D2_P</t>
  </si>
  <si>
    <t xml:space="preserve">    IL34_00.TB.G8.D3_N</t>
  </si>
  <si>
    <t xml:space="preserve">    IL34_00.TB.G8.D3_P</t>
  </si>
  <si>
    <t xml:space="preserve">    IL34_01.LR.G0.D0_N</t>
  </si>
  <si>
    <t xml:space="preserve">    IL34_01.LR.G0.D0_P</t>
  </si>
  <si>
    <t xml:space="preserve">    IL34_01.LR.G0.D1_N</t>
  </si>
  <si>
    <t xml:space="preserve">    IL34_01.LR.G0.D1_P</t>
  </si>
  <si>
    <t xml:space="preserve">    IL34_01.LR.G0.D2_N</t>
  </si>
  <si>
    <t xml:space="preserve">    IL34_01.LR.G0.D2_P</t>
  </si>
  <si>
    <t xml:space="preserve">    IL34_01.LR.G0.D3_N</t>
  </si>
  <si>
    <t xml:space="preserve">    IL34_01.LR.G0.D3_P</t>
  </si>
  <si>
    <t xml:space="preserve">    IL34_01.LR.G0.D4_N</t>
  </si>
  <si>
    <t xml:space="preserve">    IL34_01.LR.G0.D4_P</t>
  </si>
  <si>
    <t xml:space="preserve">    IL34_01.LR.G0.S_N</t>
  </si>
  <si>
    <t xml:space="preserve">    IL34_01.LR.G0.S_P</t>
  </si>
  <si>
    <t xml:space="preserve">    IL34_01.LR.G1.D0_N</t>
  </si>
  <si>
    <t xml:space="preserve">    IL34_01.LR.G1.D0_P</t>
  </si>
  <si>
    <t xml:space="preserve">    IL34_01.LR.G1.D1_N</t>
  </si>
  <si>
    <t xml:space="preserve">    IL34_01.LR.G1.D1_P</t>
  </si>
  <si>
    <t xml:space="preserve">    IL34_01.LR.G1.D2_N</t>
  </si>
  <si>
    <t xml:space="preserve">    IL34_01.LR.G1.D2_P</t>
  </si>
  <si>
    <t xml:space="preserve">    IL34_01.LR.G1.D3_N</t>
  </si>
  <si>
    <t xml:space="preserve">    IL34_01.LR.G1.D3_P</t>
  </si>
  <si>
    <t xml:space="preserve">    IL34_01.LR.G1.D4_N</t>
  </si>
  <si>
    <t xml:space="preserve">    IL34_01.LR.G1.D4_P</t>
  </si>
  <si>
    <t xml:space="preserve">    IL34_01.LR.G1.S_N</t>
  </si>
  <si>
    <t xml:space="preserve">    IL34_01.LR.G1.S_P</t>
  </si>
  <si>
    <t xml:space="preserve">    IL34_01.LR.G2.D0_N</t>
  </si>
  <si>
    <t xml:space="preserve">    IL34_01.LR.G2.D0_P</t>
  </si>
  <si>
    <t xml:space="preserve">    IL34_01.LR.G2.D1_N</t>
  </si>
  <si>
    <t xml:space="preserve">    IL34_01.LR.G2.D1_P</t>
  </si>
  <si>
    <t xml:space="preserve">    IL34_01.LR.G2.D2_N</t>
  </si>
  <si>
    <t xml:space="preserve">    IL34_01.LR.G2.D2_P</t>
  </si>
  <si>
    <t xml:space="preserve">    IL34_01.LR.G2.D3_N</t>
  </si>
  <si>
    <t xml:space="preserve">    IL34_01.LR.G2.D3_P</t>
  </si>
  <si>
    <t xml:space="preserve">    IL34_01.LR.G2.D4_N</t>
  </si>
  <si>
    <t xml:space="preserve">    IL34_01.LR.G2.D4_P</t>
  </si>
  <si>
    <t xml:space="preserve">    IL34_01.LR.G2.S_N</t>
  </si>
  <si>
    <t xml:space="preserve">    IL34_01.LR.G2.S_P</t>
  </si>
  <si>
    <t xml:space="preserve">    IL34_01.LR.G3.D0_N</t>
  </si>
  <si>
    <t xml:space="preserve">    IL34_01.LR.G3.D0_P</t>
  </si>
  <si>
    <t xml:space="preserve">    IL34_01.LR.G3.D1_N</t>
  </si>
  <si>
    <t xml:space="preserve">    IL34_01.LR.G3.D1_P</t>
  </si>
  <si>
    <t xml:space="preserve">    IL34_01.LR.G3.D2_N</t>
  </si>
  <si>
    <t xml:space="preserve">    IL34_01.LR.G3.D2_P</t>
  </si>
  <si>
    <t xml:space="preserve">    IL34_01.LR.G3.D3_N</t>
  </si>
  <si>
    <t xml:space="preserve">    IL34_01.LR.G3.D3_P</t>
  </si>
  <si>
    <t xml:space="preserve">    IL34_01.LR.G3.D4_N</t>
  </si>
  <si>
    <t xml:space="preserve">    IL34_01.LR.G3.D4_P</t>
  </si>
  <si>
    <t xml:space="preserve">    IL34_01.LR.G3.S_N</t>
  </si>
  <si>
    <t xml:space="preserve">    IL34_01.LR.G3.S_P</t>
  </si>
  <si>
    <t xml:space="preserve">    IL34_01.TB.G13.C_N</t>
  </si>
  <si>
    <t xml:space="preserve">    IL34_01.TB.G13.C_P</t>
  </si>
  <si>
    <t xml:space="preserve">    IL34_01.TB.G13.D0_N</t>
  </si>
  <si>
    <t xml:space="preserve">    IL34_01.TB.G13.D0_P</t>
  </si>
  <si>
    <t xml:space="preserve">    IL34_01.TB.G13.D1_N</t>
  </si>
  <si>
    <t xml:space="preserve">    IL34_01.TB.G13.D1_P</t>
  </si>
  <si>
    <t xml:space="preserve">    IL34_01.TB.G13.D2_N</t>
  </si>
  <si>
    <t xml:space="preserve">    IL34_01.TB.G13.D2_P</t>
  </si>
  <si>
    <t xml:space="preserve">    IL34_01.TB.G13.D3_N</t>
  </si>
  <si>
    <t xml:space="preserve">    IL34_01.TB.G13.D3_P</t>
  </si>
  <si>
    <t xml:space="preserve">    IL34_01.TB.G13.D4_N</t>
  </si>
  <si>
    <t xml:space="preserve">    IL34_01.TB.G13.D4_P</t>
  </si>
  <si>
    <t xml:space="preserve">    IL34_01.TB.G13.D5_N</t>
  </si>
  <si>
    <t xml:space="preserve">    IL34_01.TB.G13.D5_P</t>
  </si>
  <si>
    <t xml:space="preserve">    IL34_01.TB.G13.D6</t>
  </si>
  <si>
    <t xml:space="preserve">    IL34_01.TB.G8.D0_N</t>
  </si>
  <si>
    <t xml:space="preserve">    IL34_01.TB.G8.D0_P</t>
  </si>
  <si>
    <t xml:space="preserve">    IL34_01.TB.G8.D1_N</t>
  </si>
  <si>
    <t xml:space="preserve">    IL34_01.TB.G8.D1_P</t>
  </si>
  <si>
    <t xml:space="preserve">    IL34_01.TB.G8.D2_N</t>
  </si>
  <si>
    <t xml:space="preserve">    IL34_01.TB.G8.D2_P</t>
  </si>
  <si>
    <t xml:space="preserve">    IL34_01.TB.G8.D3_N</t>
  </si>
  <si>
    <t xml:space="preserve">    IL34_01.TB.G8.D3_P</t>
  </si>
  <si>
    <t xml:space="preserve">    IL34_02.LR.G0.D0_N</t>
  </si>
  <si>
    <t xml:space="preserve">    IL34_02.LR.G0.D0_P</t>
  </si>
  <si>
    <t xml:space="preserve">    IL34_02.LR.G0.D1_N</t>
  </si>
  <si>
    <t xml:space="preserve">    IL34_02.LR.G0.D1_P</t>
  </si>
  <si>
    <t xml:space="preserve">    IL34_02.LR.G0.D2_N</t>
  </si>
  <si>
    <t xml:space="preserve">    IL34_02.LR.G0.D2_P</t>
  </si>
  <si>
    <t xml:space="preserve">    IL34_02.LR.G0.D3_N</t>
  </si>
  <si>
    <t xml:space="preserve">    IL34_02.LR.G0.D3_P</t>
  </si>
  <si>
    <t xml:space="preserve">    IL34_02.LR.G0.D4_N</t>
  </si>
  <si>
    <t xml:space="preserve">    IL34_02.LR.G0.D4_P</t>
  </si>
  <si>
    <t xml:space="preserve">    IL34_02.LR.G0.S_N</t>
  </si>
  <si>
    <t xml:space="preserve">    IL34_02.LR.G0.S_P</t>
  </si>
  <si>
    <t xml:space="preserve">    IL34_02.LR.G1.D0_N</t>
  </si>
  <si>
    <t xml:space="preserve">    IL34_02.LR.G1.D0_P</t>
  </si>
  <si>
    <t xml:space="preserve">    IL34_02.LR.G1.D1_N</t>
  </si>
  <si>
    <t xml:space="preserve">    IL34_02.LR.G1.D1_P</t>
  </si>
  <si>
    <t xml:space="preserve">    IL34_02.LR.G1.D2_N</t>
  </si>
  <si>
    <t xml:space="preserve">    IL34_02.LR.G1.D2_P</t>
  </si>
  <si>
    <t xml:space="preserve">    IL34_02.LR.G1.D3_N</t>
  </si>
  <si>
    <t xml:space="preserve">    IL34_02.LR.G1.D3_P</t>
  </si>
  <si>
    <t xml:space="preserve">    IL34_02.LR.G1.D4_N</t>
  </si>
  <si>
    <t xml:space="preserve">    IL34_02.LR.G1.D4_P</t>
  </si>
  <si>
    <t xml:space="preserve">    IL34_02.LR.G1.S_N</t>
  </si>
  <si>
    <t xml:space="preserve">    IL34_02.LR.G1.S_P</t>
  </si>
  <si>
    <t xml:space="preserve">    IL34_02.LR.G2.D0_N</t>
  </si>
  <si>
    <t xml:space="preserve">    IL34_02.LR.G2.D0_P</t>
  </si>
  <si>
    <t xml:space="preserve">    IL34_02.LR.G2.D1_N</t>
  </si>
  <si>
    <t xml:space="preserve">    IL34_02.LR.G2.D1_P</t>
  </si>
  <si>
    <t xml:space="preserve">    IL34_02.LR.G2.D2_N</t>
  </si>
  <si>
    <t xml:space="preserve">    IL34_02.LR.G2.D2_P</t>
  </si>
  <si>
    <t xml:space="preserve">    IL34_02.LR.G2.D3_N</t>
  </si>
  <si>
    <t xml:space="preserve">    IL34_02.LR.G2.D3_P</t>
  </si>
  <si>
    <t xml:space="preserve">    IL34_02.LR.G2.D4_N</t>
  </si>
  <si>
    <t xml:space="preserve">    IL34_02.LR.G2.D4_P</t>
  </si>
  <si>
    <t xml:space="preserve">    IL34_02.LR.G2.S_N</t>
  </si>
  <si>
    <t xml:space="preserve">    IL34_02.LR.G2.S_P</t>
  </si>
  <si>
    <t xml:space="preserve">    IL34_02.LR.G3.D0_N</t>
  </si>
  <si>
    <t xml:space="preserve">    IL34_02.LR.G3.D0_P</t>
  </si>
  <si>
    <t xml:space="preserve">    IL34_02.LR.G3.D1_N</t>
  </si>
  <si>
    <t xml:space="preserve">    IL34_02.LR.G3.D1_P</t>
  </si>
  <si>
    <t xml:space="preserve">    IL34_02.LR.G3.D2_N</t>
  </si>
  <si>
    <t xml:space="preserve">    IL34_02.LR.G3.D2_P</t>
  </si>
  <si>
    <t xml:space="preserve">    IL34_02.LR.G3.D3_N</t>
  </si>
  <si>
    <t xml:space="preserve">    IL34_02.LR.G3.D3_P</t>
  </si>
  <si>
    <t xml:space="preserve">    IL34_02.LR.G3.D4_N</t>
  </si>
  <si>
    <t xml:space="preserve">    IL34_02.LR.G3.D4_P</t>
  </si>
  <si>
    <t xml:space="preserve">    IL34_02.LR.G3.S_N</t>
  </si>
  <si>
    <t xml:space="preserve">    IL34_02.LR.G3.S_P</t>
  </si>
  <si>
    <t xml:space="preserve">    IL34_02.TB.G13.C_N</t>
  </si>
  <si>
    <t xml:space="preserve">    IL34_02.TB.G13.C_P</t>
  </si>
  <si>
    <t xml:space="preserve">    IL34_02.TB.G13.D0_N</t>
  </si>
  <si>
    <t xml:space="preserve">    IL34_02.TB.G13.D0_P</t>
  </si>
  <si>
    <t xml:space="preserve">    IL34_02.TB.G13.D1_N</t>
  </si>
  <si>
    <t xml:space="preserve">    IL34_02.TB.G13.D1_P</t>
  </si>
  <si>
    <t xml:space="preserve">    IL34_02.TB.G13.D2_N</t>
  </si>
  <si>
    <t xml:space="preserve">    IL34_02.TB.G13.D2_P</t>
  </si>
  <si>
    <t xml:space="preserve">    IL34_02.TB.G13.D3_N</t>
  </si>
  <si>
    <t xml:space="preserve">    IL34_02.TB.G13.D3_P</t>
  </si>
  <si>
    <t xml:space="preserve">    IL34_02.TB.G13.D4_N</t>
  </si>
  <si>
    <t xml:space="preserve">    IL34_02.TB.G13.D4_P</t>
  </si>
  <si>
    <t xml:space="preserve">    IL34_02.TB.G13.D5_N</t>
  </si>
  <si>
    <t xml:space="preserve">    IL34_02.TB.G13.D5_P</t>
  </si>
  <si>
    <t xml:space="preserve">    IL34_02.TB.G13.D6</t>
  </si>
  <si>
    <t xml:space="preserve">    IL34_02.TB.G8.D0_N</t>
  </si>
  <si>
    <t xml:space="preserve">    IL34_02.TB.G8.D0_P</t>
  </si>
  <si>
    <t xml:space="preserve">    IL34_02.TB.G8.D1_N</t>
  </si>
  <si>
    <t xml:space="preserve">    IL34_02.TB.G8.D1_P</t>
  </si>
  <si>
    <t xml:space="preserve">    IL34_02.TB.G8.D2_N</t>
  </si>
  <si>
    <t xml:space="preserve">    IL34_02.TB.G8.D2_P</t>
  </si>
  <si>
    <t xml:space="preserve">    IL34_02.TB.G8.D3_N</t>
  </si>
  <si>
    <t xml:space="preserve">    IL34_02.TB.G8.D3_P</t>
  </si>
  <si>
    <t xml:space="preserve">    IL34_03.LR.G0.D0_N</t>
  </si>
  <si>
    <t xml:space="preserve">    IL34_03.LR.G0.D0_P</t>
  </si>
  <si>
    <t xml:space="preserve">    IL34_03.LR.G0.D1_N</t>
  </si>
  <si>
    <t xml:space="preserve">    IL34_03.LR.G0.D1_P</t>
  </si>
  <si>
    <t xml:space="preserve">    IL34_03.LR.G0.D2_N</t>
  </si>
  <si>
    <t xml:space="preserve">    IL34_03.LR.G0.D2_P</t>
  </si>
  <si>
    <t xml:space="preserve">    IL34_03.LR.G0.D3_N</t>
  </si>
  <si>
    <t xml:space="preserve">    IL34_03.LR.G0.D3_P</t>
  </si>
  <si>
    <t xml:space="preserve">    IL34_03.LR.G0.D4_N</t>
  </si>
  <si>
    <t xml:space="preserve">    IL34_03.LR.G0.D4_P</t>
  </si>
  <si>
    <t xml:space="preserve">    IL34_03.LR.G0.S_N</t>
  </si>
  <si>
    <t xml:space="preserve">    IL34_03.LR.G0.S_P</t>
  </si>
  <si>
    <t xml:space="preserve">    IL34_03.LR.G1.D0_N</t>
  </si>
  <si>
    <t xml:space="preserve">    IL34_03.LR.G1.D0_P</t>
  </si>
  <si>
    <t xml:space="preserve">    IL34_03.LR.G1.D1_N</t>
  </si>
  <si>
    <t xml:space="preserve">    IL34_03.LR.G1.D1_P</t>
  </si>
  <si>
    <t xml:space="preserve">    IL34_03.LR.G1.D2_N</t>
  </si>
  <si>
    <t xml:space="preserve">    IL34_03.LR.G1.D2_P</t>
  </si>
  <si>
    <t xml:space="preserve">    IL34_03.LR.G1.D3_N</t>
  </si>
  <si>
    <t xml:space="preserve">    IL34_03.LR.G1.D3_P</t>
  </si>
  <si>
    <t xml:space="preserve">    IL34_03.LR.G1.D4_N</t>
  </si>
  <si>
    <t xml:space="preserve">    IL34_03.LR.G1.D4_P</t>
  </si>
  <si>
    <t xml:space="preserve">    IL34_03.LR.G1.S_N</t>
  </si>
  <si>
    <t xml:space="preserve">    IL34_03.LR.G1.S_P</t>
  </si>
  <si>
    <t xml:space="preserve">    IL34_03.LR.G2.D0_N</t>
  </si>
  <si>
    <t xml:space="preserve">    IL34_03.LR.G2.D0_P</t>
  </si>
  <si>
    <t xml:space="preserve">    IL34_03.LR.G2.D1_N</t>
  </si>
  <si>
    <t xml:space="preserve">    IL34_03.LR.G2.D1_P</t>
  </si>
  <si>
    <t xml:space="preserve">    IL34_03.LR.G2.D2_N</t>
  </si>
  <si>
    <t xml:space="preserve">    IL34_03.LR.G2.D2_P</t>
  </si>
  <si>
    <t xml:space="preserve">    IL34_03.LR.G2.D3_N</t>
  </si>
  <si>
    <t xml:space="preserve">    IL34_03.LR.G2.D3_P</t>
  </si>
  <si>
    <t xml:space="preserve">    IL34_03.LR.G2.D4_N</t>
  </si>
  <si>
    <t xml:space="preserve">    IL34_03.LR.G2.D4_P</t>
  </si>
  <si>
    <t xml:space="preserve">    IL34_03.LR.G2.S_N</t>
  </si>
  <si>
    <t xml:space="preserve">    IL34_03.LR.G2.S_P</t>
  </si>
  <si>
    <t xml:space="preserve">    IL34_03.LR.G3.D0_N</t>
  </si>
  <si>
    <t xml:space="preserve">    IL34_03.LR.G3.D0_P</t>
  </si>
  <si>
    <t xml:space="preserve">    IL34_03.LR.G3.D1_N</t>
  </si>
  <si>
    <t xml:space="preserve">    IL34_03.LR.G3.D1_P</t>
  </si>
  <si>
    <t xml:space="preserve">    IL34_03.LR.G3.D2_N</t>
  </si>
  <si>
    <t xml:space="preserve">    IL34_03.LR.G3.D2_P</t>
  </si>
  <si>
    <t xml:space="preserve">    IL34_03.LR.G3.D3_N</t>
  </si>
  <si>
    <t xml:space="preserve">    IL34_03.LR.G3.D3_P</t>
  </si>
  <si>
    <t xml:space="preserve">    IL34_03.LR.G3.D4_N</t>
  </si>
  <si>
    <t xml:space="preserve">    IL34_03.LR.G3.D4_P</t>
  </si>
  <si>
    <t xml:space="preserve">    IL34_03.LR.G3.S_N</t>
  </si>
  <si>
    <t xml:space="preserve">    IL34_03.LR.G3.S_P</t>
  </si>
  <si>
    <t xml:space="preserve">    IL34_03.TB.G13.C_N</t>
  </si>
  <si>
    <t xml:space="preserve">    IL34_03.TB.G13.C_P</t>
  </si>
  <si>
    <t xml:space="preserve">    IL34_03.TB.G13.D0_N</t>
  </si>
  <si>
    <t xml:space="preserve">    IL34_03.TB.G13.D0_P</t>
  </si>
  <si>
    <t xml:space="preserve">    IL34_03.TB.G13.D1_N</t>
  </si>
  <si>
    <t xml:space="preserve">    IL34_03.TB.G13.D1_P</t>
  </si>
  <si>
    <t xml:space="preserve">    IL34_03.TB.G13.D2_N</t>
  </si>
  <si>
    <t xml:space="preserve">    IL34_03.TB.G13.D2_P</t>
  </si>
  <si>
    <t xml:space="preserve">    IL34_03.TB.G13.D3_N</t>
  </si>
  <si>
    <t xml:space="preserve">    IL34_03.TB.G13.D3_P</t>
  </si>
  <si>
    <t xml:space="preserve">    IL34_03.TB.G13.D4_N</t>
  </si>
  <si>
    <t xml:space="preserve">    IL34_03.TB.G13.D4_P</t>
  </si>
  <si>
    <t xml:space="preserve">    IL34_03.TB.G13.D5_N</t>
  </si>
  <si>
    <t xml:space="preserve">    IL34_03.TB.G13.D5_P</t>
  </si>
  <si>
    <t xml:space="preserve">    IL34_03.TB.G13.D6</t>
  </si>
  <si>
    <t xml:space="preserve">    IL34_03.TB.G8.D0_N</t>
  </si>
  <si>
    <t xml:space="preserve">    IL34_03.TB.G8.D0_P</t>
  </si>
  <si>
    <t xml:space="preserve">    IL34_03.TB.G8.D1_N</t>
  </si>
  <si>
    <t xml:space="preserve">    IL34_03.TB.G8.D1_P</t>
  </si>
  <si>
    <t xml:space="preserve">    IL34_03.TB.G8.D2_N</t>
  </si>
  <si>
    <t xml:space="preserve">    IL34_03.TB.G8.D2_P</t>
  </si>
  <si>
    <t xml:space="preserve">    IL34_03.TB.G8.D3_N</t>
  </si>
  <si>
    <t xml:space="preserve">    IL34_03.TB.G8.D3_P</t>
  </si>
  <si>
    <t xml:space="preserve">    IL34_30.LR.G0.D0_N</t>
  </si>
  <si>
    <t xml:space="preserve">    IL34_30.LR.G0.D0_P</t>
  </si>
  <si>
    <t xml:space="preserve">    IL34_30.LR.G0.D1_N</t>
  </si>
  <si>
    <t xml:space="preserve">    IL34_30.LR.G0.D1_P</t>
  </si>
  <si>
    <t xml:space="preserve">    IL34_30.LR.G0.D2_N</t>
  </si>
  <si>
    <t xml:space="preserve">    IL34_30.LR.G0.D2_P</t>
  </si>
  <si>
    <t xml:space="preserve">    IL34_30.LR.G0.D3_N</t>
  </si>
  <si>
    <t xml:space="preserve">    IL34_30.LR.G0.D3_P</t>
  </si>
  <si>
    <t xml:space="preserve">    IL34_30.LR.G0.D4_N</t>
  </si>
  <si>
    <t xml:space="preserve">    IL34_30.LR.G0.D4_P</t>
  </si>
  <si>
    <t xml:space="preserve">    IL34_30.LR.G0.S_N</t>
  </si>
  <si>
    <t xml:space="preserve">    IL34_30.LR.G0.S_P</t>
  </si>
  <si>
    <t xml:space="preserve">    IL34_30.LR.G1.D0_N</t>
  </si>
  <si>
    <t xml:space="preserve">    IL34_30.LR.G1.D0_P</t>
  </si>
  <si>
    <t xml:space="preserve">    IL34_30.LR.G1.D1_N</t>
  </si>
  <si>
    <t xml:space="preserve">    IL34_30.LR.G1.D1_P</t>
  </si>
  <si>
    <t xml:space="preserve">    IL34_30.LR.G1.D2_N</t>
  </si>
  <si>
    <t xml:space="preserve">    IL34_30.LR.G1.D2_P</t>
  </si>
  <si>
    <t xml:space="preserve">    IL34_30.LR.G1.D3_N</t>
  </si>
  <si>
    <t xml:space="preserve">    IL34_30.LR.G1.D3_P</t>
  </si>
  <si>
    <t xml:space="preserve">    IL34_30.LR.G1.D4_N</t>
  </si>
  <si>
    <t xml:space="preserve">    IL34_30.LR.G1.D4_P</t>
  </si>
  <si>
    <t xml:space="preserve">    IL34_30.LR.G1.S_N</t>
  </si>
  <si>
    <t xml:space="preserve">    IL34_30.LR.G1.S_P</t>
  </si>
  <si>
    <t xml:space="preserve">    IL34_30.LR.G2.D0_N</t>
  </si>
  <si>
    <t xml:space="preserve">    IL34_30.LR.G2.D0_P</t>
  </si>
  <si>
    <t xml:space="preserve">    IL34_30.LR.G2.D1_N</t>
  </si>
  <si>
    <t xml:space="preserve">    IL34_30.LR.G2.D1_P</t>
  </si>
  <si>
    <t xml:space="preserve">    IL34_30.LR.G2.D2_N</t>
  </si>
  <si>
    <t xml:space="preserve">    IL34_30.LR.G2.D2_P</t>
  </si>
  <si>
    <t xml:space="preserve">    IL34_30.LR.G2.D3_N</t>
  </si>
  <si>
    <t xml:space="preserve">    IL34_30.LR.G2.D3_P</t>
  </si>
  <si>
    <t xml:space="preserve">    IL34_30.LR.G2.D4_N</t>
  </si>
  <si>
    <t xml:space="preserve">    IL34_30.LR.G2.D4_P</t>
  </si>
  <si>
    <t xml:space="preserve">    IL34_30.LR.G2.S_N</t>
  </si>
  <si>
    <t xml:space="preserve">    IL34_30.LR.G2.S_P</t>
  </si>
  <si>
    <t xml:space="preserve">    IL34_30.LR.G3.D0_N</t>
  </si>
  <si>
    <t xml:space="preserve">    IL34_30.LR.G3.D0_P</t>
  </si>
  <si>
    <t xml:space="preserve">    IL34_30.LR.G3.D1_N</t>
  </si>
  <si>
    <t xml:space="preserve">    IL34_30.LR.G3.D1_P</t>
  </si>
  <si>
    <t xml:space="preserve">    IL34_30.LR.G3.D2_N</t>
  </si>
  <si>
    <t xml:space="preserve">    IL34_30.LR.G3.D2_P</t>
  </si>
  <si>
    <t xml:space="preserve">    IL34_30.LR.G3.D3_N</t>
  </si>
  <si>
    <t xml:space="preserve">    IL34_30.LR.G3.D3_P</t>
  </si>
  <si>
    <t xml:space="preserve">    IL34_30.LR.G3.D4_N</t>
  </si>
  <si>
    <t xml:space="preserve">    IL34_30.LR.G3.D4_P</t>
  </si>
  <si>
    <t xml:space="preserve">    IL34_30.LR.G3.S_N</t>
  </si>
  <si>
    <t xml:space="preserve">    IL34_30.LR.G3.S_P</t>
  </si>
  <si>
    <t xml:space="preserve">    IL34_30.TB.G13.C_N</t>
  </si>
  <si>
    <t xml:space="preserve">    IL34_30.TB.G13.C_P</t>
  </si>
  <si>
    <t xml:space="preserve">    IL34_30.TB.G13.D0_N</t>
  </si>
  <si>
    <t xml:space="preserve">    IL34_30.TB.G13.D0_P</t>
  </si>
  <si>
    <t xml:space="preserve">    IL34_30.TB.G13.D1_N</t>
  </si>
  <si>
    <t xml:space="preserve">    IL34_30.TB.G13.D1_P</t>
  </si>
  <si>
    <t xml:space="preserve">    IL34_30.TB.G13.D2_N</t>
  </si>
  <si>
    <t xml:space="preserve">    IL34_30.TB.G13.D2_P</t>
  </si>
  <si>
    <t xml:space="preserve">    IL34_30.TB.G13.D3_N</t>
  </si>
  <si>
    <t xml:space="preserve">    IL34_30.TB.G13.D3_P</t>
  </si>
  <si>
    <t xml:space="preserve">    IL34_30.TB.G13.D4_N</t>
  </si>
  <si>
    <t xml:space="preserve">    IL34_30.TB.G13.D4_P</t>
  </si>
  <si>
    <t xml:space="preserve">    IL34_30.TB.G13.D5_N</t>
  </si>
  <si>
    <t xml:space="preserve">    IL34_30.TB.G13.D5_P</t>
  </si>
  <si>
    <t xml:space="preserve">    IL34_30.TB.G13.D6</t>
  </si>
  <si>
    <t xml:space="preserve">    IL34_30.TB.G8.D0_N</t>
  </si>
  <si>
    <t xml:space="preserve">    IL34_30.TB.G8.D0_P</t>
  </si>
  <si>
    <t xml:space="preserve">    IL34_30.TB.G8.D1_N</t>
  </si>
  <si>
    <t xml:space="preserve">    IL34_30.TB.G8.D1_P</t>
  </si>
  <si>
    <t xml:space="preserve">    IL34_30.TB.G8.D2_N</t>
  </si>
  <si>
    <t xml:space="preserve">    IL34_30.TB.G8.D2_P</t>
  </si>
  <si>
    <t xml:space="preserve">    IL34_30.TB.G8.D3_N</t>
  </si>
  <si>
    <t xml:space="preserve">    IL34_30.TB.G8.D3_P</t>
  </si>
  <si>
    <t xml:space="preserve">    IL34_31.LR.G0.D0_N</t>
  </si>
  <si>
    <t xml:space="preserve">    IL34_31.LR.G0.D0_P</t>
  </si>
  <si>
    <t xml:space="preserve">    IL34_31.LR.G0.D1_N</t>
  </si>
  <si>
    <t xml:space="preserve">    IL34_31.LR.G0.D1_P</t>
  </si>
  <si>
    <t xml:space="preserve">    IL34_31.LR.G0.D2_N</t>
  </si>
  <si>
    <t xml:space="preserve">    IL34_31.LR.G0.D2_P</t>
  </si>
  <si>
    <t xml:space="preserve">    IL34_31.LR.G0.D3_N</t>
  </si>
  <si>
    <t xml:space="preserve">    IL34_31.LR.G0.D3_P</t>
  </si>
  <si>
    <t xml:space="preserve">    IL34_31.LR.G0.D4_N</t>
  </si>
  <si>
    <t xml:space="preserve">    IL34_31.LR.G0.D4_P</t>
  </si>
  <si>
    <t xml:space="preserve">    IL34_31.LR.G0.S_N</t>
  </si>
  <si>
    <t xml:space="preserve">    IL34_31.LR.G0.S_P</t>
  </si>
  <si>
    <t xml:space="preserve">    IL34_31.LR.G1.D0_N</t>
  </si>
  <si>
    <t xml:space="preserve">    IL34_31.LR.G1.D0_P</t>
  </si>
  <si>
    <t xml:space="preserve">    IL34_31.LR.G1.D1_N</t>
  </si>
  <si>
    <t xml:space="preserve">    IL34_31.LR.G1.D1_P</t>
  </si>
  <si>
    <t xml:space="preserve">    IL34_31.LR.G1.D2_N</t>
  </si>
  <si>
    <t xml:space="preserve">    IL34_31.LR.G1.D2_P</t>
  </si>
  <si>
    <t xml:space="preserve">    IL34_31.LR.G1.D3_N</t>
  </si>
  <si>
    <t xml:space="preserve">    IL34_31.LR.G1.D3_P</t>
  </si>
  <si>
    <t xml:space="preserve">    IL34_31.LR.G1.D4_N</t>
  </si>
  <si>
    <t xml:space="preserve">    IL34_31.LR.G1.D4_P</t>
  </si>
  <si>
    <t xml:space="preserve">    IL34_31.LR.G1.S_N</t>
  </si>
  <si>
    <t xml:space="preserve">    IL34_31.LR.G1.S_P</t>
  </si>
  <si>
    <t xml:space="preserve">    IL34_31.LR.G2.D0_N</t>
  </si>
  <si>
    <t xml:space="preserve">    IL34_31.LR.G2.D0_P</t>
  </si>
  <si>
    <t xml:space="preserve">    IL34_31.LR.G2.D1_N</t>
  </si>
  <si>
    <t xml:space="preserve">    IL34_31.LR.G2.D1_P</t>
  </si>
  <si>
    <t xml:space="preserve">    IL34_31.LR.G2.D2_N</t>
  </si>
  <si>
    <t xml:space="preserve">    IL34_31.LR.G2.D2_P</t>
  </si>
  <si>
    <t xml:space="preserve">    IL34_31.LR.G2.D3_N</t>
  </si>
  <si>
    <t xml:space="preserve">    IL34_31.LR.G2.D3_P</t>
  </si>
  <si>
    <t xml:space="preserve">    IL34_31.LR.G2.D4_N</t>
  </si>
  <si>
    <t xml:space="preserve">    IL34_31.LR.G2.D4_P</t>
  </si>
  <si>
    <t xml:space="preserve">    IL34_31.LR.G2.S_N</t>
  </si>
  <si>
    <t xml:space="preserve">    IL34_31.LR.G2.S_P</t>
  </si>
  <si>
    <t xml:space="preserve">    IL34_31.LR.G3.D0_N</t>
  </si>
  <si>
    <t xml:space="preserve">    IL34_31.LR.G3.D0_P</t>
  </si>
  <si>
    <t xml:space="preserve">    IL34_31.LR.G3.D1_N</t>
  </si>
  <si>
    <t xml:space="preserve">    IL34_31.LR.G3.D1_P</t>
  </si>
  <si>
    <t xml:space="preserve">    IL34_31.LR.G3.D2_N</t>
  </si>
  <si>
    <t xml:space="preserve">    IL34_31.LR.G3.D2_P</t>
  </si>
  <si>
    <t xml:space="preserve">    IL34_31.LR.G3.D3_N</t>
  </si>
  <si>
    <t xml:space="preserve">    IL34_31.LR.G3.D3_P</t>
  </si>
  <si>
    <t xml:space="preserve">    IL34_31.LR.G3.D4_N</t>
  </si>
  <si>
    <t xml:space="preserve">    IL34_31.LR.G3.D4_P</t>
  </si>
  <si>
    <t xml:space="preserve">    IL34_31.LR.G3.S_N</t>
  </si>
  <si>
    <t xml:space="preserve">    IL34_31.LR.G3.S_P</t>
  </si>
  <si>
    <t xml:space="preserve">    IL34_31.TB.G13.C_N</t>
  </si>
  <si>
    <t xml:space="preserve">    IL34_31.TB.G13.C_P</t>
  </si>
  <si>
    <t xml:space="preserve">    IL34_31.TB.G13.D0_N</t>
  </si>
  <si>
    <t xml:space="preserve">    IL34_31.TB.G13.D0_P</t>
  </si>
  <si>
    <t xml:space="preserve">    IL34_31.TB.G13.D1_N</t>
  </si>
  <si>
    <t xml:space="preserve">    IL34_31.TB.G13.D1_P</t>
  </si>
  <si>
    <t xml:space="preserve">    IL34_31.TB.G13.D2_N</t>
  </si>
  <si>
    <t xml:space="preserve">    IL34_31.TB.G13.D2_P</t>
  </si>
  <si>
    <t xml:space="preserve">    IL34_31.TB.G13.D3_N</t>
  </si>
  <si>
    <t xml:space="preserve">    IL34_31.TB.G13.D3_P</t>
  </si>
  <si>
    <t xml:space="preserve">    IL34_31.TB.G13.D4_N</t>
  </si>
  <si>
    <t xml:space="preserve">    IL34_31.TB.G13.D4_P</t>
  </si>
  <si>
    <t xml:space="preserve">    IL34_31.TB.G13.D5_N</t>
  </si>
  <si>
    <t xml:space="preserve">    IL34_31.TB.G13.D5_P</t>
  </si>
  <si>
    <t xml:space="preserve">    IL34_31.TB.G13.D6</t>
  </si>
  <si>
    <t xml:space="preserve">    IL34_31.TB.G8.D0_N</t>
  </si>
  <si>
    <t xml:space="preserve">    IL34_31.TB.G8.D0_P</t>
  </si>
  <si>
    <t xml:space="preserve">    IL34_31.TB.G8.D1_N</t>
  </si>
  <si>
    <t xml:space="preserve">    IL34_31.TB.G8.D1_P</t>
  </si>
  <si>
    <t xml:space="preserve">    IL34_31.TB.G8.D2_N</t>
  </si>
  <si>
    <t xml:space="preserve">    IL34_31.TB.G8.D2_P</t>
  </si>
  <si>
    <t xml:space="preserve">    IL34_31.TB.G8.D3_N</t>
  </si>
  <si>
    <t xml:space="preserve">    IL34_31.TB.G8.D3_P</t>
  </si>
  <si>
    <t xml:space="preserve">    IL34_32.LR.G0.D0_N</t>
  </si>
  <si>
    <t xml:space="preserve">    IL34_32.LR.G0.D0_P</t>
  </si>
  <si>
    <t xml:space="preserve">    IL34_32.LR.G0.D1_N</t>
  </si>
  <si>
    <t xml:space="preserve">    IL34_32.LR.G0.D1_P</t>
  </si>
  <si>
    <t xml:space="preserve">    IL34_32.LR.G0.D2_N</t>
  </si>
  <si>
    <t xml:space="preserve">    IL34_32.LR.G0.D2_P</t>
  </si>
  <si>
    <t xml:space="preserve">    IL34_32.LR.G0.D3_N</t>
  </si>
  <si>
    <t xml:space="preserve">    IL34_32.LR.G0.D3_P</t>
  </si>
  <si>
    <t xml:space="preserve">    IL34_32.LR.G0.D4_N</t>
  </si>
  <si>
    <t xml:space="preserve">    IL34_32.LR.G0.D4_P</t>
  </si>
  <si>
    <t xml:space="preserve">    IL34_32.LR.G0.S_N</t>
  </si>
  <si>
    <t xml:space="preserve">    IL34_32.LR.G0.S_P</t>
  </si>
  <si>
    <t xml:space="preserve">    IL34_32.LR.G1.D0_N</t>
  </si>
  <si>
    <t xml:space="preserve">    IL34_32.LR.G1.D0_P</t>
  </si>
  <si>
    <t xml:space="preserve">    IL34_32.LR.G1.D1_N</t>
  </si>
  <si>
    <t xml:space="preserve">    IL34_32.LR.G1.D1_P</t>
  </si>
  <si>
    <t xml:space="preserve">    IL34_32.LR.G1.D2_N</t>
  </si>
  <si>
    <t xml:space="preserve">    IL34_32.LR.G1.D2_P</t>
  </si>
  <si>
    <t xml:space="preserve">    IL34_32.LR.G1.D3_N</t>
  </si>
  <si>
    <t xml:space="preserve">    IL34_32.LR.G1.D3_P</t>
  </si>
  <si>
    <t xml:space="preserve">    IL34_32.LR.G1.D4_N</t>
  </si>
  <si>
    <t xml:space="preserve">    IL34_32.LR.G1.D4_P</t>
  </si>
  <si>
    <t xml:space="preserve">    IL34_32.LR.G1.S_N</t>
  </si>
  <si>
    <t xml:space="preserve">    IL34_32.LR.G1.S_P</t>
  </si>
  <si>
    <t xml:space="preserve">    IL34_32.LR.G2.D0_N</t>
  </si>
  <si>
    <t xml:space="preserve">    IL34_32.LR.G2.D0_P</t>
  </si>
  <si>
    <t xml:space="preserve">    IL34_32.LR.G2.D1_N</t>
  </si>
  <si>
    <t xml:space="preserve">    IL34_32.LR.G2.D1_P</t>
  </si>
  <si>
    <t xml:space="preserve">    IL34_32.LR.G2.D2_N</t>
  </si>
  <si>
    <t xml:space="preserve">    IL34_32.LR.G2.D2_P</t>
  </si>
  <si>
    <t xml:space="preserve">    IL34_32.LR.G2.D3_N</t>
  </si>
  <si>
    <t xml:space="preserve">    IL34_32.LR.G2.D3_P</t>
  </si>
  <si>
    <t xml:space="preserve">    IL34_32.LR.G2.D4_N</t>
  </si>
  <si>
    <t xml:space="preserve">    IL34_32.LR.G2.D4_P</t>
  </si>
  <si>
    <t xml:space="preserve">    IL34_32.LR.G2.S_N</t>
  </si>
  <si>
    <t xml:space="preserve">    IL34_32.LR.G2.S_P</t>
  </si>
  <si>
    <t xml:space="preserve">    IL34_32.LR.G3.D0_N</t>
  </si>
  <si>
    <t xml:space="preserve">    IL34_32.LR.G3.D0_P</t>
  </si>
  <si>
    <t xml:space="preserve">    IL34_32.LR.G3.D1_N</t>
  </si>
  <si>
    <t xml:space="preserve">    IL34_32.LR.G3.D1_P</t>
  </si>
  <si>
    <t xml:space="preserve">    IL34_32.LR.G3.D2_N</t>
  </si>
  <si>
    <t xml:space="preserve">    IL34_32.LR.G3.D2_P</t>
  </si>
  <si>
    <t xml:space="preserve">    IL34_32.LR.G3.D3_N</t>
  </si>
  <si>
    <t xml:space="preserve">    IL34_32.LR.G3.D3_P</t>
  </si>
  <si>
    <t xml:space="preserve">    IL34_32.LR.G3.D4_N</t>
  </si>
  <si>
    <t xml:space="preserve">    IL34_32.LR.G3.D4_P</t>
  </si>
  <si>
    <t xml:space="preserve">    IL34_32.LR.G3.S_N</t>
  </si>
  <si>
    <t xml:space="preserve">    IL34_32.LR.G3.S_P</t>
  </si>
  <si>
    <t xml:space="preserve">    IL34_32.TB.G13.C_N</t>
  </si>
  <si>
    <t xml:space="preserve">    IL34_32.TB.G13.C_P</t>
  </si>
  <si>
    <t xml:space="preserve">    IL34_32.TB.G13.D0_N</t>
  </si>
  <si>
    <t xml:space="preserve">    IL34_32.TB.G13.D0_P</t>
  </si>
  <si>
    <t xml:space="preserve">    IL34_32.TB.G13.D1_N</t>
  </si>
  <si>
    <t xml:space="preserve">    IL34_32.TB.G13.D1_P</t>
  </si>
  <si>
    <t xml:space="preserve">    IL34_32.TB.G13.D2_N</t>
  </si>
  <si>
    <t xml:space="preserve">    IL34_32.TB.G13.D2_P</t>
  </si>
  <si>
    <t xml:space="preserve">    IL34_32.TB.G13.D3_N</t>
  </si>
  <si>
    <t xml:space="preserve">    IL34_32.TB.G13.D3_P</t>
  </si>
  <si>
    <t xml:space="preserve">    IL34_32.TB.G13.D4_N</t>
  </si>
  <si>
    <t xml:space="preserve">    IL34_32.TB.G13.D4_P</t>
  </si>
  <si>
    <t xml:space="preserve">    IL34_32.TB.G13.D5_N</t>
  </si>
  <si>
    <t xml:space="preserve">    IL34_32.TB.G13.D5_P</t>
  </si>
  <si>
    <t xml:space="preserve">    IL34_32.TB.G13.D6</t>
  </si>
  <si>
    <t xml:space="preserve">    IL34_32.TB.G8.D0_N</t>
  </si>
  <si>
    <t xml:space="preserve">    IL34_32.TB.G8.D0_P</t>
  </si>
  <si>
    <t xml:space="preserve">    IL34_32.TB.G8.D1_N</t>
  </si>
  <si>
    <t xml:space="preserve">    IL34_32.TB.G8.D1_P</t>
  </si>
  <si>
    <t xml:space="preserve">    IL34_32.TB.G8.D2_N</t>
  </si>
  <si>
    <t xml:space="preserve">    IL34_32.TB.G8.D2_P</t>
  </si>
  <si>
    <t xml:space="preserve">    IL34_32.TB.G8.D3_N</t>
  </si>
  <si>
    <t xml:space="preserve">    IL34_32.TB.G8.D3_P</t>
  </si>
  <si>
    <t xml:space="preserve">    IL34_33.LR.G0.D0_N</t>
  </si>
  <si>
    <t xml:space="preserve">    IL34_33.LR.G0.D0_P</t>
  </si>
  <si>
    <t xml:space="preserve">    IL34_33.LR.G0.D1_N</t>
  </si>
  <si>
    <t xml:space="preserve">    IL34_33.LR.G0.D1_P</t>
  </si>
  <si>
    <t xml:space="preserve">    IL34_33.LR.G0.D2_N</t>
  </si>
  <si>
    <t xml:space="preserve">    IL34_33.LR.G0.D2_P</t>
  </si>
  <si>
    <t xml:space="preserve">    IL34_33.LR.G0.D3_N</t>
  </si>
  <si>
    <t xml:space="preserve">    IL34_33.LR.G0.D3_P</t>
  </si>
  <si>
    <t xml:space="preserve">    IL34_33.LR.G0.D4_N</t>
  </si>
  <si>
    <t xml:space="preserve">    IL34_33.LR.G0.D4_P</t>
  </si>
  <si>
    <t xml:space="preserve">    IL34_33.LR.G0.S_N</t>
  </si>
  <si>
    <t xml:space="preserve">    IL34_33.LR.G0.S_P</t>
  </si>
  <si>
    <t xml:space="preserve">    IL34_33.LR.G1.D0_N</t>
  </si>
  <si>
    <t xml:space="preserve">    IL34_33.LR.G1.D0_P</t>
  </si>
  <si>
    <t xml:space="preserve">    IL34_33.LR.G1.D1_N</t>
  </si>
  <si>
    <t xml:space="preserve">    IL34_33.LR.G1.D1_P</t>
  </si>
  <si>
    <t xml:space="preserve">    IL34_33.LR.G1.D2_N</t>
  </si>
  <si>
    <t xml:space="preserve">    IL34_33.LR.G1.D2_P</t>
  </si>
  <si>
    <t xml:space="preserve">    IL34_33.LR.G1.D3_N</t>
  </si>
  <si>
    <t xml:space="preserve">    IL34_33.LR.G1.D3_P</t>
  </si>
  <si>
    <t xml:space="preserve">    IL34_33.LR.G1.D4_N</t>
  </si>
  <si>
    <t xml:space="preserve">    IL34_33.LR.G1.D4_P</t>
  </si>
  <si>
    <t xml:space="preserve">    IL34_33.LR.G1.S_N</t>
  </si>
  <si>
    <t xml:space="preserve">    IL34_33.LR.G1.S_P</t>
  </si>
  <si>
    <t xml:space="preserve">    IL34_33.LR.G2.D0_N</t>
  </si>
  <si>
    <t xml:space="preserve">    IL34_33.LR.G2.D0_P</t>
  </si>
  <si>
    <t xml:space="preserve">    IL34_33.LR.G2.D1_N</t>
  </si>
  <si>
    <t xml:space="preserve">    IL34_33.LR.G2.D1_P</t>
  </si>
  <si>
    <t xml:space="preserve">    IL34_33.LR.G2.D2_N</t>
  </si>
  <si>
    <t xml:space="preserve">    IL34_33.LR.G2.D2_P</t>
  </si>
  <si>
    <t xml:space="preserve">    IL34_33.LR.G2.D3_N</t>
  </si>
  <si>
    <t xml:space="preserve">    IL34_33.LR.G2.D3_P</t>
  </si>
  <si>
    <t xml:space="preserve">    IL34_33.LR.G2.D4_N</t>
  </si>
  <si>
    <t xml:space="preserve">    IL34_33.LR.G2.D4_P</t>
  </si>
  <si>
    <t xml:space="preserve">    IL34_33.LR.G2.S_N</t>
  </si>
  <si>
    <t xml:space="preserve">    IL34_33.LR.G2.S_P</t>
  </si>
  <si>
    <t xml:space="preserve">    IL34_33.LR.G3.D0_N</t>
  </si>
  <si>
    <t xml:space="preserve">    IL34_33.LR.G3.D0_P</t>
  </si>
  <si>
    <t xml:space="preserve">    IL34_33.LR.G3.D1_N</t>
  </si>
  <si>
    <t xml:space="preserve">    IL34_33.LR.G3.D1_P</t>
  </si>
  <si>
    <t xml:space="preserve">    IL34_33.LR.G3.D2_N</t>
  </si>
  <si>
    <t xml:space="preserve">    IL34_33.LR.G3.D2_P</t>
  </si>
  <si>
    <t xml:space="preserve">    IL34_33.LR.G3.D3_N</t>
  </si>
  <si>
    <t xml:space="preserve">    IL34_33.LR.G3.D3_P</t>
  </si>
  <si>
    <t xml:space="preserve">    IL34_33.LR.G3.D4_N</t>
  </si>
  <si>
    <t xml:space="preserve">    IL34_33.LR.G3.D4_P</t>
  </si>
  <si>
    <t xml:space="preserve">    IL34_33.LR.G3.S_N</t>
  </si>
  <si>
    <t xml:space="preserve">    IL34_33.LR.G3.S_P</t>
  </si>
  <si>
    <t xml:space="preserve">    IL34_33.TB.G13.C_N</t>
  </si>
  <si>
    <t xml:space="preserve">    IL34_33.TB.G13.C_P</t>
  </si>
  <si>
    <t xml:space="preserve">    IL34_33.TB.G13.D0_N</t>
  </si>
  <si>
    <t xml:space="preserve">    IL34_33.TB.G13.D0_P</t>
  </si>
  <si>
    <t xml:space="preserve">    IL34_33.TB.G13.D1_N</t>
  </si>
  <si>
    <t xml:space="preserve">    IL34_33.TB.G13.D1_P</t>
  </si>
  <si>
    <t xml:space="preserve">    IL34_33.TB.G13.D2_N</t>
  </si>
  <si>
    <t xml:space="preserve">    IL34_33.TB.G13.D2_P</t>
  </si>
  <si>
    <t xml:space="preserve">    IL34_33.TB.G13.D3_N</t>
  </si>
  <si>
    <t xml:space="preserve">    IL34_33.TB.G13.D3_P</t>
  </si>
  <si>
    <t xml:space="preserve">    IL34_33.TB.G13.D4_N</t>
  </si>
  <si>
    <t xml:space="preserve">    IL34_33.TB.G13.D4_P</t>
  </si>
  <si>
    <t xml:space="preserve">    IL34_33.TB.G13.D5_N</t>
  </si>
  <si>
    <t xml:space="preserve">    IL34_33.TB.G13.D5_P</t>
  </si>
  <si>
    <t xml:space="preserve">    IL34_33.TB.G13.D6</t>
  </si>
  <si>
    <t xml:space="preserve">    IL34_33.TB.G8.D0_N</t>
  </si>
  <si>
    <t xml:space="preserve">    IL34_33.TB.G8.D0_P</t>
  </si>
  <si>
    <t xml:space="preserve">    IL34_33.TB.G8.D1_N</t>
  </si>
  <si>
    <t xml:space="preserve">    IL34_33.TB.G8.D1_P</t>
  </si>
  <si>
    <t xml:space="preserve">    IL34_33.TB.G8.D2_N</t>
  </si>
  <si>
    <t xml:space="preserve">    IL34_33.TB.G8.D2_P</t>
  </si>
  <si>
    <t xml:space="preserve">    IL34_33.TB.G8.D3_N</t>
  </si>
  <si>
    <t xml:space="preserve">    IL34_33.TB.G8.D3_P</t>
  </si>
  <si>
    <t xml:space="preserve">    IL34_CFG.LR.G0.D0_N</t>
  </si>
  <si>
    <t xml:space="preserve">    IL34_CFG.LR.G0.D0_P</t>
  </si>
  <si>
    <t xml:space="preserve">    IL34_CFG.LR.G1.D2_P</t>
  </si>
  <si>
    <t xml:space="preserve">    IL34_CFG.LR.G2.D4_N</t>
  </si>
  <si>
    <t xml:space="preserve">    IL34_CFG.LR.G2.D4_P</t>
  </si>
  <si>
    <t xml:space="preserve">    IL34_CFG.LR.G2.S_N</t>
  </si>
  <si>
    <t xml:space="preserve">    IL34_CFG.LR.G2.S_P</t>
  </si>
  <si>
    <t xml:space="preserve">    IL34_CFG.LR.G3.D0_N</t>
  </si>
  <si>
    <t xml:space="preserve">    IL34_CFG.LR.G3.D0_P</t>
  </si>
  <si>
    <t xml:space="preserve">    IL34_CFG.LR.G3.D1_N</t>
  </si>
  <si>
    <t xml:space="preserve">    IL34_CFG.LR.G3.D1_P</t>
  </si>
  <si>
    <t xml:space="preserve">    IL34_CFG.LR.G3.D2_N</t>
  </si>
  <si>
    <t xml:space="preserve">    IL34_CFG.LR.G3.D2_P</t>
  </si>
  <si>
    <t xml:space="preserve">    IL34_CFG.LR.G3.D3_N</t>
  </si>
  <si>
    <t xml:space="preserve">    IL34_CFG.LR.G3.D3_P</t>
  </si>
  <si>
    <t xml:space="preserve">    IL34_CFG.LR.G3.D4_N</t>
  </si>
  <si>
    <t xml:space="preserve">    IL34_CFG.LR.G3.D4_P</t>
  </si>
  <si>
    <t xml:space="preserve">    IL34_CFG.LR.G3.S_N</t>
  </si>
  <si>
    <t xml:space="preserve">    IL34_CFG.LR.G3.S_P</t>
  </si>
  <si>
    <t xml:space="preserve">    IL34_CFG.LR.VTT</t>
  </si>
  <si>
    <t xml:space="preserve">    IL34_CFG.TB.G13.C_N</t>
  </si>
  <si>
    <t xml:space="preserve">    IL34_CFG.TB.G13.C_P</t>
  </si>
  <si>
    <t xml:space="preserve">    IL34_CFG.TB.G13.D0_P</t>
  </si>
  <si>
    <t xml:space="preserve">    IL34_CFG.TB.G13.D2_N</t>
  </si>
  <si>
    <t xml:space="preserve">    IL34_CFG.TB.G13.D3_N</t>
  </si>
  <si>
    <t xml:space="preserve">    IL34_CFG.TB.G13.D3_P</t>
  </si>
  <si>
    <t xml:space="preserve">    IL34_CFG.TB.G13.D4_N</t>
  </si>
  <si>
    <t xml:space="preserve">    IL34_CFG.TB.G13.D4_P</t>
  </si>
  <si>
    <t xml:space="preserve">    IL34_CFG.TB.G8.D1_N</t>
  </si>
  <si>
    <t xml:space="preserve">    IL34_CFG.TB.G8.D2_N</t>
  </si>
  <si>
    <t xml:space="preserve">    IL34_CFG.TB.G8.D2_P</t>
  </si>
  <si>
    <t xml:space="preserve">    IL34_CFG.TB.G8.D3_N</t>
  </si>
  <si>
    <t xml:space="preserve">    IL34_CFG.TB.G8.D3_P</t>
  </si>
  <si>
    <t xml:space="preserve">    IL68_00.LR.G0.D0_N</t>
  </si>
  <si>
    <t xml:space="preserve">    IL68_00.LR.G0.D0_P</t>
  </si>
  <si>
    <t xml:space="preserve">    IL68_00.LR.G0.D1_N</t>
  </si>
  <si>
    <t xml:space="preserve">    IL68_00.LR.G0.D1_P</t>
  </si>
  <si>
    <t xml:space="preserve">    IL68_00.LR.G0.D2_N</t>
  </si>
  <si>
    <t xml:space="preserve">    IL68_00.LR.G0.D2_P</t>
  </si>
  <si>
    <t xml:space="preserve">    IL68_00.LR.G0.D3_N</t>
  </si>
  <si>
    <t xml:space="preserve">    IL68_00.LR.G0.D3_P</t>
  </si>
  <si>
    <t xml:space="preserve">    IL68_00.LR.G0.D4_N</t>
  </si>
  <si>
    <t xml:space="preserve">    IL68_00.LR.G0.D4_P</t>
  </si>
  <si>
    <t xml:space="preserve">    IL68_00.LR.G0.S_N</t>
  </si>
  <si>
    <t xml:space="preserve">    IL68_00.LR.G0.S_P</t>
  </si>
  <si>
    <t xml:space="preserve">    IL68_00.LR.G1.D0_N</t>
  </si>
  <si>
    <t xml:space="preserve">    IL68_00.LR.G1.D0_P</t>
  </si>
  <si>
    <t xml:space="preserve">    IL68_00.LR.G1.D1_N</t>
  </si>
  <si>
    <t xml:space="preserve">    IL68_00.LR.G1.D1_P</t>
  </si>
  <si>
    <t xml:space="preserve">    IL68_00.LR.G1.D2_N</t>
  </si>
  <si>
    <t xml:space="preserve">    IL68_00.LR.G1.D2_P</t>
  </si>
  <si>
    <t xml:space="preserve">    IL68_00.LR.G1.D3_N</t>
  </si>
  <si>
    <t xml:space="preserve">    IL68_00.LR.G1.D3_P</t>
  </si>
  <si>
    <t xml:space="preserve">    IL68_00.LR.G1.D4_N</t>
  </si>
  <si>
    <t xml:space="preserve">    IL68_00.LR.G1.D4_P</t>
  </si>
  <si>
    <t xml:space="preserve">    IL68_00.LR.G1.S_N</t>
  </si>
  <si>
    <t xml:space="preserve">    IL68_00.LR.G1.S_P</t>
  </si>
  <si>
    <t xml:space="preserve">    IL68_00.LR.G2.D0_N</t>
  </si>
  <si>
    <t xml:space="preserve">    IL68_00.LR.G2.D0_P</t>
  </si>
  <si>
    <t xml:space="preserve">    IL68_00.LR.G2.D1_N</t>
  </si>
  <si>
    <t xml:space="preserve">    IL68_00.LR.G2.D1_P</t>
  </si>
  <si>
    <t xml:space="preserve">    IL68_00.LR.G2.D2_N</t>
  </si>
  <si>
    <t xml:space="preserve">    IL68_00.LR.G2.D2_P</t>
  </si>
  <si>
    <t xml:space="preserve">    IL68_00.LR.G2.D3_N</t>
  </si>
  <si>
    <t xml:space="preserve">    IL68_00.LR.G2.D3_P</t>
  </si>
  <si>
    <t xml:space="preserve">    IL68_00.LR.G2.D4_N</t>
  </si>
  <si>
    <t xml:space="preserve">    IL68_00.LR.G2.D4_P</t>
  </si>
  <si>
    <t xml:space="preserve">    IL68_00.LR.G2.S_N</t>
  </si>
  <si>
    <t xml:space="preserve">    IL68_00.LR.G2.S_P</t>
  </si>
  <si>
    <t xml:space="preserve">    IL68_00.LR.G3.D0_N</t>
  </si>
  <si>
    <t xml:space="preserve">    IL68_00.LR.G3.D0_P</t>
  </si>
  <si>
    <t xml:space="preserve">    IL68_00.LR.G3.D1_N</t>
  </si>
  <si>
    <t xml:space="preserve">    IL68_00.LR.G3.D1_P</t>
  </si>
  <si>
    <t xml:space="preserve">    IL68_00.LR.G3.D2_N</t>
  </si>
  <si>
    <t xml:space="preserve">    IL68_00.LR.G3.D2_P</t>
  </si>
  <si>
    <t xml:space="preserve">    IL68_00.LR.G3.D3_N</t>
  </si>
  <si>
    <t xml:space="preserve">    IL68_00.LR.G3.D3_P</t>
  </si>
  <si>
    <t xml:space="preserve">    IL68_00.LR.G3.D4_N</t>
  </si>
  <si>
    <t xml:space="preserve">    IL68_00.LR.G3.D4_P</t>
  </si>
  <si>
    <t xml:space="preserve">    IL68_00.LR.G3.S_N</t>
  </si>
  <si>
    <t xml:space="preserve">    IL68_00.LR.G3.S_P</t>
  </si>
  <si>
    <t xml:space="preserve">    IL68_00.LR.VTT</t>
  </si>
  <si>
    <t xml:space="preserve">    IL68_00.TB.G13.C_N</t>
  </si>
  <si>
    <t xml:space="preserve">    IL68_00.TB.G13.C_P</t>
  </si>
  <si>
    <t xml:space="preserve">    IL68_00.TB.G13.D0_N</t>
  </si>
  <si>
    <t xml:space="preserve">    IL68_00.TB.G13.D0_P</t>
  </si>
  <si>
    <t xml:space="preserve">    IL68_00.TB.G13.D1_N</t>
  </si>
  <si>
    <t xml:space="preserve">    IL68_00.TB.G13.D1_P</t>
  </si>
  <si>
    <t xml:space="preserve">    IL68_00.TB.G13.D2_N</t>
  </si>
  <si>
    <t xml:space="preserve">    IL68_00.TB.G13.D2_P</t>
  </si>
  <si>
    <t xml:space="preserve">    IL68_00.TB.G13.D3_N</t>
  </si>
  <si>
    <t xml:space="preserve">    IL68_00.TB.G13.D3_P</t>
  </si>
  <si>
    <t xml:space="preserve">    IL68_00.TB.G13.D4_N</t>
  </si>
  <si>
    <t xml:space="preserve">    IL68_00.TB.G13.D4_P</t>
  </si>
  <si>
    <t xml:space="preserve">    IL68_00.TB.G13.D5_N</t>
  </si>
  <si>
    <t xml:space="preserve">    IL68_00.TB.G13.D5_P</t>
  </si>
  <si>
    <t xml:space="preserve">    IL68_00.TB.G13.D6</t>
  </si>
  <si>
    <t xml:space="preserve">    IL68_00.TB.G8.D0_N</t>
  </si>
  <si>
    <t xml:space="preserve">    IL68_00.TB.G8.D0_P</t>
  </si>
  <si>
    <t xml:space="preserve">    IL68_00.TB.G8.D1_N</t>
  </si>
  <si>
    <t xml:space="preserve">    IL68_00.TB.G8.D1_P</t>
  </si>
  <si>
    <t xml:space="preserve">    IL68_00.TB.G8.D2_N</t>
  </si>
  <si>
    <t xml:space="preserve">    IL68_00.TB.G8.D2_P</t>
  </si>
  <si>
    <t xml:space="preserve">    IL68_00.TB.G8.D3_N</t>
  </si>
  <si>
    <t xml:space="preserve">    IL68_00.TB.G8.D3_P</t>
  </si>
  <si>
    <t xml:space="preserve">    IL68_00.VIOLR</t>
  </si>
  <si>
    <t xml:space="preserve">    IL68_10.LR.G0.D0_N</t>
  </si>
  <si>
    <t xml:space="preserve">    IL68_10.LR.G0.D0_P</t>
  </si>
  <si>
    <t xml:space="preserve">    IL68_10.LR.G0.D1_N</t>
  </si>
  <si>
    <t xml:space="preserve">    IL68_10.LR.G0.D1_P</t>
  </si>
  <si>
    <t xml:space="preserve">    IL68_10.LR.G0.D2_N</t>
  </si>
  <si>
    <t xml:space="preserve">    IL68_10.LR.G0.D2_P</t>
  </si>
  <si>
    <t xml:space="preserve">    IL68_10.LR.G0.D3_N</t>
  </si>
  <si>
    <t xml:space="preserve">    IL68_10.LR.G0.D3_P</t>
  </si>
  <si>
    <t xml:space="preserve">    IL68_10.LR.G0.D4_N</t>
  </si>
  <si>
    <t xml:space="preserve">    IL68_10.LR.G0.D4_P</t>
  </si>
  <si>
    <t xml:space="preserve">    IL68_10.LR.G0.S_N</t>
  </si>
  <si>
    <t xml:space="preserve">    IL68_10.LR.G0.S_P</t>
  </si>
  <si>
    <t xml:space="preserve">    IL68_10.LR.G1.D0_N</t>
  </si>
  <si>
    <t xml:space="preserve">    IL68_10.LR.G1.D0_P</t>
  </si>
  <si>
    <t xml:space="preserve">    IL68_10.LR.G1.D1_N</t>
  </si>
  <si>
    <t xml:space="preserve">    IL68_10.LR.G1.D1_P</t>
  </si>
  <si>
    <t xml:space="preserve">    IL68_10.LR.G1.D2_N</t>
  </si>
  <si>
    <t xml:space="preserve">    IL68_10.LR.G1.D2_P</t>
  </si>
  <si>
    <t xml:space="preserve">    IL68_10.LR.G1.D3_N</t>
  </si>
  <si>
    <t xml:space="preserve">    IL68_10.LR.G1.D3_P</t>
  </si>
  <si>
    <t xml:space="preserve">    IL68_10.LR.G1.D4_N</t>
  </si>
  <si>
    <t xml:space="preserve">    IL68_10.LR.G1.D4_P</t>
  </si>
  <si>
    <t xml:space="preserve">    IL68_10.LR.G1.S_N</t>
  </si>
  <si>
    <t xml:space="preserve">    IL68_10.LR.G1.S_P</t>
  </si>
  <si>
    <t xml:space="preserve">    IL68_10.LR.G2.D0_N</t>
  </si>
  <si>
    <t xml:space="preserve">    IL68_10.LR.G2.D0_P</t>
  </si>
  <si>
    <t xml:space="preserve">    IL68_10.LR.G2.D1_N</t>
  </si>
  <si>
    <t xml:space="preserve">    IL68_10.LR.G2.D1_P</t>
  </si>
  <si>
    <t xml:space="preserve">    IL68_10.LR.G2.D2_N</t>
  </si>
  <si>
    <t xml:space="preserve">    IL68_10.LR.G2.D2_P</t>
  </si>
  <si>
    <t xml:space="preserve">    IL68_10.LR.G2.D3_N</t>
  </si>
  <si>
    <t xml:space="preserve">    IL68_10.LR.G2.D3_P</t>
  </si>
  <si>
    <t xml:space="preserve">    IL68_10.LR.G2.D4_N</t>
  </si>
  <si>
    <t xml:space="preserve">    IL68_10.LR.G2.D4_P</t>
  </si>
  <si>
    <t xml:space="preserve">    IL68_10.LR.G2.S_N</t>
  </si>
  <si>
    <t xml:space="preserve">    IL68_10.LR.G2.S_P</t>
  </si>
  <si>
    <t xml:space="preserve">    IL68_10.LR.G3.D0_N</t>
  </si>
  <si>
    <t xml:space="preserve">    IL68_10.LR.G3.D0_P</t>
  </si>
  <si>
    <t xml:space="preserve">    IL68_10.LR.G3.D1_N</t>
  </si>
  <si>
    <t xml:space="preserve">    IL68_10.LR.G3.D1_P</t>
  </si>
  <si>
    <t xml:space="preserve">    IL68_10.LR.G3.D2_N</t>
  </si>
  <si>
    <t xml:space="preserve">    IL68_10.LR.G3.D2_P</t>
  </si>
  <si>
    <t xml:space="preserve">    IL68_10.LR.G3.D3_N</t>
  </si>
  <si>
    <t xml:space="preserve">    IL68_10.LR.G3.D3_P</t>
  </si>
  <si>
    <t xml:space="preserve">    IL68_10.LR.G3.D4_N</t>
  </si>
  <si>
    <t xml:space="preserve">    IL68_10.LR.G3.D4_P</t>
  </si>
  <si>
    <t xml:space="preserve">    IL68_10.LR.G3.S_N</t>
  </si>
  <si>
    <t xml:space="preserve">    IL68_10.LR.G3.S_P</t>
  </si>
  <si>
    <t xml:space="preserve">    IL68_10.TB.G13.C_N</t>
  </si>
  <si>
    <t xml:space="preserve">    IL68_10.TB.G13.C_P</t>
  </si>
  <si>
    <t xml:space="preserve">    IL68_10.TB.G13.D0_N</t>
  </si>
  <si>
    <t xml:space="preserve">    IL68_10.TB.G13.D0_P</t>
  </si>
  <si>
    <t xml:space="preserve">    IL68_10.TB.G13.D1_N</t>
  </si>
  <si>
    <t xml:space="preserve">    IL68_10.TB.G13.D1_P</t>
  </si>
  <si>
    <t xml:space="preserve">    IL68_10.TB.G13.D2_N</t>
  </si>
  <si>
    <t xml:space="preserve">    IL68_10.TB.G13.D2_P</t>
  </si>
  <si>
    <t xml:space="preserve">    IL68_10.TB.G13.D3_N</t>
  </si>
  <si>
    <t xml:space="preserve">    IL68_10.TB.G13.D3_P</t>
  </si>
  <si>
    <t xml:space="preserve">    IL68_10.TB.G13.D4_N</t>
  </si>
  <si>
    <t xml:space="preserve">    IL68_10.TB.G13.D4_P</t>
  </si>
  <si>
    <t xml:space="preserve">    IL68_10.TB.G13.D5_N</t>
  </si>
  <si>
    <t xml:space="preserve">    IL68_10.TB.G13.D5_P</t>
  </si>
  <si>
    <t xml:space="preserve">    IL68_10.TB.G13.D6</t>
  </si>
  <si>
    <t xml:space="preserve">    IL68_10.TB.G8.D0_N</t>
  </si>
  <si>
    <t xml:space="preserve">    IL68_10.TB.G8.D0_P</t>
  </si>
  <si>
    <t xml:space="preserve">    IL68_10.TB.G8.D1_N</t>
  </si>
  <si>
    <t xml:space="preserve">    IL68_10.TB.G8.D1_P</t>
  </si>
  <si>
    <t xml:space="preserve">    IL68_10.TB.G8.D2_N</t>
  </si>
  <si>
    <t xml:space="preserve">    IL68_10.TB.G8.D2_P</t>
  </si>
  <si>
    <t xml:space="preserve">    IL68_10.TB.G8.D3_N</t>
  </si>
  <si>
    <t xml:space="preserve">    IL68_10.TB.G8.D3_P</t>
  </si>
  <si>
    <t xml:space="preserve">    IL68_20.LR.G0.D0_N</t>
  </si>
  <si>
    <t xml:space="preserve">    IL68_20.LR.G0.D0_P</t>
  </si>
  <si>
    <t xml:space="preserve">    IL68_20.LR.G0.D1_N</t>
  </si>
  <si>
    <t xml:space="preserve">    IL68_20.LR.G0.D1_P</t>
  </si>
  <si>
    <t xml:space="preserve">    IL68_20.LR.G0.D2_N</t>
  </si>
  <si>
    <t xml:space="preserve">    IL68_20.LR.G0.D2_P</t>
  </si>
  <si>
    <t xml:space="preserve">    IL68_20.LR.G0.D3_N</t>
  </si>
  <si>
    <t xml:space="preserve">    IL68_20.LR.G0.D3_P</t>
  </si>
  <si>
    <t xml:space="preserve">    IL68_20.LR.G0.D4_N</t>
  </si>
  <si>
    <t xml:space="preserve">    IL68_20.LR.G0.D4_P</t>
  </si>
  <si>
    <t xml:space="preserve">    IL68_20.LR.G0.S_N</t>
  </si>
  <si>
    <t xml:space="preserve">    IL68_20.LR.G0.S_P</t>
  </si>
  <si>
    <t xml:space="preserve">    IL68_20.LR.G1.D0_N</t>
  </si>
  <si>
    <t xml:space="preserve">    IL68_20.LR.G1.D0_P</t>
  </si>
  <si>
    <t xml:space="preserve">    IL68_20.LR.G1.D1_N</t>
  </si>
  <si>
    <t xml:space="preserve">    IL68_20.LR.G1.D1_P</t>
  </si>
  <si>
    <t xml:space="preserve">    IL68_20.LR.G1.D2_N</t>
  </si>
  <si>
    <t xml:space="preserve">    IL68_20.LR.G1.D2_P</t>
  </si>
  <si>
    <t xml:space="preserve">    IL68_20.LR.G1.D3_N</t>
  </si>
  <si>
    <t xml:space="preserve">    IL68_20.LR.G1.D3_P</t>
  </si>
  <si>
    <t xml:space="preserve">    IL68_20.LR.G1.D4_N</t>
  </si>
  <si>
    <t xml:space="preserve">    IL68_20.LR.G1.D4_P</t>
  </si>
  <si>
    <t xml:space="preserve">    IL68_20.LR.G1.S_N</t>
  </si>
  <si>
    <t xml:space="preserve">    IL68_20.LR.G1.S_P</t>
  </si>
  <si>
    <t xml:space="preserve">    IL68_20.LR.G2.D0_N</t>
  </si>
  <si>
    <t xml:space="preserve">    IL68_20.LR.G2.D0_P</t>
  </si>
  <si>
    <t xml:space="preserve">    IL68_20.LR.G2.D1_N</t>
  </si>
  <si>
    <t xml:space="preserve">    IL68_20.LR.G2.D1_P</t>
  </si>
  <si>
    <t xml:space="preserve">    IL68_20.LR.G2.D2_N</t>
  </si>
  <si>
    <t xml:space="preserve">    IL68_20.LR.G2.D2_P</t>
  </si>
  <si>
    <t xml:space="preserve">    IL68_20.LR.G2.D3_N</t>
  </si>
  <si>
    <t xml:space="preserve">    IL68_20.LR.G2.D3_P</t>
  </si>
  <si>
    <t xml:space="preserve">    IL68_20.LR.G2.D4_N</t>
  </si>
  <si>
    <t xml:space="preserve">    IL68_20.LR.G2.D4_P</t>
  </si>
  <si>
    <t xml:space="preserve">    IL68_20.LR.G2.S_N</t>
  </si>
  <si>
    <t xml:space="preserve">    IL68_20.LR.G2.S_P</t>
  </si>
  <si>
    <t xml:space="preserve">    IL68_20.LR.G3.D0_N</t>
  </si>
  <si>
    <t xml:space="preserve">    IL68_20.LR.G3.D0_P</t>
  </si>
  <si>
    <t xml:space="preserve">    IL68_20.LR.G3.D1_N</t>
  </si>
  <si>
    <t xml:space="preserve">    IL68_20.LR.G3.D1_P</t>
  </si>
  <si>
    <t xml:space="preserve">    IL68_20.LR.G3.D2_N</t>
  </si>
  <si>
    <t xml:space="preserve">    IL68_20.LR.G3.D2_P</t>
  </si>
  <si>
    <t xml:space="preserve">    IL68_20.LR.G3.D3_N</t>
  </si>
  <si>
    <t xml:space="preserve">    IL68_20.LR.G3.D3_P</t>
  </si>
  <si>
    <t xml:space="preserve">    IL68_20.LR.G3.D4_N</t>
  </si>
  <si>
    <t xml:space="preserve">    IL68_20.LR.G3.D4_P</t>
  </si>
  <si>
    <t xml:space="preserve">    IL68_20.LR.G3.S_N</t>
  </si>
  <si>
    <t xml:space="preserve">    IL68_20.LR.G3.S_P</t>
  </si>
  <si>
    <t xml:space="preserve">    IL68_20.LR.VTT</t>
  </si>
  <si>
    <t xml:space="preserve">    IL68_20.TB.G13.C_N</t>
  </si>
  <si>
    <t xml:space="preserve">    IL68_20.TB.G13.C_P</t>
  </si>
  <si>
    <t xml:space="preserve">    IL68_20.TB.G13.D0_N</t>
  </si>
  <si>
    <t xml:space="preserve">    IL68_20.TB.G13.D0_P</t>
  </si>
  <si>
    <t xml:space="preserve">    IL68_20.TB.G13.D1_N</t>
  </si>
  <si>
    <t xml:space="preserve">    IL68_20.TB.G13.D1_P</t>
  </si>
  <si>
    <t xml:space="preserve">    IL68_20.TB.G13.D2_N</t>
  </si>
  <si>
    <t xml:space="preserve">    IL68_20.TB.G13.D2_P</t>
  </si>
  <si>
    <t xml:space="preserve">    IL68_20.TB.G13.D3_N</t>
  </si>
  <si>
    <t xml:space="preserve">    IL68_20.TB.G13.D3_P</t>
  </si>
  <si>
    <t xml:space="preserve">    IL68_20.TB.G13.D4_N</t>
  </si>
  <si>
    <t xml:space="preserve">    IL68_20.TB.G13.D4_P</t>
  </si>
  <si>
    <t xml:space="preserve">    IL68_20.TB.G13.D5_N</t>
  </si>
  <si>
    <t xml:space="preserve">    IL68_20.TB.G13.D5_P</t>
  </si>
  <si>
    <t xml:space="preserve">    IL68_20.TB.G13.D6</t>
  </si>
  <si>
    <t xml:space="preserve">    IL68_20.TB.G8.D0_N</t>
  </si>
  <si>
    <t xml:space="preserve">    IL68_20.TB.G8.D0_P</t>
  </si>
  <si>
    <t xml:space="preserve">    IL68_20.TB.G8.D1_N</t>
  </si>
  <si>
    <t xml:space="preserve">    IL68_20.TB.G8.D1_P</t>
  </si>
  <si>
    <t xml:space="preserve">    IL68_20.TB.G8.D2_N</t>
  </si>
  <si>
    <t xml:space="preserve">    IL68_20.TB.G8.D2_P</t>
  </si>
  <si>
    <t xml:space="preserve">    IL68_20.TB.G8.D3_N</t>
  </si>
  <si>
    <t xml:space="preserve">    IL68_20.TB.G8.D3_P</t>
  </si>
  <si>
    <t xml:space="preserve">    IL68_20.VIOLR</t>
  </si>
  <si>
    <t xml:space="preserve">    IL68_30.LR.G0.D0_N</t>
  </si>
  <si>
    <t xml:space="preserve">    IL68_30.LR.G0.D0_P</t>
  </si>
  <si>
    <t xml:space="preserve">    IL68_30.LR.G0.D1_N</t>
  </si>
  <si>
    <t xml:space="preserve">    IL68_30.LR.G0.D1_P</t>
  </si>
  <si>
    <t xml:space="preserve">    IL68_30.LR.G0.D2_N</t>
  </si>
  <si>
    <t xml:space="preserve">    IL68_30.LR.G0.D2_P</t>
  </si>
  <si>
    <t xml:space="preserve">    IL68_30.LR.G0.D3_N</t>
  </si>
  <si>
    <t xml:space="preserve">    IL68_30.LR.G0.D3_P</t>
  </si>
  <si>
    <t xml:space="preserve">    IL68_30.LR.G0.D4_N</t>
  </si>
  <si>
    <t xml:space="preserve">    IL68_30.LR.G0.D4_P</t>
  </si>
  <si>
    <t xml:space="preserve">    IL68_30.LR.G0.S_N</t>
  </si>
  <si>
    <t xml:space="preserve">    IL68_30.LR.G0.S_P</t>
  </si>
  <si>
    <t xml:space="preserve">    IL68_30.LR.G1.D0_N</t>
  </si>
  <si>
    <t xml:space="preserve">    IL68_30.LR.G1.D0_P</t>
  </si>
  <si>
    <t xml:space="preserve">    IL68_30.LR.G1.D1_N</t>
  </si>
  <si>
    <t xml:space="preserve">    IL68_30.LR.G1.D1_P</t>
  </si>
  <si>
    <t xml:space="preserve">    IL68_30.LR.G1.D2_N</t>
  </si>
  <si>
    <t xml:space="preserve">    IL68_30.LR.G1.D2_P</t>
  </si>
  <si>
    <t xml:space="preserve">    IL68_30.LR.G1.D3_N</t>
  </si>
  <si>
    <t xml:space="preserve">    IL68_30.LR.G1.D3_P</t>
  </si>
  <si>
    <t xml:space="preserve">    IL68_30.LR.G1.D4_N</t>
  </si>
  <si>
    <t xml:space="preserve">    IL68_30.LR.G1.D4_P</t>
  </si>
  <si>
    <t xml:space="preserve">    IL68_30.LR.G1.S_N</t>
  </si>
  <si>
    <t xml:space="preserve">    IL68_30.LR.G1.S_P</t>
  </si>
  <si>
    <t xml:space="preserve">    IL68_30.LR.G2.D0_N</t>
  </si>
  <si>
    <t xml:space="preserve">    IL68_30.LR.G2.D0_P</t>
  </si>
  <si>
    <t xml:space="preserve">    IL68_30.LR.G2.D1_N</t>
  </si>
  <si>
    <t xml:space="preserve">    IL68_30.LR.G2.D1_P</t>
  </si>
  <si>
    <t xml:space="preserve">    IL68_30.LR.G2.D2_N</t>
  </si>
  <si>
    <t xml:space="preserve">    IL68_30.LR.G2.D2_P</t>
  </si>
  <si>
    <t xml:space="preserve">    IL68_30.LR.G2.D3_N</t>
  </si>
  <si>
    <t xml:space="preserve">    IL68_30.LR.G2.D3_P</t>
  </si>
  <si>
    <t xml:space="preserve">    IL68_30.LR.G2.D4_N</t>
  </si>
  <si>
    <t xml:space="preserve">    IL68_30.LR.G2.D4_P</t>
  </si>
  <si>
    <t xml:space="preserve">    IL68_30.LR.G2.S_N</t>
  </si>
  <si>
    <t xml:space="preserve">    IL68_30.LR.G2.S_P</t>
  </si>
  <si>
    <t xml:space="preserve">    IL68_30.LR.G3.D0_N</t>
  </si>
  <si>
    <t xml:space="preserve">    IL68_30.LR.G3.D0_P</t>
  </si>
  <si>
    <t xml:space="preserve">    IL68_30.LR.G3.D1_N</t>
  </si>
  <si>
    <t xml:space="preserve">    IL68_30.LR.G3.D1_P</t>
  </si>
  <si>
    <t xml:space="preserve">    IL68_30.LR.G3.D2_N</t>
  </si>
  <si>
    <t xml:space="preserve">    IL68_30.LR.G3.D2_P</t>
  </si>
  <si>
    <t xml:space="preserve">    IL68_30.LR.G3.D3_N</t>
  </si>
  <si>
    <t xml:space="preserve">    IL68_30.LR.G3.D3_P</t>
  </si>
  <si>
    <t xml:space="preserve">    IL68_30.LR.G3.D4_N</t>
  </si>
  <si>
    <t xml:space="preserve">    IL68_30.LR.G3.D4_P</t>
  </si>
  <si>
    <t xml:space="preserve">    IL68_30.LR.G3.S_N</t>
  </si>
  <si>
    <t xml:space="preserve">    IL68_30.LR.G3.S_P</t>
  </si>
  <si>
    <t xml:space="preserve">    IL68_30.TB.G13.C_N</t>
  </si>
  <si>
    <t xml:space="preserve">    IL68_30.TB.G13.C_P</t>
  </si>
  <si>
    <t xml:space="preserve">    IL68_30.TB.G13.D0_N</t>
  </si>
  <si>
    <t xml:space="preserve">    IL68_30.TB.G13.D0_P</t>
  </si>
  <si>
    <t xml:space="preserve">    IL68_30.TB.G13.D1_N</t>
  </si>
  <si>
    <t xml:space="preserve">    IL68_30.TB.G13.D1_P</t>
  </si>
  <si>
    <t xml:space="preserve">    IL68_30.TB.G13.D2_N</t>
  </si>
  <si>
    <t xml:space="preserve">    IL68_30.TB.G13.D2_P</t>
  </si>
  <si>
    <t xml:space="preserve">    IL68_30.TB.G13.D3_N</t>
  </si>
  <si>
    <t xml:space="preserve">    IL68_30.TB.G13.D3_P</t>
  </si>
  <si>
    <t xml:space="preserve">    IL68_30.TB.G13.D4_N</t>
  </si>
  <si>
    <t xml:space="preserve">    IL68_30.TB.G13.D4_P</t>
  </si>
  <si>
    <t xml:space="preserve">    IL68_30.TB.G13.D5_N</t>
  </si>
  <si>
    <t xml:space="preserve">    IL68_30.TB.G13.D5_P</t>
  </si>
  <si>
    <t xml:space="preserve">    IL68_30.TB.G13.D6</t>
  </si>
  <si>
    <t xml:space="preserve">    IL68_30.TB.G8.D0_N</t>
  </si>
  <si>
    <t xml:space="preserve">    IL68_30.TB.G8.D0_P</t>
  </si>
  <si>
    <t xml:space="preserve">    IL68_30.TB.G8.D1_N</t>
  </si>
  <si>
    <t xml:space="preserve">    IL68_30.TB.G8.D1_P</t>
  </si>
  <si>
    <t xml:space="preserve">    IL68_30.TB.G8.D2_N</t>
  </si>
  <si>
    <t xml:space="preserve">    IL68_30.TB.G8.D2_P</t>
  </si>
  <si>
    <t xml:space="preserve">    IL68_30.TB.G8.D3_N</t>
  </si>
  <si>
    <t xml:space="preserve">    IL68_30.TB.G8.D3_P</t>
  </si>
  <si>
    <t xml:space="preserve">    IL68_CFG.LR.G2.D3_P</t>
  </si>
  <si>
    <t xml:space="preserve">    IL68_CFG.LR.VTT</t>
  </si>
  <si>
    <t xml:space="preserve">    IL68_CFG.TB.G13.D5_P</t>
  </si>
  <si>
    <t xml:space="preserve">    IL68_CFG.TB.G13.D6</t>
  </si>
  <si>
    <t xml:space="preserve">    IL68_CFG.TB.G8.D0_N</t>
  </si>
  <si>
    <t xml:space="preserve">    IL68_CFG.TB.G8.D0_P</t>
  </si>
  <si>
    <t xml:space="preserve">    IL68_CFG.TB.G8.D1_N</t>
  </si>
  <si>
    <t xml:space="preserve">    IL68_CFG.TB.G8.D1_P</t>
  </si>
  <si>
    <t xml:space="preserve">    IL68_CFG.TB.G8.D2_N</t>
  </si>
  <si>
    <t xml:space="preserve">    IL68_CFG.TB.G8.D2_P</t>
  </si>
  <si>
    <t xml:space="preserve">    IL68_CFG.TB.G8.D3_N</t>
  </si>
  <si>
    <t xml:space="preserve">    IL68_CFG.TB.G8.D3_P</t>
  </si>
  <si>
    <t xml:space="preserve">    IMIB135_TERM0.S11</t>
  </si>
  <si>
    <t xml:space="preserve">    INTVCC</t>
  </si>
  <si>
    <t xml:space="preserve">    JTAG.TCK</t>
  </si>
  <si>
    <t xml:space="preserve">    JTAG.TDI</t>
  </si>
  <si>
    <t xml:space="preserve">    JTAG.TDO</t>
  </si>
  <si>
    <t xml:space="preserve">    JTAG.TMS</t>
  </si>
  <si>
    <t xml:space="preserve">    JTAGI.TCK</t>
  </si>
  <si>
    <t xml:space="preserve">    JTAGI.TDI</t>
  </si>
  <si>
    <t xml:space="preserve">    JTAGI.TMS</t>
  </si>
  <si>
    <t xml:space="preserve">    JTAG_00.TDI</t>
  </si>
  <si>
    <t xml:space="preserve">    JTAG_01.TDI</t>
  </si>
  <si>
    <t xml:space="preserve">    JTAG_02.TDI</t>
  </si>
  <si>
    <t xml:space="preserve">    JTAG_03.TDI</t>
  </si>
  <si>
    <t xml:space="preserve">    JTAG_10.TDI</t>
  </si>
  <si>
    <t xml:space="preserve">    JTAG_11.TDI</t>
  </si>
  <si>
    <t xml:space="preserve">    JTAG_12.TDI</t>
  </si>
  <si>
    <t xml:space="preserve">    JTAG_13.TDI</t>
  </si>
  <si>
    <t xml:space="preserve">    JTAG_20.TDI</t>
  </si>
  <si>
    <t xml:space="preserve">    JTAG_21.TDI</t>
  </si>
  <si>
    <t xml:space="preserve">    JTAG_22.TDI</t>
  </si>
  <si>
    <t xml:space="preserve">    JTAG_23.TDI</t>
  </si>
  <si>
    <t xml:space="preserve">    JTAG_30.TDI</t>
  </si>
  <si>
    <t xml:space="preserve">    JTAG_31.TDI</t>
  </si>
  <si>
    <t xml:space="preserve">    JTAG_32.TDI</t>
  </si>
  <si>
    <t xml:space="preserve">    JTAG_CFG.TDI</t>
  </si>
  <si>
    <t xml:space="preserve">    JTAG_MCU.TDI</t>
  </si>
  <si>
    <t xml:space="preserve">    JTRST_N</t>
  </si>
  <si>
    <t xml:space="preserve">    MCLK.C_N</t>
  </si>
  <si>
    <t xml:space="preserve">    MCLK.C_P</t>
  </si>
  <si>
    <t xml:space="preserve">    MCLK_C_N</t>
  </si>
  <si>
    <t xml:space="preserve">    MCLK_C_P</t>
  </si>
  <si>
    <t xml:space="preserve">    MCUI_VREF</t>
  </si>
  <si>
    <t xml:space="preserve">    MCU_LED0</t>
  </si>
  <si>
    <t xml:space="preserve">    MCU_LED1</t>
  </si>
  <si>
    <t xml:space="preserve">    MCU_LED2</t>
  </si>
  <si>
    <t xml:space="preserve">    MCU_OSC</t>
  </si>
  <si>
    <t xml:space="preserve">    MIB135.S0</t>
  </si>
  <si>
    <t xml:space="preserve">    MIB135.S1</t>
  </si>
  <si>
    <t xml:space="preserve">    MIB135.S10</t>
  </si>
  <si>
    <t xml:space="preserve">    MIB135.S11</t>
  </si>
  <si>
    <t xml:space="preserve">    MIB135.S12</t>
  </si>
  <si>
    <t xml:space="preserve">    MIB135.S13</t>
  </si>
  <si>
    <t xml:space="preserve">    MIB135.S14</t>
  </si>
  <si>
    <t xml:space="preserve">    MIB135.S15</t>
  </si>
  <si>
    <t xml:space="preserve">    MIB135.S16</t>
  </si>
  <si>
    <t xml:space="preserve">    MIB135.S17</t>
  </si>
  <si>
    <t xml:space="preserve">    MIB135.S18</t>
  </si>
  <si>
    <t xml:space="preserve">    MIB135.S19</t>
  </si>
  <si>
    <t xml:space="preserve">    MIB135.S2</t>
  </si>
  <si>
    <t xml:space="preserve">    MIB135.S20</t>
  </si>
  <si>
    <t xml:space="preserve">    MIB135.S21</t>
  </si>
  <si>
    <t xml:space="preserve">    MIB135.S22</t>
  </si>
  <si>
    <t xml:space="preserve">    MIB135.S23</t>
  </si>
  <si>
    <t xml:space="preserve">    MIB135.S24</t>
  </si>
  <si>
    <t xml:space="preserve">    MIB135.S25</t>
  </si>
  <si>
    <t xml:space="preserve">    MIB135.S26</t>
  </si>
  <si>
    <t xml:space="preserve">    MIB135.S27</t>
  </si>
  <si>
    <t xml:space="preserve">    MIB135.S28</t>
  </si>
  <si>
    <t xml:space="preserve">    MIB135.S29</t>
  </si>
  <si>
    <t xml:space="preserve">    MIB135.S3</t>
  </si>
  <si>
    <t xml:space="preserve">    MIB135.S4</t>
  </si>
  <si>
    <t xml:space="preserve">    MIB135.S5</t>
  </si>
  <si>
    <t xml:space="preserve">    MIB135.S6</t>
  </si>
  <si>
    <t xml:space="preserve">    MIB135.S7</t>
  </si>
  <si>
    <t xml:space="preserve">    MIB135.S8</t>
  </si>
  <si>
    <t xml:space="preserve">    MIB135.S9</t>
  </si>
  <si>
    <t xml:space="preserve">    MIB33I.S0</t>
  </si>
  <si>
    <t xml:space="preserve">    MIB33I.S1</t>
  </si>
  <si>
    <t xml:space="preserve">    MIB33I.S10</t>
  </si>
  <si>
    <t xml:space="preserve">    MIB33I.S11</t>
  </si>
  <si>
    <t xml:space="preserve">    MIB33I.S12</t>
  </si>
  <si>
    <t xml:space="preserve">    MIB33I.S13</t>
  </si>
  <si>
    <t xml:space="preserve">    MIB33I.S14</t>
  </si>
  <si>
    <t xml:space="preserve">    MIB33I.S15</t>
  </si>
  <si>
    <t xml:space="preserve">    MIB33I.S16</t>
  </si>
  <si>
    <t xml:space="preserve">    MIB33I.S17</t>
  </si>
  <si>
    <t xml:space="preserve">    MIB33I.S18</t>
  </si>
  <si>
    <t xml:space="preserve">    MIB33I.S19</t>
  </si>
  <si>
    <t xml:space="preserve">    MIB33I.S2</t>
  </si>
  <si>
    <t xml:space="preserve">    MIB33I.S20</t>
  </si>
  <si>
    <t xml:space="preserve">    MIB33I.S21</t>
  </si>
  <si>
    <t xml:space="preserve">    MIB33I.S22</t>
  </si>
  <si>
    <t xml:space="preserve">    MIB33I.S23</t>
  </si>
  <si>
    <t xml:space="preserve">    MIB33I.S24</t>
  </si>
  <si>
    <t xml:space="preserve">    MIB33I.S25</t>
  </si>
  <si>
    <t xml:space="preserve">    MIB33I.S26</t>
  </si>
  <si>
    <t xml:space="preserve">    MIB33I.S27</t>
  </si>
  <si>
    <t xml:space="preserve">    MIB33I.S28</t>
  </si>
  <si>
    <t xml:space="preserve">    MIB33I.S29</t>
  </si>
  <si>
    <t xml:space="preserve">    MIB33I.S3</t>
  </si>
  <si>
    <t xml:space="preserve">    MIB33I.S4</t>
  </si>
  <si>
    <t xml:space="preserve">    MIB33I.S5</t>
  </si>
  <si>
    <t xml:space="preserve">    MIB33I.S6</t>
  </si>
  <si>
    <t xml:space="preserve">    MIB33I.S7</t>
  </si>
  <si>
    <t xml:space="preserve">    MIB33I.S8</t>
  </si>
  <si>
    <t xml:space="preserve">    MIB33I.S9</t>
  </si>
  <si>
    <t xml:space="preserve">    MIB33O.S0</t>
  </si>
  <si>
    <t xml:space="preserve">    MIB33O.S1</t>
  </si>
  <si>
    <t xml:space="preserve">    MIB33O.S10</t>
  </si>
  <si>
    <t xml:space="preserve">    MIB33O.S11</t>
  </si>
  <si>
    <t xml:space="preserve">    MIB33O.S12</t>
  </si>
  <si>
    <t xml:space="preserve">    MIB33O.S13</t>
  </si>
  <si>
    <t xml:space="preserve">    MIB33O.S14</t>
  </si>
  <si>
    <t xml:space="preserve">    MIB33O.S15</t>
  </si>
  <si>
    <t xml:space="preserve">    MIB33O.S16</t>
  </si>
  <si>
    <t xml:space="preserve">    MIB33O.S17</t>
  </si>
  <si>
    <t xml:space="preserve">    MIB33O.S18</t>
  </si>
  <si>
    <t xml:space="preserve">    MIB33O.S19</t>
  </si>
  <si>
    <t xml:space="preserve">    MIB33O.S2</t>
  </si>
  <si>
    <t xml:space="preserve">    MIB33O.S20</t>
  </si>
  <si>
    <t xml:space="preserve">    MIB33O.S21</t>
  </si>
  <si>
    <t xml:space="preserve">    MIB33O.S22</t>
  </si>
  <si>
    <t xml:space="preserve">    MIB33O.S23</t>
  </si>
  <si>
    <t xml:space="preserve">    MIB33O.S24</t>
  </si>
  <si>
    <t xml:space="preserve">    MIB33O.S25</t>
  </si>
  <si>
    <t xml:space="preserve">    MIB33O.S26</t>
  </si>
  <si>
    <t xml:space="preserve">    MIB33O.S27</t>
  </si>
  <si>
    <t xml:space="preserve">    MIB33O.S28</t>
  </si>
  <si>
    <t xml:space="preserve">    MIB33O.S29</t>
  </si>
  <si>
    <t xml:space="preserve">    MIB33O.S3</t>
  </si>
  <si>
    <t xml:space="preserve">    MIB33O.S4</t>
  </si>
  <si>
    <t xml:space="preserve">    MIB33O.S5</t>
  </si>
  <si>
    <t xml:space="preserve">    MIB33O.S6</t>
  </si>
  <si>
    <t xml:space="preserve">    MIB33O.S7</t>
  </si>
  <si>
    <t xml:space="preserve">    MIB33O.S8</t>
  </si>
  <si>
    <t xml:space="preserve">    MIB33O.S9</t>
  </si>
  <si>
    <t xml:space="preserve">    NetC100_1</t>
  </si>
  <si>
    <t xml:space="preserve">    NetC100_2</t>
  </si>
  <si>
    <t xml:space="preserve">    NetC105_2</t>
  </si>
  <si>
    <t xml:space="preserve">    NetC106_1</t>
  </si>
  <si>
    <t xml:space="preserve">    NetC107_1</t>
  </si>
  <si>
    <t xml:space="preserve">    NetC108_2</t>
  </si>
  <si>
    <t xml:space="preserve">    NetC10A_1</t>
  </si>
  <si>
    <t xml:space="preserve">    NetC10B_1</t>
  </si>
  <si>
    <t xml:space="preserve">    NetC10C_1</t>
  </si>
  <si>
    <t xml:space="preserve">    NetC10D_1</t>
  </si>
  <si>
    <t xml:space="preserve">    NetC10E_1</t>
  </si>
  <si>
    <t xml:space="preserve">    NetC10F_1</t>
  </si>
  <si>
    <t xml:space="preserve">    NetC10G_1</t>
  </si>
  <si>
    <t xml:space="preserve">    NetC10H_1</t>
  </si>
  <si>
    <t xml:space="preserve">    NetC10I_1</t>
  </si>
  <si>
    <t xml:space="preserve">    NetC10J_1</t>
  </si>
  <si>
    <t xml:space="preserve">    NetC10K_1</t>
  </si>
  <si>
    <t xml:space="preserve">    NetC10L_1</t>
  </si>
  <si>
    <t xml:space="preserve">    NetC10M_1</t>
  </si>
  <si>
    <t xml:space="preserve">    NetC10N_1</t>
  </si>
  <si>
    <t xml:space="preserve">    NetC10O_1</t>
  </si>
  <si>
    <t xml:space="preserve">    NetC10P_1</t>
  </si>
  <si>
    <t xml:space="preserve">    NetC10Q_1</t>
  </si>
  <si>
    <t xml:space="preserve">    NetC133A_1</t>
  </si>
  <si>
    <t xml:space="preserve">    NetC133B_1</t>
  </si>
  <si>
    <t xml:space="preserve">    NetC134A_1</t>
  </si>
  <si>
    <t xml:space="preserve">    NetC134B_1</t>
  </si>
  <si>
    <t xml:space="preserve">    NetC135A_2</t>
  </si>
  <si>
    <t xml:space="preserve">    NetC135B_2</t>
  </si>
  <si>
    <t xml:space="preserve">    NetC135C_2</t>
  </si>
  <si>
    <t xml:space="preserve">    NetC135D_2</t>
  </si>
  <si>
    <t xml:space="preserve">    NetC135E_2</t>
  </si>
  <si>
    <t xml:space="preserve">    NetC135F_2</t>
  </si>
  <si>
    <t xml:space="preserve">    NetC135G_2</t>
  </si>
  <si>
    <t xml:space="preserve">    NetC135H_2</t>
  </si>
  <si>
    <t xml:space="preserve">    NetC143_1</t>
  </si>
  <si>
    <t xml:space="preserve">    NetC146_2</t>
  </si>
  <si>
    <t xml:space="preserve">    NetC147_2</t>
  </si>
  <si>
    <t xml:space="preserve">    NetC159_2</t>
  </si>
  <si>
    <t xml:space="preserve">    NetC162_2</t>
  </si>
  <si>
    <t xml:space="preserve">    NetC167_2</t>
  </si>
  <si>
    <t xml:space="preserve">    NetC1A_2</t>
  </si>
  <si>
    <t xml:space="preserve">    NetC1B_2</t>
  </si>
  <si>
    <t xml:space="preserve">    NetC1C_2</t>
  </si>
  <si>
    <t xml:space="preserve">    NetC1D_2</t>
  </si>
  <si>
    <t xml:space="preserve">    NetC1E_2</t>
  </si>
  <si>
    <t xml:space="preserve">    NetC1F_2</t>
  </si>
  <si>
    <t xml:space="preserve">    NetC1G_2</t>
  </si>
  <si>
    <t xml:space="preserve">    NetC1H_2</t>
  </si>
  <si>
    <t xml:space="preserve">    NetC1I_2</t>
  </si>
  <si>
    <t xml:space="preserve">    NetC1J_2</t>
  </si>
  <si>
    <t xml:space="preserve">    NetC1K_2</t>
  </si>
  <si>
    <t xml:space="preserve">    NetC1L_2</t>
  </si>
  <si>
    <t xml:space="preserve">    NetC1M_2</t>
  </si>
  <si>
    <t xml:space="preserve">    NetC1N_2</t>
  </si>
  <si>
    <t xml:space="preserve">    NetC1O_2</t>
  </si>
  <si>
    <t xml:space="preserve">    NetC1P_2</t>
  </si>
  <si>
    <t xml:space="preserve">    NetC1Q_2</t>
  </si>
  <si>
    <t xml:space="preserve">    NetC2A_2</t>
  </si>
  <si>
    <t xml:space="preserve">    NetC2B_2</t>
  </si>
  <si>
    <t xml:space="preserve">    NetC2C_2</t>
  </si>
  <si>
    <t xml:space="preserve">    NetC2D_2</t>
  </si>
  <si>
    <t xml:space="preserve">    NetC2E_2</t>
  </si>
  <si>
    <t xml:space="preserve">    NetC2F_2</t>
  </si>
  <si>
    <t xml:space="preserve">    NetC2G_2</t>
  </si>
  <si>
    <t xml:space="preserve">    NetC2H_2</t>
  </si>
  <si>
    <t xml:space="preserve">    NetC2I_2</t>
  </si>
  <si>
    <t xml:space="preserve">    NetC2J_2</t>
  </si>
  <si>
    <t xml:space="preserve">    NetC2K_2</t>
  </si>
  <si>
    <t xml:space="preserve">    NetC2L_2</t>
  </si>
  <si>
    <t xml:space="preserve">    NetC2M_2</t>
  </si>
  <si>
    <t xml:space="preserve">    NetC2N_2</t>
  </si>
  <si>
    <t xml:space="preserve">    NetC2O_2</t>
  </si>
  <si>
    <t xml:space="preserve">    NetC2P_2</t>
  </si>
  <si>
    <t xml:space="preserve">    NetC2Q_2</t>
  </si>
  <si>
    <t xml:space="preserve">    NetC3A_2</t>
  </si>
  <si>
    <t xml:space="preserve">    NetC3B_2</t>
  </si>
  <si>
    <t xml:space="preserve">    NetC3C_2</t>
  </si>
  <si>
    <t xml:space="preserve">    NetC3D_2</t>
  </si>
  <si>
    <t xml:space="preserve">    NetC3E_2</t>
  </si>
  <si>
    <t xml:space="preserve">    NetC3F_2</t>
  </si>
  <si>
    <t xml:space="preserve">    NetC3G_2</t>
  </si>
  <si>
    <t xml:space="preserve">    NetC3H_2</t>
  </si>
  <si>
    <t xml:space="preserve">    NetC3I_2</t>
  </si>
  <si>
    <t xml:space="preserve">    NetC3J_2</t>
  </si>
  <si>
    <t xml:space="preserve">    NetC3K_2</t>
  </si>
  <si>
    <t xml:space="preserve">    NetC3L_2</t>
  </si>
  <si>
    <t xml:space="preserve">    NetC3M_2</t>
  </si>
  <si>
    <t xml:space="preserve">    NetC3N_2</t>
  </si>
  <si>
    <t xml:space="preserve">    NetC3O_2</t>
  </si>
  <si>
    <t xml:space="preserve">    NetC3P_2</t>
  </si>
  <si>
    <t xml:space="preserve">    NetC3Q_2</t>
  </si>
  <si>
    <t xml:space="preserve">    NetC67_2</t>
  </si>
  <si>
    <t xml:space="preserve">    NetC69_1</t>
  </si>
  <si>
    <t xml:space="preserve">    NetC69_2</t>
  </si>
  <si>
    <t xml:space="preserve">    NetC70_2</t>
  </si>
  <si>
    <t xml:space="preserve">    NetC79A_1</t>
  </si>
  <si>
    <t xml:space="preserve">    NetC79B_1</t>
  </si>
  <si>
    <t xml:space="preserve">    NetC80A_2</t>
  </si>
  <si>
    <t xml:space="preserve">    NetC80B_2</t>
  </si>
  <si>
    <t xml:space="preserve">    NetC85A_1</t>
  </si>
  <si>
    <t xml:space="preserve">    NetC85A_2</t>
  </si>
  <si>
    <t xml:space="preserve">    NetC85B_1</t>
  </si>
  <si>
    <t xml:space="preserve">    NetC85B_2</t>
  </si>
  <si>
    <t xml:space="preserve">    NetC86A_1</t>
  </si>
  <si>
    <t xml:space="preserve">    NetC86A_2</t>
  </si>
  <si>
    <t xml:space="preserve">    NetC86B_1</t>
  </si>
  <si>
    <t xml:space="preserve">    NetC86B_2</t>
  </si>
  <si>
    <t xml:space="preserve">    NetC87A_2</t>
  </si>
  <si>
    <t xml:space="preserve">    NetC87B_2</t>
  </si>
  <si>
    <t xml:space="preserve">    NetC92A_2</t>
  </si>
  <si>
    <t xml:space="preserve">    NetC92B_2</t>
  </si>
  <si>
    <t xml:space="preserve">    NetC94_2</t>
  </si>
  <si>
    <t xml:space="preserve">    NetC97_1</t>
  </si>
  <si>
    <t xml:space="preserve">    NetC98_1</t>
  </si>
  <si>
    <t xml:space="preserve">    NetC98_2</t>
  </si>
  <si>
    <t xml:space="preserve">    NetD10_2</t>
  </si>
  <si>
    <t xml:space="preserve">    NetD11_1</t>
  </si>
  <si>
    <t xml:space="preserve">    NetD1A_2</t>
  </si>
  <si>
    <t xml:space="preserve">    NetD1B_2</t>
  </si>
  <si>
    <t xml:space="preserve">    NetD1C_2</t>
  </si>
  <si>
    <t xml:space="preserve">    NetD1D_2</t>
  </si>
  <si>
    <t xml:space="preserve">    NetD1E_2</t>
  </si>
  <si>
    <t xml:space="preserve">    NetD1F_2</t>
  </si>
  <si>
    <t xml:space="preserve">    NetD1G_2</t>
  </si>
  <si>
    <t xml:space="preserve">    NetD1H_2</t>
  </si>
  <si>
    <t xml:space="preserve">    NetD1I_2</t>
  </si>
  <si>
    <t xml:space="preserve">    NetD1J_2</t>
  </si>
  <si>
    <t xml:space="preserve">    NetD1K_2</t>
  </si>
  <si>
    <t xml:space="preserve">    NetD1L_2</t>
  </si>
  <si>
    <t xml:space="preserve">    NetD1M_2</t>
  </si>
  <si>
    <t xml:space="preserve">    NetD1N_2</t>
  </si>
  <si>
    <t xml:space="preserve">    NetD1O_2</t>
  </si>
  <si>
    <t xml:space="preserve">    NetD1P_2</t>
  </si>
  <si>
    <t xml:space="preserve">    NetD1Q_2</t>
  </si>
  <si>
    <t xml:space="preserve">    NetD2A_1</t>
  </si>
  <si>
    <t xml:space="preserve">    NetD2B_1</t>
  </si>
  <si>
    <t xml:space="preserve">    NetD3_1</t>
  </si>
  <si>
    <t xml:space="preserve">    NetD6_2</t>
  </si>
  <si>
    <t xml:space="preserve">    NetD7_2</t>
  </si>
  <si>
    <t xml:space="preserve">    NetD8_2</t>
  </si>
  <si>
    <t xml:space="preserve">    NetD9_2</t>
  </si>
  <si>
    <t xml:space="preserve">    NetF5_1</t>
  </si>
  <si>
    <t xml:space="preserve">    NetF5_2</t>
  </si>
  <si>
    <t xml:space="preserve">    NetF6_2</t>
  </si>
  <si>
    <t xml:space="preserve">    NetF7_2</t>
  </si>
  <si>
    <t xml:space="preserve">    NetF8_2</t>
  </si>
  <si>
    <t xml:space="preserve">    NetJ9_3</t>
  </si>
  <si>
    <t xml:space="preserve">    NetJ9_4</t>
  </si>
  <si>
    <t xml:space="preserve">    NetJ9_5</t>
  </si>
  <si>
    <t xml:space="preserve">    NetJ9_6</t>
  </si>
  <si>
    <t xml:space="preserve">    NetJ9_7</t>
  </si>
  <si>
    <t xml:space="preserve">    NetJ9_8</t>
  </si>
  <si>
    <t xml:space="preserve">    NetL1A_1</t>
  </si>
  <si>
    <t xml:space="preserve">    NetL1B_1</t>
  </si>
  <si>
    <t xml:space="preserve">    NetL1C_1</t>
  </si>
  <si>
    <t xml:space="preserve">    NetL1D_1</t>
  </si>
  <si>
    <t xml:space="preserve">    NetL1E_1</t>
  </si>
  <si>
    <t xml:space="preserve">    NetL1F_1</t>
  </si>
  <si>
    <t xml:space="preserve">    NetL1G_1</t>
  </si>
  <si>
    <t xml:space="preserve">    NetL1H_1</t>
  </si>
  <si>
    <t xml:space="preserve">    NetL1I_1</t>
  </si>
  <si>
    <t xml:space="preserve">    NetL1J_1</t>
  </si>
  <si>
    <t xml:space="preserve">    NetL1K_1</t>
  </si>
  <si>
    <t xml:space="preserve">    NetL1L_1</t>
  </si>
  <si>
    <t xml:space="preserve">    NetL1M_1</t>
  </si>
  <si>
    <t xml:space="preserve">    NetL1N_1</t>
  </si>
  <si>
    <t xml:space="preserve">    NetL1O_1</t>
  </si>
  <si>
    <t xml:space="preserve">    NetL1P_1</t>
  </si>
  <si>
    <t xml:space="preserve">    NetL1Q_1</t>
  </si>
  <si>
    <t xml:space="preserve">    NetL5_1</t>
  </si>
  <si>
    <t xml:space="preserve">    NetL6_2</t>
  </si>
  <si>
    <t xml:space="preserve">    NetL7_2</t>
  </si>
  <si>
    <t xml:space="preserve">    NetL8_1</t>
  </si>
  <si>
    <t xml:space="preserve">    NetL9_1</t>
  </si>
  <si>
    <t xml:space="preserve">    NetQ1A_2</t>
  </si>
  <si>
    <t xml:space="preserve">    NetQ1B_2</t>
  </si>
  <si>
    <t xml:space="preserve">    NetQ1C_2</t>
  </si>
  <si>
    <t xml:space="preserve">    NetQ1D_2</t>
  </si>
  <si>
    <t xml:space="preserve">    NetQ1E_2</t>
  </si>
  <si>
    <t xml:space="preserve">    NetQ1F_2</t>
  </si>
  <si>
    <t xml:space="preserve">    NetQ1G_2</t>
  </si>
  <si>
    <t xml:space="preserve">    NetQ1H_2</t>
  </si>
  <si>
    <t xml:space="preserve">    NetQ1I_2</t>
  </si>
  <si>
    <t xml:space="preserve">    NetQ1J_2</t>
  </si>
  <si>
    <t xml:space="preserve">    NetQ1K_2</t>
  </si>
  <si>
    <t xml:space="preserve">    NetQ1L_2</t>
  </si>
  <si>
    <t xml:space="preserve">    NetQ1M_2</t>
  </si>
  <si>
    <t xml:space="preserve">    NetQ1N_2</t>
  </si>
  <si>
    <t xml:space="preserve">    NetQ1O_2</t>
  </si>
  <si>
    <t xml:space="preserve">    NetQ1P_2</t>
  </si>
  <si>
    <t xml:space="preserve">    NetQ1Q_2</t>
  </si>
  <si>
    <t xml:space="preserve">    NetQ2_4</t>
  </si>
  <si>
    <t xml:space="preserve">    NetQ3_4</t>
  </si>
  <si>
    <t xml:space="preserve">    NetQ4_2</t>
  </si>
  <si>
    <t xml:space="preserve">    NetQ5_2</t>
  </si>
  <si>
    <t xml:space="preserve">    NetQ6_2</t>
  </si>
  <si>
    <t xml:space="preserve">    NetQ7_2</t>
  </si>
  <si>
    <t xml:space="preserve">    NetQ8_2</t>
  </si>
  <si>
    <t xml:space="preserve">    NetQ9_3</t>
  </si>
  <si>
    <t xml:space="preserve">    NetR111_1</t>
  </si>
  <si>
    <t xml:space="preserve">    NetR122A_1</t>
  </si>
  <si>
    <t xml:space="preserve">    NetR122B_1</t>
  </si>
  <si>
    <t xml:space="preserve">    NetR122C_1</t>
  </si>
  <si>
    <t xml:space="preserve">    NetR122D_1</t>
  </si>
  <si>
    <t xml:space="preserve">    NetR122E_1</t>
  </si>
  <si>
    <t xml:space="preserve">    NetR122F_1</t>
  </si>
  <si>
    <t xml:space="preserve">    NetR122G_1</t>
  </si>
  <si>
    <t xml:space="preserve">    NetR122H_1</t>
  </si>
  <si>
    <t xml:space="preserve">    NetR122I_1</t>
  </si>
  <si>
    <t xml:space="preserve">    NetR122J_1</t>
  </si>
  <si>
    <t xml:space="preserve">    NetR122K_1</t>
  </si>
  <si>
    <t xml:space="preserve">    NetR122L_1</t>
  </si>
  <si>
    <t xml:space="preserve">    NetR122M_1</t>
  </si>
  <si>
    <t xml:space="preserve">    NetR122N_1</t>
  </si>
  <si>
    <t xml:space="preserve">    NetR122O_1</t>
  </si>
  <si>
    <t xml:space="preserve">    NetR122P_1</t>
  </si>
  <si>
    <t xml:space="preserve">    NetR122Q_1</t>
  </si>
  <si>
    <t xml:space="preserve">    NetR125A_2</t>
  </si>
  <si>
    <t xml:space="preserve">    NetR125B_2</t>
  </si>
  <si>
    <t xml:space="preserve">    NetR125C_2</t>
  </si>
  <si>
    <t xml:space="preserve">    NetR125D_2</t>
  </si>
  <si>
    <t xml:space="preserve">    NetR125E_2</t>
  </si>
  <si>
    <t xml:space="preserve">    NetR125F_2</t>
  </si>
  <si>
    <t xml:space="preserve">    NetR125G_2</t>
  </si>
  <si>
    <t xml:space="preserve">    NetR125H_2</t>
  </si>
  <si>
    <t xml:space="preserve">    NetR125I_2</t>
  </si>
  <si>
    <t xml:space="preserve">    NetR125J_2</t>
  </si>
  <si>
    <t xml:space="preserve">    NetR125K_2</t>
  </si>
  <si>
    <t xml:space="preserve">    NetR125L_2</t>
  </si>
  <si>
    <t xml:space="preserve">    NetR125M_2</t>
  </si>
  <si>
    <t xml:space="preserve">    NetR125N_2</t>
  </si>
  <si>
    <t xml:space="preserve">    NetR125O_2</t>
  </si>
  <si>
    <t xml:space="preserve">    NetR125P_2</t>
  </si>
  <si>
    <t xml:space="preserve">    NetR125Q_2</t>
  </si>
  <si>
    <t xml:space="preserve">    NetR29A_2</t>
  </si>
  <si>
    <t xml:space="preserve">    NetR29B_2</t>
  </si>
  <si>
    <t xml:space="preserve">    NetR29C_2</t>
  </si>
  <si>
    <t xml:space="preserve">    NetR29D_2</t>
  </si>
  <si>
    <t xml:space="preserve">    NetR29E_2</t>
  </si>
  <si>
    <t xml:space="preserve">    NetR29F_2</t>
  </si>
  <si>
    <t xml:space="preserve">    NetR29G_2</t>
  </si>
  <si>
    <t xml:space="preserve">    NetR29H_2</t>
  </si>
  <si>
    <t xml:space="preserve">    NetR29I_2</t>
  </si>
  <si>
    <t xml:space="preserve">    NetR29J_2</t>
  </si>
  <si>
    <t xml:space="preserve">    NetR29K_2</t>
  </si>
  <si>
    <t xml:space="preserve">    NetR29L_2</t>
  </si>
  <si>
    <t xml:space="preserve">    NetR29M_2</t>
  </si>
  <si>
    <t xml:space="preserve">    NetR29N_2</t>
  </si>
  <si>
    <t xml:space="preserve">    NetR29O_2</t>
  </si>
  <si>
    <t xml:space="preserve">    NetR29P_2</t>
  </si>
  <si>
    <t xml:space="preserve">    NetR29Q_2</t>
  </si>
  <si>
    <t xml:space="preserve">    NetR30A_2</t>
  </si>
  <si>
    <t xml:space="preserve">    NetR30B_2</t>
  </si>
  <si>
    <t xml:space="preserve">    NetR30C_2</t>
  </si>
  <si>
    <t xml:space="preserve">    NetR30D_2</t>
  </si>
  <si>
    <t xml:space="preserve">    NetR30E_2</t>
  </si>
  <si>
    <t xml:space="preserve">    NetR30F_2</t>
  </si>
  <si>
    <t xml:space="preserve">    NetR30G_2</t>
  </si>
  <si>
    <t xml:space="preserve">    NetR30H_2</t>
  </si>
  <si>
    <t xml:space="preserve">    NetR30I_2</t>
  </si>
  <si>
    <t xml:space="preserve">    NetR30J_2</t>
  </si>
  <si>
    <t xml:space="preserve">    NetR30K_2</t>
  </si>
  <si>
    <t xml:space="preserve">    NetR30L_2</t>
  </si>
  <si>
    <t xml:space="preserve">    NetR30M_2</t>
  </si>
  <si>
    <t xml:space="preserve">    NetR30N_2</t>
  </si>
  <si>
    <t xml:space="preserve">    NetR30O_2</t>
  </si>
  <si>
    <t xml:space="preserve">    NetR30P_2</t>
  </si>
  <si>
    <t xml:space="preserve">    NetR30Q_2</t>
  </si>
  <si>
    <t xml:space="preserve">    NetR34A_3</t>
  </si>
  <si>
    <t xml:space="preserve">    NetR34A_4</t>
  </si>
  <si>
    <t xml:space="preserve">    NetR34B_3</t>
  </si>
  <si>
    <t xml:space="preserve">    NetR34B_4</t>
  </si>
  <si>
    <t xml:space="preserve">    NetR35A_2</t>
  </si>
  <si>
    <t xml:space="preserve">    NetR35B_2</t>
  </si>
  <si>
    <t xml:space="preserve">    NetR37A_2</t>
  </si>
  <si>
    <t xml:space="preserve">    NetR37B_2</t>
  </si>
  <si>
    <t xml:space="preserve">    NetR3A_1</t>
  </si>
  <si>
    <t xml:space="preserve">    NetR3B_1</t>
  </si>
  <si>
    <t xml:space="preserve">    NetR3C_1</t>
  </si>
  <si>
    <t xml:space="preserve">    NetR3D_1</t>
  </si>
  <si>
    <t xml:space="preserve">    NetR3E_1</t>
  </si>
  <si>
    <t xml:space="preserve">    NetR3F_1</t>
  </si>
  <si>
    <t xml:space="preserve">    NetR3G_1</t>
  </si>
  <si>
    <t xml:space="preserve">    NetR3H_1</t>
  </si>
  <si>
    <t xml:space="preserve">    NetR3I_1</t>
  </si>
  <si>
    <t xml:space="preserve">    NetR3J_1</t>
  </si>
  <si>
    <t xml:space="preserve">    NetR3K_1</t>
  </si>
  <si>
    <t xml:space="preserve">    NetR3L_1</t>
  </si>
  <si>
    <t xml:space="preserve">    NetR3M_1</t>
  </si>
  <si>
    <t xml:space="preserve">    NetR3N_1</t>
  </si>
  <si>
    <t xml:space="preserve">    NetR3O_1</t>
  </si>
  <si>
    <t xml:space="preserve">    NetR3P_1</t>
  </si>
  <si>
    <t xml:space="preserve">    NetR3Q_1</t>
  </si>
  <si>
    <t xml:space="preserve">    NetR41A_1</t>
  </si>
  <si>
    <t xml:space="preserve">    NetR41B_1</t>
  </si>
  <si>
    <t xml:space="preserve">    NetR42A_1</t>
  </si>
  <si>
    <t xml:space="preserve">    NetR42B_1</t>
  </si>
  <si>
    <t xml:space="preserve">    NetR44_1</t>
  </si>
  <si>
    <t xml:space="preserve">    NetR47_1</t>
  </si>
  <si>
    <t xml:space="preserve">    NetR50_1</t>
  </si>
  <si>
    <t xml:space="preserve">    NetR51_1</t>
  </si>
  <si>
    <t xml:space="preserve">    NetR54_1</t>
  </si>
  <si>
    <t xml:space="preserve">    OBCLK_C_N</t>
  </si>
  <si>
    <t xml:space="preserve">    OBCLK_C_P</t>
  </si>
  <si>
    <t xml:space="preserve">    OBCLK_N</t>
  </si>
  <si>
    <t xml:space="preserve">    OBCLK_P</t>
  </si>
  <si>
    <t xml:space="preserve">    OSC25</t>
  </si>
  <si>
    <t xml:space="preserve">    OSC25_EN</t>
  </si>
  <si>
    <t xml:space="preserve">    PDR_ON</t>
  </si>
  <si>
    <t xml:space="preserve">    PROG_N</t>
  </si>
  <si>
    <t xml:space="preserve">    PS_ENA</t>
  </si>
  <si>
    <t xml:space="preserve">    PS_ENB</t>
  </si>
  <si>
    <t xml:space="preserve">    PS_ENC</t>
  </si>
  <si>
    <t xml:space="preserve">    PS_END</t>
  </si>
  <si>
    <t xml:space="preserve">    PS_ENE</t>
  </si>
  <si>
    <t xml:space="preserve">    PS_ENF</t>
  </si>
  <si>
    <t xml:space="preserve">    PS_ENG</t>
  </si>
  <si>
    <t xml:space="preserve">    PS_ENH</t>
  </si>
  <si>
    <t xml:space="preserve">    PS_ENI</t>
  </si>
  <si>
    <t xml:space="preserve">    PS_ENJ</t>
  </si>
  <si>
    <t xml:space="preserve">    PS_ENK</t>
  </si>
  <si>
    <t xml:space="preserve">    PS_ENL</t>
  </si>
  <si>
    <t xml:space="preserve">    PS_ENM</t>
  </si>
  <si>
    <t xml:space="preserve">    PS_ENN</t>
  </si>
  <si>
    <t xml:space="preserve">    PS_ENO</t>
  </si>
  <si>
    <t xml:space="preserve">    PS_ENP</t>
  </si>
  <si>
    <t xml:space="preserve">    PS_ENQ</t>
  </si>
  <si>
    <t xml:space="preserve">    QS.BK1_IO0</t>
  </si>
  <si>
    <t xml:space="preserve">    QS.BK1_IO1</t>
  </si>
  <si>
    <t xml:space="preserve">    QS.BK1_IO2</t>
  </si>
  <si>
    <t xml:space="preserve">    QS.BK1_IO3</t>
  </si>
  <si>
    <t xml:space="preserve">    QS.BK1_NCS</t>
  </si>
  <si>
    <t xml:space="preserve">    QS.BK2_IO0</t>
  </si>
  <si>
    <t xml:space="preserve">    QS.BK2_IO1</t>
  </si>
  <si>
    <t xml:space="preserve">    QS.BK2_IO2</t>
  </si>
  <si>
    <t xml:space="preserve">    QS.BK2_IO3</t>
  </si>
  <si>
    <t xml:space="preserve">    QS.BK2_NCS</t>
  </si>
  <si>
    <t xml:space="preserve">    QS.CLK</t>
  </si>
  <si>
    <t xml:space="preserve">    RSTI_N</t>
  </si>
  <si>
    <t xml:space="preserve">    SCLK.C_N</t>
  </si>
  <si>
    <t xml:space="preserve">    SCLK.C_P</t>
  </si>
  <si>
    <t xml:space="preserve">    SNSA_N</t>
  </si>
  <si>
    <t xml:space="preserve">    SNSA_P</t>
  </si>
  <si>
    <t xml:space="preserve">    SNSB_N</t>
  </si>
  <si>
    <t xml:space="preserve">    SNSB_P</t>
  </si>
  <si>
    <t xml:space="preserve">    SNSC_N</t>
  </si>
  <si>
    <t xml:space="preserve">    SNSC_P</t>
  </si>
  <si>
    <t xml:space="preserve">    SNSD_N</t>
  </si>
  <si>
    <t xml:space="preserve">    SNSD_P</t>
  </si>
  <si>
    <t xml:space="preserve">    SNSE_N</t>
  </si>
  <si>
    <t xml:space="preserve">    SNSE_P</t>
  </si>
  <si>
    <t xml:space="preserve">    SNSF_N</t>
  </si>
  <si>
    <t xml:space="preserve">    SNSF_P</t>
  </si>
  <si>
    <t xml:space="preserve">    SNSG_N</t>
  </si>
  <si>
    <t xml:space="preserve">    SNSG_P</t>
  </si>
  <si>
    <t xml:space="preserve">    SNSH_N</t>
  </si>
  <si>
    <t xml:space="preserve">    SNSH_P</t>
  </si>
  <si>
    <t xml:space="preserve">    SNSI_N</t>
  </si>
  <si>
    <t xml:space="preserve">    SNSI_P</t>
  </si>
  <si>
    <t xml:space="preserve">    SNSJ_N</t>
  </si>
  <si>
    <t xml:space="preserve">    SNSJ_P</t>
  </si>
  <si>
    <t xml:space="preserve">    SNSK_N</t>
  </si>
  <si>
    <t xml:space="preserve">    SNSK_P</t>
  </si>
  <si>
    <t xml:space="preserve">    SNSL_N</t>
  </si>
  <si>
    <t xml:space="preserve">    SNSL_P</t>
  </si>
  <si>
    <t xml:space="preserve">    SNSM_N</t>
  </si>
  <si>
    <t xml:space="preserve">    SNSM_P</t>
  </si>
  <si>
    <t xml:space="preserve">    SNSN_N</t>
  </si>
  <si>
    <t xml:space="preserve">    SNSN_P</t>
  </si>
  <si>
    <t xml:space="preserve">    SNSO_N</t>
  </si>
  <si>
    <t xml:space="preserve">    SNSO_P</t>
  </si>
  <si>
    <t xml:space="preserve">    SNSP_N</t>
  </si>
  <si>
    <t xml:space="preserve">    SNSP_P</t>
  </si>
  <si>
    <t xml:space="preserve">    SNSQ_N</t>
  </si>
  <si>
    <t xml:space="preserve">    SNSQ_P</t>
  </si>
  <si>
    <t xml:space="preserve">    TELEM0</t>
  </si>
  <si>
    <t xml:space="preserve">    TELEM1</t>
  </si>
  <si>
    <t xml:space="preserve">    TELEM10</t>
  </si>
  <si>
    <t xml:space="preserve">    TELEM11</t>
  </si>
  <si>
    <t xml:space="preserve">    TELEM12</t>
  </si>
  <si>
    <t xml:space="preserve">    TELEM13</t>
  </si>
  <si>
    <t xml:space="preserve">    TELEM14</t>
  </si>
  <si>
    <t xml:space="preserve">    TELEM15</t>
  </si>
  <si>
    <t xml:space="preserve">    TELEM2</t>
  </si>
  <si>
    <t xml:space="preserve">    TELEM3</t>
  </si>
  <si>
    <t xml:space="preserve">    TELEM4</t>
  </si>
  <si>
    <t xml:space="preserve">    TELEM5</t>
  </si>
  <si>
    <t xml:space="preserve">    TELEM6</t>
  </si>
  <si>
    <t xml:space="preserve">    TELEM7</t>
  </si>
  <si>
    <t xml:space="preserve">    TELEM8</t>
  </si>
  <si>
    <t xml:space="preserve">    TELEM9</t>
  </si>
  <si>
    <t xml:space="preserve">    UART4_RX</t>
  </si>
  <si>
    <t xml:space="preserve">    UART4_TX</t>
  </si>
  <si>
    <t xml:space="preserve">    USART1_RX</t>
  </si>
  <si>
    <t xml:space="preserve">    USART1_TX</t>
  </si>
  <si>
    <t xml:space="preserve">    V12</t>
  </si>
  <si>
    <t xml:space="preserve">    V1V35</t>
  </si>
  <si>
    <t xml:space="preserve">    V2V5</t>
  </si>
  <si>
    <t xml:space="preserve">    V2V5_SNS</t>
  </si>
  <si>
    <t xml:space="preserve">    V3V3</t>
  </si>
  <si>
    <t xml:space="preserve">    V48</t>
  </si>
  <si>
    <t xml:space="preserve">    V5</t>
  </si>
  <si>
    <t xml:space="preserve">    V5_FUSED</t>
  </si>
  <si>
    <t xml:space="preserve">    VIN48V_F</t>
  </si>
  <si>
    <t xml:space="preserve">    VTTL</t>
  </si>
  <si>
    <t xml:space="preserve">    VTTR</t>
  </si>
  <si>
    <t xml:space="preserve">    ZQA</t>
  </si>
  <si>
    <t xml:space="preserve">    ZQB</t>
  </si>
  <si>
    <t xml:space="preserve">    ZQC</t>
  </si>
  <si>
    <t xml:space="preserve">    ZQD</t>
  </si>
  <si>
    <t xml:space="preserve">    ZQE</t>
  </si>
  <si>
    <t xml:space="preserve">    ZQF</t>
  </si>
  <si>
    <t xml:space="preserve">    ZQG</t>
  </si>
  <si>
    <t xml:space="preserve">    ZQH</t>
  </si>
  <si>
    <t xml:space="preserve">    ZQI</t>
  </si>
  <si>
    <t xml:space="preserve">    ZQJ</t>
  </si>
  <si>
    <t xml:space="preserve">    ZQK</t>
  </si>
  <si>
    <t xml:space="preserve">    ZQL</t>
  </si>
  <si>
    <t xml:space="preserve">    ZQM</t>
  </si>
  <si>
    <t xml:space="preserve">    ZQN</t>
  </si>
  <si>
    <t xml:space="preserve">    ZQO</t>
  </si>
  <si>
    <t xml:space="preserve">    ZQP</t>
  </si>
  <si>
    <t>count : 4090</t>
  </si>
  <si>
    <t>MIB135.S0</t>
  </si>
  <si>
    <t>MIB135.S1</t>
  </si>
  <si>
    <t>MIB135.S2</t>
  </si>
  <si>
    <t>MIB135.S3</t>
  </si>
  <si>
    <t>MIB135.S4</t>
  </si>
  <si>
    <t>MIB135.S5</t>
  </si>
  <si>
    <t>MIB135.S6</t>
  </si>
  <si>
    <t>T-skew</t>
  </si>
  <si>
    <t>T-max</t>
  </si>
  <si>
    <t>T-min</t>
  </si>
  <si>
    <t>MIB135.S7</t>
  </si>
  <si>
    <t>MIB135.S8</t>
  </si>
  <si>
    <t>MIB135.S9</t>
  </si>
  <si>
    <t>MIB135.S10</t>
  </si>
  <si>
    <t>MIB135.S11</t>
  </si>
  <si>
    <t>MIB135.S12</t>
  </si>
  <si>
    <t>MIB135.S13</t>
  </si>
  <si>
    <t>MIB135.S14</t>
  </si>
  <si>
    <t>MIB135.S15</t>
  </si>
  <si>
    <t>MIB135.S16</t>
  </si>
  <si>
    <t>MIB135.S17</t>
  </si>
  <si>
    <t>MIB135.S18</t>
  </si>
  <si>
    <t>MIB135.S19</t>
  </si>
  <si>
    <t>MIB135.S20</t>
  </si>
  <si>
    <t>MIB135.S21</t>
  </si>
  <si>
    <t>MIB135.S22</t>
  </si>
  <si>
    <t>MIB135.S23</t>
  </si>
  <si>
    <t>MIB135.S24</t>
  </si>
  <si>
    <t>MIB135.S25</t>
  </si>
  <si>
    <t>MIB135.S26</t>
  </si>
  <si>
    <t>MIB135.S27</t>
  </si>
  <si>
    <t>MIB135.S28</t>
  </si>
  <si>
    <t>MIB135.S29</t>
  </si>
  <si>
    <t>Filename     : C:\projects\graviton\hardware\graviton.PcbDoc</t>
  </si>
  <si>
    <t>Time         : 2:37:30 PM</t>
  </si>
  <si>
    <t>Time Elapsed : 00:00:00</t>
  </si>
  <si>
    <t xml:space="preserve"> Length (mils)</t>
  </si>
  <si>
    <t>Length (inches)</t>
  </si>
  <si>
    <t xml:space="preserve">    ADC-SYNC-T_N</t>
  </si>
  <si>
    <t xml:space="preserve">    ADC-SYNC-T_P</t>
  </si>
  <si>
    <t xml:space="preserve">    ADC0-CLK.C_N</t>
  </si>
  <si>
    <t xml:space="preserve">    ADC0-CLK.C_P</t>
  </si>
  <si>
    <t xml:space="preserve">    ADC0-CTRL.CTRL1</t>
  </si>
  <si>
    <t xml:space="preserve">    ADC0-CTRL.CTRL2</t>
  </si>
  <si>
    <t xml:space="preserve">    ADC0-CTRL.RESET</t>
  </si>
  <si>
    <t xml:space="preserve">    ADC0-CTRL.SCLK</t>
  </si>
  <si>
    <t xml:space="preserve">    ADC0-CTRL.SDATA</t>
  </si>
  <si>
    <t xml:space="preserve">    ADC0-CTRL.SDOUT</t>
  </si>
  <si>
    <t xml:space="preserve">    ADC0-CTRL.SEN</t>
  </si>
  <si>
    <t xml:space="preserve">    ADC0-LVDS.ADC-D0_N</t>
  </si>
  <si>
    <t xml:space="preserve">    ADC0-LVDS.ADC-D0_P</t>
  </si>
  <si>
    <t xml:space="preserve">    ADC0-LVDS.ADC-D10_N</t>
  </si>
  <si>
    <t xml:space="preserve">    ADC0-LVDS.ADC-D10_P</t>
  </si>
  <si>
    <t xml:space="preserve">    ADC0-LVDS.ADC-D11_N</t>
  </si>
  <si>
    <t xml:space="preserve">    ADC0-LVDS.ADC-D11_P</t>
  </si>
  <si>
    <t xml:space="preserve">    ADC0-LVDS.ADC-D12_N</t>
  </si>
  <si>
    <t xml:space="preserve">    ADC0-LVDS.ADC-D12_P</t>
  </si>
  <si>
    <t xml:space="preserve">    ADC0-LVDS.ADC-D13_N</t>
  </si>
  <si>
    <t xml:space="preserve">    ADC0-LVDS.ADC-D13_P</t>
  </si>
  <si>
    <t xml:space="preserve">    ADC0-LVDS.ADC-D14_N</t>
  </si>
  <si>
    <t xml:space="preserve">    ADC0-LVDS.ADC-D14_P</t>
  </si>
  <si>
    <t xml:space="preserve">    ADC0-LVDS.ADC-D15_N</t>
  </si>
  <si>
    <t xml:space="preserve">    ADC0-LVDS.ADC-D15_P</t>
  </si>
  <si>
    <t xml:space="preserve">    ADC0-LVDS.ADC-D1_N</t>
  </si>
  <si>
    <t xml:space="preserve">    ADC0-LVDS.ADC-D1_P</t>
  </si>
  <si>
    <t xml:space="preserve">    ADC0-LVDS.ADC-D2_N</t>
  </si>
  <si>
    <t xml:space="preserve">    ADC0-LVDS.ADC-D2_P</t>
  </si>
  <si>
    <t xml:space="preserve">    ADC0-LVDS.ADC-D3_N</t>
  </si>
  <si>
    <t xml:space="preserve">    ADC0-LVDS.ADC-D3_P</t>
  </si>
  <si>
    <t xml:space="preserve">    ADC0-LVDS.ADC-D4_N</t>
  </si>
  <si>
    <t xml:space="preserve">    ADC0-LVDS.ADC-D4_P</t>
  </si>
  <si>
    <t xml:space="preserve">    ADC0-LVDS.ADC-D5_N</t>
  </si>
  <si>
    <t xml:space="preserve">    ADC0-LVDS.ADC-D5_P</t>
  </si>
  <si>
    <t xml:space="preserve">    ADC0-LVDS.ADC-D6_N</t>
  </si>
  <si>
    <t xml:space="preserve">    ADC0-LVDS.ADC-D6_P</t>
  </si>
  <si>
    <t xml:space="preserve">    ADC0-LVDS.ADC-D7_N</t>
  </si>
  <si>
    <t xml:space="preserve">    ADC0-LVDS.ADC-D7_P</t>
  </si>
  <si>
    <t xml:space="preserve">    ADC0-LVDS.ADC-D8_N</t>
  </si>
  <si>
    <t xml:space="preserve">    ADC0-LVDS.ADC-D8_P</t>
  </si>
  <si>
    <t xml:space="preserve">    ADC0-LVDS.ADC-D9_N</t>
  </si>
  <si>
    <t xml:space="preserve">    ADC0-LVDS.ADC-D9_P</t>
  </si>
  <si>
    <t xml:space="preserve">    ADC0-LVDS.ADC-DCLK_N</t>
  </si>
  <si>
    <t xml:space="preserve">    ADC0-LVDS.ADC-DCLK_P</t>
  </si>
  <si>
    <t xml:space="preserve">    ADC0-LVDS.ADC-SYNC_N</t>
  </si>
  <si>
    <t xml:space="preserve">    ADC0-LVDS.ADC-SYNC_P</t>
  </si>
  <si>
    <t xml:space="preserve">    ADC1-CLK.C_N</t>
  </si>
  <si>
    <t xml:space="preserve">    ADC1-CLK.C_P</t>
  </si>
  <si>
    <t xml:space="preserve">    ANT-3V3-A</t>
  </si>
  <si>
    <t xml:space="preserve">    ANT-3V3-B</t>
  </si>
  <si>
    <t xml:space="preserve">    ANT-AA</t>
  </si>
  <si>
    <t xml:space="preserve">    ANT-AB</t>
  </si>
  <si>
    <t xml:space="preserve">    ANT-BA</t>
  </si>
  <si>
    <t xml:space="preserve">    ANT-BB</t>
  </si>
  <si>
    <t xml:space="preserve">    CLIENT-CLK-A.C_N</t>
  </si>
  <si>
    <t xml:space="preserve">    CLIENT-CLK-A.C_P</t>
  </si>
  <si>
    <t xml:space="preserve">    CLIENT-CLK-B.C_N</t>
  </si>
  <si>
    <t xml:space="preserve">    CLIENT-CLK-B.C_P</t>
  </si>
  <si>
    <t xml:space="preserve">    CLK-40</t>
  </si>
  <si>
    <t xml:space="preserve">    CLK-40_T</t>
  </si>
  <si>
    <t xml:space="preserve">    CLK-CTRL.C\S\</t>
  </si>
  <si>
    <t xml:space="preserve">    CLK-CTRL.LD1</t>
  </si>
  <si>
    <t xml:space="preserve">    CLK-CTRL.LD2</t>
  </si>
  <si>
    <t xml:space="preserve">    CLK-CTRL.RESET</t>
  </si>
  <si>
    <t xml:space="preserve">    CLK-CTRL.SCK</t>
  </si>
  <si>
    <t xml:space="preserve">    CLK-CTRL.SDIO</t>
  </si>
  <si>
    <t xml:space="preserve">    CLK-CTRL.SEL0</t>
  </si>
  <si>
    <t xml:space="preserve">    CLK-CTRL.SEL1</t>
  </si>
  <si>
    <t xml:space="preserve">    CLK-CTRL.SYNC</t>
  </si>
  <si>
    <t xml:space="preserve">    CLK_N</t>
  </si>
  <si>
    <t xml:space="preserve">    CLK_P</t>
  </si>
  <si>
    <t xml:space="preserve">    CPOUT1</t>
  </si>
  <si>
    <t xml:space="preserve">    CPOUT2</t>
  </si>
  <si>
    <t xml:space="preserve">    DAC-CLK.C_N</t>
  </si>
  <si>
    <t xml:space="preserve">    DAC-CLK.C_P</t>
  </si>
  <si>
    <t xml:space="preserve">    DAC-CTRL.ALARM</t>
  </si>
  <si>
    <t xml:space="preserve">    DAC-CTRL.RESETN</t>
  </si>
  <si>
    <t xml:space="preserve">    DAC-CTRL.SCLK</t>
  </si>
  <si>
    <t xml:space="preserve">    DAC-CTRL.SDENN</t>
  </si>
  <si>
    <t xml:space="preserve">    DAC-CTRL.SDIO</t>
  </si>
  <si>
    <t xml:space="preserve">    DAC-CTRL.SDO</t>
  </si>
  <si>
    <t xml:space="preserve">    DAC-CTRL.SLEEP</t>
  </si>
  <si>
    <t xml:space="preserve">    DAC-CTRL.TXENABLE</t>
  </si>
  <si>
    <t xml:space="preserve">    DAC-LVDS.DAC-D0_N</t>
  </si>
  <si>
    <t xml:space="preserve">    DAC-LVDS.DAC-D0_P</t>
  </si>
  <si>
    <t xml:space="preserve">    DAC-LVDS.DAC-D10_N</t>
  </si>
  <si>
    <t xml:space="preserve">    DAC-LVDS.DAC-D10_P</t>
  </si>
  <si>
    <t xml:space="preserve">    DAC-LVDS.DAC-D11_N</t>
  </si>
  <si>
    <t xml:space="preserve">    DAC-LVDS.DAC-D11_P</t>
  </si>
  <si>
    <t xml:space="preserve">    DAC-LVDS.DAC-D12_N</t>
  </si>
  <si>
    <t xml:space="preserve">    DAC-LVDS.DAC-D12_P</t>
  </si>
  <si>
    <t xml:space="preserve">    DAC-LVDS.DAC-D13_N</t>
  </si>
  <si>
    <t xml:space="preserve">    DAC-LVDS.DAC-D13_P</t>
  </si>
  <si>
    <t xml:space="preserve">    DAC-LVDS.DAC-D14_N</t>
  </si>
  <si>
    <t xml:space="preserve">    DAC-LVDS.DAC-D14_P</t>
  </si>
  <si>
    <t xml:space="preserve">    DAC-LVDS.DAC-D15_N</t>
  </si>
  <si>
    <t xml:space="preserve">    DAC-LVDS.DAC-D15_P</t>
  </si>
  <si>
    <t xml:space="preserve">    DAC-LVDS.DAC-D1_N</t>
  </si>
  <si>
    <t xml:space="preserve">    DAC-LVDS.DAC-D1_P</t>
  </si>
  <si>
    <t xml:space="preserve">    DAC-LVDS.DAC-D2_N</t>
  </si>
  <si>
    <t xml:space="preserve">    DAC-LVDS.DAC-D2_P</t>
  </si>
  <si>
    <t xml:space="preserve">    DAC-LVDS.DAC-D3_N</t>
  </si>
  <si>
    <t xml:space="preserve">    DAC-LVDS.DAC-D3_P</t>
  </si>
  <si>
    <t xml:space="preserve">    DAC-LVDS.DAC-D4_N</t>
  </si>
  <si>
    <t xml:space="preserve">    DAC-LVDS.DAC-D4_P</t>
  </si>
  <si>
    <t xml:space="preserve">    DAC-LVDS.DAC-D5_N</t>
  </si>
  <si>
    <t xml:space="preserve">    DAC-LVDS.DAC-D5_P</t>
  </si>
  <si>
    <t xml:space="preserve">    DAC-LVDS.DAC-D6_N</t>
  </si>
  <si>
    <t xml:space="preserve">    DAC-LVDS.DAC-D6_P</t>
  </si>
  <si>
    <t xml:space="preserve">    DAC-LVDS.DAC-D7_N</t>
  </si>
  <si>
    <t xml:space="preserve">    DAC-LVDS.DAC-D7_P</t>
  </si>
  <si>
    <t xml:space="preserve">    DAC-LVDS.DAC-D8_N</t>
  </si>
  <si>
    <t xml:space="preserve">    DAC-LVDS.DAC-D8_P</t>
  </si>
  <si>
    <t xml:space="preserve">    DAC-LVDS.DAC-D9_N</t>
  </si>
  <si>
    <t xml:space="preserve">    DAC-LVDS.DAC-D9_P</t>
  </si>
  <si>
    <t xml:space="preserve">    DAC-LVDS.DAC-DCLK_N</t>
  </si>
  <si>
    <t xml:space="preserve">    DAC-LVDS.DAC-DCLK_P</t>
  </si>
  <si>
    <t xml:space="preserve">    DAC-LVDS.DAC-FRAME_N</t>
  </si>
  <si>
    <t xml:space="preserve">    DAC-LVDS.DAC-FRAME_P</t>
  </si>
  <si>
    <t xml:space="preserve">    DAC-LVDS.DAC-OSTR_N</t>
  </si>
  <si>
    <t xml:space="preserve">    DAC-LVDS.DAC-OSTR_P</t>
  </si>
  <si>
    <t xml:space="preserve">    DAC-LVDS.DAC-PARITY_N</t>
  </si>
  <si>
    <t xml:space="preserve">    DAC-LVDS.DAC-PARITY_P</t>
  </si>
  <si>
    <t xml:space="preserve">    DAC-LVDS.DAC-SYNC_N</t>
  </si>
  <si>
    <t xml:space="preserve">    DAC-LVDS.DAC-SYNC_P</t>
  </si>
  <si>
    <t xml:space="preserve">    DSA-CTRL-A.D1</t>
  </si>
  <si>
    <t xml:space="preserve">    DSA-CTRL-A.D2</t>
  </si>
  <si>
    <t xml:space="preserve">    DSA-CTRL-A.D3</t>
  </si>
  <si>
    <t xml:space="preserve">    DSA-CTRL-A.D4</t>
  </si>
  <si>
    <t xml:space="preserve">    DSA-CTRL-A.D5</t>
  </si>
  <si>
    <t xml:space="preserve">    DSA-CTRL-A.D6</t>
  </si>
  <si>
    <t xml:space="preserve">    DSA-CTRL-B.D1</t>
  </si>
  <si>
    <t xml:space="preserve">    DSA-CTRL-B.D2</t>
  </si>
  <si>
    <t xml:space="preserve">    DSA-CTRL-B.D3</t>
  </si>
  <si>
    <t xml:space="preserve">    DSA-CTRL-B.D4</t>
  </si>
  <si>
    <t xml:space="preserve">    DSA-CTRL-B.D5</t>
  </si>
  <si>
    <t xml:space="preserve">    DSA-CTRL-B.D6</t>
  </si>
  <si>
    <t xml:space="preserve">    ENET-CTRL.CONFIG</t>
  </si>
  <si>
    <t xml:space="preserve">    ENET-CTRL.MDC</t>
  </si>
  <si>
    <t xml:space="preserve">    ENET-CTRL.MDIO</t>
  </si>
  <si>
    <t xml:space="preserve">    ENET-CTRL.RESETN</t>
  </si>
  <si>
    <t xml:space="preserve">    FAN</t>
  </si>
  <si>
    <t xml:space="preserve">    FB</t>
  </si>
  <si>
    <t xml:space="preserve">    FPGAI_TCK</t>
  </si>
  <si>
    <t xml:space="preserve">    FPGAI_TDI</t>
  </si>
  <si>
    <t xml:space="preserve">    FPGAI_TDO</t>
  </si>
  <si>
    <t xml:space="preserve">    FPGAI_TMS</t>
  </si>
  <si>
    <t xml:space="preserve">    FPGAI_VREF</t>
  </si>
  <si>
    <t xml:space="preserve">    FPGA_LED1</t>
  </si>
  <si>
    <t xml:space="preserve">    FPGA_LED2</t>
  </si>
  <si>
    <t xml:space="preserve">    FPGA_LED3</t>
  </si>
  <si>
    <t xml:space="preserve">    FPGA_TCK</t>
  </si>
  <si>
    <t xml:space="preserve">    FPGA_TDI</t>
  </si>
  <si>
    <t xml:space="preserve">    FPGA_TDO</t>
  </si>
  <si>
    <t xml:space="preserve">    FPGA_TMS</t>
  </si>
  <si>
    <t xml:space="preserve">    IF-AMP2.SA_N</t>
  </si>
  <si>
    <t xml:space="preserve">    IF-AMP2.SA_P</t>
  </si>
  <si>
    <t xml:space="preserve">    IF-AMP2.SB_N</t>
  </si>
  <si>
    <t xml:space="preserve">    IF-AMP2.SB_P</t>
  </si>
  <si>
    <t xml:space="preserve">    IF-MIX-T.SA_N</t>
  </si>
  <si>
    <t xml:space="preserve">    IF-MIX-T.SA_P</t>
  </si>
  <si>
    <t xml:space="preserve">    IF-MIX-T.SB_N</t>
  </si>
  <si>
    <t xml:space="preserve">    IF-MIX-T.SB_P</t>
  </si>
  <si>
    <t xml:space="preserve">    IF-MIX.SA_N</t>
  </si>
  <si>
    <t xml:space="preserve">    IF-MIX.SA_P</t>
  </si>
  <si>
    <t xml:space="preserve">    IF-MIX.SB_N</t>
  </si>
  <si>
    <t xml:space="preserve">    IF-MIX.SB_P</t>
  </si>
  <si>
    <t xml:space="preserve">    IL07_CFG.DDR.G0.D1_N</t>
  </si>
  <si>
    <t xml:space="preserve">    IL07_CFG.DDR.G0.D3_N</t>
  </si>
  <si>
    <t xml:space="preserve">    IL07_CFG.DDR.G0.D3_P</t>
  </si>
  <si>
    <t xml:space="preserve">    IL07_CFG.DDR.G0.D4_P</t>
  </si>
  <si>
    <t xml:space="preserve">    IL07_CFG.DDR.G0.S_P</t>
  </si>
  <si>
    <t xml:space="preserve">    IL07_CFG.DDR.G1.D0_P</t>
  </si>
  <si>
    <t xml:space="preserve">    IL07_CFG.DDR.G1.D1_N</t>
  </si>
  <si>
    <t xml:space="preserve">    IL07_CFG.DDR.G1.D2_N</t>
  </si>
  <si>
    <t xml:space="preserve">    IL07_CFG.DDR.G1.D2_P</t>
  </si>
  <si>
    <t xml:space="preserve">    IL07_CFG.DDR.G1.D3_N</t>
  </si>
  <si>
    <t xml:space="preserve">    IL07_CFG.DDR.G1.D3_P</t>
  </si>
  <si>
    <t xml:space="preserve">    IL07_CFG.DDR.G1.D4_N</t>
  </si>
  <si>
    <t xml:space="preserve">    IL07_CFG.DDR.G1.D4_P</t>
  </si>
  <si>
    <t xml:space="preserve">    IL07_CFG.DDR.G1.S_N</t>
  </si>
  <si>
    <t xml:space="preserve">    IL07_CFG.DDR.G1.S_P</t>
  </si>
  <si>
    <t xml:space="preserve">    IL07_CFG.DDR.G2.D0_N</t>
  </si>
  <si>
    <t xml:space="preserve">    IL07_CFG.DDR.G2.D0_P</t>
  </si>
  <si>
    <t xml:space="preserve">    IL07_CFG.DDR.G2.D1_N</t>
  </si>
  <si>
    <t xml:space="preserve">    IL07_CFG.DDR.G2.D1_P</t>
  </si>
  <si>
    <t xml:space="preserve">    IL07_CFG.DDR.G2.D2_N</t>
  </si>
  <si>
    <t xml:space="preserve">    IL07_CFG.DDR.G2.D2_P</t>
  </si>
  <si>
    <t xml:space="preserve">    IL07_CFG.DDR.G2.D3_N</t>
  </si>
  <si>
    <t xml:space="preserve">    IL07_CFG.DDR.G2.D3_P</t>
  </si>
  <si>
    <t xml:space="preserve">    IL07_CFG.DDR.G2.D4_N</t>
  </si>
  <si>
    <t xml:space="preserve">    IL07_CFG.DDR.G2.D4_P</t>
  </si>
  <si>
    <t xml:space="preserve">    IL07_CFG.DDR.G2.S_N</t>
  </si>
  <si>
    <t xml:space="preserve">    IL07_CFG.DDR.G2.S_P</t>
  </si>
  <si>
    <t xml:space="preserve">    IL07_CFG.DDR.G3.D0_N</t>
  </si>
  <si>
    <t xml:space="preserve">    IL07_CFG.DDR.G3.D2_N</t>
  </si>
  <si>
    <t xml:space="preserve">    IL07_CFG.DDR.G3.D2_P</t>
  </si>
  <si>
    <t xml:space="preserve">    IL07_CFG.DDR.G3.D3_N</t>
  </si>
  <si>
    <t xml:space="preserve">    IL07_CFG.DDR.G3.D3_P</t>
  </si>
  <si>
    <t xml:space="preserve">    IL07_CFG.DDR.G3.D4_N</t>
  </si>
  <si>
    <t xml:space="preserve">    IL07_CFG.DDR.G3.D4_P</t>
  </si>
  <si>
    <t xml:space="preserve">    IL07_CFG.DDR.G3.S_N</t>
  </si>
  <si>
    <t xml:space="preserve">    IL07_CFG.DDR.G3.S_P</t>
  </si>
  <si>
    <t xml:space="preserve">    IL07_CFG.DDR.VTT</t>
  </si>
  <si>
    <t xml:space="preserve">    IL07_CFG.SDR.G13.C_N</t>
  </si>
  <si>
    <t xml:space="preserve">    IL07_CFG.SDR.G13.C_P</t>
  </si>
  <si>
    <t xml:space="preserve">    IL07_CFG.SDR.G13.D0_N</t>
  </si>
  <si>
    <t xml:space="preserve">    IL07_CFG.SDR.G13.D0_P</t>
  </si>
  <si>
    <t xml:space="preserve">    IL07_CFG.SDR.G13.D1_N</t>
  </si>
  <si>
    <t xml:space="preserve">    IL07_CFG.SDR.G13.D1_P</t>
  </si>
  <si>
    <t xml:space="preserve">    IL07_CFG.SDR.G13.D2_N</t>
  </si>
  <si>
    <t xml:space="preserve">    IL07_CFG.SDR.G13.D2_P</t>
  </si>
  <si>
    <t xml:space="preserve">    IL07_CFG.SDR.G13.D3_N</t>
  </si>
  <si>
    <t xml:space="preserve">    IL07_CFG.SDR.G13.D3_P</t>
  </si>
  <si>
    <t xml:space="preserve">    IL07_CFG.SDR.G13.D4_N</t>
  </si>
  <si>
    <t xml:space="preserve">    IL07_CFG.SDR.G13.D4_P</t>
  </si>
  <si>
    <t xml:space="preserve">    IL07_CFG.SDR.G13.D5_N</t>
  </si>
  <si>
    <t xml:space="preserve">    IL07_CFG.SDR.G13.D5_P</t>
  </si>
  <si>
    <t xml:space="preserve">    IL07_CFG.SDR.G13.D6</t>
  </si>
  <si>
    <t xml:space="preserve">    IL07_CFG.SDR.G8.D0_N</t>
  </si>
  <si>
    <t xml:space="preserve">    IL07_CFG.SDR.G8.D0_P</t>
  </si>
  <si>
    <t xml:space="preserve">    IL07_CFG.SDR.G8.D1_N</t>
  </si>
  <si>
    <t xml:space="preserve">    IL07_CFG.SDR.G8.D1_P</t>
  </si>
  <si>
    <t xml:space="preserve">    IL07_CFG.SDR.G8.D2_N</t>
  </si>
  <si>
    <t xml:space="preserve">    IL07_CFG.SDR.G8.D2_P</t>
  </si>
  <si>
    <t xml:space="preserve">    IL07_CFG.SDR.G8.D3_N</t>
  </si>
  <si>
    <t xml:space="preserve">    IL07_CFG.SDR.G8.D3_P</t>
  </si>
  <si>
    <t xml:space="preserve">    IL0LB.DDR.G3.D1_N</t>
  </si>
  <si>
    <t xml:space="preserve">    IL0LB.DDR.G3.D1_P</t>
  </si>
  <si>
    <t xml:space="preserve">    IL0LB.DDR.G3.D3_N</t>
  </si>
  <si>
    <t xml:space="preserve">    IL0LB.DDR.G3.D3_P</t>
  </si>
  <si>
    <t xml:space="preserve">    IL0LB.DDR.G3.D4_N</t>
  </si>
  <si>
    <t xml:space="preserve">    IL0LB.DDR.G3.D4_P</t>
  </si>
  <si>
    <t xml:space="preserve">    IL0LB.SDR.G13.C_N</t>
  </si>
  <si>
    <t xml:space="preserve">    IL0LB.SDR.G13.C_P</t>
  </si>
  <si>
    <t xml:space="preserve">    IL0LB.SDR.G13.D0_N</t>
  </si>
  <si>
    <t xml:space="preserve">    IL0LB.SDR.G13.D0_P</t>
  </si>
  <si>
    <t xml:space="preserve">    IL0LB.SDR.G13.D1_N</t>
  </si>
  <si>
    <t xml:space="preserve">    IL0LB.SDR.G13.D1_P</t>
  </si>
  <si>
    <t xml:space="preserve">    IL0LB.SDR.G13.D2_N</t>
  </si>
  <si>
    <t xml:space="preserve">    IL0LB.SDR.G13.D2_P</t>
  </si>
  <si>
    <t xml:space="preserve">    IL0LB.SDR.G13.D3_N</t>
  </si>
  <si>
    <t xml:space="preserve">    IL0LB.SDR.G13.D3_P</t>
  </si>
  <si>
    <t xml:space="preserve">    IL0LB.SDR.G13.D4_N</t>
  </si>
  <si>
    <t xml:space="preserve">    IL0LB.SDR.G13.D4_P</t>
  </si>
  <si>
    <t xml:space="preserve">    IL0LB.SDR.G13.D5_N</t>
  </si>
  <si>
    <t xml:space="preserve">    IL0LB.SDR.G13.D5_P</t>
  </si>
  <si>
    <t xml:space="preserve">    IL0LB.SDR.G13.D6</t>
  </si>
  <si>
    <t xml:space="preserve">    IL0LB.SDR.G8.D0_N</t>
  </si>
  <si>
    <t xml:space="preserve">    IL0LB.SDR.G8.D0_P</t>
  </si>
  <si>
    <t xml:space="preserve">    IL0LB.SDR.G8.D1_N</t>
  </si>
  <si>
    <t xml:space="preserve">    IL0LB.SDR.G8.D1_P</t>
  </si>
  <si>
    <t xml:space="preserve">    IL0LB.SDR.G8.D2_N</t>
  </si>
  <si>
    <t xml:space="preserve">    IL0LB.SDR.G8.D2_P</t>
  </si>
  <si>
    <t xml:space="preserve">    IL0LB.SDR.G8.D3_N</t>
  </si>
  <si>
    <t xml:space="preserve">    IL0LB.SDR.G8.D3_P</t>
  </si>
  <si>
    <t xml:space="preserve">    IL0LT.DDR.G0.D0_N</t>
  </si>
  <si>
    <t xml:space="preserve">    IL0LT.DDR.G0.D0_P</t>
  </si>
  <si>
    <t xml:space="preserve">    IL0LT.DDR.G0.D1_N</t>
  </si>
  <si>
    <t xml:space="preserve">    IL0LT.DDR.G0.D1_P</t>
  </si>
  <si>
    <t xml:space="preserve">    IL0LT.DDR.G0.D2_N</t>
  </si>
  <si>
    <t xml:space="preserve">    IL0LT.DDR.G0.D2_P</t>
  </si>
  <si>
    <t xml:space="preserve">    IL0LT.DDR.G0.D3_N</t>
  </si>
  <si>
    <t xml:space="preserve">    IL0LT.DDR.G0.D3_P</t>
  </si>
  <si>
    <t xml:space="preserve">    IL0LT.DDR.G0.D4_N</t>
  </si>
  <si>
    <t xml:space="preserve">    IL0LT.DDR.G0.D4_P</t>
  </si>
  <si>
    <t xml:space="preserve">    IL0LT.DDR.G0.S_N</t>
  </si>
  <si>
    <t xml:space="preserve">    IL0LT.DDR.G0.S_P</t>
  </si>
  <si>
    <t xml:space="preserve">    IL0LT.DDR.G1.D0_N</t>
  </si>
  <si>
    <t xml:space="preserve">    IL0LT.DDR.G1.D0_P</t>
  </si>
  <si>
    <t xml:space="preserve">    IL0LT.DDR.G1.D1_N</t>
  </si>
  <si>
    <t xml:space="preserve">    IL0LT.DDR.G1.D1_P</t>
  </si>
  <si>
    <t xml:space="preserve">    IL0LT.DDR.G1.D2_N</t>
  </si>
  <si>
    <t xml:space="preserve">    IL0LT.DDR.G1.D2_P</t>
  </si>
  <si>
    <t xml:space="preserve">    IL0LT.DDR.G1.D3_N</t>
  </si>
  <si>
    <t xml:space="preserve">    IL0LT.DDR.G1.D3_P</t>
  </si>
  <si>
    <t xml:space="preserve">    IL0LT.DDR.G1.D4_N</t>
  </si>
  <si>
    <t xml:space="preserve">    IL0LT.DDR.G1.D4_P</t>
  </si>
  <si>
    <t xml:space="preserve">    IL0LT.DDR.G1.S_N</t>
  </si>
  <si>
    <t xml:space="preserve">    IL0LT.DDR.G1.S_P</t>
  </si>
  <si>
    <t xml:space="preserve">    IL0LT.DDR.G2.D0_N</t>
  </si>
  <si>
    <t xml:space="preserve">    IL0LT.DDR.G2.D0_P</t>
  </si>
  <si>
    <t xml:space="preserve">    IL0LT.DDR.G2.D1_N</t>
  </si>
  <si>
    <t xml:space="preserve">    IL0LT.DDR.G2.D1_P</t>
  </si>
  <si>
    <t xml:space="preserve">    IL0LT.DDR.G2.D2_N</t>
  </si>
  <si>
    <t xml:space="preserve">    IL0LT.DDR.G2.D2_P</t>
  </si>
  <si>
    <t xml:space="preserve">    IL0LT.DDR.G2.D3_N</t>
  </si>
  <si>
    <t xml:space="preserve">    IL0LT.DDR.G2.D3_P</t>
  </si>
  <si>
    <t xml:space="preserve">    IL0LT.DDR.G2.D4_N</t>
  </si>
  <si>
    <t xml:space="preserve">    IL0LT.DDR.G2.D4_P</t>
  </si>
  <si>
    <t xml:space="preserve">    IL0LT.DDR.G2.S_N</t>
  </si>
  <si>
    <t xml:space="preserve">    IL0LT.DDR.G2.S_P</t>
  </si>
  <si>
    <t xml:space="preserve">    IL0LT.DDR.G3.D0_N</t>
  </si>
  <si>
    <t xml:space="preserve">    IL0LT.DDR.G3.D0_P</t>
  </si>
  <si>
    <t xml:space="preserve">    IL0LT.DDR.G3.D1_N</t>
  </si>
  <si>
    <t xml:space="preserve">    IL0LT.DDR.G3.D1_P</t>
  </si>
  <si>
    <t xml:space="preserve">    IL0LT.DDR.G3.D2_N</t>
  </si>
  <si>
    <t xml:space="preserve">    IL0LT.DDR.G3.D2_P</t>
  </si>
  <si>
    <t xml:space="preserve">    IL0LT.DDR.G3.D3_N</t>
  </si>
  <si>
    <t xml:space="preserve">    IL0LT.DDR.G3.D3_P</t>
  </si>
  <si>
    <t xml:space="preserve">    IL0LT.DDR.G3.D4_N</t>
  </si>
  <si>
    <t xml:space="preserve">    IL0LT.DDR.G3.D4_P</t>
  </si>
  <si>
    <t xml:space="preserve">    IL0LT.DDR.G3.S_N</t>
  </si>
  <si>
    <t xml:space="preserve">    IL0LT.DDR.G3.S_P</t>
  </si>
  <si>
    <t xml:space="preserve">    IL0LT.SDR.G13.C_N</t>
  </si>
  <si>
    <t xml:space="preserve">    IL0LT.SDR.G13.C_P</t>
  </si>
  <si>
    <t xml:space="preserve">    IL0LT.SDR.G13.D0_N</t>
  </si>
  <si>
    <t xml:space="preserve">    IL0LT.SDR.G13.D0_P</t>
  </si>
  <si>
    <t xml:space="preserve">    IL0LT.SDR.G13.D1_N</t>
  </si>
  <si>
    <t xml:space="preserve">    IL0LT.SDR.G13.D1_P</t>
  </si>
  <si>
    <t xml:space="preserve">    IL0LT.SDR.G13.D2_N</t>
  </si>
  <si>
    <t xml:space="preserve">    IL0LT.SDR.G13.D2_P</t>
  </si>
  <si>
    <t xml:space="preserve">    IL0LT.SDR.G13.D3_N</t>
  </si>
  <si>
    <t xml:space="preserve">    IL0LT.SDR.G13.D3_P</t>
  </si>
  <si>
    <t xml:space="preserve">    IL0LT.SDR.G13.D4_N</t>
  </si>
  <si>
    <t xml:space="preserve">    IL0LT.SDR.G13.D4_P</t>
  </si>
  <si>
    <t xml:space="preserve">    IL0LT.SDR.G13.D5_N</t>
  </si>
  <si>
    <t xml:space="preserve">    IL0LT.SDR.G13.D5_P</t>
  </si>
  <si>
    <t xml:space="preserve">    IL0LT.SDR.G13.D6</t>
  </si>
  <si>
    <t xml:space="preserve">    IL0LT.SDR.G8.D0_N</t>
  </si>
  <si>
    <t xml:space="preserve">    IL0LT.SDR.G8.D0_P</t>
  </si>
  <si>
    <t xml:space="preserve">    IL0LT.SDR.G8.D1_N</t>
  </si>
  <si>
    <t xml:space="preserve">    IL0LT.SDR.G8.D1_P</t>
  </si>
  <si>
    <t xml:space="preserve">    IL0LT.SDR.G8.D2_N</t>
  </si>
  <si>
    <t xml:space="preserve">    IL0LT.SDR.G8.D2_P</t>
  </si>
  <si>
    <t xml:space="preserve">    IL0LT.SDR.G8.D3_N</t>
  </si>
  <si>
    <t xml:space="preserve">    IL0LT.SDR.G8.D3_P</t>
  </si>
  <si>
    <t xml:space="preserve">    IL0RB.DDR.G3.D0_N</t>
  </si>
  <si>
    <t xml:space="preserve">    IL0RB.DDR.G3.D0_P</t>
  </si>
  <si>
    <t xml:space="preserve">    IL0RB.DDR.G3.D1_N</t>
  </si>
  <si>
    <t xml:space="preserve">    IL0RB.DDR.G3.D1_P</t>
  </si>
  <si>
    <t xml:space="preserve">    IL0RB.DDR.G3.D2_N</t>
  </si>
  <si>
    <t xml:space="preserve">    IL0RB.DDR.G3.D2_P</t>
  </si>
  <si>
    <t xml:space="preserve">    IL0RB.DDR.G3.D3_N</t>
  </si>
  <si>
    <t xml:space="preserve">    IL0RB.DDR.G3.D3_P</t>
  </si>
  <si>
    <t xml:space="preserve">    IL0RB.DDR.G3.D4_N</t>
  </si>
  <si>
    <t xml:space="preserve">    IL0RB.DDR.G3.D4_P</t>
  </si>
  <si>
    <t xml:space="preserve">    IL0RB.DDR.G3.S_N</t>
  </si>
  <si>
    <t xml:space="preserve">    IL0RB.DDR.G3.S_P</t>
  </si>
  <si>
    <t xml:space="preserve">    IL0RB.SDR.G13.C_N</t>
  </si>
  <si>
    <t xml:space="preserve">    IL0RB.SDR.G13.C_P</t>
  </si>
  <si>
    <t xml:space="preserve">    IL0RB.SDR.G13.D0_N</t>
  </si>
  <si>
    <t xml:space="preserve">    IL0RB.SDR.G13.D0_P</t>
  </si>
  <si>
    <t xml:space="preserve">    IL0RB.SDR.G13.D1_N</t>
  </si>
  <si>
    <t xml:space="preserve">    IL0RB.SDR.G13.D1_P</t>
  </si>
  <si>
    <t xml:space="preserve">    IL0RB.SDR.G13.D2_N</t>
  </si>
  <si>
    <t xml:space="preserve">    IL0RB.SDR.G13.D2_P</t>
  </si>
  <si>
    <t xml:space="preserve">    IL0RB.SDR.G13.D3_N</t>
  </si>
  <si>
    <t xml:space="preserve">    IL0RB.SDR.G13.D3_P</t>
  </si>
  <si>
    <t xml:space="preserve">    IL0RB.SDR.G13.D4_N</t>
  </si>
  <si>
    <t xml:space="preserve">    IL0RB.SDR.G13.D4_P</t>
  </si>
  <si>
    <t xml:space="preserve">    IL0RB.SDR.G13.D5_N</t>
  </si>
  <si>
    <t xml:space="preserve">    IL0RB.SDR.G13.D5_P</t>
  </si>
  <si>
    <t xml:space="preserve">    IL0RB.SDR.G13.D6</t>
  </si>
  <si>
    <t xml:space="preserve">    IL0RB.SDR.G8.D0_N</t>
  </si>
  <si>
    <t xml:space="preserve">    IL0RB.SDR.G8.D0_P</t>
  </si>
  <si>
    <t xml:space="preserve">    IL0RB.SDR.G8.D1_N</t>
  </si>
  <si>
    <t xml:space="preserve">    IL0RB.SDR.G8.D1_P</t>
  </si>
  <si>
    <t xml:space="preserve">    IL0RB.SDR.G8.D2_N</t>
  </si>
  <si>
    <t xml:space="preserve">    IL0RB.SDR.G8.D2_P</t>
  </si>
  <si>
    <t xml:space="preserve">    IL0RB.SDR.G8.D3_N</t>
  </si>
  <si>
    <t xml:space="preserve">    IL0RB.SDR.G8.D3_P</t>
  </si>
  <si>
    <t xml:space="preserve">    IL12.DDR.VTT</t>
  </si>
  <si>
    <t xml:space="preserve">    IL12.VIOLR</t>
  </si>
  <si>
    <t xml:space="preserve">    IL12.VIOTB</t>
  </si>
  <si>
    <t xml:space="preserve">    IL1LB.DDR.G0.D0_N</t>
  </si>
  <si>
    <t xml:space="preserve">    IL1LB.DDR.G0.D0_P</t>
  </si>
  <si>
    <t xml:space="preserve">    IL1LB.DDR.G0.D1_N</t>
  </si>
  <si>
    <t xml:space="preserve">    IL1LB.DDR.G0.D1_P</t>
  </si>
  <si>
    <t xml:space="preserve">    IL1LB.DDR.G0.D2_N</t>
  </si>
  <si>
    <t xml:space="preserve">    IL1LB.DDR.G0.D2_P</t>
  </si>
  <si>
    <t xml:space="preserve">    IL1LB.DDR.G0.D3_N</t>
  </si>
  <si>
    <t xml:space="preserve">    IL1LB.DDR.G0.D3_P</t>
  </si>
  <si>
    <t xml:space="preserve">    IL1LB.DDR.G0.D4_N</t>
  </si>
  <si>
    <t xml:space="preserve">    IL1LB.DDR.G0.D4_P</t>
  </si>
  <si>
    <t xml:space="preserve">    IL1LB.DDR.G0.S_N</t>
  </si>
  <si>
    <t xml:space="preserve">    IL1LB.DDR.G0.S_P</t>
  </si>
  <si>
    <t xml:space="preserve">    IL1LB.DDR.G1.D0_N</t>
  </si>
  <si>
    <t xml:space="preserve">    IL1LB.DDR.G1.D0_P</t>
  </si>
  <si>
    <t xml:space="preserve">    IL1LB.DDR.G1.D1_N</t>
  </si>
  <si>
    <t xml:space="preserve">    IL1LB.DDR.G1.D1_P</t>
  </si>
  <si>
    <t xml:space="preserve">    IL1LB.DDR.G1.D2_N</t>
  </si>
  <si>
    <t xml:space="preserve">    IL1LB.DDR.G1.D2_P</t>
  </si>
  <si>
    <t xml:space="preserve">    IL1LB.DDR.G1.D3_N</t>
  </si>
  <si>
    <t xml:space="preserve">    IL1LB.DDR.G1.D3_P</t>
  </si>
  <si>
    <t xml:space="preserve">    IL1LB.DDR.G1.D4_N</t>
  </si>
  <si>
    <t xml:space="preserve">    IL1LB.DDR.G1.D4_P</t>
  </si>
  <si>
    <t xml:space="preserve">    IL1LB.DDR.G1.S_N</t>
  </si>
  <si>
    <t xml:space="preserve">    IL1LB.DDR.G1.S_P</t>
  </si>
  <si>
    <t xml:space="preserve">    IL1LB.DDR.G2.D0_N</t>
  </si>
  <si>
    <t xml:space="preserve">    IL1LB.DDR.G2.D0_P</t>
  </si>
  <si>
    <t xml:space="preserve">    IL1LB.DDR.G2.D1_N</t>
  </si>
  <si>
    <t xml:space="preserve">    IL1LB.DDR.G2.D1_P</t>
  </si>
  <si>
    <t xml:space="preserve">    IL1LB.DDR.G2.D2_N</t>
  </si>
  <si>
    <t xml:space="preserve">    IL1LB.DDR.G2.D2_P</t>
  </si>
  <si>
    <t xml:space="preserve">    IL1LB.DDR.G2.D3_N</t>
  </si>
  <si>
    <t xml:space="preserve">    IL1LB.DDR.G2.D3_P</t>
  </si>
  <si>
    <t xml:space="preserve">    IL1LB.DDR.G2.D4_N</t>
  </si>
  <si>
    <t xml:space="preserve">    IL1LB.DDR.G2.D4_P</t>
  </si>
  <si>
    <t xml:space="preserve">    IL1LB.DDR.G2.S_N</t>
  </si>
  <si>
    <t xml:space="preserve">    IL1LB.DDR.G2.S_P</t>
  </si>
  <si>
    <t xml:space="preserve">    IL1LB.DDR.G3.D0_N</t>
  </si>
  <si>
    <t xml:space="preserve">    IL1LB.DDR.G3.D0_P</t>
  </si>
  <si>
    <t xml:space="preserve">    IL1LB.DDR.G3.D1_N</t>
  </si>
  <si>
    <t xml:space="preserve">    IL1LB.DDR.G3.D1_P</t>
  </si>
  <si>
    <t xml:space="preserve">    IL1LB.DDR.G3.D2_N</t>
  </si>
  <si>
    <t xml:space="preserve">    IL1LB.DDR.G3.D2_P</t>
  </si>
  <si>
    <t xml:space="preserve">    IL1LB.DDR.G3.D3_N</t>
  </si>
  <si>
    <t xml:space="preserve">    IL1LB.DDR.G3.D3_P</t>
  </si>
  <si>
    <t xml:space="preserve">    IL1LB.DDR.G3.D4_N</t>
  </si>
  <si>
    <t xml:space="preserve">    IL1LB.DDR.G3.D4_P</t>
  </si>
  <si>
    <t xml:space="preserve">    IL1LB.DDR.G3.S_N</t>
  </si>
  <si>
    <t xml:space="preserve">    IL1LB.DDR.G3.S_P</t>
  </si>
  <si>
    <t xml:space="preserve">    IL1LB.SDR.G13.C_N</t>
  </si>
  <si>
    <t xml:space="preserve">    IL1LB.SDR.G13.C_P</t>
  </si>
  <si>
    <t xml:space="preserve">    IL1LB.SDR.G13.D0_N</t>
  </si>
  <si>
    <t xml:space="preserve">    IL1LB.SDR.G13.D0_P</t>
  </si>
  <si>
    <t xml:space="preserve">    IL1LB.SDR.G13.D1_N</t>
  </si>
  <si>
    <t xml:space="preserve">    IL1LB.SDR.G13.D1_P</t>
  </si>
  <si>
    <t xml:space="preserve">    IL1LB.SDR.G13.D2_N</t>
  </si>
  <si>
    <t xml:space="preserve">    IL1LB.SDR.G13.D2_P</t>
  </si>
  <si>
    <t xml:space="preserve">    IL1LB.SDR.G13.D3_N</t>
  </si>
  <si>
    <t xml:space="preserve">    IL1LB.SDR.G13.D3_P</t>
  </si>
  <si>
    <t xml:space="preserve">    IL1LB.SDR.G13.D4_N</t>
  </si>
  <si>
    <t xml:space="preserve">    IL1LB.SDR.G13.D4_P</t>
  </si>
  <si>
    <t xml:space="preserve">    IL1LB.SDR.G13.D5_N</t>
  </si>
  <si>
    <t xml:space="preserve">    IL1LB.SDR.G13.D5_P</t>
  </si>
  <si>
    <t xml:space="preserve">    IL1LB.SDR.G13.D6</t>
  </si>
  <si>
    <t xml:space="preserve">    IL1LB.SDR.G8.D2_N</t>
  </si>
  <si>
    <t xml:space="preserve">    IL1LB.SDR.G8.D2_P</t>
  </si>
  <si>
    <t xml:space="preserve">    IL1LB.SDR.G8.D3_N</t>
  </si>
  <si>
    <t xml:space="preserve">    IL1LB.SDR.G8.D3_P</t>
  </si>
  <si>
    <t xml:space="preserve">    IL1LT.DDR.G0.D0_N</t>
  </si>
  <si>
    <t xml:space="preserve">    IL1LT.DDR.G0.D0_P</t>
  </si>
  <si>
    <t xml:space="preserve">    IL1LT.DDR.G0.D1_N</t>
  </si>
  <si>
    <t xml:space="preserve">    IL1LT.DDR.G0.D1_P</t>
  </si>
  <si>
    <t xml:space="preserve">    IL1LT.DDR.G0.D2_N</t>
  </si>
  <si>
    <t xml:space="preserve">    IL1LT.DDR.G0.D2_P</t>
  </si>
  <si>
    <t xml:space="preserve">    IL1LT.DDR.G0.D3_N</t>
  </si>
  <si>
    <t xml:space="preserve">    IL1LT.DDR.G0.D3_P</t>
  </si>
  <si>
    <t xml:space="preserve">    IL1LT.DDR.G0.D4_N</t>
  </si>
  <si>
    <t xml:space="preserve">    IL1LT.DDR.G0.D4_P</t>
  </si>
  <si>
    <t xml:space="preserve">    IL1LT.DDR.G0.S_N</t>
  </si>
  <si>
    <t xml:space="preserve">    IL1LT.DDR.G0.S_P</t>
  </si>
  <si>
    <t xml:space="preserve">    IL1LT.DDR.G1.D0_N</t>
  </si>
  <si>
    <t xml:space="preserve">    IL1LT.DDR.G1.D0_P</t>
  </si>
  <si>
    <t xml:space="preserve">    IL1LT.DDR.G1.D1_N</t>
  </si>
  <si>
    <t xml:space="preserve">    IL1LT.DDR.G1.D1_P</t>
  </si>
  <si>
    <t xml:space="preserve">    IL1LT.DDR.G1.D2_N</t>
  </si>
  <si>
    <t xml:space="preserve">    IL1LT.DDR.G1.D2_P</t>
  </si>
  <si>
    <t xml:space="preserve">    IL1LT.DDR.G1.D3_N</t>
  </si>
  <si>
    <t xml:space="preserve">    IL1LT.DDR.G1.D3_P</t>
  </si>
  <si>
    <t xml:space="preserve">    IL1LT.DDR.G1.D4_N</t>
  </si>
  <si>
    <t xml:space="preserve">    IL1LT.DDR.G1.D4_P</t>
  </si>
  <si>
    <t xml:space="preserve">    IL1LT.DDR.G1.S_N</t>
  </si>
  <si>
    <t xml:space="preserve">    IL1LT.DDR.G1.S_P</t>
  </si>
  <si>
    <t xml:space="preserve">    IL1LT.DDR.G2.D0_N</t>
  </si>
  <si>
    <t xml:space="preserve">    IL1LT.DDR.G2.D0_P</t>
  </si>
  <si>
    <t xml:space="preserve">    IL1LT.DDR.G2.D1_N</t>
  </si>
  <si>
    <t xml:space="preserve">    IL1LT.DDR.G2.D1_P</t>
  </si>
  <si>
    <t xml:space="preserve">    IL1LT.DDR.G2.D2_N</t>
  </si>
  <si>
    <t xml:space="preserve">    IL1LT.DDR.G2.D2_P</t>
  </si>
  <si>
    <t xml:space="preserve">    IL1LT.DDR.G2.D3_N</t>
  </si>
  <si>
    <t xml:space="preserve">    IL1LT.DDR.G2.D3_P</t>
  </si>
  <si>
    <t xml:space="preserve">    IL1LT.DDR.G2.D4_N</t>
  </si>
  <si>
    <t xml:space="preserve">    IL1LT.DDR.G2.D4_P</t>
  </si>
  <si>
    <t xml:space="preserve">    IL1LT.DDR.G2.S_N</t>
  </si>
  <si>
    <t xml:space="preserve">    IL1LT.DDR.G2.S_P</t>
  </si>
  <si>
    <t xml:space="preserve">    IL1LT.DDR.G3.D0_N</t>
  </si>
  <si>
    <t xml:space="preserve">    IL1LT.DDR.G3.D0_P</t>
  </si>
  <si>
    <t xml:space="preserve">    IL1LT.DDR.G3.D1_N</t>
  </si>
  <si>
    <t xml:space="preserve">    IL1LT.DDR.G3.D1_P</t>
  </si>
  <si>
    <t xml:space="preserve">    IL1LT.DDR.G3.D2_N</t>
  </si>
  <si>
    <t xml:space="preserve">    IL1LT.DDR.G3.D2_P</t>
  </si>
  <si>
    <t xml:space="preserve">    IL1LT.DDR.G3.D3_N</t>
  </si>
  <si>
    <t xml:space="preserve">    IL1LT.DDR.G3.D3_P</t>
  </si>
  <si>
    <t xml:space="preserve">    IL1LT.DDR.G3.D4_N</t>
  </si>
  <si>
    <t xml:space="preserve">    IL1LT.DDR.G3.D4_P</t>
  </si>
  <si>
    <t xml:space="preserve">    IL1LT.DDR.G3.S_N</t>
  </si>
  <si>
    <t xml:space="preserve">    IL1LT.DDR.G3.S_P</t>
  </si>
  <si>
    <t xml:space="preserve">    IL1LT.SDR.G13.C_N</t>
  </si>
  <si>
    <t xml:space="preserve">    IL1LT.SDR.G13.C_P</t>
  </si>
  <si>
    <t xml:space="preserve">    IL1LT.SDR.G13.D0_N</t>
  </si>
  <si>
    <t xml:space="preserve">    IL1LT.SDR.G13.D0_P</t>
  </si>
  <si>
    <t xml:space="preserve">    IL1LT.SDR.G13.D1_N</t>
  </si>
  <si>
    <t xml:space="preserve">    IL1LT.SDR.G13.D1_P</t>
  </si>
  <si>
    <t xml:space="preserve">    IL1LT.SDR.G13.D2_N</t>
  </si>
  <si>
    <t xml:space="preserve">    IL1LT.SDR.G13.D2_P</t>
  </si>
  <si>
    <t xml:space="preserve">    IL1LT.SDR.G13.D3_N</t>
  </si>
  <si>
    <t xml:space="preserve">    IL1LT.SDR.G13.D3_P</t>
  </si>
  <si>
    <t xml:space="preserve">    IL1LT.SDR.G13.D4_N</t>
  </si>
  <si>
    <t xml:space="preserve">    IL1LT.SDR.G13.D4_P</t>
  </si>
  <si>
    <t xml:space="preserve">    IL1LT.SDR.G13.D5_N</t>
  </si>
  <si>
    <t xml:space="preserve">    IL1LT.SDR.G13.D5_P</t>
  </si>
  <si>
    <t xml:space="preserve">    IL1LT.SDR.G13.D6</t>
  </si>
  <si>
    <t xml:space="preserve">    IL1LT.SDR.G8.D0_N</t>
  </si>
  <si>
    <t xml:space="preserve">    IL1LT.SDR.G8.D0_P</t>
  </si>
  <si>
    <t xml:space="preserve">    IL1LT.SDR.G8.D1_N</t>
  </si>
  <si>
    <t xml:space="preserve">    IL1LT.SDR.G8.D1_P</t>
  </si>
  <si>
    <t xml:space="preserve">    IL1LT.SDR.G8.D2_N</t>
  </si>
  <si>
    <t xml:space="preserve">    IL1LT.SDR.G8.D2_P</t>
  </si>
  <si>
    <t xml:space="preserve">    IL1LT.SDR.G8.D3_N</t>
  </si>
  <si>
    <t xml:space="preserve">    IL1LT.SDR.G8.D3_P</t>
  </si>
  <si>
    <t xml:space="preserve">    IL1RB.DDR.G0.D0_N</t>
  </si>
  <si>
    <t xml:space="preserve">    IL1RB.DDR.G0.D0_P</t>
  </si>
  <si>
    <t xml:space="preserve">    IL1RB.DDR.G0.D1_N</t>
  </si>
  <si>
    <t xml:space="preserve">    IL1RB.DDR.G0.D1_P</t>
  </si>
  <si>
    <t xml:space="preserve">    IL1RB.DDR.G0.D2_N</t>
  </si>
  <si>
    <t xml:space="preserve">    IL1RB.DDR.G0.D2_P</t>
  </si>
  <si>
    <t xml:space="preserve">    IL1RB.DDR.G0.D3_N</t>
  </si>
  <si>
    <t xml:space="preserve">    IL1RB.DDR.G0.D3_P</t>
  </si>
  <si>
    <t xml:space="preserve">    IL1RB.DDR.G0.D4_N</t>
  </si>
  <si>
    <t xml:space="preserve">    IL1RB.DDR.G0.D4_P</t>
  </si>
  <si>
    <t xml:space="preserve">    IL1RB.DDR.G0.S_N</t>
  </si>
  <si>
    <t xml:space="preserve">    IL1RB.DDR.G0.S_P</t>
  </si>
  <si>
    <t xml:space="preserve">    IL1RB.DDR.G1.D0_N</t>
  </si>
  <si>
    <t xml:space="preserve">    IL1RB.DDR.G1.D0_P</t>
  </si>
  <si>
    <t xml:space="preserve">    IL1RB.DDR.G1.D1_N</t>
  </si>
  <si>
    <t xml:space="preserve">    IL1RB.DDR.G1.D1_P</t>
  </si>
  <si>
    <t xml:space="preserve">    IL1RB.DDR.G1.D2_N</t>
  </si>
  <si>
    <t xml:space="preserve">    IL1RB.DDR.G1.D2_P</t>
  </si>
  <si>
    <t xml:space="preserve">    IL1RB.DDR.G1.D3_N</t>
  </si>
  <si>
    <t xml:space="preserve">    IL1RB.DDR.G1.D3_P</t>
  </si>
  <si>
    <t xml:space="preserve">    IL1RB.DDR.G1.D4_N</t>
  </si>
  <si>
    <t xml:space="preserve">    IL1RB.DDR.G1.D4_P</t>
  </si>
  <si>
    <t xml:space="preserve">    IL1RB.DDR.G1.S_N</t>
  </si>
  <si>
    <t xml:space="preserve">    IL1RB.DDR.G1.S_P</t>
  </si>
  <si>
    <t xml:space="preserve">    IL1RB.DDR.G2.D0_N</t>
  </si>
  <si>
    <t xml:space="preserve">    IL1RB.DDR.G2.D0_P</t>
  </si>
  <si>
    <t xml:space="preserve">    IL1RB.DDR.G2.D1_N</t>
  </si>
  <si>
    <t xml:space="preserve">    IL1RB.DDR.G2.D1_P</t>
  </si>
  <si>
    <t xml:space="preserve">    IL1RB.DDR.G2.D2_N</t>
  </si>
  <si>
    <t xml:space="preserve">    IL1RB.DDR.G2.D2_P</t>
  </si>
  <si>
    <t xml:space="preserve">    IL1RB.DDR.G2.D3_N</t>
  </si>
  <si>
    <t xml:space="preserve">    IL1RB.DDR.G2.D3_P</t>
  </si>
  <si>
    <t xml:space="preserve">    IL1RB.DDR.G2.D4_N</t>
  </si>
  <si>
    <t xml:space="preserve">    IL1RB.DDR.G2.D4_P</t>
  </si>
  <si>
    <t xml:space="preserve">    IL1RB.DDR.G2.S_N</t>
  </si>
  <si>
    <t xml:space="preserve">    IL1RB.DDR.G2.S_P</t>
  </si>
  <si>
    <t xml:space="preserve">    IL1RB.DDR.G3.D0_N</t>
  </si>
  <si>
    <t xml:space="preserve">    IL1RB.DDR.G3.D0_P</t>
  </si>
  <si>
    <t xml:space="preserve">    IL1RB.DDR.G3.D1_N</t>
  </si>
  <si>
    <t xml:space="preserve">    IL1RB.DDR.G3.D1_P</t>
  </si>
  <si>
    <t xml:space="preserve">    IL1RB.DDR.G3.D2_N</t>
  </si>
  <si>
    <t xml:space="preserve">    IL1RB.DDR.G3.D2_P</t>
  </si>
  <si>
    <t xml:space="preserve">    IL1RB.DDR.G3.D3_N</t>
  </si>
  <si>
    <t xml:space="preserve">    IL1RB.DDR.G3.D3_P</t>
  </si>
  <si>
    <t xml:space="preserve">    IL1RB.DDR.G3.D4_N</t>
  </si>
  <si>
    <t xml:space="preserve">    IL1RB.DDR.G3.D4_P</t>
  </si>
  <si>
    <t xml:space="preserve">    IL1RB.DDR.G3.S_N</t>
  </si>
  <si>
    <t xml:space="preserve">    IL1RB.DDR.G3.S_P</t>
  </si>
  <si>
    <t xml:space="preserve">    IL1RB.SDR.G13.C_N</t>
  </si>
  <si>
    <t xml:space="preserve">    IL1RB.SDR.G13.C_P</t>
  </si>
  <si>
    <t xml:space="preserve">    IL1RB.SDR.G13.D0_N</t>
  </si>
  <si>
    <t xml:space="preserve">    IL1RB.SDR.G13.D0_P</t>
  </si>
  <si>
    <t xml:space="preserve">    IL1RB.SDR.G13.D1_N</t>
  </si>
  <si>
    <t xml:space="preserve">    IL1RB.SDR.G13.D1_P</t>
  </si>
  <si>
    <t xml:space="preserve">    IL1RB.SDR.G13.D2_N</t>
  </si>
  <si>
    <t xml:space="preserve">    IL1RB.SDR.G13.D2_P</t>
  </si>
  <si>
    <t xml:space="preserve">    IL1RB.SDR.G13.D3_N</t>
  </si>
  <si>
    <t xml:space="preserve">    IL1RB.SDR.G13.D3_P</t>
  </si>
  <si>
    <t xml:space="preserve">    IL1RB.SDR.G13.D4_N</t>
  </si>
  <si>
    <t xml:space="preserve">    IL1RB.SDR.G13.D4_P</t>
  </si>
  <si>
    <t xml:space="preserve">    IL1RB.SDR.G13.D5_N</t>
  </si>
  <si>
    <t xml:space="preserve">    IL1RB.SDR.G13.D5_P</t>
  </si>
  <si>
    <t xml:space="preserve">    IL1RB.SDR.G13.D6</t>
  </si>
  <si>
    <t xml:space="preserve">    IL1RB.SDR.G8.D0_N</t>
  </si>
  <si>
    <t xml:space="preserve">    IL1RB.SDR.G8.D0_P</t>
  </si>
  <si>
    <t xml:space="preserve">    IL1RB.SDR.G8.D1_N</t>
  </si>
  <si>
    <t xml:space="preserve">    IL1RB.SDR.G8.D1_P</t>
  </si>
  <si>
    <t xml:space="preserve">    IL1RB.SDR.G8.D2_N</t>
  </si>
  <si>
    <t xml:space="preserve">    IL1RB.SDR.G8.D2_P</t>
  </si>
  <si>
    <t xml:space="preserve">    IL1RB.SDR.G8.D3_N</t>
  </si>
  <si>
    <t xml:space="preserve">    IL1RB.SDR.G8.D3_P</t>
  </si>
  <si>
    <t xml:space="preserve">    IL1RT.DDR.G0.D0_N</t>
  </si>
  <si>
    <t xml:space="preserve">    IL1RT.DDR.G0.D0_P</t>
  </si>
  <si>
    <t xml:space="preserve">    IL1RT.DDR.G0.D1_N</t>
  </si>
  <si>
    <t xml:space="preserve">    IL1RT.DDR.G0.D1_P</t>
  </si>
  <si>
    <t xml:space="preserve">    IL1RT.DDR.G0.D2_N</t>
  </si>
  <si>
    <t xml:space="preserve">    IL1RT.DDR.G0.D2_P</t>
  </si>
  <si>
    <t xml:space="preserve">    IL1RT.DDR.G0.D3_N</t>
  </si>
  <si>
    <t xml:space="preserve">    IL1RT.DDR.G0.D3_P</t>
  </si>
  <si>
    <t xml:space="preserve">    IL1RT.DDR.G0.D4_N</t>
  </si>
  <si>
    <t xml:space="preserve">    IL1RT.DDR.G0.D4_P</t>
  </si>
  <si>
    <t xml:space="preserve">    IL1RT.DDR.G0.S_N</t>
  </si>
  <si>
    <t xml:space="preserve">    IL1RT.DDR.G0.S_P</t>
  </si>
  <si>
    <t xml:space="preserve">    IL1RT.DDR.G1.D0_N</t>
  </si>
  <si>
    <t xml:space="preserve">    IL1RT.DDR.G1.D0_P</t>
  </si>
  <si>
    <t xml:space="preserve">    IL1RT.DDR.G1.D1_N</t>
  </si>
  <si>
    <t xml:space="preserve">    IL1RT.DDR.G1.D1_P</t>
  </si>
  <si>
    <t xml:space="preserve">    IL1RT.DDR.G1.D2_N</t>
  </si>
  <si>
    <t xml:space="preserve">    IL1RT.DDR.G1.D2_P</t>
  </si>
  <si>
    <t xml:space="preserve">    IL1RT.DDR.G1.D3_N</t>
  </si>
  <si>
    <t xml:space="preserve">    IL1RT.DDR.G1.D3_P</t>
  </si>
  <si>
    <t xml:space="preserve">    IL1RT.DDR.G1.D4_N</t>
  </si>
  <si>
    <t xml:space="preserve">    IL1RT.DDR.G1.D4_P</t>
  </si>
  <si>
    <t xml:space="preserve">    IL1RT.DDR.G1.S_N</t>
  </si>
  <si>
    <t xml:space="preserve">    IL1RT.DDR.G1.S_P</t>
  </si>
  <si>
    <t xml:space="preserve">    IL1RT.DDR.G2.D0_N</t>
  </si>
  <si>
    <t xml:space="preserve">    IL1RT.DDR.G2.D0_P</t>
  </si>
  <si>
    <t xml:space="preserve">    IL1RT.DDR.G2.D1_N</t>
  </si>
  <si>
    <t xml:space="preserve">    IL1RT.DDR.G2.D1_P</t>
  </si>
  <si>
    <t xml:space="preserve">    IL1RT.DDR.G2.D2_N</t>
  </si>
  <si>
    <t xml:space="preserve">    IL1RT.DDR.G2.D2_P</t>
  </si>
  <si>
    <t xml:space="preserve">    IL1RT.DDR.G2.D3_N</t>
  </si>
  <si>
    <t xml:space="preserve">    IL1RT.DDR.G2.D3_P</t>
  </si>
  <si>
    <t xml:space="preserve">    IL1RT.DDR.G2.D4_N</t>
  </si>
  <si>
    <t xml:space="preserve">    IL1RT.DDR.G2.D4_P</t>
  </si>
  <si>
    <t xml:space="preserve">    IL1RT.DDR.G2.S_N</t>
  </si>
  <si>
    <t xml:space="preserve">    IL1RT.DDR.G2.S_P</t>
  </si>
  <si>
    <t xml:space="preserve">    IL1RT.DDR.G3.D0_N</t>
  </si>
  <si>
    <t xml:space="preserve">    IL1RT.DDR.G3.D0_P</t>
  </si>
  <si>
    <t xml:space="preserve">    IL1RT.DDR.G3.D1_N</t>
  </si>
  <si>
    <t xml:space="preserve">    IL1RT.DDR.G3.D1_P</t>
  </si>
  <si>
    <t xml:space="preserve">    IL1RT.DDR.G3.D2_N</t>
  </si>
  <si>
    <t xml:space="preserve">    IL1RT.DDR.G3.D2_P</t>
  </si>
  <si>
    <t xml:space="preserve">    IL1RT.DDR.G3.D3_N</t>
  </si>
  <si>
    <t xml:space="preserve">    IL1RT.DDR.G3.D3_P</t>
  </si>
  <si>
    <t xml:space="preserve">    IL1RT.DDR.G3.D4_N</t>
  </si>
  <si>
    <t xml:space="preserve">    IL1RT.DDR.G3.D4_P</t>
  </si>
  <si>
    <t xml:space="preserve">    IL1RT.DDR.G3.S_N</t>
  </si>
  <si>
    <t xml:space="preserve">    IL1RT.DDR.G3.S_P</t>
  </si>
  <si>
    <t xml:space="preserve">    IL1RT.SDR.G13.C_N</t>
  </si>
  <si>
    <t xml:space="preserve">    IL1RT.SDR.G13.C_P</t>
  </si>
  <si>
    <t xml:space="preserve">    IL1RT.SDR.G13.D0_N</t>
  </si>
  <si>
    <t xml:space="preserve">    IL1RT.SDR.G13.D0_P</t>
  </si>
  <si>
    <t xml:space="preserve">    IL1RT.SDR.G13.D1_N</t>
  </si>
  <si>
    <t xml:space="preserve">    IL1RT.SDR.G13.D1_P</t>
  </si>
  <si>
    <t xml:space="preserve">    IL1RT.SDR.G13.D2_N</t>
  </si>
  <si>
    <t xml:space="preserve">    IL1RT.SDR.G13.D2_P</t>
  </si>
  <si>
    <t xml:space="preserve">    IL1RT.SDR.G13.D3_N</t>
  </si>
  <si>
    <t xml:space="preserve">    IL1RT.SDR.G13.D3_P</t>
  </si>
  <si>
    <t xml:space="preserve">    IL1RT.SDR.G13.D4_N</t>
  </si>
  <si>
    <t xml:space="preserve">    IL1RT.SDR.G13.D4_P</t>
  </si>
  <si>
    <t xml:space="preserve">    IL1RT.SDR.G13.D5_N</t>
  </si>
  <si>
    <t xml:space="preserve">    IL1RT.SDR.G13.D5_P</t>
  </si>
  <si>
    <t xml:space="preserve">    IL1RT.SDR.G13.D6</t>
  </si>
  <si>
    <t xml:space="preserve">    IL1RT.SDR.G8.D0_N</t>
  </si>
  <si>
    <t xml:space="preserve">    IL1RT.SDR.G8.D0_P</t>
  </si>
  <si>
    <t xml:space="preserve">    IL1RT.SDR.G8.D1_N</t>
  </si>
  <si>
    <t xml:space="preserve">    IL1RT.SDR.G8.D1_P</t>
  </si>
  <si>
    <t xml:space="preserve">    IL1RT.SDR.G8.D2_N</t>
  </si>
  <si>
    <t xml:space="preserve">    IL1RT.SDR.G8.D2_P</t>
  </si>
  <si>
    <t xml:space="preserve">    IL1RT.SDR.G8.D3_N</t>
  </si>
  <si>
    <t xml:space="preserve">    IL1RT.SDR.G8.D3_P</t>
  </si>
  <si>
    <t xml:space="preserve">    IL34_CFG.DDR.G0.D4_N</t>
  </si>
  <si>
    <t xml:space="preserve">    IL34_CFG.DDR.G0.D4_P</t>
  </si>
  <si>
    <t xml:space="preserve">    IL34_CFG.DDR.G0.S_N</t>
  </si>
  <si>
    <t xml:space="preserve">    IL34_CFG.DDR.G0.S_P</t>
  </si>
  <si>
    <t xml:space="preserve">    IL34_CFG.DDR.G1.D0_N</t>
  </si>
  <si>
    <t xml:space="preserve">    IL34_CFG.DDR.G1.D0_P</t>
  </si>
  <si>
    <t xml:space="preserve">    IL34_CFG.DDR.G1.D1_N</t>
  </si>
  <si>
    <t xml:space="preserve">    IL34_CFG.DDR.G1.D1_P</t>
  </si>
  <si>
    <t xml:space="preserve">    IL34_CFG.DDR.G2.D0_N</t>
  </si>
  <si>
    <t xml:space="preserve">    IL34_CFG.DDR.G2.D1_N</t>
  </si>
  <si>
    <t xml:space="preserve">    IL34_CFG.DDR.G2.D1_P</t>
  </si>
  <si>
    <t xml:space="preserve">    IL34_CFG.DDR.G2.D2_N</t>
  </si>
  <si>
    <t xml:space="preserve">    IL34_CFG.DDR.G2.D2_P</t>
  </si>
  <si>
    <t xml:space="preserve">    IL34_CFG.DDR.G2.D3_N</t>
  </si>
  <si>
    <t xml:space="preserve">    IL34_CFG.DDR.G2.D3_P</t>
  </si>
  <si>
    <t xml:space="preserve">    IL34_CFG.DDR.G2.D4_N</t>
  </si>
  <si>
    <t xml:space="preserve">    IL34_CFG.DDR.G2.D4_P</t>
  </si>
  <si>
    <t xml:space="preserve">    IL34_CFG.DDR.G2.S_N</t>
  </si>
  <si>
    <t xml:space="preserve">    IL34_CFG.DDR.G2.S_P</t>
  </si>
  <si>
    <t xml:space="preserve">    IL34_CFG.DDR.G3.D0_P</t>
  </si>
  <si>
    <t xml:space="preserve">    IL34_CFG.DDR.G3.D1_N</t>
  </si>
  <si>
    <t xml:space="preserve">    IL34_CFG.DDR.G3.D1_P</t>
  </si>
  <si>
    <t xml:space="preserve">    IL34_CFG.DDR.G3.D2_N</t>
  </si>
  <si>
    <t xml:space="preserve">    IL34_CFG.DDR.G3.D2_P</t>
  </si>
  <si>
    <t xml:space="preserve">    IL34_CFG.DDR.G3.D3_N</t>
  </si>
  <si>
    <t xml:space="preserve">    IL34_CFG.DDR.G3.D3_P</t>
  </si>
  <si>
    <t xml:space="preserve">    IL34_CFG.DDR.G3.D4_N</t>
  </si>
  <si>
    <t xml:space="preserve">    IL34_CFG.DDR.G3.D4_P</t>
  </si>
  <si>
    <t xml:space="preserve">    IL34_CFG.DDR.G3.S_N</t>
  </si>
  <si>
    <t xml:space="preserve">    IL34_CFG.DDR.G3.S_P</t>
  </si>
  <si>
    <t xml:space="preserve">    IL34_CFG.DDR.VTT</t>
  </si>
  <si>
    <t xml:space="preserve">    IL34_CFG.SDR.G13.C_N</t>
  </si>
  <si>
    <t xml:space="preserve">    IL34_CFG.SDR.G13.C_P</t>
  </si>
  <si>
    <t xml:space="preserve">    IL34_CFG.SDR.G13.D0_N</t>
  </si>
  <si>
    <t xml:space="preserve">    IL34_CFG.SDR.G13.D0_P</t>
  </si>
  <si>
    <t xml:space="preserve">    IL34_CFG.SDR.G13.D1_N</t>
  </si>
  <si>
    <t xml:space="preserve">    IL34_CFG.SDR.G13.D1_P</t>
  </si>
  <si>
    <t xml:space="preserve">    IL34_CFG.SDR.G13.D3_N</t>
  </si>
  <si>
    <t xml:space="preserve">    IL34_CFG.SDR.G13.D3_P</t>
  </si>
  <si>
    <t xml:space="preserve">    IL34_CFG.SDR.G8.D0_N</t>
  </si>
  <si>
    <t xml:space="preserve">    IL34_CFG.SDR.G8.D0_P</t>
  </si>
  <si>
    <t xml:space="preserve">    IL34_CFG.SDR.G8.D1_N</t>
  </si>
  <si>
    <t xml:space="preserve">    IL34_CFG.SDR.G8.D1_P</t>
  </si>
  <si>
    <t xml:space="preserve">    IL34_CFG.SDR.G8.D2_N</t>
  </si>
  <si>
    <t xml:space="preserve">    IL34_CFG.SDR.G8.D2_P</t>
  </si>
  <si>
    <t xml:space="preserve">    IL34_CFG.SDR.G8.D3_N</t>
  </si>
  <si>
    <t xml:space="preserve">    IL34_CFG.SDR.G8.D3_P</t>
  </si>
  <si>
    <t xml:space="preserve">    IL68_CFG.DDR.G0.D0_N</t>
  </si>
  <si>
    <t xml:space="preserve">    IL68_CFG.DDR.G0.D0_P</t>
  </si>
  <si>
    <t xml:space="preserve">    IL68_CFG.DDR.G0.D1_N</t>
  </si>
  <si>
    <t xml:space="preserve">    IL68_CFG.DDR.G0.D1_P</t>
  </si>
  <si>
    <t xml:space="preserve">    IL68_CFG.DDR.G0.D2_N</t>
  </si>
  <si>
    <t xml:space="preserve">    IL68_CFG.DDR.G0.D2_P</t>
  </si>
  <si>
    <t xml:space="preserve">    IL68_CFG.DDR.G0.D3_N</t>
  </si>
  <si>
    <t xml:space="preserve">    IL68_CFG.DDR.G0.D3_P</t>
  </si>
  <si>
    <t xml:space="preserve">    IL68_CFG.DDR.G0.D4_N</t>
  </si>
  <si>
    <t xml:space="preserve">    IL68_CFG.DDR.G0.D4_P</t>
  </si>
  <si>
    <t xml:space="preserve">    IL68_CFG.DDR.G0.S_N</t>
  </si>
  <si>
    <t xml:space="preserve">    IL68_CFG.DDR.G0.S_P</t>
  </si>
  <si>
    <t xml:space="preserve">    IL68_CFG.DDR.G1.D0_N</t>
  </si>
  <si>
    <t xml:space="preserve">    IL68_CFG.DDR.G1.D0_P</t>
  </si>
  <si>
    <t xml:space="preserve">    IL68_CFG.DDR.G1.D1_N</t>
  </si>
  <si>
    <t xml:space="preserve">    IL68_CFG.DDR.G1.D1_P</t>
  </si>
  <si>
    <t xml:space="preserve">    IL68_CFG.DDR.G1.D2_N</t>
  </si>
  <si>
    <t xml:space="preserve">    IL68_CFG.DDR.G1.D2_P</t>
  </si>
  <si>
    <t xml:space="preserve">    IL68_CFG.DDR.G1.D3_N</t>
  </si>
  <si>
    <t xml:space="preserve">    IL68_CFG.DDR.G1.D3_P</t>
  </si>
  <si>
    <t xml:space="preserve">    IL68_CFG.DDR.G1.D4_N</t>
  </si>
  <si>
    <t xml:space="preserve">    IL68_CFG.DDR.G1.D4_P</t>
  </si>
  <si>
    <t xml:space="preserve">    IL68_CFG.DDR.G1.S_N</t>
  </si>
  <si>
    <t xml:space="preserve">    IL68_CFG.DDR.G1.S_P</t>
  </si>
  <si>
    <t xml:space="preserve">    IL68_CFG.DDR.G2.D0_N</t>
  </si>
  <si>
    <t xml:space="preserve">    IL68_CFG.DDR.G2.D0_P</t>
  </si>
  <si>
    <t xml:space="preserve">    IL68_CFG.DDR.G2.D1_N</t>
  </si>
  <si>
    <t xml:space="preserve">    IL68_CFG.DDR.G2.D1_P</t>
  </si>
  <si>
    <t xml:space="preserve">    IL68_CFG.DDR.G2.D2_N</t>
  </si>
  <si>
    <t xml:space="preserve">    IL68_CFG.DDR.G2.D2_P</t>
  </si>
  <si>
    <t xml:space="preserve">    IL68_CFG.DDR.G2.D3_N</t>
  </si>
  <si>
    <t xml:space="preserve">    IL68_CFG.DDR.G2.D3_P</t>
  </si>
  <si>
    <t xml:space="preserve">    IL68_CFG.DDR.G2.D4_N</t>
  </si>
  <si>
    <t xml:space="preserve">    IL68_CFG.DDR.G2.D4_P</t>
  </si>
  <si>
    <t xml:space="preserve">    IL68_CFG.DDR.G2.S_N</t>
  </si>
  <si>
    <t xml:space="preserve">    IL68_CFG.DDR.G2.S_P</t>
  </si>
  <si>
    <t xml:space="preserve">    IL68_CFG.DDR.G3.D0_N</t>
  </si>
  <si>
    <t xml:space="preserve">    IL68_CFG.DDR.G3.D0_P</t>
  </si>
  <si>
    <t xml:space="preserve">    IL68_CFG.DDR.G3.D1_N</t>
  </si>
  <si>
    <t xml:space="preserve">    IL68_CFG.DDR.G3.D1_P</t>
  </si>
  <si>
    <t xml:space="preserve">    IL68_CFG.DDR.G3.D2_N</t>
  </si>
  <si>
    <t xml:space="preserve">    IL68_CFG.DDR.G3.D2_P</t>
  </si>
  <si>
    <t xml:space="preserve">    IL68_CFG.DDR.G3.D3_N</t>
  </si>
  <si>
    <t xml:space="preserve">    IL68_CFG.DDR.G3.D3_P</t>
  </si>
  <si>
    <t xml:space="preserve">    IL68_CFG.DDR.G3.D4_N</t>
  </si>
  <si>
    <t xml:space="preserve">    IL68_CFG.DDR.G3.D4_P</t>
  </si>
  <si>
    <t xml:space="preserve">    IL68_CFG.DDR.G3.S_N</t>
  </si>
  <si>
    <t xml:space="preserve">    IL68_CFG.DDR.G3.S_P</t>
  </si>
  <si>
    <t xml:space="preserve">    IL68_CFG.DDR.VTT</t>
  </si>
  <si>
    <t xml:space="preserve">    IL68_CFG.SDR.G13.C_N</t>
  </si>
  <si>
    <t xml:space="preserve">    IL68_CFG.SDR.G13.C_P</t>
  </si>
  <si>
    <t xml:space="preserve">    IL68_CFG.SDR.G13.D0_N</t>
  </si>
  <si>
    <t xml:space="preserve">    IL68_CFG.SDR.G13.D0_P</t>
  </si>
  <si>
    <t xml:space="preserve">    IL68_CFG.SDR.G13.D1_N</t>
  </si>
  <si>
    <t xml:space="preserve">    IL68_CFG.SDR.G13.D1_P</t>
  </si>
  <si>
    <t xml:space="preserve">    IL68_CFG.SDR.G13.D2_N</t>
  </si>
  <si>
    <t xml:space="preserve">    IL68_CFG.SDR.G13.D2_P</t>
  </si>
  <si>
    <t xml:space="preserve">    IL68_CFG.SDR.G13.D3_N</t>
  </si>
  <si>
    <t xml:space="preserve">    IL68_CFG.SDR.G13.D3_P</t>
  </si>
  <si>
    <t xml:space="preserve">    IL68_CFG.SDR.G13.D4_N</t>
  </si>
  <si>
    <t xml:space="preserve">    IL68_CFG.SDR.G13.D4_P</t>
  </si>
  <si>
    <t xml:space="preserve">    IL68_CFG.SDR.G13.D5_N</t>
  </si>
  <si>
    <t xml:space="preserve">    IL68_CFG.SDR.G13.D5_P</t>
  </si>
  <si>
    <t xml:space="preserve">    IL68_CFG.SDR.G13.D6</t>
  </si>
  <si>
    <t xml:space="preserve">    IL68_CFG.SDR.G8.D0_N</t>
  </si>
  <si>
    <t xml:space="preserve">    IL68_CFG.SDR.G8.D0_P</t>
  </si>
  <si>
    <t xml:space="preserve">    IL68_CFG.SDR.G8.D1_N</t>
  </si>
  <si>
    <t xml:space="preserve">    IL68_CFG.SDR.G8.D1_P</t>
  </si>
  <si>
    <t xml:space="preserve">    IL68_CFG.SDR.G8.D3_N</t>
  </si>
  <si>
    <t xml:space="preserve">    IL68_CFG.SDR.G8.D3_P</t>
  </si>
  <si>
    <t xml:space="preserve">    JTAGI.TDO</t>
  </si>
  <si>
    <t xml:space="preserve">    JTAGO.TDI</t>
  </si>
  <si>
    <t xml:space="preserve">    LED0</t>
  </si>
  <si>
    <t xml:space="preserve">    LED1</t>
  </si>
  <si>
    <t xml:space="preserve">    LED2</t>
  </si>
  <si>
    <t xml:space="preserve">    LO-CLK.C_N</t>
  </si>
  <si>
    <t xml:space="preserve">    LO-CLK.C_P</t>
  </si>
  <si>
    <t xml:space="preserve">    LO-CLK_T_N</t>
  </si>
  <si>
    <t xml:space="preserve">    LO-CLK_T_P</t>
  </si>
  <si>
    <t xml:space="preserve">    MDI0_N</t>
  </si>
  <si>
    <t xml:space="preserve">    MDI0_P</t>
  </si>
  <si>
    <t xml:space="preserve">    MDI1_N</t>
  </si>
  <si>
    <t xml:space="preserve">    MDI1_P</t>
  </si>
  <si>
    <t xml:space="preserve">    MDI2_N</t>
  </si>
  <si>
    <t xml:space="preserve">    MDI2_P</t>
  </si>
  <si>
    <t xml:space="preserve">    MDI3_N</t>
  </si>
  <si>
    <t xml:space="preserve">    MDI3_P</t>
  </si>
  <si>
    <t xml:space="preserve">    MIB.S0</t>
  </si>
  <si>
    <t xml:space="preserve">    MIB.S1</t>
  </si>
  <si>
    <t xml:space="preserve">    MIB.S10</t>
  </si>
  <si>
    <t xml:space="preserve">    MIB.S11</t>
  </si>
  <si>
    <t xml:space="preserve">    MIB.S12</t>
  </si>
  <si>
    <t xml:space="preserve">    MIB.S13</t>
  </si>
  <si>
    <t xml:space="preserve">    MIB.S14</t>
  </si>
  <si>
    <t xml:space="preserve">    MIB.S15</t>
  </si>
  <si>
    <t xml:space="preserve">    MIB.S16</t>
  </si>
  <si>
    <t xml:space="preserve">    MIB.S17</t>
  </si>
  <si>
    <t xml:space="preserve">    MIB.S18</t>
  </si>
  <si>
    <t xml:space="preserve">    MIB.S19</t>
  </si>
  <si>
    <t xml:space="preserve">    MIB.S2</t>
  </si>
  <si>
    <t xml:space="preserve">    MIB.S20</t>
  </si>
  <si>
    <t xml:space="preserve">    MIB.S21</t>
  </si>
  <si>
    <t xml:space="preserve">    MIB.S22</t>
  </si>
  <si>
    <t xml:space="preserve">    MIB.S23</t>
  </si>
  <si>
    <t xml:space="preserve">    MIB.S24</t>
  </si>
  <si>
    <t xml:space="preserve">    MIB.S25</t>
  </si>
  <si>
    <t xml:space="preserve">    MIB.S26</t>
  </si>
  <si>
    <t xml:space="preserve">    MIB.S27</t>
  </si>
  <si>
    <t xml:space="preserve">    MIB.S28</t>
  </si>
  <si>
    <t xml:space="preserve">    MIB.S29</t>
  </si>
  <si>
    <t xml:space="preserve">    MIB.S3</t>
  </si>
  <si>
    <t xml:space="preserve">    MIB.S4</t>
  </si>
  <si>
    <t xml:space="preserve">    MIB.S5</t>
  </si>
  <si>
    <t xml:space="preserve">    MIB.S6</t>
  </si>
  <si>
    <t xml:space="preserve">    MIB.S7</t>
  </si>
  <si>
    <t xml:space="preserve">    MIB.S8</t>
  </si>
  <si>
    <t xml:space="preserve">    MIB.S9</t>
  </si>
  <si>
    <t xml:space="preserve">    NetC116_1</t>
  </si>
  <si>
    <t xml:space="preserve">    NetC116_2</t>
  </si>
  <si>
    <t xml:space="preserve">    NetC117_1</t>
  </si>
  <si>
    <t xml:space="preserve">    NetC117_2</t>
  </si>
  <si>
    <t xml:space="preserve">    NetC120_2</t>
  </si>
  <si>
    <t xml:space="preserve">    NetC121_2</t>
  </si>
  <si>
    <t xml:space="preserve">    NetC124_2</t>
  </si>
  <si>
    <t xml:space="preserve">    NetC125_2</t>
  </si>
  <si>
    <t xml:space="preserve">    NetC133A_2</t>
  </si>
  <si>
    <t xml:space="preserve">    NetC133B_2</t>
  </si>
  <si>
    <t xml:space="preserve">    NetC139A_2</t>
  </si>
  <si>
    <t xml:space="preserve">    NetC139B_2</t>
  </si>
  <si>
    <t xml:space="preserve">    NetC140A_2</t>
  </si>
  <si>
    <t xml:space="preserve">    NetC140B_2</t>
  </si>
  <si>
    <t xml:space="preserve">    NetC145A_2</t>
  </si>
  <si>
    <t xml:space="preserve">    NetC145B_2</t>
  </si>
  <si>
    <t xml:space="preserve">    NetC146A_2</t>
  </si>
  <si>
    <t xml:space="preserve">    NetC146B_2</t>
  </si>
  <si>
    <t xml:space="preserve">    NetC153A_2</t>
  </si>
  <si>
    <t xml:space="preserve">    NetC153B_2</t>
  </si>
  <si>
    <t xml:space="preserve">    NetC154A_1</t>
  </si>
  <si>
    <t xml:space="preserve">    NetC154B_1</t>
  </si>
  <si>
    <t xml:space="preserve">    NetC155A_2</t>
  </si>
  <si>
    <t xml:space="preserve">    NetC155B_2</t>
  </si>
  <si>
    <t xml:space="preserve">    NetC156A_1</t>
  </si>
  <si>
    <t xml:space="preserve">    NetC156B_1</t>
  </si>
  <si>
    <t xml:space="preserve">    NetC157A_1</t>
  </si>
  <si>
    <t xml:space="preserve">    NetC157B_1</t>
  </si>
  <si>
    <t xml:space="preserve">    NetC158A_1</t>
  </si>
  <si>
    <t xml:space="preserve">    NetC158B_1</t>
  </si>
  <si>
    <t xml:space="preserve">    NetC159A_1</t>
  </si>
  <si>
    <t xml:space="preserve">    NetC159B_1</t>
  </si>
  <si>
    <t xml:space="preserve">    NetC160A_1</t>
  </si>
  <si>
    <t xml:space="preserve">    NetC160B_1</t>
  </si>
  <si>
    <t xml:space="preserve">    NetC161A_1</t>
  </si>
  <si>
    <t xml:space="preserve">    NetC161B_1</t>
  </si>
  <si>
    <t xml:space="preserve">    NetC162A_2</t>
  </si>
  <si>
    <t xml:space="preserve">    NetC162B_2</t>
  </si>
  <si>
    <t xml:space="preserve">    NetC163A_2</t>
  </si>
  <si>
    <t xml:space="preserve">    NetC163B_2</t>
  </si>
  <si>
    <t xml:space="preserve">    NetC167A_2</t>
  </si>
  <si>
    <t xml:space="preserve">    NetC167B_2</t>
  </si>
  <si>
    <t xml:space="preserve">    NetC169A_2</t>
  </si>
  <si>
    <t xml:space="preserve">    NetC169B_2</t>
  </si>
  <si>
    <t xml:space="preserve">    NetC180A_1</t>
  </si>
  <si>
    <t xml:space="preserve">    NetC180A_2</t>
  </si>
  <si>
    <t xml:space="preserve">    NetC180B_1</t>
  </si>
  <si>
    <t xml:space="preserve">    NetC180B_2</t>
  </si>
  <si>
    <t xml:space="preserve">    NetC181A_1</t>
  </si>
  <si>
    <t xml:space="preserve">    NetC181A_2</t>
  </si>
  <si>
    <t xml:space="preserve">    NetC181B_1</t>
  </si>
  <si>
    <t xml:space="preserve">    NetC181B_2</t>
  </si>
  <si>
    <t xml:space="preserve">    NetC182A_1</t>
  </si>
  <si>
    <t xml:space="preserve">    NetC182A_2</t>
  </si>
  <si>
    <t xml:space="preserve">    NetC182B_1</t>
  </si>
  <si>
    <t xml:space="preserve">    NetC182B_2</t>
  </si>
  <si>
    <t xml:space="preserve">    NetC183A_1</t>
  </si>
  <si>
    <t xml:space="preserve">    NetC183B_1</t>
  </si>
  <si>
    <t xml:space="preserve">    NetC185A_1</t>
  </si>
  <si>
    <t xml:space="preserve">    NetC185B_1</t>
  </si>
  <si>
    <t xml:space="preserve">    NetC187A_1</t>
  </si>
  <si>
    <t xml:space="preserve">    NetC187B_1</t>
  </si>
  <si>
    <t xml:space="preserve">    NetC202_2</t>
  </si>
  <si>
    <t xml:space="preserve">    NetC203_2</t>
  </si>
  <si>
    <t xml:space="preserve">    NetC208_2</t>
  </si>
  <si>
    <t xml:space="preserve">    NetC216_2</t>
  </si>
  <si>
    <t xml:space="preserve">    NetC230A_1</t>
  </si>
  <si>
    <t xml:space="preserve">    NetC230B_1</t>
  </si>
  <si>
    <t xml:space="preserve">    NetC231A_1</t>
  </si>
  <si>
    <t xml:space="preserve">    NetC231B_1</t>
  </si>
  <si>
    <t xml:space="preserve">    NetC235A_2</t>
  </si>
  <si>
    <t xml:space="preserve">    NetC235B_2</t>
  </si>
  <si>
    <t xml:space="preserve">    NetC238A_2</t>
  </si>
  <si>
    <t xml:space="preserve">    NetC238B_2</t>
  </si>
  <si>
    <t xml:space="preserve">    NetC244A_2</t>
  </si>
  <si>
    <t xml:space="preserve">    NetC244B_2</t>
  </si>
  <si>
    <t xml:space="preserve">    NetC248A_1</t>
  </si>
  <si>
    <t xml:space="preserve">    NetC248A_2</t>
  </si>
  <si>
    <t xml:space="preserve">    NetC248B_1</t>
  </si>
  <si>
    <t xml:space="preserve">    NetC248B_2</t>
  </si>
  <si>
    <t xml:space="preserve">    NetC249A_1</t>
  </si>
  <si>
    <t xml:space="preserve">    NetC249A_2</t>
  </si>
  <si>
    <t xml:space="preserve">    NetC249B_1</t>
  </si>
  <si>
    <t xml:space="preserve">    NetC249B_2</t>
  </si>
  <si>
    <t xml:space="preserve">    NetC251A_1</t>
  </si>
  <si>
    <t xml:space="preserve">    NetC251B_1</t>
  </si>
  <si>
    <t xml:space="preserve">    NetC252A_1</t>
  </si>
  <si>
    <t xml:space="preserve">    NetC252A_2</t>
  </si>
  <si>
    <t xml:space="preserve">    NetC252B_1</t>
  </si>
  <si>
    <t xml:space="preserve">    NetC252B_2</t>
  </si>
  <si>
    <t xml:space="preserve">    NetC253A_1</t>
  </si>
  <si>
    <t xml:space="preserve">    NetC253B_1</t>
  </si>
  <si>
    <t xml:space="preserve">    NetC260_2</t>
  </si>
  <si>
    <t xml:space="preserve">    NetC261_2</t>
  </si>
  <si>
    <t xml:space="preserve">    NetC262_2</t>
  </si>
  <si>
    <t xml:space="preserve">    NetC269_1</t>
  </si>
  <si>
    <t xml:space="preserve">    NetC29_1</t>
  </si>
  <si>
    <t xml:space="preserve">    NetC30_1</t>
  </si>
  <si>
    <t xml:space="preserve">    NetC324_1</t>
  </si>
  <si>
    <t xml:space="preserve">    NetC325_1</t>
  </si>
  <si>
    <t xml:space="preserve">    NetC326_1</t>
  </si>
  <si>
    <t xml:space="preserve">    NetC326_2</t>
  </si>
  <si>
    <t xml:space="preserve">    NetC328_1</t>
  </si>
  <si>
    <t xml:space="preserve">    NetC328_2</t>
  </si>
  <si>
    <t xml:space="preserve">    NetC333_2</t>
  </si>
  <si>
    <t xml:space="preserve">    NetC334_1</t>
  </si>
  <si>
    <t xml:space="preserve">    NetC335_1</t>
  </si>
  <si>
    <t xml:space="preserve">    NetC336_2</t>
  </si>
  <si>
    <t xml:space="preserve">    NetC365_2</t>
  </si>
  <si>
    <t xml:space="preserve">    NetC368_2</t>
  </si>
  <si>
    <t xml:space="preserve">    NetC371_2</t>
  </si>
  <si>
    <t xml:space="preserve">    NetC374_2</t>
  </si>
  <si>
    <t xml:space="preserve">    NetC53_2</t>
  </si>
  <si>
    <t xml:space="preserve">    NetC54_2</t>
  </si>
  <si>
    <t xml:space="preserve">    NetC56_1</t>
  </si>
  <si>
    <t xml:space="preserve">    NetC59_1</t>
  </si>
  <si>
    <t xml:space="preserve">    NetC60_1</t>
  </si>
  <si>
    <t xml:space="preserve">    NetC61_1</t>
  </si>
  <si>
    <t xml:space="preserve">    NetC76_2</t>
  </si>
  <si>
    <t xml:space="preserve">    NetC87A_1</t>
  </si>
  <si>
    <t xml:space="preserve">    NetC87B_1</t>
  </si>
  <si>
    <t xml:space="preserve">    NetC88A_1</t>
  </si>
  <si>
    <t xml:space="preserve">    NetC88A_2</t>
  </si>
  <si>
    <t xml:space="preserve">    NetC88B_1</t>
  </si>
  <si>
    <t xml:space="preserve">    NetC88B_2</t>
  </si>
  <si>
    <t xml:space="preserve">    NetC89_2</t>
  </si>
  <si>
    <t xml:space="preserve">    NetC90_2</t>
  </si>
  <si>
    <t xml:space="preserve">    NetC91_2</t>
  </si>
  <si>
    <t xml:space="preserve">    NetC94_1</t>
  </si>
  <si>
    <t xml:space="preserve">    NetC96_2</t>
  </si>
  <si>
    <t xml:space="preserve">    NetC97_2</t>
  </si>
  <si>
    <t xml:space="preserve">    NetC99_2</t>
  </si>
  <si>
    <t xml:space="preserve">    NetD11_2</t>
  </si>
  <si>
    <t xml:space="preserve">    NetD12_1</t>
  </si>
  <si>
    <t xml:space="preserve">    NetD12_2</t>
  </si>
  <si>
    <t xml:space="preserve">    NetD1_1</t>
  </si>
  <si>
    <t xml:space="preserve">    NetD2_1</t>
  </si>
  <si>
    <t xml:space="preserve">    NetD4_2</t>
  </si>
  <si>
    <t xml:space="preserve">    NetD5_2</t>
  </si>
  <si>
    <t xml:space="preserve">    NetF1A_2</t>
  </si>
  <si>
    <t xml:space="preserve">    NetF1B_2</t>
  </si>
  <si>
    <t xml:space="preserve">    NetF4_1</t>
  </si>
  <si>
    <t xml:space="preserve">    NetF4_2</t>
  </si>
  <si>
    <t xml:space="preserve">    NetL43A_1</t>
  </si>
  <si>
    <t xml:space="preserve">    NetL43B_1</t>
  </si>
  <si>
    <t xml:space="preserve">    NetL43C_1</t>
  </si>
  <si>
    <t xml:space="preserve">    NetL43D_1</t>
  </si>
  <si>
    <t xml:space="preserve">    NetL54_1</t>
  </si>
  <si>
    <t xml:space="preserve">    NetL55_2</t>
  </si>
  <si>
    <t xml:space="preserve">    NetL56_2</t>
  </si>
  <si>
    <t xml:space="preserve">    NetQ1_2</t>
  </si>
  <si>
    <t xml:space="preserve">    NetQ2_2</t>
  </si>
  <si>
    <t xml:space="preserve">    NetQ3_2</t>
  </si>
  <si>
    <t xml:space="preserve">    NetQ6_4</t>
  </si>
  <si>
    <t xml:space="preserve">    NetQ7_4</t>
  </si>
  <si>
    <t xml:space="preserve">    NetQ8_3</t>
  </si>
  <si>
    <t xml:space="preserve">    NetR10_1</t>
  </si>
  <si>
    <t xml:space="preserve">    NetR110A_2</t>
  </si>
  <si>
    <t xml:space="preserve">    NetR110B_2</t>
  </si>
  <si>
    <t xml:space="preserve">    NetR110C_2</t>
  </si>
  <si>
    <t xml:space="preserve">    NetR110D_2</t>
  </si>
  <si>
    <t xml:space="preserve">    NetR113A_1</t>
  </si>
  <si>
    <t xml:space="preserve">    NetR113B_1</t>
  </si>
  <si>
    <t xml:space="preserve">    NetR114A_1</t>
  </si>
  <si>
    <t xml:space="preserve">    NetR114B_1</t>
  </si>
  <si>
    <t xml:space="preserve">    NetR115A_1</t>
  </si>
  <si>
    <t xml:space="preserve">    NetR115B_1</t>
  </si>
  <si>
    <t xml:space="preserve">    NetR116A_1</t>
  </si>
  <si>
    <t xml:space="preserve">    NetR116B_1</t>
  </si>
  <si>
    <t xml:space="preserve">    NetR117A_2</t>
  </si>
  <si>
    <t xml:space="preserve">    NetR117B_2</t>
  </si>
  <si>
    <t xml:space="preserve">    NetR128_1</t>
  </si>
  <si>
    <t xml:space="preserve">    NetR152_1</t>
  </si>
  <si>
    <t xml:space="preserve">    NetR155_1</t>
  </si>
  <si>
    <t xml:space="preserve">    NetR156_1</t>
  </si>
  <si>
    <t xml:space="preserve">    NetR159_1</t>
  </si>
  <si>
    <t xml:space="preserve">    NetR160_2</t>
  </si>
  <si>
    <t xml:space="preserve">    NetR161_2</t>
  </si>
  <si>
    <t xml:space="preserve">    NetR162_2</t>
  </si>
  <si>
    <t xml:space="preserve">    NetR163_1</t>
  </si>
  <si>
    <t xml:space="preserve">    NetR165_2</t>
  </si>
  <si>
    <t xml:space="preserve">    NetR27_2</t>
  </si>
  <si>
    <t xml:space="preserve">    NetR28A_1</t>
  </si>
  <si>
    <t xml:space="preserve">    NetR28B_1</t>
  </si>
  <si>
    <t xml:space="preserve">    NetR31A_1</t>
  </si>
  <si>
    <t xml:space="preserve">    NetR31B_1</t>
  </si>
  <si>
    <t xml:space="preserve">    NetR34A_1</t>
  </si>
  <si>
    <t xml:space="preserve">    NetR34B_1</t>
  </si>
  <si>
    <t xml:space="preserve">    NetR36A_1</t>
  </si>
  <si>
    <t xml:space="preserve">    NetR36B_1</t>
  </si>
  <si>
    <t xml:space="preserve">    NetR38A_1</t>
  </si>
  <si>
    <t xml:space="preserve">    NetR38B_1</t>
  </si>
  <si>
    <t xml:space="preserve">    NetR40A_1</t>
  </si>
  <si>
    <t xml:space="preserve">    NetR40B_1</t>
  </si>
  <si>
    <t xml:space="preserve">    NetR50_2</t>
  </si>
  <si>
    <t xml:space="preserve">    NetR61_2</t>
  </si>
  <si>
    <t xml:space="preserve">    NetR63_2</t>
  </si>
  <si>
    <t xml:space="preserve">    NetR75A_2</t>
  </si>
  <si>
    <t xml:space="preserve">    NetR75B_2</t>
  </si>
  <si>
    <t xml:space="preserve">    NetR77A_2</t>
  </si>
  <si>
    <t xml:space="preserve">    NetR77B_2</t>
  </si>
  <si>
    <t xml:space="preserve">    NetR78A_2</t>
  </si>
  <si>
    <t xml:space="preserve">    NetR78B_2</t>
  </si>
  <si>
    <t xml:space="preserve">    NetR79A_1</t>
  </si>
  <si>
    <t xml:space="preserve">    NetR79B_1</t>
  </si>
  <si>
    <t xml:space="preserve">    NetR80A_2</t>
  </si>
  <si>
    <t xml:space="preserve">    NetR80B_2</t>
  </si>
  <si>
    <t xml:space="preserve">    NetR84A_2</t>
  </si>
  <si>
    <t xml:space="preserve">    NetR84B_2</t>
  </si>
  <si>
    <t xml:space="preserve">    NetR85A_2</t>
  </si>
  <si>
    <t xml:space="preserve">    NetR85B_2</t>
  </si>
  <si>
    <t xml:space="preserve">    NetR86A_1</t>
  </si>
  <si>
    <t xml:space="preserve">    NetR86B_1</t>
  </si>
  <si>
    <t xml:space="preserve">    NetR87A_1</t>
  </si>
  <si>
    <t xml:space="preserve">    NetR87B_1</t>
  </si>
  <si>
    <t xml:space="preserve">    NetR88A_1</t>
  </si>
  <si>
    <t xml:space="preserve">    NetR88A_2</t>
  </si>
  <si>
    <t xml:space="preserve">    NetR88B_1</t>
  </si>
  <si>
    <t xml:space="preserve">    NetR88B_2</t>
  </si>
  <si>
    <t xml:space="preserve">    NetR90A_1</t>
  </si>
  <si>
    <t xml:space="preserve">    NetR90A_2</t>
  </si>
  <si>
    <t xml:space="preserve">    NetR90B_1</t>
  </si>
  <si>
    <t xml:space="preserve">    NetR90B_2</t>
  </si>
  <si>
    <t xml:space="preserve">    NetR91A_1</t>
  </si>
  <si>
    <t xml:space="preserve">    NetR91B_1</t>
  </si>
  <si>
    <t xml:space="preserve">    NetR92A_1</t>
  </si>
  <si>
    <t xml:space="preserve">    NetR92A_2</t>
  </si>
  <si>
    <t xml:space="preserve">    NetR92B_1</t>
  </si>
  <si>
    <t xml:space="preserve">    NetR92B_2</t>
  </si>
  <si>
    <t xml:space="preserve">    NetR93A_2</t>
  </si>
  <si>
    <t xml:space="preserve">    NetR93B_2</t>
  </si>
  <si>
    <t xml:space="preserve">    NetR96A_1</t>
  </si>
  <si>
    <t xml:space="preserve">    NetR96B_1</t>
  </si>
  <si>
    <t xml:space="preserve">    NetR97A_2</t>
  </si>
  <si>
    <t xml:space="preserve">    NetR97B_2</t>
  </si>
  <si>
    <t xml:space="preserve">    NetR98A_2</t>
  </si>
  <si>
    <t xml:space="preserve">    NetR98B_2</t>
  </si>
  <si>
    <t xml:space="preserve">    NetR99A_2</t>
  </si>
  <si>
    <t xml:space="preserve">    NetR99B_2</t>
  </si>
  <si>
    <t xml:space="preserve">    NetTP1_1</t>
  </si>
  <si>
    <t xml:space="preserve">    NetTP2_1</t>
  </si>
  <si>
    <t xml:space="preserve">    OUT-T-SA_N</t>
  </si>
  <si>
    <t xml:space="preserve">    OUT-T-SA_P</t>
  </si>
  <si>
    <t xml:space="preserve">    OUT-T-SB_N</t>
  </si>
  <si>
    <t xml:space="preserve">    OUT-T-SB_P</t>
  </si>
  <si>
    <t xml:space="preserve">    PGOOD-5V</t>
  </si>
  <si>
    <t xml:space="preserve">    PP-OUTA</t>
  </si>
  <si>
    <t xml:space="preserve">    PP-OUTB</t>
  </si>
  <si>
    <t xml:space="preserve">    PP-OUTC</t>
  </si>
  <si>
    <t xml:space="preserve">    PP-OUTD</t>
  </si>
  <si>
    <t xml:space="preserve">    PP1V-ENET</t>
  </si>
  <si>
    <t xml:space="preserve">    PP1V2-DACCLK</t>
  </si>
  <si>
    <t xml:space="preserve">    PP1V2-DACDVDD</t>
  </si>
  <si>
    <t xml:space="preserve">    PP1V2-DACVDD</t>
  </si>
  <si>
    <t xml:space="preserve">    PP1V8-ADC</t>
  </si>
  <si>
    <t xml:space="preserve">    PP1V8-ENET</t>
  </si>
  <si>
    <t xml:space="preserve">    PP3V3-ADC</t>
  </si>
  <si>
    <t xml:space="preserve">    PP3V3-DACAVDD</t>
  </si>
  <si>
    <t xml:space="preserve">    PP3V3-DACIOVDD</t>
  </si>
  <si>
    <t xml:space="preserve">    PP3V3-ENET</t>
  </si>
  <si>
    <t xml:space="preserve">    PP3V3-VCXO</t>
  </si>
  <si>
    <t xml:space="preserve">    PP5V-OCXO</t>
  </si>
  <si>
    <t xml:space="preserve">    PP5V-RXMIXA</t>
  </si>
  <si>
    <t xml:space="preserve">    PP5V-RXMIXB</t>
  </si>
  <si>
    <t xml:space="preserve">    PP5V-TXMIXA</t>
  </si>
  <si>
    <t xml:space="preserve">    PP5V-TXMIXB</t>
  </si>
  <si>
    <t xml:space="preserve">    PPCLK0</t>
  </si>
  <si>
    <t xml:space="preserve">    PPCLK1</t>
  </si>
  <si>
    <t xml:space="preserve">    PPCLK2</t>
  </si>
  <si>
    <t xml:space="preserve">    PPCLK3</t>
  </si>
  <si>
    <t xml:space="preserve">    PPCLK4</t>
  </si>
  <si>
    <t xml:space="preserve">    PPCLK5</t>
  </si>
  <si>
    <t xml:space="preserve">    PPCLK6</t>
  </si>
  <si>
    <t xml:space="preserve">    PPCLK7</t>
  </si>
  <si>
    <t xml:space="preserve">    PPCLK8</t>
  </si>
  <si>
    <t xml:space="preserve">    PROG_EXT_N</t>
  </si>
  <si>
    <t xml:space="preserve">    PS_EN</t>
  </si>
  <si>
    <t xml:space="preserve">    RC-AA</t>
  </si>
  <si>
    <t xml:space="preserve">    RC-AB</t>
  </si>
  <si>
    <t xml:space="preserve">    RC-BA</t>
  </si>
  <si>
    <t xml:space="preserve">    RC-BB</t>
  </si>
  <si>
    <t xml:space="preserve">    RC-CA</t>
  </si>
  <si>
    <t xml:space="preserve">    RC-CB</t>
  </si>
  <si>
    <t xml:space="preserve">    RC-DA</t>
  </si>
  <si>
    <t xml:space="preserve">    RC-DB</t>
  </si>
  <si>
    <t xml:space="preserve">    RC-EA</t>
  </si>
  <si>
    <t xml:space="preserve">    RC-EB</t>
  </si>
  <si>
    <t xml:space="preserve">    RC-FA</t>
  </si>
  <si>
    <t xml:space="preserve">    RC-FB</t>
  </si>
  <si>
    <t xml:space="preserve">    RC-GA</t>
  </si>
  <si>
    <t xml:space="preserve">    RC-GB</t>
  </si>
  <si>
    <t xml:space="preserve">    RC-HA</t>
  </si>
  <si>
    <t xml:space="preserve">    RC-HB</t>
  </si>
  <si>
    <t xml:space="preserve">    RC-IA</t>
  </si>
  <si>
    <t xml:space="preserve">    RC-IB</t>
  </si>
  <si>
    <t xml:space="preserve">    RC-JA</t>
  </si>
  <si>
    <t xml:space="preserve">    RC-JB</t>
  </si>
  <si>
    <t xml:space="preserve">    RC-MIX-AA</t>
  </si>
  <si>
    <t xml:space="preserve">    RC-MIX-AB</t>
  </si>
  <si>
    <t xml:space="preserve">    RC-MIX-BA_N</t>
  </si>
  <si>
    <t xml:space="preserve">    RC-MIX-BA_P</t>
  </si>
  <si>
    <t xml:space="preserve">    RC-MIX-BB_N</t>
  </si>
  <si>
    <t xml:space="preserve">    RC-MIX-BB_P</t>
  </si>
  <si>
    <t xml:space="preserve">    RC-MIX-LOA</t>
  </si>
  <si>
    <t xml:space="preserve">    RC-MIX-LOB</t>
  </si>
  <si>
    <t xml:space="preserve">    REGCAP1</t>
  </si>
  <si>
    <t xml:space="preserve">    REGCAP2</t>
  </si>
  <si>
    <t xml:space="preserve">    RF-INA</t>
  </si>
  <si>
    <t xml:space="preserve">    RF-INB</t>
  </si>
  <si>
    <t xml:space="preserve">    RF-OUTA</t>
  </si>
  <si>
    <t xml:space="preserve">    RF-OUTB</t>
  </si>
  <si>
    <t xml:space="preserve">    RX-SWA</t>
  </si>
  <si>
    <t xml:space="preserve">    RX-SWB</t>
  </si>
  <si>
    <t xml:space="preserve">    RXA-IF.S_N</t>
  </si>
  <si>
    <t xml:space="preserve">    RXA-IF.S_P</t>
  </si>
  <si>
    <t xml:space="preserve">    RXA-LO.C_N</t>
  </si>
  <si>
    <t xml:space="preserve">    RXA-LO.C_P</t>
  </si>
  <si>
    <t xml:space="preserve">    RXB-IF.S_N</t>
  </si>
  <si>
    <t xml:space="preserve">    RXB-IF.S_P</t>
  </si>
  <si>
    <t xml:space="preserve">    RXB-LO.C_N</t>
  </si>
  <si>
    <t xml:space="preserve">    RXB-LO.C_P</t>
  </si>
  <si>
    <t xml:space="preserve">    RXIFA_N</t>
  </si>
  <si>
    <t xml:space="preserve">    RXIFA_P</t>
  </si>
  <si>
    <t xml:space="preserve">    RXIFB_N</t>
  </si>
  <si>
    <t xml:space="preserve">    RXIFB_P</t>
  </si>
  <si>
    <t xml:space="preserve">    SDA</t>
  </si>
  <si>
    <t xml:space="preserve">    SDC</t>
  </si>
  <si>
    <t xml:space="preserve">    SDR.G8.D3_N</t>
  </si>
  <si>
    <t xml:space="preserve">    SDR.G8.D3_P</t>
  </si>
  <si>
    <t xml:space="preserve">    SNS_N</t>
  </si>
  <si>
    <t xml:space="preserve">    SNS_P</t>
  </si>
  <si>
    <t xml:space="preserve">    TC-AA</t>
  </si>
  <si>
    <t xml:space="preserve">    TC-AB</t>
  </si>
  <si>
    <t xml:space="preserve">    TC-CA</t>
  </si>
  <si>
    <t xml:space="preserve">    TC-CB</t>
  </si>
  <si>
    <t xml:space="preserve">    TC-DA</t>
  </si>
  <si>
    <t xml:space="preserve">    TC-DB</t>
  </si>
  <si>
    <t xml:space="preserve">    TC-MIX-LOA</t>
  </si>
  <si>
    <t xml:space="preserve">    TC-MIX-LOB</t>
  </si>
  <si>
    <t xml:space="preserve">    TC-PA-AA</t>
  </si>
  <si>
    <t xml:space="preserve">    TC-PA-AB</t>
  </si>
  <si>
    <t xml:space="preserve">    TX-SWA</t>
  </si>
  <si>
    <t xml:space="preserve">    TX-SWB</t>
  </si>
  <si>
    <t xml:space="preserve">    TXA-IF.S_N</t>
  </si>
  <si>
    <t xml:space="preserve">    TXA-IF.S_P</t>
  </si>
  <si>
    <t xml:space="preserve">    TXA-LO.C_N</t>
  </si>
  <si>
    <t xml:space="preserve">    TXA-LO.C_P</t>
  </si>
  <si>
    <t xml:space="preserve">    TXB-IF.S_N</t>
  </si>
  <si>
    <t xml:space="preserve">    TXB-IF.S_P</t>
  </si>
  <si>
    <t xml:space="preserve">    TXB-LO.C_N</t>
  </si>
  <si>
    <t xml:space="preserve">    TXB-LO.C_P</t>
  </si>
  <si>
    <t xml:space="preserve">    TXBBICA_N</t>
  </si>
  <si>
    <t xml:space="preserve">    TXBBICA_P</t>
  </si>
  <si>
    <t xml:space="preserve">    TXBBICB_N</t>
  </si>
  <si>
    <t xml:space="preserve">    TXBBICB_P</t>
  </si>
  <si>
    <t xml:space="preserve">    TXC-IF.S_N</t>
  </si>
  <si>
    <t xml:space="preserve">    TXC-IF.S_P</t>
  </si>
  <si>
    <t xml:space="preserve">    TXD-IF.S_N</t>
  </si>
  <si>
    <t xml:space="preserve">    TXD-IF.S_P</t>
  </si>
  <si>
    <t xml:space="preserve">    V1V2</t>
  </si>
  <si>
    <t xml:space="preserve">    V1V8</t>
  </si>
  <si>
    <t xml:space="preserve">    V2V7N</t>
  </si>
  <si>
    <t xml:space="preserve">    V8</t>
  </si>
  <si>
    <t xml:space="preserve">    VCXO-CTRL</t>
  </si>
  <si>
    <t xml:space="preserve">    VDD-DSAA</t>
  </si>
  <si>
    <t xml:space="preserve">    VDD-DSAB</t>
  </si>
  <si>
    <t xml:space="preserve">    VDD-LNAA</t>
  </si>
  <si>
    <t xml:space="preserve">    VDD-LNAB</t>
  </si>
  <si>
    <t xml:space="preserve">    VIOREF_L_T</t>
  </si>
  <si>
    <t xml:space="preserve">    VIOREF_R_B</t>
  </si>
  <si>
    <t xml:space="preserve">    VIOREF_R_T</t>
  </si>
  <si>
    <t xml:space="preserve">    VREF-CM-ADC</t>
  </si>
  <si>
    <t xml:space="preserve">    VSS-DSAA</t>
  </si>
  <si>
    <t xml:space="preserve">    VSS-DSAB</t>
  </si>
  <si>
    <t xml:space="preserve">    VTTREF_L_T</t>
  </si>
  <si>
    <t xml:space="preserve">    VTTREF_R_B</t>
  </si>
  <si>
    <t xml:space="preserve">    VTTREF_R_T</t>
  </si>
  <si>
    <t xml:space="preserve">    VXO_C_N</t>
  </si>
  <si>
    <t xml:space="preserve">    VXO_C_P</t>
  </si>
  <si>
    <t xml:space="preserve">    VXO_T_N</t>
  </si>
  <si>
    <t xml:space="preserve">    VXO_T_P</t>
  </si>
  <si>
    <t xml:space="preserve">    XTAL-IN</t>
  </si>
  <si>
    <t xml:space="preserve">    XTAL-OUT</t>
  </si>
  <si>
    <t>count : 1242</t>
  </si>
  <si>
    <t>FPGA30 on Copper Suicide &lt;---------&gt;  ADC Chip on Graviton (ADS42LB69)</t>
  </si>
  <si>
    <t xml:space="preserve">  Graviton[ADC Chip (ADS42LB69) ---&gt; J1/J2]</t>
  </si>
  <si>
    <t>---&gt; Copper Suicide[J3/J4 ---&gt; FPGA30]</t>
  </si>
  <si>
    <t>ADC Clock Signals Timing</t>
  </si>
  <si>
    <t>DAC Chip on Graviton(DAC3484) &lt;--------</t>
  </si>
  <si>
    <t xml:space="preserve"> Copper Suicide[J3/J4 &lt;---- FPGA00]</t>
  </si>
  <si>
    <t>DAC Clock Signals Timing</t>
  </si>
  <si>
    <t>DAC Frame Signals Timing</t>
  </si>
  <si>
    <t>DAC OSTR Signals Timing</t>
  </si>
  <si>
    <t>DAC Parity Signals Timing</t>
  </si>
  <si>
    <t>DAC Sync Signals Timing</t>
  </si>
  <si>
    <t>VIO = 1.8V, VTT = 0.0V</t>
  </si>
  <si>
    <t>Proposed FPGA30 Pins</t>
  </si>
  <si>
    <t xml:space="preserve">Altered FPGA 30 Pins </t>
  </si>
  <si>
    <t>Pin name in Constraint file</t>
  </si>
  <si>
    <t>FPGA Ball name</t>
  </si>
  <si>
    <t>J1/J2 Conector</t>
  </si>
  <si>
    <t>ADC Pins</t>
  </si>
  <si>
    <t>ADC Routing Change</t>
  </si>
  <si>
    <t xml:space="preserve">AB5 </t>
  </si>
  <si>
    <t>ADC_D[15]</t>
  </si>
  <si>
    <t xml:space="preserve"> PL77A/DQS </t>
  </si>
  <si>
    <t xml:space="preserve"> DA14M</t>
  </si>
  <si>
    <t xml:space="preserve"> DA14P</t>
  </si>
  <si>
    <t xml:space="preserve">AB6 </t>
  </si>
  <si>
    <t xml:space="preserve"> PL77B/DQSN </t>
  </si>
  <si>
    <t xml:space="preserve">AC7 </t>
  </si>
  <si>
    <t>ADC_D[3]</t>
  </si>
  <si>
    <t xml:space="preserve"> PL77C </t>
  </si>
  <si>
    <t xml:space="preserve"> DB6P</t>
  </si>
  <si>
    <t xml:space="preserve">AD7 </t>
  </si>
  <si>
    <t xml:space="preserve"> PL77D </t>
  </si>
  <si>
    <t xml:space="preserve"> DB6M</t>
  </si>
  <si>
    <t xml:space="preserve">AB7 </t>
  </si>
  <si>
    <t>ADC_D[14]</t>
  </si>
  <si>
    <t xml:space="preserve"> PL74C </t>
  </si>
  <si>
    <t xml:space="preserve"> DA12M</t>
  </si>
  <si>
    <t xml:space="preserve"> DA12P</t>
  </si>
  <si>
    <t xml:space="preserve">AC6 </t>
  </si>
  <si>
    <t xml:space="preserve"> PL74D </t>
  </si>
  <si>
    <t xml:space="preserve">Y4 </t>
  </si>
  <si>
    <t>ADC_D[12]</t>
  </si>
  <si>
    <t xml:space="preserve"> PL74A </t>
  </si>
  <si>
    <t xml:space="preserve"> DA8P</t>
  </si>
  <si>
    <t xml:space="preserve">W4 </t>
  </si>
  <si>
    <t xml:space="preserve"> PL74B </t>
  </si>
  <si>
    <t xml:space="preserve"> DA8M</t>
  </si>
  <si>
    <t xml:space="preserve">Y5 </t>
  </si>
  <si>
    <t>ADC_D[4]</t>
  </si>
  <si>
    <t xml:space="preserve"> PL71C </t>
  </si>
  <si>
    <t xml:space="preserve"> DB8M</t>
  </si>
  <si>
    <t>DB8P</t>
  </si>
  <si>
    <t xml:space="preserve">W5 </t>
  </si>
  <si>
    <t xml:space="preserve"> PL71D </t>
  </si>
  <si>
    <t xml:space="preserve"> DB8P</t>
  </si>
  <si>
    <t xml:space="preserve">Y7 </t>
  </si>
  <si>
    <t>ADC_D[11]</t>
  </si>
  <si>
    <t xml:space="preserve"> PL71A </t>
  </si>
  <si>
    <t xml:space="preserve"> DA6M</t>
  </si>
  <si>
    <t xml:space="preserve"> DA6P</t>
  </si>
  <si>
    <t xml:space="preserve">Y6 </t>
  </si>
  <si>
    <t xml:space="preserve"> PL71B </t>
  </si>
  <si>
    <t xml:space="preserve">R1 </t>
  </si>
  <si>
    <t>ADC_D[7]</t>
  </si>
  <si>
    <t xml:space="preserve"> PL65A/DQS </t>
  </si>
  <si>
    <t xml:space="preserve"> DB14M</t>
  </si>
  <si>
    <t xml:space="preserve"> DB14P</t>
  </si>
  <si>
    <t xml:space="preserve">T2 </t>
  </si>
  <si>
    <t xml:space="preserve"> PL65B/DQSN </t>
  </si>
  <si>
    <t xml:space="preserve">W3 </t>
  </si>
  <si>
    <t>ADC_D[10]</t>
  </si>
  <si>
    <t xml:space="preserve"> PL65C </t>
  </si>
  <si>
    <t xml:space="preserve"> DA4M</t>
  </si>
  <si>
    <t xml:space="preserve"> DA4P</t>
  </si>
  <si>
    <t xml:space="preserve">Y3 </t>
  </si>
  <si>
    <t xml:space="preserve"> PL65D </t>
  </si>
  <si>
    <t xml:space="preserve">U2 </t>
  </si>
  <si>
    <t>ADC_D[9]</t>
  </si>
  <si>
    <t xml:space="preserve"> PL62C </t>
  </si>
  <si>
    <t xml:space="preserve"> DA2M</t>
  </si>
  <si>
    <t xml:space="preserve"> DA2P</t>
  </si>
  <si>
    <t xml:space="preserve">U3 </t>
  </si>
  <si>
    <t xml:space="preserve"> PL62D </t>
  </si>
  <si>
    <t xml:space="preserve">N1 </t>
  </si>
  <si>
    <t>ADC_D[6]</t>
  </si>
  <si>
    <t xml:space="preserve"> PL62A </t>
  </si>
  <si>
    <t xml:space="preserve"> DB12M</t>
  </si>
  <si>
    <t xml:space="preserve"> DB12P</t>
  </si>
  <si>
    <t xml:space="preserve">P1 </t>
  </si>
  <si>
    <t xml:space="preserve"> PL62B </t>
  </si>
  <si>
    <t xml:space="preserve">R3 </t>
  </si>
  <si>
    <t>ADC_D[1]</t>
  </si>
  <si>
    <t xml:space="preserve"> PL59C </t>
  </si>
  <si>
    <t xml:space="preserve"> DB2P</t>
  </si>
  <si>
    <t xml:space="preserve">T3 </t>
  </si>
  <si>
    <t xml:space="preserve"> PL59D </t>
  </si>
  <si>
    <t xml:space="preserve"> DB2M</t>
  </si>
  <si>
    <t xml:space="preserve">P2 </t>
  </si>
  <si>
    <t>ADC_D[2]</t>
  </si>
  <si>
    <t xml:space="preserve"> PL59A </t>
  </si>
  <si>
    <t xml:space="preserve"> DB4M</t>
  </si>
  <si>
    <t>DB4P</t>
  </si>
  <si>
    <t xml:space="preserve">P3 </t>
  </si>
  <si>
    <t xml:space="preserve"> PL59B </t>
  </si>
  <si>
    <t xml:space="preserve"> DB4P</t>
  </si>
  <si>
    <t>DB4M</t>
  </si>
  <si>
    <t xml:space="preserve">R4 </t>
  </si>
  <si>
    <t>ADC_D[5]</t>
  </si>
  <si>
    <t xml:space="preserve"> PL53A/DQS </t>
  </si>
  <si>
    <t xml:space="preserve"> DB10M</t>
  </si>
  <si>
    <t xml:space="preserve"> DB10P</t>
  </si>
  <si>
    <t xml:space="preserve">T5 </t>
  </si>
  <si>
    <t xml:space="preserve"> PL53B/DQSN </t>
  </si>
  <si>
    <t xml:space="preserve">T4 </t>
  </si>
  <si>
    <t>ADC_D[13]</t>
  </si>
  <si>
    <t xml:space="preserve"> PL53C </t>
  </si>
  <si>
    <t xml:space="preserve"> DA10M</t>
  </si>
  <si>
    <t xml:space="preserve"> DA10P</t>
  </si>
  <si>
    <t xml:space="preserve">U5 </t>
  </si>
  <si>
    <t xml:space="preserve"> PL53D </t>
  </si>
  <si>
    <t xml:space="preserve">R6 </t>
  </si>
  <si>
    <t>ADC_DCLK</t>
  </si>
  <si>
    <t xml:space="preserve"> PL50A/GR_PCLK6_ </t>
  </si>
  <si>
    <t xml:space="preserve"> CLKOUTP</t>
  </si>
  <si>
    <t xml:space="preserve">T6 </t>
  </si>
  <si>
    <t xml:space="preserve"> PL50B/GR_PCLK6_ </t>
  </si>
  <si>
    <t xml:space="preserve"> CLKOUTM</t>
  </si>
  <si>
    <t xml:space="preserve">R7 </t>
  </si>
  <si>
    <t>Not used</t>
  </si>
  <si>
    <t>ADC_D[0]</t>
  </si>
  <si>
    <t xml:space="preserve"> PL47C/PCLKT6_0 </t>
  </si>
  <si>
    <t xml:space="preserve"> DB0P</t>
  </si>
  <si>
    <t>not used</t>
  </si>
  <si>
    <t>could add graviton clock signal to this pin for future use</t>
  </si>
  <si>
    <t xml:space="preserve">T7 </t>
  </si>
  <si>
    <t xml:space="preserve"> PL47D/PCLKC6_0 </t>
  </si>
  <si>
    <t xml:space="preserve"> DB0M</t>
  </si>
  <si>
    <t xml:space="preserve">P5 </t>
  </si>
  <si>
    <t>ADC_D[8]</t>
  </si>
  <si>
    <t xml:space="preserve"> PL47A/PCLKT6_1 </t>
  </si>
  <si>
    <t xml:space="preserve"> DA0M</t>
  </si>
  <si>
    <t xml:space="preserve"> DA0P</t>
  </si>
  <si>
    <t xml:space="preserve">P4 </t>
  </si>
  <si>
    <t xml:space="preserve"> PL47B/PCLKC6_1 </t>
  </si>
  <si>
    <t>FPGA00 on Copper Suicide  &lt;---&gt; DAC Chip on Graviton(DAC3484)</t>
  </si>
  <si>
    <t>VIO = 3.3V, VTT = 0.0V</t>
  </si>
  <si>
    <t>FPGA Ball Number</t>
  </si>
  <si>
    <t>FPGA00 Ball Name</t>
  </si>
  <si>
    <t>DAC Pin Number</t>
  </si>
  <si>
    <t>DAC Pin Name</t>
  </si>
  <si>
    <t xml:space="preserve">V4 </t>
  </si>
  <si>
    <t xml:space="preserve"> PL56B/VREF1_6 </t>
  </si>
  <si>
    <t xml:space="preserve">A10 </t>
  </si>
  <si>
    <t xml:space="preserve"> GND</t>
  </si>
  <si>
    <t xml:space="preserve">AC3 </t>
  </si>
  <si>
    <t xml:space="preserve"> PL89A/DQS </t>
  </si>
  <si>
    <t xml:space="preserve">H1 </t>
  </si>
  <si>
    <t xml:space="preserve"> FRAMEN</t>
  </si>
  <si>
    <t xml:space="preserve">AB2 </t>
  </si>
  <si>
    <t xml:space="preserve"> PL89B/DQSN </t>
  </si>
  <si>
    <t xml:space="preserve">H2 </t>
  </si>
  <si>
    <t xml:space="preserve"> FRAMEP</t>
  </si>
  <si>
    <t xml:space="preserve">AC2 </t>
  </si>
  <si>
    <t xml:space="preserve"> PL89C </t>
  </si>
  <si>
    <t xml:space="preserve">G2 </t>
  </si>
  <si>
    <t xml:space="preserve"> DCLKP</t>
  </si>
  <si>
    <t xml:space="preserve">AE2 </t>
  </si>
  <si>
    <t xml:space="preserve"> PL89D </t>
  </si>
  <si>
    <t xml:space="preserve">G1 </t>
  </si>
  <si>
    <t xml:space="preserve"> DCLKN</t>
  </si>
  <si>
    <t xml:space="preserve">W2 </t>
  </si>
  <si>
    <t xml:space="preserve"> PL86A </t>
  </si>
  <si>
    <t xml:space="preserve">A5 </t>
  </si>
  <si>
    <t xml:space="preserve"> SYNCP</t>
  </si>
  <si>
    <t xml:space="preserve">Y1 </t>
  </si>
  <si>
    <t xml:space="preserve"> PL86B </t>
  </si>
  <si>
    <t xml:space="preserve">B5 </t>
  </si>
  <si>
    <t xml:space="preserve"> SYNCN</t>
  </si>
  <si>
    <t xml:space="preserve">N5 </t>
  </si>
  <si>
    <t xml:space="preserve"> PARITYP</t>
  </si>
  <si>
    <t xml:space="preserve"> PARITYN</t>
  </si>
  <si>
    <t xml:space="preserve">B3 </t>
  </si>
  <si>
    <t xml:space="preserve"> D14N</t>
  </si>
  <si>
    <t xml:space="preserve">A3 </t>
  </si>
  <si>
    <t xml:space="preserve"> D14P</t>
  </si>
  <si>
    <t xml:space="preserve">B9 </t>
  </si>
  <si>
    <t xml:space="preserve"> OSTRP</t>
  </si>
  <si>
    <t xml:space="preserve">A9 </t>
  </si>
  <si>
    <t xml:space="preserve">L1 </t>
  </si>
  <si>
    <t xml:space="preserve"> D5N</t>
  </si>
  <si>
    <t xml:space="preserve">L2 </t>
  </si>
  <si>
    <t xml:space="preserve"> D5P</t>
  </si>
  <si>
    <t xml:space="preserve">J1 </t>
  </si>
  <si>
    <t xml:space="preserve"> D7N</t>
  </si>
  <si>
    <t xml:space="preserve">J2 </t>
  </si>
  <si>
    <t xml:space="preserve"> D7P</t>
  </si>
  <si>
    <t xml:space="preserve">M1 </t>
  </si>
  <si>
    <t xml:space="preserve"> D4N</t>
  </si>
  <si>
    <t xml:space="preserve">M2 </t>
  </si>
  <si>
    <t xml:space="preserve"> D4P</t>
  </si>
  <si>
    <t xml:space="preserve">K2 </t>
  </si>
  <si>
    <t xml:space="preserve"> D6P</t>
  </si>
  <si>
    <t xml:space="preserve">K1 </t>
  </si>
  <si>
    <t xml:space="preserve"> D6N</t>
  </si>
  <si>
    <t xml:space="preserve">A4 </t>
  </si>
  <si>
    <t xml:space="preserve"> D15P</t>
  </si>
  <si>
    <t xml:space="preserve">B4 </t>
  </si>
  <si>
    <t xml:space="preserve"> D15N</t>
  </si>
  <si>
    <t xml:space="preserve">N4 </t>
  </si>
  <si>
    <t xml:space="preserve"> D0P</t>
  </si>
  <si>
    <t xml:space="preserve"> D0N</t>
  </si>
  <si>
    <t xml:space="preserve">N2 </t>
  </si>
  <si>
    <t xml:space="preserve"> D2P</t>
  </si>
  <si>
    <t xml:space="preserve"> D2N</t>
  </si>
  <si>
    <t xml:space="preserve">F2 </t>
  </si>
  <si>
    <t xml:space="preserve"> D8P</t>
  </si>
  <si>
    <t xml:space="preserve">F1 </t>
  </si>
  <si>
    <t xml:space="preserve"> D8N</t>
  </si>
  <si>
    <t xml:space="preserve">E2 </t>
  </si>
  <si>
    <t xml:space="preserve"> D9P</t>
  </si>
  <si>
    <t xml:space="preserve">E1 </t>
  </si>
  <si>
    <t xml:space="preserve"> D9N</t>
  </si>
  <si>
    <t xml:space="preserve">D2 </t>
  </si>
  <si>
    <t xml:space="preserve"> D10P</t>
  </si>
  <si>
    <t xml:space="preserve">D1 </t>
  </si>
  <si>
    <t xml:space="preserve"> D10N</t>
  </si>
  <si>
    <t xml:space="preserve"> D3N</t>
  </si>
  <si>
    <t xml:space="preserve"> D3P</t>
  </si>
  <si>
    <t xml:space="preserve">U6 </t>
  </si>
  <si>
    <t xml:space="preserve"> PL50C </t>
  </si>
  <si>
    <t xml:space="preserve">N3 </t>
  </si>
  <si>
    <t xml:space="preserve"> D1P</t>
  </si>
  <si>
    <t xml:space="preserve">U7 </t>
  </si>
  <si>
    <t xml:space="preserve"> PL50D </t>
  </si>
  <si>
    <t xml:space="preserve"> D1N</t>
  </si>
  <si>
    <t xml:space="preserve">C2 </t>
  </si>
  <si>
    <t xml:space="preserve"> D11P</t>
  </si>
  <si>
    <t xml:space="preserve">C1 </t>
  </si>
  <si>
    <t xml:space="preserve"> D11N</t>
  </si>
  <si>
    <t xml:space="preserve">B1 </t>
  </si>
  <si>
    <t xml:space="preserve"> D12N</t>
  </si>
  <si>
    <t xml:space="preserve">A1 </t>
  </si>
  <si>
    <t xml:space="preserve"> D12P</t>
  </si>
  <si>
    <t xml:space="preserve">A2 </t>
  </si>
  <si>
    <t xml:space="preserve"> D13P</t>
  </si>
  <si>
    <t xml:space="preserve">B2 </t>
  </si>
  <si>
    <t xml:space="preserve"> D13N</t>
  </si>
  <si>
    <t>FPGA10 to Ethernet</t>
  </si>
  <si>
    <t>FPGA10 Ball Pin</t>
  </si>
  <si>
    <t>Altered FPGA10 Ball Pin</t>
  </si>
  <si>
    <t>FPGA10 Ball Name</t>
  </si>
  <si>
    <t>ETH CHIP NUMBER</t>
  </si>
  <si>
    <t>ETHERNET TRANSCEIVER CHIP</t>
  </si>
  <si>
    <t xml:space="preserve">AL1 </t>
  </si>
  <si>
    <t xml:space="preserve"> PB9A/D3/IO3 </t>
  </si>
  <si>
    <t xml:space="preserve"> MDIO</t>
  </si>
  <si>
    <t xml:space="preserve">AM2 </t>
  </si>
  <si>
    <t xml:space="preserve"> PB9B/D2/IO2 </t>
  </si>
  <si>
    <t xml:space="preserve"> MDC</t>
  </si>
  <si>
    <t xml:space="preserve">AJ1 </t>
  </si>
  <si>
    <t xml:space="preserve"> PB6A/D5 </t>
  </si>
  <si>
    <t xml:space="preserve"> CONFIG</t>
  </si>
  <si>
    <t xml:space="preserve">AK1 </t>
  </si>
  <si>
    <t xml:space="preserve"> PB6B/D4 </t>
  </si>
  <si>
    <t xml:space="preserve"> RESETn</t>
  </si>
  <si>
    <t xml:space="preserve"> VDDO_SEL</t>
  </si>
  <si>
    <t xml:space="preserve"> TX_CLK</t>
  </si>
  <si>
    <t xml:space="preserve"> RX_CTRL</t>
  </si>
  <si>
    <t xml:space="preserve"> TXD[1]</t>
  </si>
  <si>
    <t xml:space="preserve"> TXD[0]</t>
  </si>
  <si>
    <t xml:space="preserve"> TXD[2]</t>
  </si>
  <si>
    <t xml:space="preserve"> RXD[1]</t>
  </si>
  <si>
    <t xml:space="preserve"> RXD[3]</t>
  </si>
  <si>
    <t xml:space="preserve"> RXD[2]</t>
  </si>
  <si>
    <t xml:space="preserve"> RXD[0]</t>
  </si>
  <si>
    <t xml:space="preserve"> TX_CTRL</t>
  </si>
  <si>
    <t xml:space="preserve"> TXD[3]</t>
  </si>
  <si>
    <t>PL47A/PCLKT6_1</t>
  </si>
  <si>
    <t>RX_CLK</t>
  </si>
  <si>
    <t>added this pin on list as it was missing but routing is done corrrectly</t>
  </si>
  <si>
    <t>Conclusions:</t>
  </si>
  <si>
    <t>DAC Data Signals Max Tpd</t>
  </si>
  <si>
    <t>DAC Clock Signals Max Tpd</t>
  </si>
  <si>
    <t>DAC Frame Signals Max Tpd</t>
  </si>
  <si>
    <t>DAC OSTR Signals Max Tpd</t>
  </si>
  <si>
    <t>DAC Parity Signals Max Tpd</t>
  </si>
  <si>
    <t>DAC Sync Signals Max Tpd</t>
  </si>
  <si>
    <t>ADC Data Signals</t>
  </si>
  <si>
    <t>ADC Data Signals Max Tpd</t>
  </si>
  <si>
    <t>ADC Clock Signals Max Tpd</t>
  </si>
  <si>
    <t>Altered FPGA Ball Number</t>
  </si>
  <si>
    <t xml:space="preserve">DAC Routing Polarity Change </t>
  </si>
  <si>
    <t>Switching to Bank voltage of 2.5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</si>
</sst>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1">
    <xf numFmtId="0" fontId="0" fillId="0" borderId="0" xfId="0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6" borderId="0" xfId="0" applyFill="1" applyAlignment="1">
      <alignment horizontal="center"/>
    </xf>
    <xf numFmtId="0" fontId="0" fillId="37" borderId="0" xfId="0" applyFill="1" applyAlignment="1">
      <alignment horizontal="center"/>
    </xf>
    <xf numFmtId="0" fontId="18" fillId="36" borderId="0" xfId="0" applyFont="1" applyFill="1" applyAlignment="1">
      <alignment horizontal="center"/>
    </xf>
    <xf numFmtId="0" fontId="19" fillId="38" borderId="0" xfId="0" applyFont="1" applyFill="1"/>
    <xf numFmtId="0" fontId="0" fillId="33" borderId="10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9" borderId="0" xfId="0" applyFill="1"/>
    <xf numFmtId="0" fontId="18" fillId="40" borderId="0" xfId="0" applyFont="1" applyFill="1" applyAlignment="1">
      <alignment horizontal="center"/>
    </xf>
    <xf numFmtId="0" fontId="18" fillId="4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35" borderId="0" xfId="0" applyFill="1" applyAlignment="1">
      <alignment horizontal="center"/>
    </xf>
    <xf numFmtId="0" fontId="22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41" borderId="0" xfId="0" applyFill="1" applyAlignment="1">
      <alignment horizontal="center"/>
    </xf>
    <xf numFmtId="0" fontId="0" fillId="0" borderId="0" xfId="0" applyAlignment="1"/>
    <xf numFmtId="0" fontId="0" fillId="42" borderId="0" xfId="0" applyFill="1" applyAlignment="1">
      <alignment horizontal="center"/>
    </xf>
    <xf numFmtId="0" fontId="0" fillId="43" borderId="0" xfId="0" applyFill="1" applyAlignment="1">
      <alignment horizontal="center"/>
    </xf>
    <xf numFmtId="0" fontId="0" fillId="40" borderId="0" xfId="0" applyFill="1" applyAlignment="1">
      <alignment horizontal="center"/>
    </xf>
    <xf numFmtId="0" fontId="16" fillId="0" borderId="0" xfId="0" applyFont="1" applyAlignment="1"/>
    <xf numFmtId="0" fontId="18" fillId="34" borderId="0" xfId="0" applyFont="1" applyFill="1" applyAlignment="1">
      <alignment horizontal="center"/>
    </xf>
    <xf numFmtId="0" fontId="0" fillId="35" borderId="0" xfId="0" applyFill="1" applyAlignment="1">
      <alignment horizontal="center"/>
    </xf>
    <xf numFmtId="0" fontId="18" fillId="4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0" fillId="36" borderId="0" xfId="0" applyFill="1" applyAlignment="1">
      <alignment horizontal="center"/>
    </xf>
    <xf numFmtId="0" fontId="21" fillId="39" borderId="0" xfId="0" applyFont="1" applyFill="1" applyAlignment="1">
      <alignment horizontal="center"/>
    </xf>
    <xf numFmtId="0" fontId="0" fillId="39" borderId="0" xfId="0" applyFill="1" applyAlignment="1">
      <alignment horizontal="center"/>
    </xf>
    <xf numFmtId="0" fontId="20" fillId="36" borderId="0" xfId="0" applyFont="1" applyFill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18" fillId="3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25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5"/>
  <sheetViews>
    <sheetView workbookViewId="0">
      <selection activeCell="M20" sqref="M20"/>
    </sheetView>
  </sheetViews>
  <sheetFormatPr defaultRowHeight="15" x14ac:dyDescent="0.25"/>
  <cols>
    <col min="1" max="1" width="26.7109375" style="2" customWidth="1"/>
    <col min="2" max="2" width="33.28515625" style="2" customWidth="1"/>
    <col min="3" max="3" width="15.28515625" style="2" customWidth="1"/>
    <col min="4" max="4" width="25.5703125" style="2" customWidth="1"/>
    <col min="5" max="5" width="20.42578125" style="2" customWidth="1"/>
    <col min="6" max="6" width="11.5703125" style="2" customWidth="1"/>
    <col min="7" max="7" width="23.42578125" style="2" customWidth="1"/>
    <col min="8" max="8" width="15" style="2" customWidth="1"/>
    <col min="9" max="9" width="21.140625" style="2" customWidth="1"/>
    <col min="10" max="10" width="36.5703125" style="2" customWidth="1"/>
    <col min="11" max="11" width="41.85546875" style="2" customWidth="1"/>
    <col min="12" max="12" width="37.28515625" style="2" customWidth="1"/>
    <col min="13" max="13" width="36.42578125" style="2" customWidth="1"/>
    <col min="14" max="16384" width="9.140625" style="2"/>
  </cols>
  <sheetData>
    <row r="1" spans="1:11" ht="18.75" customHeight="1" x14ac:dyDescent="0.3">
      <c r="A1" s="24" t="s">
        <v>985</v>
      </c>
      <c r="B1" s="24"/>
      <c r="C1" s="24"/>
      <c r="D1" s="24"/>
      <c r="F1" s="25" t="s">
        <v>966</v>
      </c>
      <c r="G1" s="25"/>
      <c r="H1" s="25"/>
      <c r="I1" s="25"/>
      <c r="J1" s="25"/>
      <c r="K1" s="25"/>
    </row>
    <row r="2" spans="1:11" ht="18.75" x14ac:dyDescent="0.3">
      <c r="A2" s="1" t="s">
        <v>898</v>
      </c>
      <c r="B2" s="1" t="s">
        <v>896</v>
      </c>
      <c r="C2" s="1" t="s">
        <v>897</v>
      </c>
      <c r="D2" s="1" t="s">
        <v>899</v>
      </c>
      <c r="F2" s="1" t="s">
        <v>967</v>
      </c>
      <c r="G2" s="1" t="s">
        <v>968</v>
      </c>
      <c r="H2" s="1" t="s">
        <v>982</v>
      </c>
      <c r="I2" s="1" t="s">
        <v>973</v>
      </c>
      <c r="J2" s="1" t="s">
        <v>983</v>
      </c>
    </row>
    <row r="3" spans="1:11" x14ac:dyDescent="0.25">
      <c r="A3" s="2" t="s">
        <v>213</v>
      </c>
      <c r="B3" s="2" t="s">
        <v>71</v>
      </c>
      <c r="C3" s="2" t="s">
        <v>76</v>
      </c>
      <c r="D3" s="2">
        <v>0</v>
      </c>
      <c r="F3" s="2">
        <v>0</v>
      </c>
      <c r="G3" s="2" t="s">
        <v>969</v>
      </c>
      <c r="H3" s="2" t="s">
        <v>969</v>
      </c>
      <c r="I3" s="2" t="s">
        <v>974</v>
      </c>
      <c r="J3" s="2">
        <v>1.35</v>
      </c>
    </row>
    <row r="4" spans="1:11" x14ac:dyDescent="0.25">
      <c r="A4" s="2" t="s">
        <v>214</v>
      </c>
      <c r="B4" s="2" t="s">
        <v>72</v>
      </c>
      <c r="C4" s="2" t="s">
        <v>77</v>
      </c>
      <c r="D4" s="2">
        <v>0</v>
      </c>
      <c r="F4" s="2">
        <v>1</v>
      </c>
      <c r="G4" s="2" t="s">
        <v>969</v>
      </c>
      <c r="H4" s="2" t="s">
        <v>969</v>
      </c>
      <c r="I4" s="2" t="s">
        <v>975</v>
      </c>
      <c r="J4" s="2">
        <v>1.35</v>
      </c>
    </row>
    <row r="5" spans="1:11" x14ac:dyDescent="0.25">
      <c r="A5" s="2" t="s">
        <v>215</v>
      </c>
      <c r="B5" s="2" t="s">
        <v>75</v>
      </c>
      <c r="C5" s="2" t="s">
        <v>78</v>
      </c>
      <c r="D5" s="2">
        <v>0</v>
      </c>
      <c r="F5" s="2">
        <v>2</v>
      </c>
      <c r="G5" s="2" t="s">
        <v>970</v>
      </c>
      <c r="H5" s="2">
        <v>0.6</v>
      </c>
      <c r="I5" s="2" t="s">
        <v>976</v>
      </c>
      <c r="J5" s="2">
        <v>1.35</v>
      </c>
    </row>
    <row r="6" spans="1:11" x14ac:dyDescent="0.25">
      <c r="A6" s="2" t="s">
        <v>216</v>
      </c>
      <c r="B6" s="2" t="s">
        <v>74</v>
      </c>
      <c r="C6" s="2" t="s">
        <v>79</v>
      </c>
      <c r="D6" s="2">
        <v>0</v>
      </c>
      <c r="F6" s="2">
        <v>3</v>
      </c>
      <c r="G6" s="2" t="s">
        <v>971</v>
      </c>
      <c r="H6" s="2">
        <v>0.6</v>
      </c>
      <c r="I6" s="2" t="s">
        <v>977</v>
      </c>
      <c r="J6" s="2">
        <v>1.35</v>
      </c>
    </row>
    <row r="7" spans="1:11" x14ac:dyDescent="0.25">
      <c r="A7" s="2" t="s">
        <v>217</v>
      </c>
      <c r="B7" s="2" t="s">
        <v>147</v>
      </c>
      <c r="C7" s="2" t="s">
        <v>80</v>
      </c>
      <c r="D7" s="2">
        <v>0</v>
      </c>
      <c r="F7" s="2">
        <v>4</v>
      </c>
      <c r="G7" s="2" t="s">
        <v>969</v>
      </c>
      <c r="H7" s="2" t="s">
        <v>969</v>
      </c>
      <c r="I7" s="2" t="s">
        <v>978</v>
      </c>
      <c r="J7" s="2">
        <v>1.35</v>
      </c>
    </row>
    <row r="8" spans="1:11" x14ac:dyDescent="0.25">
      <c r="A8" s="2" t="s">
        <v>218</v>
      </c>
      <c r="B8" s="2" t="s">
        <v>148</v>
      </c>
      <c r="C8" s="2" t="s">
        <v>81</v>
      </c>
      <c r="D8" s="2">
        <v>0</v>
      </c>
      <c r="F8" s="2">
        <v>6</v>
      </c>
      <c r="G8" s="2" t="s">
        <v>972</v>
      </c>
      <c r="H8" s="2">
        <v>0.6</v>
      </c>
      <c r="I8" s="2" t="s">
        <v>979</v>
      </c>
      <c r="J8" s="2">
        <v>1.35</v>
      </c>
    </row>
    <row r="9" spans="1:11" x14ac:dyDescent="0.25">
      <c r="A9" s="2" t="s">
        <v>219</v>
      </c>
      <c r="B9" s="2" t="s">
        <v>149</v>
      </c>
      <c r="C9" s="2" t="s">
        <v>82</v>
      </c>
      <c r="D9" s="2">
        <v>0</v>
      </c>
      <c r="F9" s="2">
        <v>7</v>
      </c>
      <c r="G9" s="2" t="s">
        <v>863</v>
      </c>
      <c r="H9" s="2">
        <v>0.6</v>
      </c>
      <c r="I9" s="2" t="s">
        <v>980</v>
      </c>
      <c r="J9" s="2">
        <v>1.35</v>
      </c>
    </row>
    <row r="10" spans="1:11" x14ac:dyDescent="0.25">
      <c r="A10" s="2" t="s">
        <v>220</v>
      </c>
      <c r="B10" s="2" t="s">
        <v>150</v>
      </c>
      <c r="C10" s="2" t="s">
        <v>83</v>
      </c>
      <c r="D10" s="2">
        <v>0</v>
      </c>
      <c r="F10" s="2">
        <v>8</v>
      </c>
      <c r="G10" s="2" t="s">
        <v>969</v>
      </c>
      <c r="H10" s="2" t="s">
        <v>969</v>
      </c>
      <c r="I10" s="2" t="s">
        <v>981</v>
      </c>
      <c r="J10" s="2">
        <v>1.35</v>
      </c>
    </row>
    <row r="11" spans="1:11" x14ac:dyDescent="0.25">
      <c r="A11" s="2" t="s">
        <v>221</v>
      </c>
      <c r="B11" s="2" t="s">
        <v>73</v>
      </c>
      <c r="C11" s="2" t="s">
        <v>84</v>
      </c>
      <c r="D11" s="2">
        <v>0</v>
      </c>
    </row>
    <row r="12" spans="1:11" ht="18.75" x14ac:dyDescent="0.3">
      <c r="A12" s="2" t="s">
        <v>222</v>
      </c>
      <c r="B12" s="2" t="s">
        <v>151</v>
      </c>
      <c r="C12" s="2" t="s">
        <v>85</v>
      </c>
      <c r="D12" s="2">
        <v>0</v>
      </c>
      <c r="F12" s="26" t="s">
        <v>3935</v>
      </c>
      <c r="G12" s="26"/>
      <c r="H12" s="26"/>
      <c r="I12" s="26"/>
      <c r="J12" s="26"/>
    </row>
    <row r="13" spans="1:11" x14ac:dyDescent="0.25">
      <c r="A13" s="2" t="s">
        <v>223</v>
      </c>
      <c r="B13" s="2" t="s">
        <v>152</v>
      </c>
      <c r="C13" s="2" t="s">
        <v>86</v>
      </c>
      <c r="D13" s="2">
        <v>0</v>
      </c>
      <c r="F13" s="27" t="s">
        <v>3936</v>
      </c>
      <c r="G13" s="27"/>
      <c r="H13" s="27"/>
      <c r="I13" s="27"/>
      <c r="J13" s="27"/>
    </row>
    <row r="14" spans="1:11" x14ac:dyDescent="0.25">
      <c r="A14" s="2" t="s">
        <v>224</v>
      </c>
      <c r="B14" s="2" t="s">
        <v>153</v>
      </c>
      <c r="C14" s="2" t="s">
        <v>87</v>
      </c>
      <c r="D14" s="2">
        <v>0</v>
      </c>
      <c r="F14" s="28" t="s">
        <v>3937</v>
      </c>
      <c r="G14" s="28"/>
      <c r="H14" s="28"/>
      <c r="I14" s="28"/>
      <c r="J14" s="28"/>
    </row>
    <row r="15" spans="1:11" x14ac:dyDescent="0.25">
      <c r="A15" s="2" t="s">
        <v>225</v>
      </c>
      <c r="B15" s="2" t="s">
        <v>154</v>
      </c>
      <c r="C15" s="2" t="s">
        <v>88</v>
      </c>
      <c r="D15" s="2">
        <v>0</v>
      </c>
      <c r="F15" s="27" t="s">
        <v>3938</v>
      </c>
      <c r="G15" s="27"/>
      <c r="H15" s="27"/>
      <c r="I15" s="27"/>
      <c r="J15" s="27"/>
    </row>
    <row r="16" spans="1:11" x14ac:dyDescent="0.25">
      <c r="A16" s="2" t="s">
        <v>226</v>
      </c>
      <c r="B16" s="2" t="s">
        <v>155</v>
      </c>
      <c r="C16" s="2" t="s">
        <v>89</v>
      </c>
      <c r="D16" s="2">
        <v>0</v>
      </c>
    </row>
    <row r="17" spans="1:13" x14ac:dyDescent="0.25">
      <c r="A17" s="2" t="s">
        <v>227</v>
      </c>
      <c r="B17" s="2" t="s">
        <v>156</v>
      </c>
      <c r="C17" s="2" t="s">
        <v>90</v>
      </c>
      <c r="D17" s="2">
        <v>0</v>
      </c>
    </row>
    <row r="18" spans="1:13" ht="18.75" x14ac:dyDescent="0.3">
      <c r="A18" s="2" t="s">
        <v>228</v>
      </c>
      <c r="B18" s="2" t="s">
        <v>157</v>
      </c>
      <c r="C18" s="2" t="s">
        <v>91</v>
      </c>
      <c r="D18" s="2">
        <v>0</v>
      </c>
      <c r="F18" s="29" t="s">
        <v>3983</v>
      </c>
      <c r="G18" s="29"/>
      <c r="H18" s="29"/>
      <c r="I18" s="29"/>
      <c r="J18" s="29"/>
      <c r="K18" s="29"/>
      <c r="L18" s="29"/>
      <c r="M18" s="29"/>
    </row>
    <row r="19" spans="1:13" ht="18.75" x14ac:dyDescent="0.3">
      <c r="A19" s="2" t="s">
        <v>229</v>
      </c>
      <c r="B19" s="2" t="s">
        <v>158</v>
      </c>
      <c r="C19" s="2" t="s">
        <v>92</v>
      </c>
      <c r="D19" s="2">
        <v>0</v>
      </c>
      <c r="F19" s="11" t="s">
        <v>3942</v>
      </c>
      <c r="G19" s="11" t="s">
        <v>3943</v>
      </c>
      <c r="H19" s="11" t="s">
        <v>3944</v>
      </c>
      <c r="I19" s="11" t="s">
        <v>3945</v>
      </c>
      <c r="J19" s="11" t="s">
        <v>3946</v>
      </c>
      <c r="K19" s="11" t="s">
        <v>3979</v>
      </c>
      <c r="L19" s="11" t="s">
        <v>3980</v>
      </c>
      <c r="M19" s="11" t="s">
        <v>3981</v>
      </c>
    </row>
    <row r="20" spans="1:13" x14ac:dyDescent="0.25">
      <c r="A20" s="2" t="s">
        <v>230</v>
      </c>
      <c r="B20" s="2" t="s">
        <v>159</v>
      </c>
      <c r="C20" s="2" t="s">
        <v>93</v>
      </c>
      <c r="D20" s="2">
        <v>0</v>
      </c>
      <c r="F20" s="3" t="s">
        <v>3947</v>
      </c>
      <c r="G20" s="3" t="s">
        <v>3940</v>
      </c>
      <c r="H20" s="3">
        <v>84.544399999999996</v>
      </c>
      <c r="I20" s="3">
        <f t="shared" ref="I20:I21" si="0">H20*0.0393701</f>
        <v>3.3285214824399998</v>
      </c>
      <c r="J20" s="3">
        <f t="shared" ref="J20:J21" si="1">I20/6.31</f>
        <v>0.52749944254199688</v>
      </c>
      <c r="K20" s="2">
        <f>FPGA01!J20-FPGA00!J20</f>
        <v>0.19934123596196518</v>
      </c>
      <c r="L20" s="2">
        <f>FPGA01!J20-FPGA02!J20</f>
        <v>-0.18614070972266239</v>
      </c>
      <c r="M20" s="2">
        <f>FPGA01!J20-FPGA11!J20</f>
        <v>-0.41416409302218704</v>
      </c>
    </row>
    <row r="21" spans="1:13" x14ac:dyDescent="0.25">
      <c r="A21" s="2" t="s">
        <v>231</v>
      </c>
      <c r="B21" s="2" t="s">
        <v>160</v>
      </c>
      <c r="C21" s="2" t="s">
        <v>94</v>
      </c>
      <c r="D21" s="2">
        <v>0</v>
      </c>
      <c r="F21" s="3" t="s">
        <v>3948</v>
      </c>
      <c r="G21" s="3" t="s">
        <v>3940</v>
      </c>
      <c r="H21" s="3">
        <v>82.180599999999998</v>
      </c>
      <c r="I21" s="3">
        <f t="shared" si="0"/>
        <v>3.2354584400599999</v>
      </c>
      <c r="J21" s="3">
        <f t="shared" si="1"/>
        <v>0.51275094137242472</v>
      </c>
      <c r="K21" s="2">
        <f>FPGA01!J21-FPGA00!J21</f>
        <v>0.19399538783518228</v>
      </c>
      <c r="L21" s="2">
        <f>FPGA01!J21-FPGA02!J21</f>
        <v>-0.1909537200459589</v>
      </c>
      <c r="M21" s="2">
        <f>FPGA01!J21-FPGA11!J21</f>
        <v>-0.44556845503961973</v>
      </c>
    </row>
    <row r="22" spans="1:13" x14ac:dyDescent="0.25">
      <c r="A22" s="2" t="s">
        <v>232</v>
      </c>
      <c r="B22" s="2" t="s">
        <v>161</v>
      </c>
      <c r="C22" s="2" t="s">
        <v>95</v>
      </c>
      <c r="D22" s="2">
        <v>0</v>
      </c>
    </row>
    <row r="23" spans="1:13" x14ac:dyDescent="0.25">
      <c r="A23" s="2" t="s">
        <v>233</v>
      </c>
      <c r="B23" s="2" t="s">
        <v>162</v>
      </c>
      <c r="C23" s="2" t="s">
        <v>96</v>
      </c>
      <c r="D23" s="2">
        <v>0</v>
      </c>
    </row>
    <row r="24" spans="1:13" x14ac:dyDescent="0.25">
      <c r="A24" s="2" t="s">
        <v>234</v>
      </c>
      <c r="B24" s="2" t="s">
        <v>163</v>
      </c>
      <c r="C24" s="2" t="s">
        <v>97</v>
      </c>
      <c r="D24" s="2">
        <v>0</v>
      </c>
    </row>
    <row r="25" spans="1:13" x14ac:dyDescent="0.25">
      <c r="A25" s="2" t="s">
        <v>235</v>
      </c>
      <c r="B25" s="2" t="s">
        <v>164</v>
      </c>
      <c r="C25" s="2" t="s">
        <v>98</v>
      </c>
      <c r="D25" s="2">
        <v>0</v>
      </c>
    </row>
    <row r="26" spans="1:13" x14ac:dyDescent="0.25">
      <c r="A26" s="2" t="s">
        <v>236</v>
      </c>
      <c r="B26" s="2" t="s">
        <v>165</v>
      </c>
      <c r="C26" s="2" t="s">
        <v>99</v>
      </c>
      <c r="D26" s="2">
        <v>0</v>
      </c>
    </row>
    <row r="27" spans="1:13" x14ac:dyDescent="0.25">
      <c r="A27" s="2" t="s">
        <v>237</v>
      </c>
      <c r="B27" s="2" t="s">
        <v>166</v>
      </c>
      <c r="C27" s="2" t="s">
        <v>100</v>
      </c>
      <c r="D27" s="2">
        <v>0</v>
      </c>
    </row>
    <row r="28" spans="1:13" x14ac:dyDescent="0.25">
      <c r="A28" s="2" t="s">
        <v>238</v>
      </c>
      <c r="B28" s="2" t="s">
        <v>167</v>
      </c>
      <c r="C28" s="2" t="s">
        <v>101</v>
      </c>
      <c r="D28" s="2">
        <v>7</v>
      </c>
    </row>
    <row r="29" spans="1:13" x14ac:dyDescent="0.25">
      <c r="A29" s="2" t="s">
        <v>239</v>
      </c>
      <c r="B29" s="2" t="s">
        <v>168</v>
      </c>
      <c r="C29" s="2" t="s">
        <v>102</v>
      </c>
      <c r="D29" s="2">
        <v>7</v>
      </c>
    </row>
    <row r="30" spans="1:13" x14ac:dyDescent="0.25">
      <c r="A30" s="2" t="s">
        <v>240</v>
      </c>
      <c r="B30" s="2" t="s">
        <v>169</v>
      </c>
      <c r="C30" s="2" t="s">
        <v>103</v>
      </c>
      <c r="D30" s="2">
        <v>7</v>
      </c>
    </row>
    <row r="31" spans="1:13" x14ac:dyDescent="0.25">
      <c r="A31" s="2" t="s">
        <v>241</v>
      </c>
      <c r="B31" s="2" t="s">
        <v>170</v>
      </c>
      <c r="C31" s="2" t="s">
        <v>104</v>
      </c>
      <c r="D31" s="2">
        <v>7</v>
      </c>
    </row>
    <row r="32" spans="1:13" x14ac:dyDescent="0.25">
      <c r="A32" s="2" t="s">
        <v>242</v>
      </c>
      <c r="B32" s="2" t="s">
        <v>171</v>
      </c>
      <c r="C32" s="2" t="s">
        <v>105</v>
      </c>
      <c r="D32" s="2">
        <v>7</v>
      </c>
    </row>
    <row r="33" spans="1:4" x14ac:dyDescent="0.25">
      <c r="A33" s="2" t="s">
        <v>243</v>
      </c>
      <c r="B33" s="2" t="s">
        <v>172</v>
      </c>
      <c r="C33" s="2" t="s">
        <v>106</v>
      </c>
      <c r="D33" s="2">
        <v>7</v>
      </c>
    </row>
    <row r="34" spans="1:4" x14ac:dyDescent="0.25">
      <c r="A34" s="2" t="s">
        <v>244</v>
      </c>
      <c r="B34" s="2" t="s">
        <v>173</v>
      </c>
      <c r="C34" s="2" t="s">
        <v>107</v>
      </c>
      <c r="D34" s="2">
        <v>7</v>
      </c>
    </row>
    <row r="35" spans="1:4" x14ac:dyDescent="0.25">
      <c r="A35" s="2" t="s">
        <v>245</v>
      </c>
      <c r="B35" s="2" t="s">
        <v>174</v>
      </c>
      <c r="C35" s="2" t="s">
        <v>108</v>
      </c>
      <c r="D35" s="2">
        <v>7</v>
      </c>
    </row>
    <row r="36" spans="1:4" x14ac:dyDescent="0.25">
      <c r="A36" s="2" t="s">
        <v>246</v>
      </c>
      <c r="B36" s="2" t="s">
        <v>175</v>
      </c>
      <c r="C36" s="2" t="s">
        <v>109</v>
      </c>
      <c r="D36" s="2">
        <v>7</v>
      </c>
    </row>
    <row r="37" spans="1:4" x14ac:dyDescent="0.25">
      <c r="A37" s="2" t="s">
        <v>247</v>
      </c>
      <c r="B37" s="2" t="s">
        <v>176</v>
      </c>
      <c r="C37" s="2" t="s">
        <v>110</v>
      </c>
      <c r="D37" s="2">
        <v>7</v>
      </c>
    </row>
    <row r="38" spans="1:4" x14ac:dyDescent="0.25">
      <c r="A38" s="2" t="s">
        <v>248</v>
      </c>
      <c r="B38" s="2" t="s">
        <v>177</v>
      </c>
      <c r="C38" s="2" t="s">
        <v>111</v>
      </c>
      <c r="D38" s="2">
        <v>7</v>
      </c>
    </row>
    <row r="39" spans="1:4" x14ac:dyDescent="0.25">
      <c r="A39" s="2" t="s">
        <v>249</v>
      </c>
      <c r="B39" s="2" t="s">
        <v>178</v>
      </c>
      <c r="C39" s="2" t="s">
        <v>112</v>
      </c>
      <c r="D39" s="2">
        <v>7</v>
      </c>
    </row>
    <row r="40" spans="1:4" x14ac:dyDescent="0.25">
      <c r="A40" s="2" t="s">
        <v>250</v>
      </c>
      <c r="B40" s="2" t="s">
        <v>179</v>
      </c>
      <c r="C40" s="2" t="s">
        <v>113</v>
      </c>
      <c r="D40" s="2">
        <v>7</v>
      </c>
    </row>
    <row r="41" spans="1:4" x14ac:dyDescent="0.25">
      <c r="A41" s="2" t="s">
        <v>251</v>
      </c>
      <c r="B41" s="2" t="s">
        <v>180</v>
      </c>
      <c r="C41" s="2" t="s">
        <v>114</v>
      </c>
      <c r="D41" s="2">
        <v>7</v>
      </c>
    </row>
    <row r="42" spans="1:4" x14ac:dyDescent="0.25">
      <c r="A42" s="2" t="s">
        <v>252</v>
      </c>
      <c r="B42" s="2" t="s">
        <v>181</v>
      </c>
      <c r="C42" s="2" t="s">
        <v>115</v>
      </c>
      <c r="D42" s="2">
        <v>7</v>
      </c>
    </row>
    <row r="43" spans="1:4" x14ac:dyDescent="0.25">
      <c r="A43" s="2" t="s">
        <v>253</v>
      </c>
      <c r="B43" s="2" t="s">
        <v>182</v>
      </c>
      <c r="C43" s="2" t="s">
        <v>116</v>
      </c>
      <c r="D43" s="2">
        <v>7</v>
      </c>
    </row>
    <row r="44" spans="1:4" x14ac:dyDescent="0.25">
      <c r="A44" s="2" t="s">
        <v>254</v>
      </c>
      <c r="B44" s="2" t="s">
        <v>183</v>
      </c>
      <c r="C44" s="2" t="s">
        <v>117</v>
      </c>
      <c r="D44" s="2">
        <v>7</v>
      </c>
    </row>
    <row r="45" spans="1:4" x14ac:dyDescent="0.25">
      <c r="A45" s="2" t="s">
        <v>255</v>
      </c>
      <c r="B45" s="2" t="s">
        <v>184</v>
      </c>
      <c r="C45" s="2" t="s">
        <v>118</v>
      </c>
      <c r="D45" s="2">
        <v>7</v>
      </c>
    </row>
    <row r="46" spans="1:4" x14ac:dyDescent="0.25">
      <c r="A46" s="2" t="s">
        <v>256</v>
      </c>
      <c r="B46" s="2" t="s">
        <v>185</v>
      </c>
      <c r="C46" s="2" t="s">
        <v>119</v>
      </c>
      <c r="D46" s="2">
        <v>7</v>
      </c>
    </row>
    <row r="47" spans="1:4" x14ac:dyDescent="0.25">
      <c r="A47" s="2" t="s">
        <v>257</v>
      </c>
      <c r="B47" s="2" t="s">
        <v>186</v>
      </c>
      <c r="C47" s="2" t="s">
        <v>120</v>
      </c>
      <c r="D47" s="2">
        <v>7</v>
      </c>
    </row>
    <row r="48" spans="1:4" x14ac:dyDescent="0.25">
      <c r="A48" s="2" t="s">
        <v>258</v>
      </c>
      <c r="B48" s="2" t="s">
        <v>187</v>
      </c>
      <c r="C48" s="2" t="s">
        <v>121</v>
      </c>
      <c r="D48" s="2">
        <v>7</v>
      </c>
    </row>
    <row r="49" spans="1:4" x14ac:dyDescent="0.25">
      <c r="A49" s="2" t="s">
        <v>259</v>
      </c>
      <c r="B49" s="2" t="s">
        <v>188</v>
      </c>
      <c r="C49" s="2" t="s">
        <v>122</v>
      </c>
      <c r="D49" s="2">
        <v>7</v>
      </c>
    </row>
    <row r="50" spans="1:4" x14ac:dyDescent="0.25">
      <c r="A50" s="2" t="s">
        <v>260</v>
      </c>
      <c r="B50" s="2" t="s">
        <v>189</v>
      </c>
      <c r="C50" s="2" t="s">
        <v>123</v>
      </c>
      <c r="D50" s="2">
        <v>7</v>
      </c>
    </row>
    <row r="51" spans="1:4" x14ac:dyDescent="0.25">
      <c r="A51" s="2" t="s">
        <v>261</v>
      </c>
      <c r="B51" s="2" t="s">
        <v>190</v>
      </c>
      <c r="C51" s="2" t="s">
        <v>124</v>
      </c>
      <c r="D51" s="2">
        <v>7</v>
      </c>
    </row>
    <row r="52" spans="1:4" x14ac:dyDescent="0.25">
      <c r="A52" s="2" t="s">
        <v>262</v>
      </c>
      <c r="B52" s="2" t="s">
        <v>191</v>
      </c>
      <c r="C52" s="2" t="s">
        <v>125</v>
      </c>
      <c r="D52" s="2">
        <v>7</v>
      </c>
    </row>
    <row r="53" spans="1:4" x14ac:dyDescent="0.25">
      <c r="A53" s="2" t="s">
        <v>263</v>
      </c>
      <c r="B53" s="2" t="s">
        <v>192</v>
      </c>
      <c r="C53" s="2" t="s">
        <v>126</v>
      </c>
      <c r="D53" s="2">
        <v>7</v>
      </c>
    </row>
    <row r="54" spans="1:4" x14ac:dyDescent="0.25">
      <c r="A54" s="2" t="s">
        <v>264</v>
      </c>
      <c r="B54" s="2" t="s">
        <v>193</v>
      </c>
      <c r="C54" s="2" t="s">
        <v>127</v>
      </c>
      <c r="D54" s="2">
        <v>7</v>
      </c>
    </row>
    <row r="55" spans="1:4" x14ac:dyDescent="0.25">
      <c r="A55" s="2" t="s">
        <v>265</v>
      </c>
      <c r="B55" s="2" t="s">
        <v>194</v>
      </c>
      <c r="C55" s="2" t="s">
        <v>128</v>
      </c>
      <c r="D55" s="2">
        <v>7</v>
      </c>
    </row>
    <row r="56" spans="1:4" x14ac:dyDescent="0.25">
      <c r="A56" s="2" t="s">
        <v>266</v>
      </c>
      <c r="B56" s="2" t="s">
        <v>195</v>
      </c>
      <c r="C56" s="2" t="s">
        <v>129</v>
      </c>
      <c r="D56" s="2">
        <v>7</v>
      </c>
    </row>
    <row r="57" spans="1:4" x14ac:dyDescent="0.25">
      <c r="A57" s="2" t="s">
        <v>267</v>
      </c>
      <c r="B57" s="2" t="s">
        <v>196</v>
      </c>
      <c r="C57" s="2" t="s">
        <v>130</v>
      </c>
      <c r="D57" s="2">
        <v>7</v>
      </c>
    </row>
    <row r="58" spans="1:4" x14ac:dyDescent="0.25">
      <c r="A58" s="2" t="s">
        <v>268</v>
      </c>
      <c r="B58" s="2" t="s">
        <v>197</v>
      </c>
      <c r="C58" s="2" t="s">
        <v>131</v>
      </c>
      <c r="D58" s="2">
        <v>7</v>
      </c>
    </row>
    <row r="59" spans="1:4" x14ac:dyDescent="0.25">
      <c r="A59" s="2" t="s">
        <v>269</v>
      </c>
      <c r="B59" s="2" t="s">
        <v>198</v>
      </c>
      <c r="C59" s="2" t="s">
        <v>132</v>
      </c>
      <c r="D59" s="2">
        <v>7</v>
      </c>
    </row>
    <row r="60" spans="1:4" x14ac:dyDescent="0.25">
      <c r="A60" s="2" t="s">
        <v>270</v>
      </c>
      <c r="B60" s="2" t="s">
        <v>199</v>
      </c>
      <c r="C60" s="2" t="s">
        <v>133</v>
      </c>
      <c r="D60" s="2">
        <v>7</v>
      </c>
    </row>
    <row r="61" spans="1:4" x14ac:dyDescent="0.25">
      <c r="A61" s="2" t="s">
        <v>271</v>
      </c>
      <c r="B61" s="2" t="s">
        <v>200</v>
      </c>
      <c r="C61" s="2" t="s">
        <v>134</v>
      </c>
      <c r="D61" s="2">
        <v>7</v>
      </c>
    </row>
    <row r="62" spans="1:4" x14ac:dyDescent="0.25">
      <c r="A62" s="2" t="s">
        <v>272</v>
      </c>
      <c r="B62" s="2" t="s">
        <v>201</v>
      </c>
      <c r="C62" s="2" t="s">
        <v>135</v>
      </c>
      <c r="D62" s="2">
        <v>7</v>
      </c>
    </row>
    <row r="63" spans="1:4" x14ac:dyDescent="0.25">
      <c r="A63" s="2" t="s">
        <v>273</v>
      </c>
      <c r="B63" s="2" t="s">
        <v>202</v>
      </c>
      <c r="C63" s="2" t="s">
        <v>136</v>
      </c>
      <c r="D63" s="2">
        <v>7</v>
      </c>
    </row>
    <row r="64" spans="1:4" x14ac:dyDescent="0.25">
      <c r="A64" s="2" t="s">
        <v>274</v>
      </c>
      <c r="B64" s="2" t="s">
        <v>203</v>
      </c>
      <c r="C64" s="2" t="s">
        <v>137</v>
      </c>
      <c r="D64" s="2">
        <v>7</v>
      </c>
    </row>
    <row r="65" spans="1:4" x14ac:dyDescent="0.25">
      <c r="A65" s="2" t="s">
        <v>275</v>
      </c>
      <c r="B65" s="2" t="s">
        <v>204</v>
      </c>
      <c r="C65" s="2" t="s">
        <v>138</v>
      </c>
      <c r="D65" s="2">
        <v>7</v>
      </c>
    </row>
    <row r="66" spans="1:4" x14ac:dyDescent="0.25">
      <c r="A66" s="2" t="s">
        <v>276</v>
      </c>
      <c r="B66" s="2" t="s">
        <v>205</v>
      </c>
      <c r="C66" s="2" t="s">
        <v>139</v>
      </c>
      <c r="D66" s="2">
        <v>7</v>
      </c>
    </row>
    <row r="67" spans="1:4" x14ac:dyDescent="0.25">
      <c r="A67" s="2" t="s">
        <v>277</v>
      </c>
      <c r="B67" s="2" t="s">
        <v>206</v>
      </c>
      <c r="C67" s="2" t="s">
        <v>140</v>
      </c>
      <c r="D67" s="2">
        <v>7</v>
      </c>
    </row>
    <row r="68" spans="1:4" x14ac:dyDescent="0.25">
      <c r="A68" s="2" t="s">
        <v>278</v>
      </c>
      <c r="B68" s="2" t="s">
        <v>207</v>
      </c>
      <c r="C68" s="2" t="s">
        <v>141</v>
      </c>
      <c r="D68" s="2">
        <v>7</v>
      </c>
    </row>
    <row r="69" spans="1:4" x14ac:dyDescent="0.25">
      <c r="A69" s="2" t="s">
        <v>279</v>
      </c>
      <c r="B69" s="2" t="s">
        <v>208</v>
      </c>
      <c r="C69" s="2" t="s">
        <v>142</v>
      </c>
      <c r="D69" s="2">
        <v>7</v>
      </c>
    </row>
    <row r="70" spans="1:4" x14ac:dyDescent="0.25">
      <c r="A70" s="2" t="s">
        <v>280</v>
      </c>
      <c r="B70" s="2" t="s">
        <v>209</v>
      </c>
      <c r="C70" s="2" t="s">
        <v>143</v>
      </c>
      <c r="D70" s="2">
        <v>7</v>
      </c>
    </row>
    <row r="71" spans="1:4" x14ac:dyDescent="0.25">
      <c r="A71" s="2" t="s">
        <v>281</v>
      </c>
      <c r="B71" s="2" t="s">
        <v>210</v>
      </c>
      <c r="C71" s="2" t="s">
        <v>144</v>
      </c>
      <c r="D71" s="2">
        <v>7</v>
      </c>
    </row>
    <row r="72" spans="1:4" x14ac:dyDescent="0.25">
      <c r="A72" s="2" t="s">
        <v>282</v>
      </c>
      <c r="B72" s="2" t="s">
        <v>211</v>
      </c>
      <c r="C72" s="2" t="s">
        <v>145</v>
      </c>
      <c r="D72" s="2">
        <v>7</v>
      </c>
    </row>
    <row r="73" spans="1:4" x14ac:dyDescent="0.25">
      <c r="A73" s="2" t="s">
        <v>283</v>
      </c>
      <c r="B73" s="2" t="s">
        <v>212</v>
      </c>
      <c r="C73" s="2" t="s">
        <v>146</v>
      </c>
      <c r="D73" s="2">
        <v>7</v>
      </c>
    </row>
    <row r="75" spans="1:4" ht="18.75" x14ac:dyDescent="0.3">
      <c r="A75" s="24" t="s">
        <v>986</v>
      </c>
      <c r="B75" s="24"/>
      <c r="C75" s="24"/>
      <c r="D75" s="24"/>
    </row>
    <row r="76" spans="1:4" ht="18.75" x14ac:dyDescent="0.3">
      <c r="A76" s="1" t="s">
        <v>898</v>
      </c>
      <c r="B76" s="1" t="s">
        <v>896</v>
      </c>
      <c r="C76" s="1" t="s">
        <v>897</v>
      </c>
      <c r="D76" s="1" t="s">
        <v>899</v>
      </c>
    </row>
    <row r="77" spans="1:4" x14ac:dyDescent="0.25">
      <c r="A77" s="2" t="s">
        <v>1494</v>
      </c>
      <c r="B77" s="2" t="s">
        <v>284</v>
      </c>
      <c r="C77" s="2" t="s">
        <v>355</v>
      </c>
      <c r="D77" s="2">
        <v>1</v>
      </c>
    </row>
    <row r="78" spans="1:4" x14ac:dyDescent="0.25">
      <c r="A78" s="2" t="s">
        <v>1495</v>
      </c>
      <c r="B78" s="2" t="s">
        <v>285</v>
      </c>
      <c r="C78" s="2" t="s">
        <v>356</v>
      </c>
      <c r="D78" s="2">
        <v>1</v>
      </c>
    </row>
    <row r="79" spans="1:4" x14ac:dyDescent="0.25">
      <c r="A79" s="2" t="s">
        <v>1496</v>
      </c>
      <c r="B79" s="2" t="s">
        <v>286</v>
      </c>
      <c r="C79" s="2" t="s">
        <v>357</v>
      </c>
      <c r="D79" s="2">
        <v>1</v>
      </c>
    </row>
    <row r="80" spans="1:4" x14ac:dyDescent="0.25">
      <c r="A80" s="2" t="s">
        <v>1497</v>
      </c>
      <c r="B80" s="2" t="s">
        <v>287</v>
      </c>
      <c r="C80" s="2" t="s">
        <v>358</v>
      </c>
      <c r="D80" s="2">
        <v>1</v>
      </c>
    </row>
    <row r="81" spans="1:4" x14ac:dyDescent="0.25">
      <c r="A81" s="2" t="s">
        <v>1498</v>
      </c>
      <c r="B81" s="2" t="s">
        <v>288</v>
      </c>
      <c r="C81" s="2" t="s">
        <v>359</v>
      </c>
      <c r="D81" s="2">
        <v>1</v>
      </c>
    </row>
    <row r="82" spans="1:4" x14ac:dyDescent="0.25">
      <c r="A82" s="2" t="s">
        <v>1499</v>
      </c>
      <c r="B82" s="2" t="s">
        <v>289</v>
      </c>
      <c r="C82" s="2" t="s">
        <v>360</v>
      </c>
      <c r="D82" s="2">
        <v>1</v>
      </c>
    </row>
    <row r="83" spans="1:4" x14ac:dyDescent="0.25">
      <c r="A83" s="2" t="s">
        <v>1500</v>
      </c>
      <c r="B83" s="2" t="s">
        <v>290</v>
      </c>
      <c r="C83" s="2" t="s">
        <v>361</v>
      </c>
      <c r="D83" s="2">
        <v>1</v>
      </c>
    </row>
    <row r="84" spans="1:4" x14ac:dyDescent="0.25">
      <c r="A84" s="2" t="s">
        <v>1501</v>
      </c>
      <c r="B84" s="2" t="s">
        <v>291</v>
      </c>
      <c r="C84" s="2" t="s">
        <v>362</v>
      </c>
      <c r="D84" s="2">
        <v>1</v>
      </c>
    </row>
    <row r="85" spans="1:4" x14ac:dyDescent="0.25">
      <c r="A85" s="2" t="s">
        <v>1502</v>
      </c>
      <c r="B85" s="2" t="s">
        <v>292</v>
      </c>
      <c r="C85" s="2" t="s">
        <v>363</v>
      </c>
      <c r="D85" s="2">
        <v>1</v>
      </c>
    </row>
    <row r="86" spans="1:4" x14ac:dyDescent="0.25">
      <c r="A86" s="2" t="s">
        <v>1503</v>
      </c>
      <c r="B86" s="2" t="s">
        <v>293</v>
      </c>
      <c r="C86" s="2" t="s">
        <v>364</v>
      </c>
      <c r="D86" s="2">
        <v>1</v>
      </c>
    </row>
    <row r="87" spans="1:4" x14ac:dyDescent="0.25">
      <c r="A87" s="2" t="s">
        <v>1504</v>
      </c>
      <c r="B87" s="2" t="s">
        <v>294</v>
      </c>
      <c r="C87" s="2" t="s">
        <v>365</v>
      </c>
      <c r="D87" s="2">
        <v>1</v>
      </c>
    </row>
    <row r="88" spans="1:4" x14ac:dyDescent="0.25">
      <c r="A88" s="2" t="s">
        <v>1505</v>
      </c>
      <c r="B88" s="2" t="s">
        <v>295</v>
      </c>
      <c r="C88" s="2" t="s">
        <v>366</v>
      </c>
      <c r="D88" s="2">
        <v>1</v>
      </c>
    </row>
    <row r="89" spans="1:4" x14ac:dyDescent="0.25">
      <c r="A89" s="2" t="s">
        <v>1506</v>
      </c>
      <c r="B89" s="2" t="s">
        <v>296</v>
      </c>
      <c r="C89" s="2" t="s">
        <v>367</v>
      </c>
      <c r="D89" s="2">
        <v>1</v>
      </c>
    </row>
    <row r="90" spans="1:4" x14ac:dyDescent="0.25">
      <c r="A90" s="2" t="s">
        <v>1507</v>
      </c>
      <c r="B90" s="2" t="s">
        <v>297</v>
      </c>
      <c r="C90" s="2" t="s">
        <v>368</v>
      </c>
      <c r="D90" s="2">
        <v>1</v>
      </c>
    </row>
    <row r="91" spans="1:4" x14ac:dyDescent="0.25">
      <c r="A91" s="2" t="s">
        <v>1508</v>
      </c>
      <c r="B91" s="2" t="s">
        <v>298</v>
      </c>
      <c r="C91" s="2" t="s">
        <v>369</v>
      </c>
      <c r="D91" s="2">
        <v>1</v>
      </c>
    </row>
    <row r="92" spans="1:4" x14ac:dyDescent="0.25">
      <c r="A92" s="2" t="s">
        <v>1509</v>
      </c>
      <c r="B92" s="2" t="s">
        <v>299</v>
      </c>
      <c r="C92" s="2" t="s">
        <v>370</v>
      </c>
      <c r="D92" s="2">
        <v>1</v>
      </c>
    </row>
    <row r="93" spans="1:4" x14ac:dyDescent="0.25">
      <c r="A93" s="2" t="s">
        <v>1510</v>
      </c>
      <c r="B93" s="2" t="s">
        <v>300</v>
      </c>
      <c r="C93" s="2" t="s">
        <v>371</v>
      </c>
      <c r="D93" s="2">
        <v>1</v>
      </c>
    </row>
    <row r="94" spans="1:4" x14ac:dyDescent="0.25">
      <c r="A94" s="2" t="s">
        <v>1511</v>
      </c>
      <c r="B94" s="2" t="s">
        <v>301</v>
      </c>
      <c r="C94" s="2" t="s">
        <v>372</v>
      </c>
      <c r="D94" s="2">
        <v>1</v>
      </c>
    </row>
    <row r="95" spans="1:4" x14ac:dyDescent="0.25">
      <c r="A95" s="2" t="s">
        <v>1512</v>
      </c>
      <c r="B95" s="2" t="s">
        <v>302</v>
      </c>
      <c r="C95" s="2" t="s">
        <v>373</v>
      </c>
      <c r="D95" s="2">
        <v>1</v>
      </c>
    </row>
    <row r="96" spans="1:4" x14ac:dyDescent="0.25">
      <c r="A96" s="2" t="s">
        <v>1513</v>
      </c>
      <c r="B96" s="2" t="s">
        <v>303</v>
      </c>
      <c r="C96" s="2" t="s">
        <v>374</v>
      </c>
      <c r="D96" s="2">
        <v>1</v>
      </c>
    </row>
    <row r="97" spans="1:4" x14ac:dyDescent="0.25">
      <c r="A97" s="2" t="s">
        <v>1514</v>
      </c>
      <c r="B97" s="2" t="s">
        <v>304</v>
      </c>
      <c r="C97" s="2" t="s">
        <v>375</v>
      </c>
      <c r="D97" s="2">
        <v>1</v>
      </c>
    </row>
    <row r="98" spans="1:4" x14ac:dyDescent="0.25">
      <c r="A98" s="2" t="s">
        <v>1515</v>
      </c>
      <c r="B98" s="2" t="s">
        <v>305</v>
      </c>
      <c r="C98" s="2" t="s">
        <v>376</v>
      </c>
      <c r="D98" s="2">
        <v>1</v>
      </c>
    </row>
    <row r="99" spans="1:4" x14ac:dyDescent="0.25">
      <c r="A99" s="2" t="s">
        <v>1516</v>
      </c>
      <c r="B99" s="2" t="s">
        <v>306</v>
      </c>
      <c r="C99" s="2" t="s">
        <v>377</v>
      </c>
      <c r="D99" s="2">
        <v>1</v>
      </c>
    </row>
    <row r="100" spans="1:4" x14ac:dyDescent="0.25">
      <c r="A100" s="2" t="s">
        <v>1517</v>
      </c>
      <c r="B100" s="2" t="s">
        <v>307</v>
      </c>
      <c r="C100" s="2" t="s">
        <v>378</v>
      </c>
      <c r="D100" s="2">
        <v>1</v>
      </c>
    </row>
    <row r="101" spans="1:4" x14ac:dyDescent="0.25">
      <c r="A101" s="2" t="s">
        <v>1518</v>
      </c>
      <c r="B101" s="2" t="s">
        <v>308</v>
      </c>
      <c r="C101" s="2" t="s">
        <v>379</v>
      </c>
      <c r="D101" s="2">
        <v>1</v>
      </c>
    </row>
    <row r="102" spans="1:4" x14ac:dyDescent="0.25">
      <c r="A102" s="2" t="s">
        <v>1519</v>
      </c>
      <c r="B102" s="2" t="s">
        <v>309</v>
      </c>
      <c r="C102" s="2" t="s">
        <v>380</v>
      </c>
      <c r="D102" s="2">
        <v>2</v>
      </c>
    </row>
    <row r="103" spans="1:4" x14ac:dyDescent="0.25">
      <c r="A103" s="2" t="s">
        <v>1520</v>
      </c>
      <c r="B103" s="2" t="s">
        <v>310</v>
      </c>
      <c r="C103" s="2" t="s">
        <v>381</v>
      </c>
      <c r="D103" s="2">
        <v>2</v>
      </c>
    </row>
    <row r="104" spans="1:4" x14ac:dyDescent="0.25">
      <c r="A104" s="2" t="s">
        <v>1521</v>
      </c>
      <c r="B104" s="2" t="s">
        <v>311</v>
      </c>
      <c r="C104" s="2" t="s">
        <v>382</v>
      </c>
      <c r="D104" s="2">
        <v>2</v>
      </c>
    </row>
    <row r="105" spans="1:4" x14ac:dyDescent="0.25">
      <c r="A105" s="2" t="s">
        <v>1522</v>
      </c>
      <c r="B105" s="2" t="s">
        <v>312</v>
      </c>
      <c r="C105" s="2" t="s">
        <v>383</v>
      </c>
      <c r="D105" s="2">
        <v>2</v>
      </c>
    </row>
    <row r="106" spans="1:4" x14ac:dyDescent="0.25">
      <c r="A106" s="2" t="s">
        <v>1523</v>
      </c>
      <c r="B106" s="2" t="s">
        <v>313</v>
      </c>
      <c r="C106" s="2" t="s">
        <v>384</v>
      </c>
      <c r="D106" s="2">
        <v>2</v>
      </c>
    </row>
    <row r="107" spans="1:4" x14ac:dyDescent="0.25">
      <c r="A107" s="2" t="s">
        <v>1524</v>
      </c>
      <c r="B107" s="2" t="s">
        <v>314</v>
      </c>
      <c r="C107" s="2" t="s">
        <v>385</v>
      </c>
      <c r="D107" s="2">
        <v>2</v>
      </c>
    </row>
    <row r="108" spans="1:4" x14ac:dyDescent="0.25">
      <c r="A108" s="2" t="s">
        <v>1525</v>
      </c>
      <c r="B108" s="2" t="s">
        <v>315</v>
      </c>
      <c r="C108" s="2" t="s">
        <v>386</v>
      </c>
      <c r="D108" s="2">
        <v>2</v>
      </c>
    </row>
    <row r="109" spans="1:4" x14ac:dyDescent="0.25">
      <c r="A109" s="2" t="s">
        <v>1526</v>
      </c>
      <c r="B109" s="2" t="s">
        <v>316</v>
      </c>
      <c r="C109" s="2" t="s">
        <v>387</v>
      </c>
      <c r="D109" s="2">
        <v>2</v>
      </c>
    </row>
    <row r="110" spans="1:4" x14ac:dyDescent="0.25">
      <c r="A110" s="2" t="s">
        <v>1527</v>
      </c>
      <c r="B110" s="2" t="s">
        <v>317</v>
      </c>
      <c r="C110" s="2" t="s">
        <v>388</v>
      </c>
      <c r="D110" s="2">
        <v>2</v>
      </c>
    </row>
    <row r="111" spans="1:4" x14ac:dyDescent="0.25">
      <c r="A111" s="2" t="s">
        <v>1528</v>
      </c>
      <c r="B111" s="2" t="s">
        <v>318</v>
      </c>
      <c r="C111" s="2" t="s">
        <v>389</v>
      </c>
      <c r="D111" s="2">
        <v>2</v>
      </c>
    </row>
    <row r="112" spans="1:4" x14ac:dyDescent="0.25">
      <c r="A112" s="2" t="s">
        <v>1529</v>
      </c>
      <c r="B112" s="2" t="s">
        <v>319</v>
      </c>
      <c r="C112" s="2" t="s">
        <v>390</v>
      </c>
      <c r="D112" s="2">
        <v>2</v>
      </c>
    </row>
    <row r="113" spans="1:4" x14ac:dyDescent="0.25">
      <c r="A113" s="2" t="s">
        <v>1530</v>
      </c>
      <c r="B113" s="2" t="s">
        <v>320</v>
      </c>
      <c r="C113" s="2" t="s">
        <v>391</v>
      </c>
      <c r="D113" s="2">
        <v>2</v>
      </c>
    </row>
    <row r="114" spans="1:4" x14ac:dyDescent="0.25">
      <c r="A114" s="2" t="s">
        <v>1531</v>
      </c>
      <c r="B114" s="2" t="s">
        <v>321</v>
      </c>
      <c r="C114" s="2" t="s">
        <v>392</v>
      </c>
      <c r="D114" s="2">
        <v>2</v>
      </c>
    </row>
    <row r="115" spans="1:4" x14ac:dyDescent="0.25">
      <c r="A115" s="2" t="s">
        <v>1532</v>
      </c>
      <c r="B115" s="2" t="s">
        <v>322</v>
      </c>
      <c r="C115" s="2" t="s">
        <v>393</v>
      </c>
      <c r="D115" s="2">
        <v>2</v>
      </c>
    </row>
    <row r="116" spans="1:4" x14ac:dyDescent="0.25">
      <c r="A116" s="2" t="s">
        <v>1533</v>
      </c>
      <c r="B116" s="2" t="s">
        <v>323</v>
      </c>
      <c r="C116" s="2" t="s">
        <v>394</v>
      </c>
      <c r="D116" s="2">
        <v>2</v>
      </c>
    </row>
    <row r="117" spans="1:4" x14ac:dyDescent="0.25">
      <c r="A117" s="2" t="s">
        <v>1534</v>
      </c>
      <c r="B117" s="2" t="s">
        <v>324</v>
      </c>
      <c r="C117" s="2" t="s">
        <v>395</v>
      </c>
      <c r="D117" s="2">
        <v>2</v>
      </c>
    </row>
    <row r="118" spans="1:4" x14ac:dyDescent="0.25">
      <c r="A118" s="2" t="s">
        <v>1535</v>
      </c>
      <c r="B118" s="2" t="s">
        <v>325</v>
      </c>
      <c r="C118" s="2" t="s">
        <v>396</v>
      </c>
      <c r="D118" s="2">
        <v>2</v>
      </c>
    </row>
    <row r="119" spans="1:4" x14ac:dyDescent="0.25">
      <c r="A119" s="2" t="s">
        <v>1536</v>
      </c>
      <c r="B119" s="2" t="s">
        <v>326</v>
      </c>
      <c r="C119" s="2" t="s">
        <v>397</v>
      </c>
      <c r="D119" s="2">
        <v>2</v>
      </c>
    </row>
    <row r="120" spans="1:4" x14ac:dyDescent="0.25">
      <c r="A120" s="2" t="s">
        <v>1537</v>
      </c>
      <c r="B120" s="2" t="s">
        <v>327</v>
      </c>
      <c r="C120" s="2" t="s">
        <v>398</v>
      </c>
      <c r="D120" s="2">
        <v>2</v>
      </c>
    </row>
    <row r="121" spans="1:4" x14ac:dyDescent="0.25">
      <c r="A121" s="2" t="s">
        <v>1538</v>
      </c>
      <c r="B121" s="2" t="s">
        <v>328</v>
      </c>
      <c r="C121" s="2" t="s">
        <v>399</v>
      </c>
      <c r="D121" s="2">
        <v>2</v>
      </c>
    </row>
    <row r="122" spans="1:4" x14ac:dyDescent="0.25">
      <c r="A122" s="2" t="s">
        <v>1539</v>
      </c>
      <c r="B122" s="2" t="s">
        <v>329</v>
      </c>
      <c r="C122" s="2" t="s">
        <v>400</v>
      </c>
      <c r="D122" s="2">
        <v>2</v>
      </c>
    </row>
    <row r="123" spans="1:4" x14ac:dyDescent="0.25">
      <c r="A123" s="2" t="s">
        <v>1540</v>
      </c>
      <c r="B123" s="2" t="s">
        <v>330</v>
      </c>
      <c r="C123" s="2" t="s">
        <v>401</v>
      </c>
      <c r="D123" s="2">
        <v>2</v>
      </c>
    </row>
    <row r="124" spans="1:4" x14ac:dyDescent="0.25">
      <c r="A124" s="2" t="s">
        <v>1541</v>
      </c>
      <c r="B124" s="2" t="s">
        <v>331</v>
      </c>
      <c r="C124" s="2" t="s">
        <v>402</v>
      </c>
      <c r="D124" s="2">
        <v>2</v>
      </c>
    </row>
    <row r="125" spans="1:4" x14ac:dyDescent="0.25">
      <c r="A125" s="2" t="s">
        <v>1542</v>
      </c>
      <c r="B125" s="2" t="s">
        <v>332</v>
      </c>
      <c r="C125" s="2" t="s">
        <v>403</v>
      </c>
      <c r="D125" s="2">
        <v>2</v>
      </c>
    </row>
    <row r="126" spans="1:4" x14ac:dyDescent="0.25">
      <c r="A126" s="2" t="s">
        <v>1543</v>
      </c>
      <c r="B126" s="2" t="s">
        <v>333</v>
      </c>
      <c r="C126" s="2" t="s">
        <v>404</v>
      </c>
      <c r="D126" s="2">
        <v>2</v>
      </c>
    </row>
    <row r="127" spans="1:4" x14ac:dyDescent="0.25">
      <c r="A127" s="2" t="s">
        <v>1544</v>
      </c>
      <c r="B127" s="2" t="s">
        <v>334</v>
      </c>
      <c r="C127" s="2" t="s">
        <v>405</v>
      </c>
      <c r="D127" s="2">
        <v>2</v>
      </c>
    </row>
    <row r="128" spans="1:4" x14ac:dyDescent="0.25">
      <c r="A128" s="2" t="s">
        <v>1545</v>
      </c>
      <c r="B128" s="2" t="s">
        <v>335</v>
      </c>
      <c r="C128" s="2" t="s">
        <v>406</v>
      </c>
      <c r="D128" s="2">
        <v>2</v>
      </c>
    </row>
    <row r="129" spans="1:4" x14ac:dyDescent="0.25">
      <c r="A129" s="2" t="s">
        <v>1546</v>
      </c>
      <c r="B129" s="2" t="s">
        <v>336</v>
      </c>
      <c r="C129" s="2" t="s">
        <v>407</v>
      </c>
      <c r="D129" s="2">
        <v>2</v>
      </c>
    </row>
    <row r="130" spans="1:4" x14ac:dyDescent="0.25">
      <c r="A130" s="2" t="s">
        <v>1547</v>
      </c>
      <c r="B130" s="2" t="s">
        <v>337</v>
      </c>
      <c r="C130" s="2" t="s">
        <v>408</v>
      </c>
      <c r="D130" s="2">
        <v>2</v>
      </c>
    </row>
    <row r="131" spans="1:4" x14ac:dyDescent="0.25">
      <c r="A131" s="2" t="s">
        <v>1548</v>
      </c>
      <c r="B131" s="2" t="s">
        <v>338</v>
      </c>
      <c r="C131" s="2" t="s">
        <v>409</v>
      </c>
      <c r="D131" s="2">
        <v>2</v>
      </c>
    </row>
    <row r="132" spans="1:4" x14ac:dyDescent="0.25">
      <c r="A132" s="2" t="s">
        <v>1549</v>
      </c>
      <c r="B132" s="2" t="s">
        <v>339</v>
      </c>
      <c r="C132" s="2" t="s">
        <v>410</v>
      </c>
      <c r="D132" s="2">
        <v>2</v>
      </c>
    </row>
    <row r="133" spans="1:4" x14ac:dyDescent="0.25">
      <c r="A133" s="2" t="s">
        <v>1550</v>
      </c>
      <c r="B133" s="2" t="s">
        <v>340</v>
      </c>
      <c r="C133" s="2" t="s">
        <v>411</v>
      </c>
      <c r="D133" s="2">
        <v>2</v>
      </c>
    </row>
    <row r="134" spans="1:4" x14ac:dyDescent="0.25">
      <c r="A134" s="2" t="s">
        <v>1551</v>
      </c>
      <c r="B134" s="2" t="s">
        <v>341</v>
      </c>
      <c r="C134" s="2" t="s">
        <v>412</v>
      </c>
      <c r="D134" s="2">
        <v>2</v>
      </c>
    </row>
    <row r="135" spans="1:4" x14ac:dyDescent="0.25">
      <c r="A135" s="2" t="s">
        <v>1552</v>
      </c>
      <c r="B135" s="2" t="s">
        <v>342</v>
      </c>
      <c r="C135" s="2" t="s">
        <v>413</v>
      </c>
      <c r="D135" s="2">
        <v>2</v>
      </c>
    </row>
    <row r="136" spans="1:4" x14ac:dyDescent="0.25">
      <c r="A136" s="2" t="s">
        <v>1553</v>
      </c>
      <c r="B136" s="2" t="s">
        <v>343</v>
      </c>
      <c r="C136" s="2" t="s">
        <v>414</v>
      </c>
      <c r="D136" s="2">
        <v>2</v>
      </c>
    </row>
    <row r="137" spans="1:4" x14ac:dyDescent="0.25">
      <c r="A137" s="2" t="s">
        <v>1554</v>
      </c>
      <c r="B137" s="2" t="s">
        <v>344</v>
      </c>
      <c r="C137" s="2" t="s">
        <v>415</v>
      </c>
      <c r="D137" s="2">
        <v>2</v>
      </c>
    </row>
    <row r="138" spans="1:4" x14ac:dyDescent="0.25">
      <c r="A138" s="2" t="s">
        <v>1555</v>
      </c>
      <c r="B138" s="2" t="s">
        <v>345</v>
      </c>
      <c r="C138" s="2" t="s">
        <v>416</v>
      </c>
      <c r="D138" s="2">
        <v>2</v>
      </c>
    </row>
    <row r="139" spans="1:4" x14ac:dyDescent="0.25">
      <c r="A139" s="2" t="s">
        <v>1556</v>
      </c>
      <c r="B139" s="2" t="s">
        <v>346</v>
      </c>
      <c r="C139" s="2" t="s">
        <v>417</v>
      </c>
      <c r="D139" s="2">
        <v>2</v>
      </c>
    </row>
    <row r="140" spans="1:4" x14ac:dyDescent="0.25">
      <c r="A140" s="2" t="s">
        <v>1557</v>
      </c>
      <c r="B140" s="2" t="s">
        <v>347</v>
      </c>
      <c r="C140" s="2" t="s">
        <v>418</v>
      </c>
      <c r="D140" s="2">
        <v>2</v>
      </c>
    </row>
    <row r="141" spans="1:4" x14ac:dyDescent="0.25">
      <c r="A141" s="2" t="s">
        <v>1558</v>
      </c>
      <c r="B141" s="2" t="s">
        <v>348</v>
      </c>
      <c r="C141" s="2" t="s">
        <v>419</v>
      </c>
      <c r="D141" s="2">
        <v>2</v>
      </c>
    </row>
    <row r="142" spans="1:4" x14ac:dyDescent="0.25">
      <c r="A142" s="2" t="s">
        <v>1559</v>
      </c>
      <c r="B142" s="2" t="s">
        <v>349</v>
      </c>
      <c r="C142" s="2" t="s">
        <v>420</v>
      </c>
      <c r="D142" s="2">
        <v>2</v>
      </c>
    </row>
    <row r="143" spans="1:4" x14ac:dyDescent="0.25">
      <c r="A143" s="2" t="s">
        <v>1560</v>
      </c>
      <c r="B143" s="2" t="s">
        <v>350</v>
      </c>
      <c r="C143" s="2" t="s">
        <v>421</v>
      </c>
      <c r="D143" s="2">
        <v>2</v>
      </c>
    </row>
    <row r="144" spans="1:4" x14ac:dyDescent="0.25">
      <c r="A144" s="2" t="s">
        <v>1561</v>
      </c>
      <c r="B144" s="2" t="s">
        <v>351</v>
      </c>
      <c r="C144" s="2" t="s">
        <v>422</v>
      </c>
      <c r="D144" s="2">
        <v>2</v>
      </c>
    </row>
    <row r="145" spans="1:5" x14ac:dyDescent="0.25">
      <c r="A145" s="2" t="s">
        <v>1562</v>
      </c>
      <c r="B145" s="2" t="s">
        <v>352</v>
      </c>
      <c r="C145" s="2" t="s">
        <v>423</v>
      </c>
      <c r="D145" s="2">
        <v>2</v>
      </c>
    </row>
    <row r="146" spans="1:5" x14ac:dyDescent="0.25">
      <c r="A146" s="2" t="s">
        <v>1563</v>
      </c>
      <c r="B146" s="2" t="s">
        <v>353</v>
      </c>
      <c r="C146" s="2" t="s">
        <v>424</v>
      </c>
      <c r="D146" s="2">
        <v>2</v>
      </c>
    </row>
    <row r="147" spans="1:5" x14ac:dyDescent="0.25">
      <c r="A147" s="2" t="s">
        <v>1564</v>
      </c>
      <c r="B147" s="2" t="s">
        <v>354</v>
      </c>
      <c r="C147" s="2" t="s">
        <v>425</v>
      </c>
      <c r="D147" s="2">
        <v>2</v>
      </c>
    </row>
    <row r="149" spans="1:5" ht="18.75" x14ac:dyDescent="0.3">
      <c r="A149" s="24" t="s">
        <v>988</v>
      </c>
      <c r="B149" s="24"/>
      <c r="C149" s="24"/>
      <c r="D149" s="24"/>
      <c r="E149" s="24"/>
    </row>
    <row r="150" spans="1:5" ht="18.75" x14ac:dyDescent="0.3">
      <c r="A150" s="1" t="s">
        <v>898</v>
      </c>
      <c r="B150" s="1" t="s">
        <v>896</v>
      </c>
      <c r="C150" s="1" t="s">
        <v>897</v>
      </c>
      <c r="D150" s="1" t="s">
        <v>899</v>
      </c>
      <c r="E150" s="1"/>
    </row>
    <row r="151" spans="1:5" x14ac:dyDescent="0.25">
      <c r="A151" s="2" t="s">
        <v>1778</v>
      </c>
      <c r="B151" s="2" t="s">
        <v>568</v>
      </c>
      <c r="C151" s="2" t="s">
        <v>497</v>
      </c>
      <c r="D151" s="2">
        <v>8</v>
      </c>
    </row>
    <row r="152" spans="1:5" x14ac:dyDescent="0.25">
      <c r="A152" s="2" t="s">
        <v>1779</v>
      </c>
      <c r="B152" s="2" t="s">
        <v>569</v>
      </c>
      <c r="C152" s="2" t="s">
        <v>498</v>
      </c>
      <c r="D152" s="2">
        <v>8</v>
      </c>
    </row>
    <row r="153" spans="1:5" x14ac:dyDescent="0.25">
      <c r="A153" s="2" t="s">
        <v>1780</v>
      </c>
      <c r="B153" s="2" t="s">
        <v>570</v>
      </c>
      <c r="C153" s="2" t="s">
        <v>499</v>
      </c>
      <c r="D153" s="2">
        <v>8</v>
      </c>
    </row>
    <row r="154" spans="1:5" x14ac:dyDescent="0.25">
      <c r="A154" s="2" t="s">
        <v>1781</v>
      </c>
      <c r="B154" s="2" t="s">
        <v>571</v>
      </c>
      <c r="C154" s="2" t="s">
        <v>500</v>
      </c>
      <c r="D154" s="2">
        <v>8</v>
      </c>
    </row>
    <row r="155" spans="1:5" x14ac:dyDescent="0.25">
      <c r="A155" s="2" t="s">
        <v>1782</v>
      </c>
      <c r="B155" s="2" t="s">
        <v>572</v>
      </c>
      <c r="C155" s="2" t="s">
        <v>501</v>
      </c>
      <c r="D155" s="2">
        <v>8</v>
      </c>
    </row>
    <row r="156" spans="1:5" x14ac:dyDescent="0.25">
      <c r="A156" s="2" t="s">
        <v>1783</v>
      </c>
      <c r="B156" s="2" t="s">
        <v>573</v>
      </c>
      <c r="C156" s="2" t="s">
        <v>502</v>
      </c>
      <c r="D156" s="2">
        <v>8</v>
      </c>
    </row>
    <row r="157" spans="1:5" x14ac:dyDescent="0.25">
      <c r="A157" s="2" t="s">
        <v>1784</v>
      </c>
      <c r="B157" s="2" t="s">
        <v>574</v>
      </c>
      <c r="C157" s="2" t="s">
        <v>503</v>
      </c>
      <c r="D157" s="2">
        <v>8</v>
      </c>
    </row>
    <row r="158" spans="1:5" x14ac:dyDescent="0.25">
      <c r="A158" s="2" t="s">
        <v>1785</v>
      </c>
      <c r="B158" s="2" t="s">
        <v>575</v>
      </c>
      <c r="C158" s="2" t="s">
        <v>504</v>
      </c>
      <c r="D158" s="2">
        <v>8</v>
      </c>
    </row>
    <row r="159" spans="1:5" x14ac:dyDescent="0.25">
      <c r="A159" s="2" t="s">
        <v>1786</v>
      </c>
      <c r="B159" s="2" t="s">
        <v>576</v>
      </c>
      <c r="C159" s="2" t="s">
        <v>505</v>
      </c>
      <c r="D159" s="2">
        <v>8</v>
      </c>
    </row>
    <row r="160" spans="1:5" x14ac:dyDescent="0.25">
      <c r="A160" s="2" t="s">
        <v>1787</v>
      </c>
      <c r="B160" s="2" t="s">
        <v>577</v>
      </c>
      <c r="C160" s="2" t="s">
        <v>506</v>
      </c>
      <c r="D160" s="2">
        <v>8</v>
      </c>
    </row>
    <row r="161" spans="1:4" x14ac:dyDescent="0.25">
      <c r="A161" s="2" t="s">
        <v>1788</v>
      </c>
      <c r="B161" s="2" t="s">
        <v>578</v>
      </c>
      <c r="C161" s="2" t="s">
        <v>507</v>
      </c>
      <c r="D161" s="2">
        <v>8</v>
      </c>
    </row>
    <row r="162" spans="1:4" x14ac:dyDescent="0.25">
      <c r="A162" s="2" t="s">
        <v>1789</v>
      </c>
      <c r="B162" s="2" t="s">
        <v>579</v>
      </c>
      <c r="C162" s="2" t="s">
        <v>508</v>
      </c>
      <c r="D162" s="2">
        <v>8</v>
      </c>
    </row>
    <row r="163" spans="1:4" x14ac:dyDescent="0.25">
      <c r="A163" s="2" t="s">
        <v>1790</v>
      </c>
      <c r="B163" s="2" t="s">
        <v>580</v>
      </c>
      <c r="C163" s="2" t="s">
        <v>509</v>
      </c>
      <c r="D163" s="2">
        <v>8</v>
      </c>
    </row>
    <row r="164" spans="1:4" x14ac:dyDescent="0.25">
      <c r="A164" s="2" t="s">
        <v>1791</v>
      </c>
      <c r="B164" s="2" t="s">
        <v>581</v>
      </c>
      <c r="C164" s="2" t="s">
        <v>510</v>
      </c>
      <c r="D164" s="2">
        <v>8</v>
      </c>
    </row>
    <row r="165" spans="1:4" x14ac:dyDescent="0.25">
      <c r="A165" s="2" t="s">
        <v>1792</v>
      </c>
      <c r="B165" s="2" t="s">
        <v>582</v>
      </c>
      <c r="C165" s="2" t="s">
        <v>511</v>
      </c>
      <c r="D165" s="2">
        <v>8</v>
      </c>
    </row>
    <row r="166" spans="1:4" x14ac:dyDescent="0.25">
      <c r="A166" s="2" t="s">
        <v>1793</v>
      </c>
      <c r="B166" s="2" t="s">
        <v>583</v>
      </c>
      <c r="C166" s="2" t="s">
        <v>512</v>
      </c>
      <c r="D166" s="2">
        <v>8</v>
      </c>
    </row>
    <row r="167" spans="1:4" x14ac:dyDescent="0.25">
      <c r="A167" s="2" t="s">
        <v>1794</v>
      </c>
      <c r="B167" s="2" t="s">
        <v>584</v>
      </c>
      <c r="C167" s="2" t="s">
        <v>513</v>
      </c>
      <c r="D167" s="2">
        <v>8</v>
      </c>
    </row>
    <row r="168" spans="1:4" x14ac:dyDescent="0.25">
      <c r="A168" s="2" t="s">
        <v>1795</v>
      </c>
      <c r="B168" s="2" t="s">
        <v>585</v>
      </c>
      <c r="C168" s="2" t="s">
        <v>514</v>
      </c>
      <c r="D168" s="2">
        <v>8</v>
      </c>
    </row>
    <row r="169" spans="1:4" x14ac:dyDescent="0.25">
      <c r="A169" s="2" t="s">
        <v>1796</v>
      </c>
      <c r="B169" s="2" t="s">
        <v>586</v>
      </c>
      <c r="C169" s="2" t="s">
        <v>515</v>
      </c>
      <c r="D169" s="2">
        <v>8</v>
      </c>
    </row>
    <row r="170" spans="1:4" x14ac:dyDescent="0.25">
      <c r="A170" s="2" t="s">
        <v>1797</v>
      </c>
      <c r="B170" s="2" t="s">
        <v>587</v>
      </c>
      <c r="C170" s="2" t="s">
        <v>516</v>
      </c>
      <c r="D170" s="2">
        <v>8</v>
      </c>
    </row>
    <row r="171" spans="1:4" x14ac:dyDescent="0.25">
      <c r="A171" s="2" t="s">
        <v>1798</v>
      </c>
      <c r="B171" s="2" t="s">
        <v>588</v>
      </c>
      <c r="C171" s="2" t="s">
        <v>517</v>
      </c>
      <c r="D171" s="2">
        <v>8</v>
      </c>
    </row>
    <row r="172" spans="1:4" x14ac:dyDescent="0.25">
      <c r="A172" s="2" t="s">
        <v>1799</v>
      </c>
      <c r="B172" s="2" t="s">
        <v>589</v>
      </c>
      <c r="C172" s="2" t="s">
        <v>518</v>
      </c>
      <c r="D172" s="2">
        <v>8</v>
      </c>
    </row>
    <row r="173" spans="1:4" x14ac:dyDescent="0.25">
      <c r="A173" s="2" t="s">
        <v>1800</v>
      </c>
      <c r="B173" s="2" t="s">
        <v>590</v>
      </c>
      <c r="C173" s="2" t="s">
        <v>519</v>
      </c>
      <c r="D173" s="2">
        <v>8</v>
      </c>
    </row>
    <row r="174" spans="1:4" x14ac:dyDescent="0.25">
      <c r="A174" s="2" t="s">
        <v>1801</v>
      </c>
      <c r="B174" s="2" t="s">
        <v>591</v>
      </c>
      <c r="C174" s="2" t="s">
        <v>520</v>
      </c>
      <c r="D174" s="2">
        <v>6</v>
      </c>
    </row>
    <row r="175" spans="1:4" x14ac:dyDescent="0.25">
      <c r="A175" s="2" t="s">
        <v>1802</v>
      </c>
      <c r="B175" s="2" t="s">
        <v>592</v>
      </c>
      <c r="C175" s="2" t="s">
        <v>521</v>
      </c>
      <c r="D175" s="2">
        <v>6</v>
      </c>
    </row>
    <row r="176" spans="1:4" x14ac:dyDescent="0.25">
      <c r="A176" s="2" t="s">
        <v>1803</v>
      </c>
      <c r="B176" s="2" t="s">
        <v>593</v>
      </c>
      <c r="C176" s="2" t="s">
        <v>522</v>
      </c>
      <c r="D176" s="2">
        <v>6</v>
      </c>
    </row>
    <row r="177" spans="1:4" x14ac:dyDescent="0.25">
      <c r="A177" s="2" t="s">
        <v>1804</v>
      </c>
      <c r="B177" s="2" t="s">
        <v>594</v>
      </c>
      <c r="C177" s="2" t="s">
        <v>523</v>
      </c>
      <c r="D177" s="2">
        <v>6</v>
      </c>
    </row>
    <row r="178" spans="1:4" x14ac:dyDescent="0.25">
      <c r="A178" s="2" t="s">
        <v>1805</v>
      </c>
      <c r="B178" s="2" t="s">
        <v>595</v>
      </c>
      <c r="C178" s="2" t="s">
        <v>524</v>
      </c>
      <c r="D178" s="2">
        <v>6</v>
      </c>
    </row>
    <row r="179" spans="1:4" x14ac:dyDescent="0.25">
      <c r="A179" s="2" t="s">
        <v>1806</v>
      </c>
      <c r="B179" s="2" t="s">
        <v>596</v>
      </c>
      <c r="C179" s="2" t="s">
        <v>525</v>
      </c>
      <c r="D179" s="2">
        <v>6</v>
      </c>
    </row>
    <row r="180" spans="1:4" x14ac:dyDescent="0.25">
      <c r="A180" s="2" t="s">
        <v>1807</v>
      </c>
      <c r="B180" s="2" t="s">
        <v>597</v>
      </c>
      <c r="C180" s="2" t="s">
        <v>526</v>
      </c>
      <c r="D180" s="2">
        <v>6</v>
      </c>
    </row>
    <row r="181" spans="1:4" x14ac:dyDescent="0.25">
      <c r="A181" s="2" t="s">
        <v>1808</v>
      </c>
      <c r="B181" s="2" t="s">
        <v>598</v>
      </c>
      <c r="C181" s="2" t="s">
        <v>527</v>
      </c>
      <c r="D181" s="2">
        <v>6</v>
      </c>
    </row>
    <row r="182" spans="1:4" x14ac:dyDescent="0.25">
      <c r="A182" s="2" t="s">
        <v>1809</v>
      </c>
      <c r="B182" s="2" t="s">
        <v>599</v>
      </c>
      <c r="C182" s="2" t="s">
        <v>528</v>
      </c>
      <c r="D182" s="2">
        <v>6</v>
      </c>
    </row>
    <row r="183" spans="1:4" x14ac:dyDescent="0.25">
      <c r="A183" s="2" t="s">
        <v>1810</v>
      </c>
      <c r="B183" s="2" t="s">
        <v>600</v>
      </c>
      <c r="C183" s="2" t="s">
        <v>529</v>
      </c>
      <c r="D183" s="2">
        <v>6</v>
      </c>
    </row>
    <row r="184" spans="1:4" x14ac:dyDescent="0.25">
      <c r="A184" s="2" t="s">
        <v>1811</v>
      </c>
      <c r="B184" s="2" t="s">
        <v>601</v>
      </c>
      <c r="C184" s="2" t="s">
        <v>530</v>
      </c>
      <c r="D184" s="2">
        <v>6</v>
      </c>
    </row>
    <row r="185" spans="1:4" x14ac:dyDescent="0.25">
      <c r="A185" s="2" t="s">
        <v>1812</v>
      </c>
      <c r="B185" s="2" t="s">
        <v>602</v>
      </c>
      <c r="C185" s="2" t="s">
        <v>531</v>
      </c>
      <c r="D185" s="2">
        <v>6</v>
      </c>
    </row>
    <row r="186" spans="1:4" x14ac:dyDescent="0.25">
      <c r="A186" s="2" t="s">
        <v>1813</v>
      </c>
      <c r="B186" s="2" t="s">
        <v>603</v>
      </c>
      <c r="C186" s="2" t="s">
        <v>532</v>
      </c>
      <c r="D186" s="2">
        <v>6</v>
      </c>
    </row>
    <row r="187" spans="1:4" x14ac:dyDescent="0.25">
      <c r="A187" s="2" t="s">
        <v>1814</v>
      </c>
      <c r="B187" s="2" t="s">
        <v>604</v>
      </c>
      <c r="C187" s="2" t="s">
        <v>533</v>
      </c>
      <c r="D187" s="2">
        <v>6</v>
      </c>
    </row>
    <row r="188" spans="1:4" x14ac:dyDescent="0.25">
      <c r="A188" s="2" t="s">
        <v>1815</v>
      </c>
      <c r="B188" s="2" t="s">
        <v>605</v>
      </c>
      <c r="C188" s="2" t="s">
        <v>534</v>
      </c>
      <c r="D188" s="2">
        <v>6</v>
      </c>
    </row>
    <row r="189" spans="1:4" x14ac:dyDescent="0.25">
      <c r="A189" s="2" t="s">
        <v>1816</v>
      </c>
      <c r="B189" s="2" t="s">
        <v>606</v>
      </c>
      <c r="C189" s="2" t="s">
        <v>535</v>
      </c>
      <c r="D189" s="2">
        <v>6</v>
      </c>
    </row>
    <row r="190" spans="1:4" x14ac:dyDescent="0.25">
      <c r="A190" s="2" t="s">
        <v>1817</v>
      </c>
      <c r="B190" s="2" t="s">
        <v>607</v>
      </c>
      <c r="C190" s="2" t="s">
        <v>536</v>
      </c>
      <c r="D190" s="2">
        <v>6</v>
      </c>
    </row>
    <row r="191" spans="1:4" x14ac:dyDescent="0.25">
      <c r="A191" s="2" t="s">
        <v>1818</v>
      </c>
      <c r="B191" s="2" t="s">
        <v>608</v>
      </c>
      <c r="C191" s="2" t="s">
        <v>537</v>
      </c>
      <c r="D191" s="2">
        <v>6</v>
      </c>
    </row>
    <row r="192" spans="1:4" x14ac:dyDescent="0.25">
      <c r="A192" s="2" t="s">
        <v>1819</v>
      </c>
      <c r="B192" s="2" t="s">
        <v>609</v>
      </c>
      <c r="C192" s="2" t="s">
        <v>538</v>
      </c>
      <c r="D192" s="2">
        <v>6</v>
      </c>
    </row>
    <row r="193" spans="1:4" x14ac:dyDescent="0.25">
      <c r="A193" s="2" t="s">
        <v>1820</v>
      </c>
      <c r="B193" s="2" t="s">
        <v>610</v>
      </c>
      <c r="C193" s="2" t="s">
        <v>539</v>
      </c>
      <c r="D193" s="2">
        <v>6</v>
      </c>
    </row>
    <row r="194" spans="1:4" x14ac:dyDescent="0.25">
      <c r="A194" s="2" t="s">
        <v>1821</v>
      </c>
      <c r="B194" s="2" t="s">
        <v>611</v>
      </c>
      <c r="C194" s="2" t="s">
        <v>540</v>
      </c>
      <c r="D194" s="2">
        <v>6</v>
      </c>
    </row>
    <row r="195" spans="1:4" x14ac:dyDescent="0.25">
      <c r="A195" s="2" t="s">
        <v>1822</v>
      </c>
      <c r="B195" s="2" t="s">
        <v>612</v>
      </c>
      <c r="C195" s="2" t="s">
        <v>541</v>
      </c>
      <c r="D195" s="2">
        <v>6</v>
      </c>
    </row>
    <row r="196" spans="1:4" x14ac:dyDescent="0.25">
      <c r="A196" s="2" t="s">
        <v>1823</v>
      </c>
      <c r="B196" s="2" t="s">
        <v>613</v>
      </c>
      <c r="C196" s="2" t="s">
        <v>542</v>
      </c>
      <c r="D196" s="2">
        <v>6</v>
      </c>
    </row>
    <row r="197" spans="1:4" x14ac:dyDescent="0.25">
      <c r="A197" s="2" t="s">
        <v>1824</v>
      </c>
      <c r="B197" s="2" t="s">
        <v>614</v>
      </c>
      <c r="C197" s="2" t="s">
        <v>543</v>
      </c>
      <c r="D197" s="2">
        <v>6</v>
      </c>
    </row>
    <row r="198" spans="1:4" x14ac:dyDescent="0.25">
      <c r="A198" s="2" t="s">
        <v>1825</v>
      </c>
      <c r="B198" s="2" t="s">
        <v>615</v>
      </c>
      <c r="C198" s="2" t="s">
        <v>544</v>
      </c>
      <c r="D198" s="2">
        <v>6</v>
      </c>
    </row>
    <row r="199" spans="1:4" x14ac:dyDescent="0.25">
      <c r="A199" s="2" t="s">
        <v>1826</v>
      </c>
      <c r="B199" s="2" t="s">
        <v>616</v>
      </c>
      <c r="C199" s="2" t="s">
        <v>545</v>
      </c>
      <c r="D199" s="2">
        <v>6</v>
      </c>
    </row>
    <row r="200" spans="1:4" x14ac:dyDescent="0.25">
      <c r="A200" s="2" t="s">
        <v>1827</v>
      </c>
      <c r="B200" s="2" t="s">
        <v>617</v>
      </c>
      <c r="C200" s="2" t="s">
        <v>546</v>
      </c>
      <c r="D200" s="2">
        <v>6</v>
      </c>
    </row>
    <row r="201" spans="1:4" x14ac:dyDescent="0.25">
      <c r="A201" s="2" t="s">
        <v>1828</v>
      </c>
      <c r="B201" s="2" t="s">
        <v>618</v>
      </c>
      <c r="C201" s="2" t="s">
        <v>547</v>
      </c>
      <c r="D201" s="2">
        <v>6</v>
      </c>
    </row>
    <row r="202" spans="1:4" x14ac:dyDescent="0.25">
      <c r="A202" s="2" t="s">
        <v>1829</v>
      </c>
      <c r="B202" s="2" t="s">
        <v>619</v>
      </c>
      <c r="C202" s="2" t="s">
        <v>548</v>
      </c>
      <c r="D202" s="2">
        <v>6</v>
      </c>
    </row>
    <row r="203" spans="1:4" x14ac:dyDescent="0.25">
      <c r="A203" s="2" t="s">
        <v>1830</v>
      </c>
      <c r="B203" s="2" t="s">
        <v>620</v>
      </c>
      <c r="C203" s="2" t="s">
        <v>549</v>
      </c>
      <c r="D203" s="2">
        <v>6</v>
      </c>
    </row>
    <row r="204" spans="1:4" x14ac:dyDescent="0.25">
      <c r="A204" s="2" t="s">
        <v>1831</v>
      </c>
      <c r="B204" s="2" t="s">
        <v>621</v>
      </c>
      <c r="C204" s="2" t="s">
        <v>550</v>
      </c>
      <c r="D204" s="2">
        <v>6</v>
      </c>
    </row>
    <row r="205" spans="1:4" x14ac:dyDescent="0.25">
      <c r="A205" s="2" t="s">
        <v>1832</v>
      </c>
      <c r="B205" s="2" t="s">
        <v>622</v>
      </c>
      <c r="C205" s="2" t="s">
        <v>551</v>
      </c>
      <c r="D205" s="2">
        <v>6</v>
      </c>
    </row>
    <row r="206" spans="1:4" x14ac:dyDescent="0.25">
      <c r="A206" s="2" t="s">
        <v>1833</v>
      </c>
      <c r="B206" s="2" t="s">
        <v>623</v>
      </c>
      <c r="C206" s="2" t="s">
        <v>552</v>
      </c>
      <c r="D206" s="2">
        <v>6</v>
      </c>
    </row>
    <row r="207" spans="1:4" x14ac:dyDescent="0.25">
      <c r="A207" s="2" t="s">
        <v>1834</v>
      </c>
      <c r="B207" s="2" t="s">
        <v>624</v>
      </c>
      <c r="C207" s="2" t="s">
        <v>553</v>
      </c>
      <c r="D207" s="2">
        <v>6</v>
      </c>
    </row>
    <row r="208" spans="1:4" x14ac:dyDescent="0.25">
      <c r="A208" s="2" t="s">
        <v>1835</v>
      </c>
      <c r="B208" s="2" t="s">
        <v>625</v>
      </c>
      <c r="C208" s="2" t="s">
        <v>554</v>
      </c>
      <c r="D208" s="2">
        <v>6</v>
      </c>
    </row>
    <row r="209" spans="1:5" x14ac:dyDescent="0.25">
      <c r="A209" s="2" t="s">
        <v>1836</v>
      </c>
      <c r="B209" s="2" t="s">
        <v>626</v>
      </c>
      <c r="C209" s="2" t="s">
        <v>555</v>
      </c>
      <c r="D209" s="2">
        <v>6</v>
      </c>
    </row>
    <row r="210" spans="1:5" x14ac:dyDescent="0.25">
      <c r="A210" s="2" t="s">
        <v>1837</v>
      </c>
      <c r="B210" s="2" t="s">
        <v>627</v>
      </c>
      <c r="C210" s="2" t="s">
        <v>556</v>
      </c>
      <c r="D210" s="2">
        <v>6</v>
      </c>
    </row>
    <row r="211" spans="1:5" x14ac:dyDescent="0.25">
      <c r="A211" s="2" t="s">
        <v>1838</v>
      </c>
      <c r="B211" s="2" t="s">
        <v>628</v>
      </c>
      <c r="C211" s="2" t="s">
        <v>557</v>
      </c>
      <c r="D211" s="2">
        <v>6</v>
      </c>
    </row>
    <row r="212" spans="1:5" x14ac:dyDescent="0.25">
      <c r="A212" s="2" t="s">
        <v>1839</v>
      </c>
      <c r="B212" s="2" t="s">
        <v>629</v>
      </c>
      <c r="C212" s="2" t="s">
        <v>558</v>
      </c>
      <c r="D212" s="2">
        <v>6</v>
      </c>
    </row>
    <row r="213" spans="1:5" x14ac:dyDescent="0.25">
      <c r="A213" s="2" t="s">
        <v>1840</v>
      </c>
      <c r="B213" s="2" t="s">
        <v>630</v>
      </c>
      <c r="C213" s="2" t="s">
        <v>559</v>
      </c>
      <c r="D213" s="2">
        <v>6</v>
      </c>
    </row>
    <row r="214" spans="1:5" x14ac:dyDescent="0.25">
      <c r="A214" s="2" t="s">
        <v>1841</v>
      </c>
      <c r="B214" s="2" t="s">
        <v>631</v>
      </c>
      <c r="C214" s="2" t="s">
        <v>560</v>
      </c>
      <c r="D214" s="2">
        <v>6</v>
      </c>
    </row>
    <row r="215" spans="1:5" x14ac:dyDescent="0.25">
      <c r="A215" s="2" t="s">
        <v>1842</v>
      </c>
      <c r="B215" s="2" t="s">
        <v>632</v>
      </c>
      <c r="C215" s="2" t="s">
        <v>561</v>
      </c>
      <c r="D215" s="2">
        <v>6</v>
      </c>
    </row>
    <row r="216" spans="1:5" x14ac:dyDescent="0.25">
      <c r="A216" s="2" t="s">
        <v>1843</v>
      </c>
      <c r="B216" s="2" t="s">
        <v>633</v>
      </c>
      <c r="C216" s="2" t="s">
        <v>562</v>
      </c>
      <c r="D216" s="2">
        <v>6</v>
      </c>
    </row>
    <row r="217" spans="1:5" x14ac:dyDescent="0.25">
      <c r="A217" s="2" t="s">
        <v>1844</v>
      </c>
      <c r="B217" s="2" t="s">
        <v>634</v>
      </c>
      <c r="C217" s="2" t="s">
        <v>563</v>
      </c>
      <c r="D217" s="2">
        <v>6</v>
      </c>
    </row>
    <row r="218" spans="1:5" x14ac:dyDescent="0.25">
      <c r="A218" s="2" t="s">
        <v>1845</v>
      </c>
      <c r="B218" s="2" t="s">
        <v>635</v>
      </c>
      <c r="C218" s="2" t="s">
        <v>564</v>
      </c>
      <c r="D218" s="2">
        <v>6</v>
      </c>
    </row>
    <row r="219" spans="1:5" x14ac:dyDescent="0.25">
      <c r="A219" s="2" t="s">
        <v>1846</v>
      </c>
      <c r="B219" s="2" t="s">
        <v>636</v>
      </c>
      <c r="C219" s="2" t="s">
        <v>565</v>
      </c>
      <c r="D219" s="2">
        <v>6</v>
      </c>
    </row>
    <row r="220" spans="1:5" x14ac:dyDescent="0.25">
      <c r="A220" s="2" t="s">
        <v>1847</v>
      </c>
      <c r="B220" s="2" t="s">
        <v>637</v>
      </c>
      <c r="C220" s="2" t="s">
        <v>566</v>
      </c>
      <c r="D220" s="2">
        <v>6</v>
      </c>
    </row>
    <row r="221" spans="1:5" x14ac:dyDescent="0.25">
      <c r="A221" s="2" t="s">
        <v>1848</v>
      </c>
      <c r="B221" s="2" t="s">
        <v>638</v>
      </c>
      <c r="C221" s="2" t="s">
        <v>567</v>
      </c>
      <c r="D221" s="2">
        <v>6</v>
      </c>
    </row>
    <row r="223" spans="1:5" ht="18.75" x14ac:dyDescent="0.3">
      <c r="A223" s="24" t="s">
        <v>987</v>
      </c>
      <c r="B223" s="24"/>
      <c r="C223" s="24"/>
      <c r="D223" s="24"/>
      <c r="E223" s="24"/>
    </row>
    <row r="224" spans="1:5" ht="18.75" x14ac:dyDescent="0.3">
      <c r="A224" s="1" t="s">
        <v>898</v>
      </c>
      <c r="B224" s="1" t="s">
        <v>896</v>
      </c>
      <c r="C224" s="1" t="s">
        <v>897</v>
      </c>
      <c r="D224" s="1" t="s">
        <v>899</v>
      </c>
      <c r="E224" s="1" t="s">
        <v>905</v>
      </c>
    </row>
    <row r="225" spans="1:5" x14ac:dyDescent="0.25">
      <c r="A225" s="2" t="s">
        <v>989</v>
      </c>
      <c r="B225" s="2" t="s">
        <v>906</v>
      </c>
      <c r="C225" s="2" t="s">
        <v>781</v>
      </c>
      <c r="D225" s="2">
        <v>4</v>
      </c>
      <c r="E225" s="2" t="s">
        <v>852</v>
      </c>
    </row>
    <row r="226" spans="1:5" x14ac:dyDescent="0.25">
      <c r="A226" s="2" t="s">
        <v>990</v>
      </c>
      <c r="B226" s="2" t="s">
        <v>907</v>
      </c>
      <c r="C226" s="2" t="s">
        <v>782</v>
      </c>
      <c r="D226" s="2">
        <v>4</v>
      </c>
      <c r="E226" s="2" t="s">
        <v>853</v>
      </c>
    </row>
    <row r="227" spans="1:5" x14ac:dyDescent="0.25">
      <c r="A227" s="2" t="s">
        <v>991</v>
      </c>
      <c r="B227" s="2" t="s">
        <v>908</v>
      </c>
      <c r="C227" s="2" t="s">
        <v>783</v>
      </c>
      <c r="D227" s="2">
        <v>4</v>
      </c>
      <c r="E227" s="2" t="s">
        <v>96</v>
      </c>
    </row>
    <row r="228" spans="1:5" x14ac:dyDescent="0.25">
      <c r="A228" s="2" t="s">
        <v>992</v>
      </c>
      <c r="B228" s="2" t="s">
        <v>909</v>
      </c>
      <c r="C228" s="2" t="s">
        <v>784</v>
      </c>
      <c r="D228" s="2">
        <v>4</v>
      </c>
      <c r="E228" s="2" t="s">
        <v>854</v>
      </c>
    </row>
    <row r="229" spans="1:5" x14ac:dyDescent="0.25">
      <c r="A229" s="2" t="s">
        <v>993</v>
      </c>
      <c r="B229" s="2" t="s">
        <v>910</v>
      </c>
      <c r="C229" s="2" t="s">
        <v>785</v>
      </c>
      <c r="D229" s="2">
        <v>4</v>
      </c>
      <c r="E229" s="2" t="s">
        <v>855</v>
      </c>
    </row>
    <row r="230" spans="1:5" x14ac:dyDescent="0.25">
      <c r="A230" s="2" t="s">
        <v>994</v>
      </c>
      <c r="B230" s="2" t="s">
        <v>911</v>
      </c>
      <c r="C230" s="2" t="s">
        <v>786</v>
      </c>
      <c r="D230" s="2">
        <v>4</v>
      </c>
      <c r="E230" s="2" t="s">
        <v>856</v>
      </c>
    </row>
    <row r="231" spans="1:5" x14ac:dyDescent="0.25">
      <c r="A231" s="2" t="s">
        <v>995</v>
      </c>
      <c r="B231" s="2" t="s">
        <v>912</v>
      </c>
      <c r="C231" s="2" t="s">
        <v>787</v>
      </c>
      <c r="D231" s="2">
        <v>4</v>
      </c>
      <c r="E231" s="2" t="s">
        <v>86</v>
      </c>
    </row>
    <row r="232" spans="1:5" x14ac:dyDescent="0.25">
      <c r="A232" s="2" t="s">
        <v>996</v>
      </c>
      <c r="B232" s="2" t="s">
        <v>913</v>
      </c>
      <c r="C232" s="2" t="s">
        <v>788</v>
      </c>
      <c r="D232" s="2">
        <v>4</v>
      </c>
      <c r="E232" s="2" t="s">
        <v>857</v>
      </c>
    </row>
    <row r="233" spans="1:5" x14ac:dyDescent="0.25">
      <c r="A233" s="2" t="s">
        <v>997</v>
      </c>
      <c r="B233" s="2" t="s">
        <v>914</v>
      </c>
      <c r="C233" s="2" t="s">
        <v>789</v>
      </c>
      <c r="D233" s="2">
        <v>4</v>
      </c>
      <c r="E233" s="2" t="s">
        <v>858</v>
      </c>
    </row>
    <row r="234" spans="1:5" x14ac:dyDescent="0.25">
      <c r="A234" s="2" t="s">
        <v>998</v>
      </c>
      <c r="B234" s="2" t="s">
        <v>915</v>
      </c>
      <c r="C234" s="2" t="s">
        <v>790</v>
      </c>
      <c r="D234" s="2">
        <v>4</v>
      </c>
      <c r="E234" s="2" t="s">
        <v>859</v>
      </c>
    </row>
    <row r="235" spans="1:5" x14ac:dyDescent="0.25">
      <c r="A235" s="2" t="s">
        <v>999</v>
      </c>
      <c r="B235" s="2" t="s">
        <v>916</v>
      </c>
      <c r="C235" s="2" t="s">
        <v>791</v>
      </c>
      <c r="D235" s="2">
        <v>4</v>
      </c>
      <c r="E235" s="2" t="s">
        <v>87</v>
      </c>
    </row>
    <row r="236" spans="1:5" x14ac:dyDescent="0.25">
      <c r="A236" s="2" t="s">
        <v>1000</v>
      </c>
      <c r="B236" s="2" t="s">
        <v>917</v>
      </c>
      <c r="C236" s="2" t="s">
        <v>792</v>
      </c>
      <c r="D236" s="2">
        <v>4</v>
      </c>
      <c r="E236" s="2" t="s">
        <v>860</v>
      </c>
    </row>
    <row r="237" spans="1:5" x14ac:dyDescent="0.25">
      <c r="A237" s="2" t="s">
        <v>1001</v>
      </c>
      <c r="B237" s="2" t="s">
        <v>918</v>
      </c>
      <c r="C237" s="2" t="s">
        <v>793</v>
      </c>
      <c r="D237" s="2">
        <v>4</v>
      </c>
      <c r="E237" s="2" t="s">
        <v>861</v>
      </c>
    </row>
    <row r="238" spans="1:5" x14ac:dyDescent="0.25">
      <c r="A238" s="2" t="s">
        <v>1002</v>
      </c>
      <c r="B238" s="2" t="s">
        <v>919</v>
      </c>
      <c r="C238" s="2" t="s">
        <v>794</v>
      </c>
      <c r="D238" s="2">
        <v>3</v>
      </c>
      <c r="E238" s="2" t="s">
        <v>862</v>
      </c>
    </row>
    <row r="239" spans="1:5" x14ac:dyDescent="0.25">
      <c r="A239" s="2" t="s">
        <v>1003</v>
      </c>
      <c r="B239" s="2" t="s">
        <v>920</v>
      </c>
      <c r="C239" s="2" t="s">
        <v>795</v>
      </c>
      <c r="D239" s="2">
        <v>3</v>
      </c>
      <c r="E239" s="2" t="s">
        <v>864</v>
      </c>
    </row>
    <row r="240" spans="1:5" x14ac:dyDescent="0.25">
      <c r="A240" s="2" t="s">
        <v>1004</v>
      </c>
      <c r="B240" s="2" t="s">
        <v>921</v>
      </c>
      <c r="C240" s="2" t="s">
        <v>796</v>
      </c>
      <c r="D240" s="2">
        <v>4</v>
      </c>
      <c r="E240" s="2" t="s">
        <v>865</v>
      </c>
    </row>
    <row r="241" spans="1:5" x14ac:dyDescent="0.25">
      <c r="A241" s="2" t="s">
        <v>1005</v>
      </c>
      <c r="B241" s="2" t="s">
        <v>922</v>
      </c>
      <c r="C241" s="2" t="s">
        <v>797</v>
      </c>
      <c r="D241" s="2">
        <v>4</v>
      </c>
      <c r="E241" s="2" t="s">
        <v>85</v>
      </c>
    </row>
    <row r="242" spans="1:5" x14ac:dyDescent="0.25">
      <c r="A242" s="2" t="s">
        <v>1006</v>
      </c>
      <c r="B242" s="2" t="s">
        <v>923</v>
      </c>
      <c r="C242" s="2" t="s">
        <v>798</v>
      </c>
      <c r="D242" s="2">
        <v>4</v>
      </c>
      <c r="E242" s="2" t="s">
        <v>866</v>
      </c>
    </row>
    <row r="243" spans="1:5" x14ac:dyDescent="0.25">
      <c r="A243" s="2" t="s">
        <v>1007</v>
      </c>
      <c r="B243" s="2" t="s">
        <v>924</v>
      </c>
      <c r="C243" s="2" t="s">
        <v>799</v>
      </c>
      <c r="D243" s="2">
        <v>4</v>
      </c>
      <c r="E243" s="2" t="s">
        <v>82</v>
      </c>
    </row>
    <row r="244" spans="1:5" x14ac:dyDescent="0.25">
      <c r="A244" s="2" t="s">
        <v>1008</v>
      </c>
      <c r="B244" s="2" t="s">
        <v>925</v>
      </c>
      <c r="C244" s="2" t="s">
        <v>800</v>
      </c>
      <c r="D244" s="2">
        <v>4</v>
      </c>
      <c r="E244" s="2" t="s">
        <v>867</v>
      </c>
    </row>
    <row r="245" spans="1:5" x14ac:dyDescent="0.25">
      <c r="A245" s="2" t="s">
        <v>1009</v>
      </c>
      <c r="B245" s="2" t="s">
        <v>926</v>
      </c>
      <c r="C245" s="2" t="s">
        <v>801</v>
      </c>
      <c r="D245" s="2">
        <v>4</v>
      </c>
      <c r="E245" s="2" t="s">
        <v>868</v>
      </c>
    </row>
    <row r="246" spans="1:5" x14ac:dyDescent="0.25">
      <c r="A246" s="2" t="s">
        <v>1010</v>
      </c>
      <c r="B246" s="2" t="s">
        <v>927</v>
      </c>
      <c r="C246" s="2" t="s">
        <v>802</v>
      </c>
      <c r="D246" s="2">
        <v>4</v>
      </c>
      <c r="E246" s="2" t="s">
        <v>88</v>
      </c>
    </row>
    <row r="247" spans="1:5" x14ac:dyDescent="0.25">
      <c r="A247" s="2" t="s">
        <v>1011</v>
      </c>
      <c r="B247" s="2" t="s">
        <v>928</v>
      </c>
      <c r="C247" s="2" t="s">
        <v>803</v>
      </c>
      <c r="D247" s="2">
        <v>4</v>
      </c>
      <c r="E247" s="2" t="s">
        <v>869</v>
      </c>
    </row>
    <row r="248" spans="1:5" x14ac:dyDescent="0.25">
      <c r="A248" s="2" t="s">
        <v>1012</v>
      </c>
      <c r="B248" s="2" t="s">
        <v>929</v>
      </c>
      <c r="C248" s="2" t="s">
        <v>804</v>
      </c>
      <c r="D248" s="2">
        <v>3</v>
      </c>
      <c r="E248" s="2" t="s">
        <v>870</v>
      </c>
    </row>
    <row r="249" spans="1:5" x14ac:dyDescent="0.25">
      <c r="A249" s="2" t="s">
        <v>1013</v>
      </c>
      <c r="B249" s="2" t="s">
        <v>930</v>
      </c>
      <c r="C249" s="2" t="s">
        <v>805</v>
      </c>
      <c r="D249" s="2">
        <v>3</v>
      </c>
      <c r="E249" s="2" t="s">
        <v>871</v>
      </c>
    </row>
    <row r="250" spans="1:5" x14ac:dyDescent="0.25">
      <c r="A250" s="2" t="s">
        <v>1014</v>
      </c>
      <c r="B250" s="2" t="s">
        <v>931</v>
      </c>
      <c r="C250" s="2" t="s">
        <v>806</v>
      </c>
      <c r="D250" s="2">
        <v>3</v>
      </c>
      <c r="E250" s="2" t="s">
        <v>872</v>
      </c>
    </row>
    <row r="251" spans="1:5" x14ac:dyDescent="0.25">
      <c r="A251" s="2" t="s">
        <v>1015</v>
      </c>
      <c r="B251" s="2" t="s">
        <v>932</v>
      </c>
      <c r="C251" s="2" t="s">
        <v>807</v>
      </c>
      <c r="D251" s="2">
        <v>3</v>
      </c>
      <c r="E251" s="2" t="s">
        <v>873</v>
      </c>
    </row>
    <row r="252" spans="1:5" x14ac:dyDescent="0.25">
      <c r="A252" s="2" t="s">
        <v>1016</v>
      </c>
      <c r="B252" s="2" t="s">
        <v>933</v>
      </c>
      <c r="C252" s="2" t="s">
        <v>808</v>
      </c>
      <c r="D252" s="2">
        <v>3</v>
      </c>
      <c r="E252" s="2" t="s">
        <v>874</v>
      </c>
    </row>
    <row r="253" spans="1:5" x14ac:dyDescent="0.25">
      <c r="A253" s="2" t="s">
        <v>1017</v>
      </c>
      <c r="B253" s="2" t="s">
        <v>934</v>
      </c>
      <c r="C253" s="2" t="s">
        <v>809</v>
      </c>
      <c r="D253" s="2">
        <v>3</v>
      </c>
      <c r="E253" s="2" t="s">
        <v>875</v>
      </c>
    </row>
    <row r="254" spans="1:5" x14ac:dyDescent="0.25">
      <c r="A254" s="2" t="s">
        <v>1018</v>
      </c>
      <c r="B254" s="2" t="s">
        <v>935</v>
      </c>
      <c r="C254" s="2" t="s">
        <v>810</v>
      </c>
      <c r="D254" s="2">
        <v>3</v>
      </c>
      <c r="E254" s="2" t="s">
        <v>876</v>
      </c>
    </row>
    <row r="255" spans="1:5" x14ac:dyDescent="0.25">
      <c r="A255" s="2" t="s">
        <v>1019</v>
      </c>
      <c r="B255" s="2" t="s">
        <v>936</v>
      </c>
      <c r="C255" s="2" t="s">
        <v>811</v>
      </c>
      <c r="D255" s="2">
        <v>3</v>
      </c>
      <c r="E255" s="2" t="s">
        <v>877</v>
      </c>
    </row>
    <row r="256" spans="1:5" x14ac:dyDescent="0.25">
      <c r="A256" s="2" t="s">
        <v>1020</v>
      </c>
      <c r="B256" s="2" t="s">
        <v>937</v>
      </c>
      <c r="C256" s="2" t="s">
        <v>812</v>
      </c>
      <c r="D256" s="2">
        <v>3</v>
      </c>
      <c r="E256" s="2" t="s">
        <v>878</v>
      </c>
    </row>
    <row r="257" spans="1:5" x14ac:dyDescent="0.25">
      <c r="A257" s="2" t="s">
        <v>1021</v>
      </c>
      <c r="B257" s="2" t="s">
        <v>938</v>
      </c>
      <c r="C257" s="2" t="s">
        <v>813</v>
      </c>
      <c r="D257" s="2">
        <v>3</v>
      </c>
      <c r="E257" s="2" t="s">
        <v>879</v>
      </c>
    </row>
    <row r="258" spans="1:5" x14ac:dyDescent="0.25">
      <c r="A258" s="2" t="s">
        <v>1022</v>
      </c>
      <c r="B258" s="2" t="s">
        <v>939</v>
      </c>
      <c r="C258" s="2" t="s">
        <v>814</v>
      </c>
      <c r="D258" s="2">
        <v>3</v>
      </c>
      <c r="E258" s="2" t="s">
        <v>880</v>
      </c>
    </row>
    <row r="259" spans="1:5" x14ac:dyDescent="0.25">
      <c r="A259" s="2" t="s">
        <v>1023</v>
      </c>
      <c r="B259" s="2" t="s">
        <v>940</v>
      </c>
      <c r="C259" s="2" t="s">
        <v>815</v>
      </c>
      <c r="D259" s="2">
        <v>3</v>
      </c>
      <c r="E259" s="2" t="s">
        <v>881</v>
      </c>
    </row>
    <row r="260" spans="1:5" x14ac:dyDescent="0.25">
      <c r="A260" s="2" t="s">
        <v>1024</v>
      </c>
      <c r="B260" s="2" t="s">
        <v>941</v>
      </c>
      <c r="C260" s="2" t="s">
        <v>816</v>
      </c>
      <c r="D260" s="2">
        <v>3</v>
      </c>
      <c r="E260" s="2" t="s">
        <v>882</v>
      </c>
    </row>
    <row r="261" spans="1:5" x14ac:dyDescent="0.25">
      <c r="A261" s="2" t="s">
        <v>1025</v>
      </c>
      <c r="B261" s="2" t="s">
        <v>942</v>
      </c>
      <c r="C261" s="2" t="s">
        <v>817</v>
      </c>
      <c r="D261" s="2">
        <v>3</v>
      </c>
      <c r="E261" s="2" t="s">
        <v>883</v>
      </c>
    </row>
    <row r="262" spans="1:5" x14ac:dyDescent="0.25">
      <c r="A262" s="2" t="s">
        <v>1026</v>
      </c>
      <c r="B262" s="2" t="s">
        <v>943</v>
      </c>
      <c r="C262" s="2" t="s">
        <v>818</v>
      </c>
      <c r="D262" s="2">
        <v>3</v>
      </c>
      <c r="E262" s="2" t="s">
        <v>884</v>
      </c>
    </row>
    <row r="263" spans="1:5" x14ac:dyDescent="0.25">
      <c r="A263" s="2" t="s">
        <v>1027</v>
      </c>
      <c r="B263" s="2" t="s">
        <v>944</v>
      </c>
      <c r="C263" s="2" t="s">
        <v>819</v>
      </c>
      <c r="D263" s="2">
        <v>3</v>
      </c>
      <c r="E263" s="2" t="s">
        <v>885</v>
      </c>
    </row>
    <row r="264" spans="1:5" x14ac:dyDescent="0.25">
      <c r="A264" s="2" t="s">
        <v>1028</v>
      </c>
      <c r="B264" s="2" t="s">
        <v>945</v>
      </c>
      <c r="C264" s="2" t="s">
        <v>820</v>
      </c>
      <c r="D264" s="2">
        <v>3</v>
      </c>
      <c r="E264" s="2" t="s">
        <v>886</v>
      </c>
    </row>
    <row r="265" spans="1:5" x14ac:dyDescent="0.25">
      <c r="A265" s="2" t="s">
        <v>1029</v>
      </c>
      <c r="B265" s="2" t="s">
        <v>946</v>
      </c>
      <c r="C265" s="2" t="s">
        <v>821</v>
      </c>
      <c r="D265" s="2">
        <v>3</v>
      </c>
      <c r="E265" s="2" t="s">
        <v>887</v>
      </c>
    </row>
    <row r="266" spans="1:5" x14ac:dyDescent="0.25">
      <c r="A266" s="2" t="s">
        <v>1030</v>
      </c>
      <c r="B266" s="2" t="s">
        <v>947</v>
      </c>
      <c r="C266" s="2" t="s">
        <v>822</v>
      </c>
      <c r="D266" s="2">
        <v>3</v>
      </c>
      <c r="E266" s="2" t="s">
        <v>888</v>
      </c>
    </row>
    <row r="267" spans="1:5" x14ac:dyDescent="0.25">
      <c r="A267" s="2" t="s">
        <v>1031</v>
      </c>
      <c r="B267" s="2" t="s">
        <v>948</v>
      </c>
      <c r="C267" s="2" t="s">
        <v>823</v>
      </c>
      <c r="D267" s="2">
        <v>3</v>
      </c>
      <c r="E267" s="2" t="s">
        <v>889</v>
      </c>
    </row>
    <row r="268" spans="1:5" x14ac:dyDescent="0.25">
      <c r="A268" s="2" t="s">
        <v>1032</v>
      </c>
      <c r="B268" s="2" t="s">
        <v>949</v>
      </c>
      <c r="C268" s="2" t="s">
        <v>824</v>
      </c>
      <c r="D268" s="2">
        <v>3</v>
      </c>
      <c r="E268" s="2" t="s">
        <v>890</v>
      </c>
    </row>
    <row r="269" spans="1:5" x14ac:dyDescent="0.25">
      <c r="A269" s="2" t="s">
        <v>1033</v>
      </c>
      <c r="B269" s="2" t="s">
        <v>950</v>
      </c>
      <c r="C269" s="2" t="s">
        <v>825</v>
      </c>
      <c r="D269" s="2">
        <v>3</v>
      </c>
      <c r="E269" s="2" t="s">
        <v>891</v>
      </c>
    </row>
    <row r="270" spans="1:5" x14ac:dyDescent="0.25">
      <c r="A270" s="2" t="s">
        <v>1034</v>
      </c>
      <c r="B270" s="2" t="s">
        <v>951</v>
      </c>
      <c r="C270" s="2" t="s">
        <v>826</v>
      </c>
      <c r="D270" s="2">
        <v>3</v>
      </c>
      <c r="E270" s="2" t="s">
        <v>892</v>
      </c>
    </row>
    <row r="271" spans="1:5" x14ac:dyDescent="0.25">
      <c r="A271" s="2" t="s">
        <v>1035</v>
      </c>
      <c r="B271" s="2" t="s">
        <v>952</v>
      </c>
      <c r="C271" s="2" t="s">
        <v>827</v>
      </c>
      <c r="D271" s="2">
        <v>3</v>
      </c>
      <c r="E271" s="2" t="s">
        <v>893</v>
      </c>
    </row>
    <row r="272" spans="1:5" x14ac:dyDescent="0.25">
      <c r="A272" s="2" t="s">
        <v>1036</v>
      </c>
      <c r="B272" s="2" t="s">
        <v>953</v>
      </c>
      <c r="C272" s="2" t="s">
        <v>828</v>
      </c>
      <c r="D272" s="2">
        <v>3</v>
      </c>
      <c r="E272" s="2" t="s">
        <v>870</v>
      </c>
    </row>
    <row r="273" spans="1:5" x14ac:dyDescent="0.25">
      <c r="A273" s="2" t="s">
        <v>1037</v>
      </c>
      <c r="B273" s="2" t="s">
        <v>954</v>
      </c>
      <c r="C273" s="2" t="s">
        <v>829</v>
      </c>
      <c r="D273" s="2">
        <v>3</v>
      </c>
      <c r="E273" s="2" t="s">
        <v>871</v>
      </c>
    </row>
    <row r="274" spans="1:5" x14ac:dyDescent="0.25">
      <c r="A274" s="2" t="s">
        <v>1038</v>
      </c>
      <c r="B274" s="2" t="s">
        <v>955</v>
      </c>
      <c r="C274" s="2" t="s">
        <v>830</v>
      </c>
      <c r="D274" s="2">
        <v>3</v>
      </c>
      <c r="E274" s="2" t="s">
        <v>877</v>
      </c>
    </row>
    <row r="275" spans="1:5" x14ac:dyDescent="0.25">
      <c r="A275" s="2" t="s">
        <v>1039</v>
      </c>
      <c r="B275" s="2" t="s">
        <v>956</v>
      </c>
      <c r="C275" s="2" t="s">
        <v>831</v>
      </c>
      <c r="D275" s="2">
        <v>3</v>
      </c>
      <c r="E275" s="2" t="s">
        <v>894</v>
      </c>
    </row>
    <row r="276" spans="1:5" x14ac:dyDescent="0.25">
      <c r="A276" s="2" t="s">
        <v>1040</v>
      </c>
      <c r="B276" s="2" t="s">
        <v>956</v>
      </c>
      <c r="C276" s="2" t="s">
        <v>832</v>
      </c>
      <c r="D276" s="2">
        <v>3</v>
      </c>
      <c r="E276" s="2" t="s">
        <v>876</v>
      </c>
    </row>
    <row r="277" spans="1:5" x14ac:dyDescent="0.25">
      <c r="A277" s="2" t="s">
        <v>1041</v>
      </c>
      <c r="B277" s="2" t="s">
        <v>957</v>
      </c>
      <c r="C277" s="2" t="s">
        <v>833</v>
      </c>
      <c r="D277" s="2">
        <v>3</v>
      </c>
      <c r="E277" s="2" t="s">
        <v>872</v>
      </c>
    </row>
    <row r="278" spans="1:5" x14ac:dyDescent="0.25">
      <c r="A278" s="2" t="s">
        <v>1042</v>
      </c>
      <c r="B278" s="2" t="s">
        <v>958</v>
      </c>
      <c r="C278" s="2" t="s">
        <v>834</v>
      </c>
      <c r="D278" s="2">
        <v>3</v>
      </c>
      <c r="E278" s="2" t="s">
        <v>875</v>
      </c>
    </row>
    <row r="279" spans="1:5" x14ac:dyDescent="0.25">
      <c r="A279" s="2" t="s">
        <v>1043</v>
      </c>
      <c r="B279" s="2" t="s">
        <v>959</v>
      </c>
      <c r="C279" s="2" t="s">
        <v>835</v>
      </c>
      <c r="D279" s="2">
        <v>3</v>
      </c>
      <c r="E279" s="2" t="s">
        <v>874</v>
      </c>
    </row>
    <row r="280" spans="1:5" x14ac:dyDescent="0.25">
      <c r="A280" s="2" t="s">
        <v>1044</v>
      </c>
      <c r="B280" s="2" t="s">
        <v>960</v>
      </c>
      <c r="C280" s="2" t="s">
        <v>836</v>
      </c>
      <c r="D280" s="2">
        <v>3</v>
      </c>
      <c r="E280" s="2" t="s">
        <v>878</v>
      </c>
    </row>
    <row r="281" spans="1:5" x14ac:dyDescent="0.25">
      <c r="A281" s="2" t="s">
        <v>1045</v>
      </c>
      <c r="B281" s="2" t="s">
        <v>961</v>
      </c>
      <c r="C281" s="2" t="s">
        <v>837</v>
      </c>
      <c r="D281" s="2">
        <v>3</v>
      </c>
      <c r="E281" s="2" t="s">
        <v>881</v>
      </c>
    </row>
    <row r="282" spans="1:5" x14ac:dyDescent="0.25">
      <c r="A282" s="2" t="s">
        <v>1046</v>
      </c>
      <c r="B282" s="2" t="s">
        <v>962</v>
      </c>
      <c r="C282" s="2" t="s">
        <v>838</v>
      </c>
      <c r="D282" s="2">
        <v>3</v>
      </c>
      <c r="E282" s="2" t="s">
        <v>880</v>
      </c>
    </row>
    <row r="283" spans="1:5" x14ac:dyDescent="0.25">
      <c r="A283" s="2" t="s">
        <v>1047</v>
      </c>
      <c r="B283" s="2" t="s">
        <v>963</v>
      </c>
      <c r="C283" s="2" t="s">
        <v>839</v>
      </c>
      <c r="D283" s="2">
        <v>3</v>
      </c>
      <c r="E283" s="2" t="s">
        <v>879</v>
      </c>
    </row>
    <row r="284" spans="1:5" x14ac:dyDescent="0.25">
      <c r="A284" s="2" t="s">
        <v>1048</v>
      </c>
      <c r="B284" s="2" t="s">
        <v>964</v>
      </c>
      <c r="C284" s="2" t="s">
        <v>840</v>
      </c>
      <c r="D284" s="2">
        <v>3</v>
      </c>
      <c r="E284" s="2" t="s">
        <v>882</v>
      </c>
    </row>
    <row r="285" spans="1:5" x14ac:dyDescent="0.25">
      <c r="A285" s="2" t="s">
        <v>1049</v>
      </c>
      <c r="B285" s="2" t="s">
        <v>965</v>
      </c>
      <c r="C285" s="2" t="s">
        <v>841</v>
      </c>
      <c r="D285" s="2">
        <v>3</v>
      </c>
      <c r="E285" s="2" t="s">
        <v>883</v>
      </c>
    </row>
    <row r="286" spans="1:5" x14ac:dyDescent="0.25">
      <c r="A286" s="2" t="s">
        <v>1050</v>
      </c>
      <c r="B286" s="2" t="s">
        <v>956</v>
      </c>
      <c r="C286" s="2" t="s">
        <v>842</v>
      </c>
      <c r="D286" s="2">
        <v>3</v>
      </c>
      <c r="E286" s="2" t="s">
        <v>893</v>
      </c>
    </row>
    <row r="287" spans="1:5" x14ac:dyDescent="0.25">
      <c r="A287" s="2" t="s">
        <v>1051</v>
      </c>
      <c r="B287" s="2" t="s">
        <v>957</v>
      </c>
      <c r="C287" s="2" t="s">
        <v>843</v>
      </c>
      <c r="D287" s="2">
        <v>3</v>
      </c>
      <c r="E287" s="2" t="s">
        <v>895</v>
      </c>
    </row>
    <row r="288" spans="1:5" x14ac:dyDescent="0.25">
      <c r="A288" s="2" t="s">
        <v>1052</v>
      </c>
      <c r="B288" s="2" t="s">
        <v>958</v>
      </c>
      <c r="C288" s="2" t="s">
        <v>844</v>
      </c>
      <c r="D288" s="2">
        <v>3</v>
      </c>
      <c r="E288" s="2" t="s">
        <v>887</v>
      </c>
    </row>
    <row r="289" spans="1:5" x14ac:dyDescent="0.25">
      <c r="A289" s="2" t="s">
        <v>1053</v>
      </c>
      <c r="B289" s="2" t="s">
        <v>959</v>
      </c>
      <c r="C289" s="2" t="s">
        <v>845</v>
      </c>
      <c r="D289" s="2">
        <v>3</v>
      </c>
      <c r="E289" s="2" t="s">
        <v>884</v>
      </c>
    </row>
    <row r="290" spans="1:5" x14ac:dyDescent="0.25">
      <c r="A290" s="2" t="s">
        <v>1054</v>
      </c>
      <c r="B290" s="2" t="s">
        <v>960</v>
      </c>
      <c r="C290" s="2" t="s">
        <v>846</v>
      </c>
      <c r="D290" s="2">
        <v>3</v>
      </c>
      <c r="E290" s="2" t="s">
        <v>892</v>
      </c>
    </row>
    <row r="291" spans="1:5" x14ac:dyDescent="0.25">
      <c r="A291" s="2" t="s">
        <v>1055</v>
      </c>
      <c r="B291" s="2" t="s">
        <v>961</v>
      </c>
      <c r="C291" s="2" t="s">
        <v>847</v>
      </c>
      <c r="D291" s="2">
        <v>3</v>
      </c>
      <c r="E291" s="2" t="s">
        <v>886</v>
      </c>
    </row>
    <row r="292" spans="1:5" x14ac:dyDescent="0.25">
      <c r="A292" s="2" t="s">
        <v>1056</v>
      </c>
      <c r="B292" s="2" t="s">
        <v>962</v>
      </c>
      <c r="C292" s="2" t="s">
        <v>848</v>
      </c>
      <c r="D292" s="2">
        <v>3</v>
      </c>
      <c r="E292" s="2" t="s">
        <v>890</v>
      </c>
    </row>
    <row r="293" spans="1:5" x14ac:dyDescent="0.25">
      <c r="A293" s="2" t="s">
        <v>1057</v>
      </c>
      <c r="B293" s="2" t="s">
        <v>963</v>
      </c>
      <c r="C293" s="2" t="s">
        <v>849</v>
      </c>
      <c r="D293" s="2">
        <v>3</v>
      </c>
      <c r="E293" s="2" t="s">
        <v>891</v>
      </c>
    </row>
    <row r="294" spans="1:5" x14ac:dyDescent="0.25">
      <c r="A294" s="2" t="s">
        <v>1058</v>
      </c>
      <c r="B294" s="2" t="s">
        <v>964</v>
      </c>
      <c r="C294" s="2" t="s">
        <v>850</v>
      </c>
      <c r="D294" s="2">
        <v>3</v>
      </c>
      <c r="E294" s="2" t="s">
        <v>889</v>
      </c>
    </row>
    <row r="295" spans="1:5" x14ac:dyDescent="0.25">
      <c r="A295" s="2" t="s">
        <v>1059</v>
      </c>
      <c r="B295" s="2" t="s">
        <v>965</v>
      </c>
      <c r="C295" s="2" t="s">
        <v>851</v>
      </c>
      <c r="D295" s="2">
        <v>3</v>
      </c>
      <c r="E295" s="2" t="s">
        <v>888</v>
      </c>
    </row>
  </sheetData>
  <mergeCells count="10">
    <mergeCell ref="A1:D1"/>
    <mergeCell ref="F1:K1"/>
    <mergeCell ref="A75:D75"/>
    <mergeCell ref="A149:E149"/>
    <mergeCell ref="A223:E223"/>
    <mergeCell ref="F12:J12"/>
    <mergeCell ref="F13:J13"/>
    <mergeCell ref="F14:J14"/>
    <mergeCell ref="F15:J15"/>
    <mergeCell ref="F18:M1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5"/>
  <sheetViews>
    <sheetView topLeftCell="A145" workbookViewId="0">
      <selection activeCell="D24" sqref="D24"/>
    </sheetView>
  </sheetViews>
  <sheetFormatPr defaultRowHeight="15" x14ac:dyDescent="0.25"/>
  <cols>
    <col min="1" max="1" width="26.7109375" style="2" customWidth="1"/>
    <col min="2" max="2" width="33.28515625" style="2" customWidth="1"/>
    <col min="3" max="3" width="15.28515625" style="2" customWidth="1"/>
    <col min="4" max="4" width="25.5703125" style="2" customWidth="1"/>
    <col min="5" max="5" width="20.42578125" style="2" customWidth="1"/>
    <col min="6" max="6" width="11.5703125" style="2" customWidth="1"/>
    <col min="7" max="7" width="23.42578125" style="2" customWidth="1"/>
    <col min="8" max="8" width="15" style="2" customWidth="1"/>
    <col min="9" max="9" width="21.140625" style="2" customWidth="1"/>
    <col min="10" max="10" width="31" style="2" customWidth="1"/>
    <col min="11" max="11" width="36" style="2" customWidth="1"/>
    <col min="12" max="12" width="36.28515625" style="2" customWidth="1"/>
    <col min="13" max="13" width="40.42578125" style="2" customWidth="1"/>
    <col min="14" max="16384" width="9.140625" style="2"/>
  </cols>
  <sheetData>
    <row r="1" spans="1:11" ht="18.75" customHeight="1" x14ac:dyDescent="0.3">
      <c r="A1" s="24" t="s">
        <v>2431</v>
      </c>
      <c r="B1" s="24"/>
      <c r="C1" s="24"/>
      <c r="D1" s="24"/>
      <c r="F1" s="25" t="s">
        <v>966</v>
      </c>
      <c r="G1" s="25"/>
      <c r="H1" s="25"/>
      <c r="I1" s="25"/>
      <c r="J1" s="25"/>
      <c r="K1" s="25"/>
    </row>
    <row r="2" spans="1:11" ht="18.75" x14ac:dyDescent="0.3">
      <c r="A2" s="1" t="s">
        <v>898</v>
      </c>
      <c r="B2" s="1" t="s">
        <v>896</v>
      </c>
      <c r="C2" s="1" t="s">
        <v>897</v>
      </c>
      <c r="D2" s="1" t="s">
        <v>899</v>
      </c>
      <c r="F2" s="1" t="s">
        <v>967</v>
      </c>
      <c r="G2" s="1" t="s">
        <v>968</v>
      </c>
      <c r="H2" s="1" t="s">
        <v>982</v>
      </c>
      <c r="I2" s="1" t="s">
        <v>973</v>
      </c>
      <c r="J2" s="1" t="s">
        <v>983</v>
      </c>
    </row>
    <row r="3" spans="1:11" x14ac:dyDescent="0.25">
      <c r="A3" s="2" t="s">
        <v>0</v>
      </c>
      <c r="B3" s="2" t="s">
        <v>71</v>
      </c>
      <c r="C3" s="2" t="s">
        <v>76</v>
      </c>
      <c r="D3" s="2">
        <v>0</v>
      </c>
      <c r="F3" s="2">
        <v>0</v>
      </c>
      <c r="G3" s="2" t="s">
        <v>969</v>
      </c>
      <c r="H3" s="2" t="s">
        <v>969</v>
      </c>
      <c r="I3" s="2" t="s">
        <v>974</v>
      </c>
      <c r="J3" s="2">
        <v>1.35</v>
      </c>
    </row>
    <row r="4" spans="1:11" x14ac:dyDescent="0.25">
      <c r="A4" s="2" t="s">
        <v>1</v>
      </c>
      <c r="B4" s="2" t="s">
        <v>72</v>
      </c>
      <c r="C4" s="2" t="s">
        <v>81</v>
      </c>
      <c r="D4" s="2">
        <v>0</v>
      </c>
      <c r="F4" s="2">
        <v>1</v>
      </c>
      <c r="G4" s="2" t="s">
        <v>969</v>
      </c>
      <c r="H4" s="2" t="s">
        <v>969</v>
      </c>
      <c r="I4" s="2" t="s">
        <v>975</v>
      </c>
      <c r="J4" s="2">
        <v>1.35</v>
      </c>
    </row>
    <row r="5" spans="1:11" x14ac:dyDescent="0.25">
      <c r="A5" s="2" t="s">
        <v>2</v>
      </c>
      <c r="B5" s="2" t="s">
        <v>75</v>
      </c>
      <c r="C5" s="2" t="s">
        <v>82</v>
      </c>
      <c r="D5" s="2">
        <v>0</v>
      </c>
      <c r="F5" s="2">
        <v>2</v>
      </c>
      <c r="G5" s="2" t="s">
        <v>970</v>
      </c>
      <c r="H5" s="2">
        <v>0.6</v>
      </c>
      <c r="I5" s="2" t="s">
        <v>976</v>
      </c>
      <c r="J5" s="2">
        <v>1.35</v>
      </c>
    </row>
    <row r="6" spans="1:11" x14ac:dyDescent="0.25">
      <c r="A6" s="2" t="s">
        <v>3</v>
      </c>
      <c r="B6" s="2" t="s">
        <v>74</v>
      </c>
      <c r="C6" s="2" t="s">
        <v>97</v>
      </c>
      <c r="D6" s="2">
        <v>0</v>
      </c>
      <c r="F6" s="2">
        <v>3</v>
      </c>
      <c r="G6" s="2" t="s">
        <v>971</v>
      </c>
      <c r="H6" s="2">
        <v>0.6</v>
      </c>
      <c r="I6" s="2" t="s">
        <v>977</v>
      </c>
      <c r="J6" s="2">
        <v>1.35</v>
      </c>
    </row>
    <row r="7" spans="1:11" x14ac:dyDescent="0.25">
      <c r="A7" s="2" t="s">
        <v>4</v>
      </c>
      <c r="B7" s="2" t="s">
        <v>147</v>
      </c>
      <c r="C7" s="2" t="s">
        <v>98</v>
      </c>
      <c r="D7" s="2">
        <v>0</v>
      </c>
      <c r="F7" s="2">
        <v>4</v>
      </c>
      <c r="G7" s="2" t="s">
        <v>969</v>
      </c>
      <c r="H7" s="2" t="s">
        <v>969</v>
      </c>
      <c r="I7" s="2" t="s">
        <v>978</v>
      </c>
      <c r="J7" s="2">
        <v>1.35</v>
      </c>
    </row>
    <row r="8" spans="1:11" x14ac:dyDescent="0.25">
      <c r="A8" s="2" t="s">
        <v>5</v>
      </c>
      <c r="B8" s="2" t="s">
        <v>148</v>
      </c>
      <c r="C8" s="2" t="s">
        <v>77</v>
      </c>
      <c r="D8" s="2">
        <v>0</v>
      </c>
      <c r="F8" s="2">
        <v>6</v>
      </c>
      <c r="G8" s="2" t="s">
        <v>972</v>
      </c>
      <c r="H8" s="2">
        <v>0.6</v>
      </c>
      <c r="I8" s="2" t="s">
        <v>979</v>
      </c>
      <c r="J8" s="2">
        <v>1.35</v>
      </c>
    </row>
    <row r="9" spans="1:11" x14ac:dyDescent="0.25">
      <c r="A9" s="2" t="s">
        <v>6</v>
      </c>
      <c r="B9" s="2" t="s">
        <v>149</v>
      </c>
      <c r="C9" s="2" t="s">
        <v>78</v>
      </c>
      <c r="D9" s="2">
        <v>0</v>
      </c>
      <c r="F9" s="2">
        <v>7</v>
      </c>
      <c r="G9" s="2" t="s">
        <v>863</v>
      </c>
      <c r="H9" s="2">
        <v>0.6</v>
      </c>
      <c r="I9" s="2" t="s">
        <v>980</v>
      </c>
      <c r="J9" s="2">
        <v>1.35</v>
      </c>
    </row>
    <row r="10" spans="1:11" x14ac:dyDescent="0.25">
      <c r="A10" s="2" t="s">
        <v>7</v>
      </c>
      <c r="B10" s="2" t="s">
        <v>150</v>
      </c>
      <c r="C10" s="2" t="s">
        <v>91</v>
      </c>
      <c r="D10" s="2">
        <v>0</v>
      </c>
      <c r="F10" s="2">
        <v>8</v>
      </c>
      <c r="G10" s="2" t="s">
        <v>969</v>
      </c>
      <c r="H10" s="2" t="s">
        <v>969</v>
      </c>
      <c r="I10" s="2" t="s">
        <v>981</v>
      </c>
      <c r="J10" s="2">
        <v>1.35</v>
      </c>
    </row>
    <row r="11" spans="1:11" x14ac:dyDescent="0.25">
      <c r="A11" s="2" t="s">
        <v>8</v>
      </c>
      <c r="B11" s="2" t="s">
        <v>73</v>
      </c>
      <c r="C11" s="2" t="s">
        <v>92</v>
      </c>
      <c r="D11" s="2">
        <v>0</v>
      </c>
    </row>
    <row r="12" spans="1:11" ht="18.75" x14ac:dyDescent="0.3">
      <c r="A12" s="2" t="s">
        <v>9</v>
      </c>
      <c r="B12" s="2" t="s">
        <v>151</v>
      </c>
      <c r="C12" s="2" t="s">
        <v>95</v>
      </c>
      <c r="D12" s="2">
        <v>0</v>
      </c>
      <c r="F12" s="26" t="s">
        <v>3935</v>
      </c>
      <c r="G12" s="26"/>
      <c r="H12" s="26"/>
      <c r="I12" s="26"/>
      <c r="J12" s="26"/>
    </row>
    <row r="13" spans="1:11" x14ac:dyDescent="0.25">
      <c r="A13" s="2" t="s">
        <v>10</v>
      </c>
      <c r="B13" s="2" t="s">
        <v>152</v>
      </c>
      <c r="C13" s="2" t="s">
        <v>96</v>
      </c>
      <c r="D13" s="2">
        <v>0</v>
      </c>
      <c r="F13" s="27" t="s">
        <v>3936</v>
      </c>
      <c r="G13" s="27"/>
      <c r="H13" s="27"/>
      <c r="I13" s="27"/>
      <c r="J13" s="27"/>
    </row>
    <row r="14" spans="1:11" x14ac:dyDescent="0.25">
      <c r="A14" s="2" t="s">
        <v>11</v>
      </c>
      <c r="B14" s="2" t="s">
        <v>153</v>
      </c>
      <c r="C14" s="2" t="s">
        <v>93</v>
      </c>
      <c r="D14" s="2">
        <v>0</v>
      </c>
      <c r="F14" s="28" t="s">
        <v>3937</v>
      </c>
      <c r="G14" s="28"/>
      <c r="H14" s="28"/>
      <c r="I14" s="28"/>
      <c r="J14" s="28"/>
    </row>
    <row r="15" spans="1:11" x14ac:dyDescent="0.25">
      <c r="A15" s="2" t="s">
        <v>12</v>
      </c>
      <c r="B15" s="2" t="s">
        <v>154</v>
      </c>
      <c r="C15" s="2" t="s">
        <v>94</v>
      </c>
      <c r="D15" s="2">
        <v>0</v>
      </c>
      <c r="F15" s="27" t="s">
        <v>3938</v>
      </c>
      <c r="G15" s="27"/>
      <c r="H15" s="27"/>
      <c r="I15" s="27"/>
      <c r="J15" s="27"/>
    </row>
    <row r="16" spans="1:11" x14ac:dyDescent="0.25">
      <c r="A16" s="2" t="s">
        <v>13</v>
      </c>
      <c r="B16" s="2" t="s">
        <v>155</v>
      </c>
      <c r="C16" s="2" t="s">
        <v>89</v>
      </c>
      <c r="D16" s="2">
        <v>0</v>
      </c>
    </row>
    <row r="17" spans="1:13" x14ac:dyDescent="0.25">
      <c r="A17" s="2" t="s">
        <v>14</v>
      </c>
      <c r="B17" s="2" t="s">
        <v>156</v>
      </c>
      <c r="C17" s="2" t="s">
        <v>90</v>
      </c>
      <c r="D17" s="2">
        <v>0</v>
      </c>
    </row>
    <row r="18" spans="1:13" ht="18.75" x14ac:dyDescent="0.3">
      <c r="A18" s="2" t="s">
        <v>15</v>
      </c>
      <c r="B18" s="2" t="s">
        <v>157</v>
      </c>
      <c r="C18" s="2" t="s">
        <v>87</v>
      </c>
      <c r="D18" s="2">
        <v>0</v>
      </c>
      <c r="F18" s="29" t="s">
        <v>4003</v>
      </c>
      <c r="G18" s="29"/>
      <c r="H18" s="29"/>
      <c r="I18" s="29"/>
      <c r="J18" s="29"/>
      <c r="K18" s="29"/>
      <c r="L18" s="29"/>
      <c r="M18" s="29"/>
    </row>
    <row r="19" spans="1:13" ht="18.75" x14ac:dyDescent="0.3">
      <c r="A19" s="2" t="s">
        <v>16</v>
      </c>
      <c r="B19" s="2" t="s">
        <v>158</v>
      </c>
      <c r="C19" s="2" t="s">
        <v>88</v>
      </c>
      <c r="D19" s="2">
        <v>0</v>
      </c>
      <c r="F19" s="11" t="s">
        <v>3942</v>
      </c>
      <c r="G19" s="11" t="s">
        <v>3943</v>
      </c>
      <c r="H19" s="11" t="s">
        <v>3944</v>
      </c>
      <c r="I19" s="11" t="s">
        <v>3945</v>
      </c>
      <c r="J19" s="11" t="s">
        <v>3946</v>
      </c>
      <c r="K19" s="11" t="s">
        <v>3979</v>
      </c>
      <c r="L19" s="11" t="s">
        <v>3990</v>
      </c>
      <c r="M19" s="11" t="s">
        <v>3981</v>
      </c>
    </row>
    <row r="20" spans="1:13" x14ac:dyDescent="0.25">
      <c r="A20" s="2" t="s">
        <v>17</v>
      </c>
      <c r="B20" s="2" t="s">
        <v>159</v>
      </c>
      <c r="C20" s="2" t="s">
        <v>83</v>
      </c>
      <c r="D20" s="2">
        <v>0</v>
      </c>
      <c r="F20" s="3" t="s">
        <v>3961</v>
      </c>
      <c r="G20" s="3" t="s">
        <v>3940</v>
      </c>
      <c r="H20" s="3">
        <v>103.38200000000001</v>
      </c>
      <c r="I20" s="3">
        <f t="shared" ref="I20:I21" si="0">H20*0.0393701</f>
        <v>4.0701596781999996</v>
      </c>
      <c r="J20" s="3">
        <f t="shared" ref="J20:J21" si="1">I20/6.31</f>
        <v>0.64503322950871633</v>
      </c>
      <c r="K20" s="3">
        <f>FPGA10!J20-FPGA00!J20</f>
        <v>0.31687502292868464</v>
      </c>
      <c r="L20" s="3">
        <f>FPGA10!J20-FPGA20!J20</f>
        <v>-8.1443696724247228E-2</v>
      </c>
      <c r="M20" s="3">
        <f>FPGA10!J20-FPGA11!J20</f>
        <v>-0.29663030605546759</v>
      </c>
    </row>
    <row r="21" spans="1:13" x14ac:dyDescent="0.25">
      <c r="A21" s="2" t="s">
        <v>18</v>
      </c>
      <c r="B21" s="2" t="s">
        <v>160</v>
      </c>
      <c r="C21" s="2" t="s">
        <v>84</v>
      </c>
      <c r="D21" s="2">
        <v>0</v>
      </c>
      <c r="F21" s="3" t="s">
        <v>3962</v>
      </c>
      <c r="G21" s="3" t="s">
        <v>3940</v>
      </c>
      <c r="H21" s="3">
        <v>101.5913</v>
      </c>
      <c r="I21" s="3">
        <f t="shared" si="0"/>
        <v>3.99965964013</v>
      </c>
      <c r="J21" s="3">
        <f t="shared" si="1"/>
        <v>0.63386048179556265</v>
      </c>
      <c r="K21" s="3">
        <f>FPGA10!J21-FPGA00!J21</f>
        <v>0.3151049282583202</v>
      </c>
      <c r="L21" s="3">
        <f>FPGA10!J21-FPGA20!J21</f>
        <v>-8.5292732332804988E-2</v>
      </c>
      <c r="M21" s="3">
        <f>FPGA10!J21-FPGA11!J21</f>
        <v>-0.3244589146164818</v>
      </c>
    </row>
    <row r="22" spans="1:13" x14ac:dyDescent="0.25">
      <c r="A22" s="2" t="s">
        <v>19</v>
      </c>
      <c r="B22" s="2" t="s">
        <v>161</v>
      </c>
      <c r="C22" s="2" t="s">
        <v>85</v>
      </c>
      <c r="D22" s="2">
        <v>0</v>
      </c>
    </row>
    <row r="23" spans="1:13" x14ac:dyDescent="0.25">
      <c r="A23" s="2" t="s">
        <v>20</v>
      </c>
      <c r="B23" s="2" t="s">
        <v>162</v>
      </c>
      <c r="C23" s="2" t="s">
        <v>86</v>
      </c>
      <c r="D23" s="2">
        <v>0</v>
      </c>
    </row>
    <row r="24" spans="1:13" x14ac:dyDescent="0.25">
      <c r="A24" s="2" t="s">
        <v>21</v>
      </c>
      <c r="B24" s="2" t="s">
        <v>163</v>
      </c>
      <c r="C24" s="2" t="s">
        <v>79</v>
      </c>
      <c r="D24" s="2">
        <v>0</v>
      </c>
    </row>
    <row r="25" spans="1:13" x14ac:dyDescent="0.25">
      <c r="A25" s="2" t="s">
        <v>22</v>
      </c>
      <c r="B25" s="2" t="s">
        <v>164</v>
      </c>
      <c r="C25" s="2" t="s">
        <v>80</v>
      </c>
      <c r="D25" s="2">
        <v>0</v>
      </c>
    </row>
    <row r="26" spans="1:13" x14ac:dyDescent="0.25">
      <c r="A26" s="2" t="s">
        <v>23</v>
      </c>
      <c r="B26" s="2" t="s">
        <v>165</v>
      </c>
      <c r="C26" s="2" t="s">
        <v>99</v>
      </c>
      <c r="D26" s="2">
        <v>0</v>
      </c>
    </row>
    <row r="27" spans="1:13" x14ac:dyDescent="0.25">
      <c r="A27" s="2" t="s">
        <v>24</v>
      </c>
      <c r="B27" s="2" t="s">
        <v>166</v>
      </c>
      <c r="C27" s="2" t="s">
        <v>100</v>
      </c>
      <c r="D27" s="2">
        <v>0</v>
      </c>
    </row>
    <row r="28" spans="1:13" x14ac:dyDescent="0.25">
      <c r="A28" s="2" t="s">
        <v>25</v>
      </c>
      <c r="B28" s="2" t="s">
        <v>167</v>
      </c>
      <c r="C28" s="2" t="s">
        <v>103</v>
      </c>
      <c r="D28" s="2">
        <v>7</v>
      </c>
    </row>
    <row r="29" spans="1:13" x14ac:dyDescent="0.25">
      <c r="A29" s="2" t="s">
        <v>26</v>
      </c>
      <c r="B29" s="2" t="s">
        <v>168</v>
      </c>
      <c r="C29" s="2" t="s">
        <v>104</v>
      </c>
      <c r="D29" s="2">
        <v>7</v>
      </c>
    </row>
    <row r="30" spans="1:13" x14ac:dyDescent="0.25">
      <c r="A30" s="2" t="s">
        <v>27</v>
      </c>
      <c r="B30" s="2" t="s">
        <v>169</v>
      </c>
      <c r="C30" s="2" t="s">
        <v>101</v>
      </c>
      <c r="D30" s="2">
        <v>7</v>
      </c>
    </row>
    <row r="31" spans="1:13" x14ac:dyDescent="0.25">
      <c r="A31" s="2" t="s">
        <v>28</v>
      </c>
      <c r="B31" s="2" t="s">
        <v>170</v>
      </c>
      <c r="C31" s="2" t="s">
        <v>102</v>
      </c>
      <c r="D31" s="2">
        <v>7</v>
      </c>
    </row>
    <row r="32" spans="1:13" x14ac:dyDescent="0.25">
      <c r="A32" s="2" t="s">
        <v>29</v>
      </c>
      <c r="B32" s="2" t="s">
        <v>171</v>
      </c>
      <c r="C32" s="2" t="s">
        <v>105</v>
      </c>
      <c r="D32" s="2">
        <v>7</v>
      </c>
    </row>
    <row r="33" spans="1:4" x14ac:dyDescent="0.25">
      <c r="A33" s="2" t="s">
        <v>30</v>
      </c>
      <c r="B33" s="2" t="s">
        <v>172</v>
      </c>
      <c r="C33" s="2" t="s">
        <v>106</v>
      </c>
      <c r="D33" s="2">
        <v>7</v>
      </c>
    </row>
    <row r="34" spans="1:4" x14ac:dyDescent="0.25">
      <c r="A34" s="2" t="s">
        <v>31</v>
      </c>
      <c r="B34" s="2" t="s">
        <v>173</v>
      </c>
      <c r="C34" s="2" t="s">
        <v>107</v>
      </c>
      <c r="D34" s="2">
        <v>7</v>
      </c>
    </row>
    <row r="35" spans="1:4" x14ac:dyDescent="0.25">
      <c r="A35" s="2" t="s">
        <v>32</v>
      </c>
      <c r="B35" s="2" t="s">
        <v>174</v>
      </c>
      <c r="C35" s="2" t="s">
        <v>108</v>
      </c>
      <c r="D35" s="2">
        <v>7</v>
      </c>
    </row>
    <row r="36" spans="1:4" x14ac:dyDescent="0.25">
      <c r="A36" s="2" t="s">
        <v>33</v>
      </c>
      <c r="B36" s="2" t="s">
        <v>175</v>
      </c>
      <c r="C36" s="2" t="s">
        <v>109</v>
      </c>
      <c r="D36" s="2">
        <v>7</v>
      </c>
    </row>
    <row r="37" spans="1:4" x14ac:dyDescent="0.25">
      <c r="A37" s="2" t="s">
        <v>34</v>
      </c>
      <c r="B37" s="2" t="s">
        <v>176</v>
      </c>
      <c r="C37" s="2" t="s">
        <v>110</v>
      </c>
      <c r="D37" s="2">
        <v>7</v>
      </c>
    </row>
    <row r="38" spans="1:4" x14ac:dyDescent="0.25">
      <c r="A38" s="2" t="s">
        <v>35</v>
      </c>
      <c r="B38" s="2" t="s">
        <v>177</v>
      </c>
      <c r="C38" s="2" t="s">
        <v>135</v>
      </c>
      <c r="D38" s="2">
        <v>7</v>
      </c>
    </row>
    <row r="39" spans="1:4" x14ac:dyDescent="0.25">
      <c r="A39" s="2" t="s">
        <v>36</v>
      </c>
      <c r="B39" s="2" t="s">
        <v>178</v>
      </c>
      <c r="C39" s="2" t="s">
        <v>136</v>
      </c>
      <c r="D39" s="2">
        <v>7</v>
      </c>
    </row>
    <row r="40" spans="1:4" x14ac:dyDescent="0.25">
      <c r="A40" s="2" t="s">
        <v>37</v>
      </c>
      <c r="B40" s="2" t="s">
        <v>179</v>
      </c>
      <c r="C40" s="2" t="s">
        <v>137</v>
      </c>
      <c r="D40" s="2">
        <v>7</v>
      </c>
    </row>
    <row r="41" spans="1:4" x14ac:dyDescent="0.25">
      <c r="A41" s="2" t="s">
        <v>38</v>
      </c>
      <c r="B41" s="2" t="s">
        <v>180</v>
      </c>
      <c r="C41" s="2" t="s">
        <v>138</v>
      </c>
      <c r="D41" s="2">
        <v>7</v>
      </c>
    </row>
    <row r="42" spans="1:4" x14ac:dyDescent="0.25">
      <c r="A42" s="2" t="s">
        <v>39</v>
      </c>
      <c r="B42" s="2" t="s">
        <v>181</v>
      </c>
      <c r="C42" s="2" t="s">
        <v>139</v>
      </c>
      <c r="D42" s="2">
        <v>7</v>
      </c>
    </row>
    <row r="43" spans="1:4" x14ac:dyDescent="0.25">
      <c r="A43" s="2" t="s">
        <v>40</v>
      </c>
      <c r="B43" s="2" t="s">
        <v>182</v>
      </c>
      <c r="C43" s="2" t="s">
        <v>140</v>
      </c>
      <c r="D43" s="2">
        <v>7</v>
      </c>
    </row>
    <row r="44" spans="1:4" x14ac:dyDescent="0.25">
      <c r="A44" s="2" t="s">
        <v>41</v>
      </c>
      <c r="B44" s="2" t="s">
        <v>183</v>
      </c>
      <c r="C44" s="2" t="s">
        <v>145</v>
      </c>
      <c r="D44" s="2">
        <v>7</v>
      </c>
    </row>
    <row r="45" spans="1:4" x14ac:dyDescent="0.25">
      <c r="A45" s="2" t="s">
        <v>42</v>
      </c>
      <c r="B45" s="2" t="s">
        <v>184</v>
      </c>
      <c r="C45" s="2" t="s">
        <v>146</v>
      </c>
      <c r="D45" s="2">
        <v>7</v>
      </c>
    </row>
    <row r="46" spans="1:4" x14ac:dyDescent="0.25">
      <c r="A46" s="2" t="s">
        <v>43</v>
      </c>
      <c r="B46" s="2" t="s">
        <v>185</v>
      </c>
      <c r="C46" s="2" t="s">
        <v>141</v>
      </c>
      <c r="D46" s="2">
        <v>7</v>
      </c>
    </row>
    <row r="47" spans="1:4" x14ac:dyDescent="0.25">
      <c r="A47" s="2" t="s">
        <v>44</v>
      </c>
      <c r="B47" s="2" t="s">
        <v>186</v>
      </c>
      <c r="C47" s="2" t="s">
        <v>142</v>
      </c>
      <c r="D47" s="2">
        <v>7</v>
      </c>
    </row>
    <row r="48" spans="1:4" x14ac:dyDescent="0.25">
      <c r="A48" s="2" t="s">
        <v>45</v>
      </c>
      <c r="B48" s="2" t="s">
        <v>187</v>
      </c>
      <c r="C48" s="2" t="s">
        <v>143</v>
      </c>
      <c r="D48" s="2">
        <v>7</v>
      </c>
    </row>
    <row r="49" spans="1:4" x14ac:dyDescent="0.25">
      <c r="A49" s="2" t="s">
        <v>46</v>
      </c>
      <c r="B49" s="2" t="s">
        <v>188</v>
      </c>
      <c r="C49" s="2" t="s">
        <v>144</v>
      </c>
      <c r="D49" s="2">
        <v>7</v>
      </c>
    </row>
    <row r="50" spans="1:4" x14ac:dyDescent="0.25">
      <c r="A50" s="2" t="s">
        <v>47</v>
      </c>
      <c r="B50" s="2" t="s">
        <v>189</v>
      </c>
      <c r="C50" s="2" t="s">
        <v>123</v>
      </c>
      <c r="D50" s="2">
        <v>7</v>
      </c>
    </row>
    <row r="51" spans="1:4" x14ac:dyDescent="0.25">
      <c r="A51" s="2" t="s">
        <v>48</v>
      </c>
      <c r="B51" s="2" t="s">
        <v>190</v>
      </c>
      <c r="C51" s="2" t="s">
        <v>124</v>
      </c>
      <c r="D51" s="2">
        <v>7</v>
      </c>
    </row>
    <row r="52" spans="1:4" x14ac:dyDescent="0.25">
      <c r="A52" s="2" t="s">
        <v>49</v>
      </c>
      <c r="B52" s="2" t="s">
        <v>191</v>
      </c>
      <c r="C52" s="2" t="s">
        <v>133</v>
      </c>
      <c r="D52" s="2">
        <v>7</v>
      </c>
    </row>
    <row r="53" spans="1:4" x14ac:dyDescent="0.25">
      <c r="A53" s="2" t="s">
        <v>50</v>
      </c>
      <c r="B53" s="2" t="s">
        <v>192</v>
      </c>
      <c r="C53" s="2" t="s">
        <v>134</v>
      </c>
      <c r="D53" s="2">
        <v>7</v>
      </c>
    </row>
    <row r="54" spans="1:4" x14ac:dyDescent="0.25">
      <c r="A54" s="2" t="s">
        <v>51</v>
      </c>
      <c r="B54" s="2" t="s">
        <v>193</v>
      </c>
      <c r="C54" s="2" t="s">
        <v>127</v>
      </c>
      <c r="D54" s="2">
        <v>7</v>
      </c>
    </row>
    <row r="55" spans="1:4" x14ac:dyDescent="0.25">
      <c r="A55" s="2" t="s">
        <v>52</v>
      </c>
      <c r="B55" s="2" t="s">
        <v>194</v>
      </c>
      <c r="C55" s="2" t="s">
        <v>128</v>
      </c>
      <c r="D55" s="2">
        <v>7</v>
      </c>
    </row>
    <row r="56" spans="1:4" x14ac:dyDescent="0.25">
      <c r="A56" s="2" t="s">
        <v>53</v>
      </c>
      <c r="B56" s="2" t="s">
        <v>195</v>
      </c>
      <c r="C56" s="2" t="s">
        <v>129</v>
      </c>
      <c r="D56" s="2">
        <v>7</v>
      </c>
    </row>
    <row r="57" spans="1:4" x14ac:dyDescent="0.25">
      <c r="A57" s="2" t="s">
        <v>54</v>
      </c>
      <c r="B57" s="2" t="s">
        <v>196</v>
      </c>
      <c r="C57" s="2" t="s">
        <v>130</v>
      </c>
      <c r="D57" s="2">
        <v>7</v>
      </c>
    </row>
    <row r="58" spans="1:4" x14ac:dyDescent="0.25">
      <c r="A58" s="2" t="s">
        <v>55</v>
      </c>
      <c r="B58" s="2" t="s">
        <v>197</v>
      </c>
      <c r="C58" s="2" t="s">
        <v>131</v>
      </c>
      <c r="D58" s="2">
        <v>7</v>
      </c>
    </row>
    <row r="59" spans="1:4" x14ac:dyDescent="0.25">
      <c r="A59" s="2" t="s">
        <v>56</v>
      </c>
      <c r="B59" s="2" t="s">
        <v>198</v>
      </c>
      <c r="C59" s="2" t="s">
        <v>132</v>
      </c>
      <c r="D59" s="2">
        <v>7</v>
      </c>
    </row>
    <row r="60" spans="1:4" x14ac:dyDescent="0.25">
      <c r="A60" s="2" t="s">
        <v>57</v>
      </c>
      <c r="B60" s="2" t="s">
        <v>199</v>
      </c>
      <c r="C60" s="2" t="s">
        <v>125</v>
      </c>
      <c r="D60" s="2">
        <v>7</v>
      </c>
    </row>
    <row r="61" spans="1:4" x14ac:dyDescent="0.25">
      <c r="A61" s="2" t="s">
        <v>58</v>
      </c>
      <c r="B61" s="2" t="s">
        <v>200</v>
      </c>
      <c r="C61" s="2" t="s">
        <v>126</v>
      </c>
      <c r="D61" s="2">
        <v>7</v>
      </c>
    </row>
    <row r="62" spans="1:4" x14ac:dyDescent="0.25">
      <c r="A62" s="2" t="s">
        <v>59</v>
      </c>
      <c r="B62" s="2" t="s">
        <v>201</v>
      </c>
      <c r="C62" s="2" t="s">
        <v>111</v>
      </c>
      <c r="D62" s="2">
        <v>7</v>
      </c>
    </row>
    <row r="63" spans="1:4" x14ac:dyDescent="0.25">
      <c r="A63" s="2" t="s">
        <v>60</v>
      </c>
      <c r="B63" s="2" t="s">
        <v>202</v>
      </c>
      <c r="C63" s="2" t="s">
        <v>112</v>
      </c>
      <c r="D63" s="2">
        <v>7</v>
      </c>
    </row>
    <row r="64" spans="1:4" x14ac:dyDescent="0.25">
      <c r="A64" s="2" t="s">
        <v>61</v>
      </c>
      <c r="B64" s="2" t="s">
        <v>203</v>
      </c>
      <c r="C64" s="2" t="s">
        <v>113</v>
      </c>
      <c r="D64" s="2">
        <v>7</v>
      </c>
    </row>
    <row r="65" spans="1:4" x14ac:dyDescent="0.25">
      <c r="A65" s="2" t="s">
        <v>62</v>
      </c>
      <c r="B65" s="2" t="s">
        <v>204</v>
      </c>
      <c r="C65" s="2" t="s">
        <v>114</v>
      </c>
      <c r="D65" s="2">
        <v>7</v>
      </c>
    </row>
    <row r="66" spans="1:4" x14ac:dyDescent="0.25">
      <c r="A66" s="2" t="s">
        <v>63</v>
      </c>
      <c r="B66" s="2" t="s">
        <v>205</v>
      </c>
      <c r="C66" s="2" t="s">
        <v>121</v>
      </c>
      <c r="D66" s="2">
        <v>7</v>
      </c>
    </row>
    <row r="67" spans="1:4" x14ac:dyDescent="0.25">
      <c r="A67" s="2" t="s">
        <v>64</v>
      </c>
      <c r="B67" s="2" t="s">
        <v>206</v>
      </c>
      <c r="C67" s="2" t="s">
        <v>122</v>
      </c>
      <c r="D67" s="2">
        <v>7</v>
      </c>
    </row>
    <row r="68" spans="1:4" x14ac:dyDescent="0.25">
      <c r="A68" s="2" t="s">
        <v>65</v>
      </c>
      <c r="B68" s="2" t="s">
        <v>207</v>
      </c>
      <c r="C68" s="2" t="s">
        <v>117</v>
      </c>
      <c r="D68" s="2">
        <v>7</v>
      </c>
    </row>
    <row r="69" spans="1:4" x14ac:dyDescent="0.25">
      <c r="A69" s="2" t="s">
        <v>66</v>
      </c>
      <c r="B69" s="2" t="s">
        <v>208</v>
      </c>
      <c r="C69" s="2" t="s">
        <v>118</v>
      </c>
      <c r="D69" s="2">
        <v>7</v>
      </c>
    </row>
    <row r="70" spans="1:4" x14ac:dyDescent="0.25">
      <c r="A70" s="2" t="s">
        <v>67</v>
      </c>
      <c r="B70" s="2" t="s">
        <v>209</v>
      </c>
      <c r="C70" s="2" t="s">
        <v>119</v>
      </c>
      <c r="D70" s="2">
        <v>7</v>
      </c>
    </row>
    <row r="71" spans="1:4" x14ac:dyDescent="0.25">
      <c r="A71" s="2" t="s">
        <v>68</v>
      </c>
      <c r="B71" s="2" t="s">
        <v>210</v>
      </c>
      <c r="C71" s="2" t="s">
        <v>120</v>
      </c>
      <c r="D71" s="2">
        <v>7</v>
      </c>
    </row>
    <row r="72" spans="1:4" x14ac:dyDescent="0.25">
      <c r="A72" s="2" t="s">
        <v>69</v>
      </c>
      <c r="B72" s="2" t="s">
        <v>211</v>
      </c>
      <c r="C72" s="2" t="s">
        <v>115</v>
      </c>
      <c r="D72" s="2">
        <v>7</v>
      </c>
    </row>
    <row r="73" spans="1:4" x14ac:dyDescent="0.25">
      <c r="A73" s="2" t="s">
        <v>70</v>
      </c>
      <c r="B73" s="2" t="s">
        <v>212</v>
      </c>
      <c r="C73" s="2" t="s">
        <v>116</v>
      </c>
      <c r="D73" s="2">
        <v>7</v>
      </c>
    </row>
    <row r="75" spans="1:4" ht="18.75" x14ac:dyDescent="0.3">
      <c r="A75" s="24" t="s">
        <v>2432</v>
      </c>
      <c r="B75" s="24"/>
      <c r="C75" s="24"/>
      <c r="D75" s="24"/>
    </row>
    <row r="76" spans="1:4" ht="18.75" x14ac:dyDescent="0.3">
      <c r="A76" s="1" t="s">
        <v>898</v>
      </c>
      <c r="B76" s="1" t="s">
        <v>896</v>
      </c>
      <c r="C76" s="1" t="s">
        <v>897</v>
      </c>
      <c r="D76" s="1" t="s">
        <v>899</v>
      </c>
    </row>
    <row r="77" spans="1:4" x14ac:dyDescent="0.25">
      <c r="A77" s="2" t="s">
        <v>3200</v>
      </c>
      <c r="B77" s="2" t="s">
        <v>284</v>
      </c>
      <c r="C77" s="2" t="s">
        <v>355</v>
      </c>
      <c r="D77" s="2">
        <v>1</v>
      </c>
    </row>
    <row r="78" spans="1:4" x14ac:dyDescent="0.25">
      <c r="A78" s="2" t="s">
        <v>3201</v>
      </c>
      <c r="B78" s="2" t="s">
        <v>285</v>
      </c>
      <c r="C78" s="2" t="s">
        <v>362</v>
      </c>
      <c r="D78" s="2">
        <v>1</v>
      </c>
    </row>
    <row r="79" spans="1:4" x14ac:dyDescent="0.25">
      <c r="A79" s="2" t="s">
        <v>3202</v>
      </c>
      <c r="B79" s="2" t="s">
        <v>286</v>
      </c>
      <c r="C79" s="2" t="s">
        <v>363</v>
      </c>
      <c r="D79" s="2">
        <v>1</v>
      </c>
    </row>
    <row r="80" spans="1:4" x14ac:dyDescent="0.25">
      <c r="A80" s="2" t="s">
        <v>3203</v>
      </c>
      <c r="B80" s="2" t="s">
        <v>287</v>
      </c>
      <c r="C80" s="2" t="s">
        <v>372</v>
      </c>
      <c r="D80" s="2">
        <v>1</v>
      </c>
    </row>
    <row r="81" spans="1:4" x14ac:dyDescent="0.25">
      <c r="A81" s="2" t="s">
        <v>3204</v>
      </c>
      <c r="B81" s="2" t="s">
        <v>288</v>
      </c>
      <c r="C81" s="2" t="s">
        <v>373</v>
      </c>
      <c r="D81" s="2">
        <v>1</v>
      </c>
    </row>
    <row r="82" spans="1:4" x14ac:dyDescent="0.25">
      <c r="A82" s="2" t="s">
        <v>3205</v>
      </c>
      <c r="B82" s="2" t="s">
        <v>289</v>
      </c>
      <c r="C82" s="2" t="s">
        <v>358</v>
      </c>
      <c r="D82" s="2">
        <v>1</v>
      </c>
    </row>
    <row r="83" spans="1:4" x14ac:dyDescent="0.25">
      <c r="A83" s="2" t="s">
        <v>3206</v>
      </c>
      <c r="B83" s="2" t="s">
        <v>290</v>
      </c>
      <c r="C83" s="2" t="s">
        <v>359</v>
      </c>
      <c r="D83" s="2">
        <v>1</v>
      </c>
    </row>
    <row r="84" spans="1:4" x14ac:dyDescent="0.25">
      <c r="A84" s="2" t="s">
        <v>3207</v>
      </c>
      <c r="B84" s="2" t="s">
        <v>291</v>
      </c>
      <c r="C84" s="2" t="s">
        <v>356</v>
      </c>
      <c r="D84" s="2">
        <v>1</v>
      </c>
    </row>
    <row r="85" spans="1:4" x14ac:dyDescent="0.25">
      <c r="A85" s="2" t="s">
        <v>3208</v>
      </c>
      <c r="B85" s="2" t="s">
        <v>292</v>
      </c>
      <c r="C85" s="2" t="s">
        <v>357</v>
      </c>
      <c r="D85" s="2">
        <v>1</v>
      </c>
    </row>
    <row r="86" spans="1:4" x14ac:dyDescent="0.25">
      <c r="A86" s="2" t="s">
        <v>3209</v>
      </c>
      <c r="B86" s="2" t="s">
        <v>293</v>
      </c>
      <c r="C86" s="2" t="s">
        <v>374</v>
      </c>
      <c r="D86" s="2">
        <v>1</v>
      </c>
    </row>
    <row r="87" spans="1:4" x14ac:dyDescent="0.25">
      <c r="A87" s="2" t="s">
        <v>3210</v>
      </c>
      <c r="B87" s="2" t="s">
        <v>294</v>
      </c>
      <c r="C87" s="2" t="s">
        <v>375</v>
      </c>
      <c r="D87" s="2">
        <v>1</v>
      </c>
    </row>
    <row r="88" spans="1:4" x14ac:dyDescent="0.25">
      <c r="A88" s="2" t="s">
        <v>3211</v>
      </c>
      <c r="B88" s="2" t="s">
        <v>295</v>
      </c>
      <c r="C88" s="2" t="s">
        <v>364</v>
      </c>
      <c r="D88" s="2">
        <v>1</v>
      </c>
    </row>
    <row r="89" spans="1:4" x14ac:dyDescent="0.25">
      <c r="A89" s="2" t="s">
        <v>3212</v>
      </c>
      <c r="B89" s="2" t="s">
        <v>296</v>
      </c>
      <c r="C89" s="2" t="s">
        <v>365</v>
      </c>
      <c r="D89" s="2">
        <v>1</v>
      </c>
    </row>
    <row r="90" spans="1:4" x14ac:dyDescent="0.25">
      <c r="A90" s="2" t="s">
        <v>3213</v>
      </c>
      <c r="B90" s="2" t="s">
        <v>297</v>
      </c>
      <c r="C90" s="2" t="s">
        <v>368</v>
      </c>
      <c r="D90" s="2">
        <v>1</v>
      </c>
    </row>
    <row r="91" spans="1:4" x14ac:dyDescent="0.25">
      <c r="A91" s="2" t="s">
        <v>3214</v>
      </c>
      <c r="B91" s="2" t="s">
        <v>298</v>
      </c>
      <c r="C91" s="2" t="s">
        <v>369</v>
      </c>
      <c r="D91" s="2">
        <v>1</v>
      </c>
    </row>
    <row r="92" spans="1:4" x14ac:dyDescent="0.25">
      <c r="A92" s="2" t="s">
        <v>3215</v>
      </c>
      <c r="B92" s="2" t="s">
        <v>299</v>
      </c>
      <c r="C92" s="2" t="s">
        <v>360</v>
      </c>
      <c r="D92" s="2">
        <v>1</v>
      </c>
    </row>
    <row r="93" spans="1:4" x14ac:dyDescent="0.25">
      <c r="A93" s="2" t="s">
        <v>3216</v>
      </c>
      <c r="B93" s="2" t="s">
        <v>300</v>
      </c>
      <c r="C93" s="2" t="s">
        <v>361</v>
      </c>
      <c r="D93" s="2">
        <v>1</v>
      </c>
    </row>
    <row r="94" spans="1:4" x14ac:dyDescent="0.25">
      <c r="A94" s="2" t="s">
        <v>3217</v>
      </c>
      <c r="B94" s="2" t="s">
        <v>301</v>
      </c>
      <c r="C94" s="2" t="s">
        <v>370</v>
      </c>
      <c r="D94" s="2">
        <v>1</v>
      </c>
    </row>
    <row r="95" spans="1:4" x14ac:dyDescent="0.25">
      <c r="A95" s="2" t="s">
        <v>3218</v>
      </c>
      <c r="B95" s="2" t="s">
        <v>302</v>
      </c>
      <c r="C95" s="2" t="s">
        <v>371</v>
      </c>
      <c r="D95" s="2">
        <v>1</v>
      </c>
    </row>
    <row r="96" spans="1:4" x14ac:dyDescent="0.25">
      <c r="A96" s="2" t="s">
        <v>3219</v>
      </c>
      <c r="B96" s="2" t="s">
        <v>303</v>
      </c>
      <c r="C96" s="2" t="s">
        <v>376</v>
      </c>
      <c r="D96" s="2">
        <v>1</v>
      </c>
    </row>
    <row r="97" spans="1:4" x14ac:dyDescent="0.25">
      <c r="A97" s="2" t="s">
        <v>3220</v>
      </c>
      <c r="B97" s="2" t="s">
        <v>304</v>
      </c>
      <c r="C97" s="2" t="s">
        <v>377</v>
      </c>
      <c r="D97" s="2">
        <v>1</v>
      </c>
    </row>
    <row r="98" spans="1:4" x14ac:dyDescent="0.25">
      <c r="A98" s="2" t="s">
        <v>3221</v>
      </c>
      <c r="B98" s="2" t="s">
        <v>305</v>
      </c>
      <c r="C98" s="2" t="s">
        <v>366</v>
      </c>
      <c r="D98" s="2">
        <v>1</v>
      </c>
    </row>
    <row r="99" spans="1:4" x14ac:dyDescent="0.25">
      <c r="A99" s="2" t="s">
        <v>3222</v>
      </c>
      <c r="B99" s="2" t="s">
        <v>306</v>
      </c>
      <c r="C99" s="2" t="s">
        <v>367</v>
      </c>
      <c r="D99" s="2">
        <v>1</v>
      </c>
    </row>
    <row r="100" spans="1:4" x14ac:dyDescent="0.25">
      <c r="A100" s="2" t="s">
        <v>3223</v>
      </c>
      <c r="B100" s="2" t="s">
        <v>307</v>
      </c>
      <c r="C100" s="2" t="s">
        <v>378</v>
      </c>
      <c r="D100" s="2">
        <v>1</v>
      </c>
    </row>
    <row r="101" spans="1:4" x14ac:dyDescent="0.25">
      <c r="A101" s="2" t="s">
        <v>3224</v>
      </c>
      <c r="B101" s="2" t="s">
        <v>308</v>
      </c>
      <c r="C101" s="2" t="s">
        <v>379</v>
      </c>
      <c r="D101" s="2">
        <v>1</v>
      </c>
    </row>
    <row r="102" spans="1:4" x14ac:dyDescent="0.25">
      <c r="A102" s="2" t="s">
        <v>3225</v>
      </c>
      <c r="B102" s="2" t="s">
        <v>309</v>
      </c>
      <c r="C102" s="2" t="s">
        <v>380</v>
      </c>
      <c r="D102" s="2">
        <v>2</v>
      </c>
    </row>
    <row r="103" spans="1:4" x14ac:dyDescent="0.25">
      <c r="A103" s="2" t="s">
        <v>3226</v>
      </c>
      <c r="B103" s="2" t="s">
        <v>310</v>
      </c>
      <c r="C103" s="2" t="s">
        <v>381</v>
      </c>
      <c r="D103" s="2">
        <v>2</v>
      </c>
    </row>
    <row r="104" spans="1:4" x14ac:dyDescent="0.25">
      <c r="A104" s="2" t="s">
        <v>3227</v>
      </c>
      <c r="B104" s="2" t="s">
        <v>311</v>
      </c>
      <c r="C104" s="2" t="s">
        <v>382</v>
      </c>
      <c r="D104" s="2">
        <v>2</v>
      </c>
    </row>
    <row r="105" spans="1:4" x14ac:dyDescent="0.25">
      <c r="A105" s="2" t="s">
        <v>3228</v>
      </c>
      <c r="B105" s="2" t="s">
        <v>312</v>
      </c>
      <c r="C105" s="2" t="s">
        <v>383</v>
      </c>
      <c r="D105" s="2">
        <v>2</v>
      </c>
    </row>
    <row r="106" spans="1:4" x14ac:dyDescent="0.25">
      <c r="A106" s="2" t="s">
        <v>3229</v>
      </c>
      <c r="B106" s="2" t="s">
        <v>313</v>
      </c>
      <c r="C106" s="2" t="s">
        <v>384</v>
      </c>
      <c r="D106" s="2">
        <v>2</v>
      </c>
    </row>
    <row r="107" spans="1:4" x14ac:dyDescent="0.25">
      <c r="A107" s="2" t="s">
        <v>3230</v>
      </c>
      <c r="B107" s="2" t="s">
        <v>314</v>
      </c>
      <c r="C107" s="2" t="s">
        <v>385</v>
      </c>
      <c r="D107" s="2">
        <v>2</v>
      </c>
    </row>
    <row r="108" spans="1:4" x14ac:dyDescent="0.25">
      <c r="A108" s="2" t="s">
        <v>3231</v>
      </c>
      <c r="B108" s="2" t="s">
        <v>315</v>
      </c>
      <c r="C108" s="2" t="s">
        <v>386</v>
      </c>
      <c r="D108" s="2">
        <v>2</v>
      </c>
    </row>
    <row r="109" spans="1:4" x14ac:dyDescent="0.25">
      <c r="A109" s="2" t="s">
        <v>3232</v>
      </c>
      <c r="B109" s="2" t="s">
        <v>316</v>
      </c>
      <c r="C109" s="2" t="s">
        <v>387</v>
      </c>
      <c r="D109" s="2">
        <v>2</v>
      </c>
    </row>
    <row r="110" spans="1:4" x14ac:dyDescent="0.25">
      <c r="A110" s="2" t="s">
        <v>3233</v>
      </c>
      <c r="B110" s="2" t="s">
        <v>317</v>
      </c>
      <c r="C110" s="2" t="s">
        <v>388</v>
      </c>
      <c r="D110" s="2">
        <v>2</v>
      </c>
    </row>
    <row r="111" spans="1:4" x14ac:dyDescent="0.25">
      <c r="A111" s="2" t="s">
        <v>3234</v>
      </c>
      <c r="B111" s="2" t="s">
        <v>318</v>
      </c>
      <c r="C111" s="2" t="s">
        <v>389</v>
      </c>
      <c r="D111" s="2">
        <v>2</v>
      </c>
    </row>
    <row r="112" spans="1:4" x14ac:dyDescent="0.25">
      <c r="A112" s="2" t="s">
        <v>3235</v>
      </c>
      <c r="B112" s="2" t="s">
        <v>319</v>
      </c>
      <c r="C112" s="2" t="s">
        <v>390</v>
      </c>
      <c r="D112" s="2">
        <v>2</v>
      </c>
    </row>
    <row r="113" spans="1:4" x14ac:dyDescent="0.25">
      <c r="A113" s="2" t="s">
        <v>3236</v>
      </c>
      <c r="B113" s="2" t="s">
        <v>320</v>
      </c>
      <c r="C113" s="2" t="s">
        <v>391</v>
      </c>
      <c r="D113" s="2">
        <v>2</v>
      </c>
    </row>
    <row r="114" spans="1:4" x14ac:dyDescent="0.25">
      <c r="A114" s="2" t="s">
        <v>3237</v>
      </c>
      <c r="B114" s="2" t="s">
        <v>321</v>
      </c>
      <c r="C114" s="2" t="s">
        <v>400</v>
      </c>
      <c r="D114" s="2">
        <v>2</v>
      </c>
    </row>
    <row r="115" spans="1:4" x14ac:dyDescent="0.25">
      <c r="A115" s="2" t="s">
        <v>3238</v>
      </c>
      <c r="B115" s="2" t="s">
        <v>322</v>
      </c>
      <c r="C115" s="2" t="s">
        <v>401</v>
      </c>
      <c r="D115" s="2">
        <v>2</v>
      </c>
    </row>
    <row r="116" spans="1:4" x14ac:dyDescent="0.25">
      <c r="A116" s="2" t="s">
        <v>3239</v>
      </c>
      <c r="B116" s="2" t="s">
        <v>323</v>
      </c>
      <c r="C116" s="2" t="s">
        <v>394</v>
      </c>
      <c r="D116" s="2">
        <v>2</v>
      </c>
    </row>
    <row r="117" spans="1:4" x14ac:dyDescent="0.25">
      <c r="A117" s="2" t="s">
        <v>3240</v>
      </c>
      <c r="B117" s="2" t="s">
        <v>324</v>
      </c>
      <c r="C117" s="2" t="s">
        <v>395</v>
      </c>
      <c r="D117" s="2">
        <v>2</v>
      </c>
    </row>
    <row r="118" spans="1:4" x14ac:dyDescent="0.25">
      <c r="A118" s="2" t="s">
        <v>3241</v>
      </c>
      <c r="B118" s="2" t="s">
        <v>325</v>
      </c>
      <c r="C118" s="2" t="s">
        <v>392</v>
      </c>
      <c r="D118" s="2">
        <v>2</v>
      </c>
    </row>
    <row r="119" spans="1:4" x14ac:dyDescent="0.25">
      <c r="A119" s="2" t="s">
        <v>3242</v>
      </c>
      <c r="B119" s="2" t="s">
        <v>326</v>
      </c>
      <c r="C119" s="2" t="s">
        <v>393</v>
      </c>
      <c r="D119" s="2">
        <v>2</v>
      </c>
    </row>
    <row r="120" spans="1:4" x14ac:dyDescent="0.25">
      <c r="A120" s="2" t="s">
        <v>3243</v>
      </c>
      <c r="B120" s="2" t="s">
        <v>327</v>
      </c>
      <c r="C120" s="2" t="s">
        <v>398</v>
      </c>
      <c r="D120" s="2">
        <v>2</v>
      </c>
    </row>
    <row r="121" spans="1:4" x14ac:dyDescent="0.25">
      <c r="A121" s="2" t="s">
        <v>3244</v>
      </c>
      <c r="B121" s="2" t="s">
        <v>328</v>
      </c>
      <c r="C121" s="2" t="s">
        <v>399</v>
      </c>
      <c r="D121" s="2">
        <v>2</v>
      </c>
    </row>
    <row r="122" spans="1:4" x14ac:dyDescent="0.25">
      <c r="A122" s="2" t="s">
        <v>3245</v>
      </c>
      <c r="B122" s="2" t="s">
        <v>329</v>
      </c>
      <c r="C122" s="2" t="s">
        <v>396</v>
      </c>
      <c r="D122" s="2">
        <v>2</v>
      </c>
    </row>
    <row r="123" spans="1:4" x14ac:dyDescent="0.25">
      <c r="A123" s="2" t="s">
        <v>3246</v>
      </c>
      <c r="B123" s="2" t="s">
        <v>330</v>
      </c>
      <c r="C123" s="2" t="s">
        <v>397</v>
      </c>
      <c r="D123" s="2">
        <v>2</v>
      </c>
    </row>
    <row r="124" spans="1:4" x14ac:dyDescent="0.25">
      <c r="A124" s="2" t="s">
        <v>3247</v>
      </c>
      <c r="B124" s="2" t="s">
        <v>331</v>
      </c>
      <c r="C124" s="2" t="s">
        <v>402</v>
      </c>
      <c r="D124" s="2">
        <v>2</v>
      </c>
    </row>
    <row r="125" spans="1:4" x14ac:dyDescent="0.25">
      <c r="A125" s="2" t="s">
        <v>3248</v>
      </c>
      <c r="B125" s="2" t="s">
        <v>332</v>
      </c>
      <c r="C125" s="2" t="s">
        <v>403</v>
      </c>
      <c r="D125" s="2">
        <v>2</v>
      </c>
    </row>
    <row r="126" spans="1:4" x14ac:dyDescent="0.25">
      <c r="A126" s="2" t="s">
        <v>3249</v>
      </c>
      <c r="B126" s="2" t="s">
        <v>333</v>
      </c>
      <c r="C126" s="2" t="s">
        <v>404</v>
      </c>
      <c r="D126" s="2">
        <v>2</v>
      </c>
    </row>
    <row r="127" spans="1:4" x14ac:dyDescent="0.25">
      <c r="A127" s="2" t="s">
        <v>3250</v>
      </c>
      <c r="B127" s="2" t="s">
        <v>334</v>
      </c>
      <c r="C127" s="2" t="s">
        <v>405</v>
      </c>
      <c r="D127" s="2">
        <v>2</v>
      </c>
    </row>
    <row r="128" spans="1:4" x14ac:dyDescent="0.25">
      <c r="A128" s="2" t="s">
        <v>3251</v>
      </c>
      <c r="B128" s="2" t="s">
        <v>335</v>
      </c>
      <c r="C128" s="2" t="s">
        <v>408</v>
      </c>
      <c r="D128" s="2">
        <v>2</v>
      </c>
    </row>
    <row r="129" spans="1:4" x14ac:dyDescent="0.25">
      <c r="A129" s="2" t="s">
        <v>3252</v>
      </c>
      <c r="B129" s="2" t="s">
        <v>336</v>
      </c>
      <c r="C129" s="2" t="s">
        <v>409</v>
      </c>
      <c r="D129" s="2">
        <v>2</v>
      </c>
    </row>
    <row r="130" spans="1:4" x14ac:dyDescent="0.25">
      <c r="A130" s="2" t="s">
        <v>3253</v>
      </c>
      <c r="B130" s="2" t="s">
        <v>337</v>
      </c>
      <c r="C130" s="2" t="s">
        <v>410</v>
      </c>
      <c r="D130" s="2">
        <v>2</v>
      </c>
    </row>
    <row r="131" spans="1:4" x14ac:dyDescent="0.25">
      <c r="A131" s="2" t="s">
        <v>3254</v>
      </c>
      <c r="B131" s="2" t="s">
        <v>338</v>
      </c>
      <c r="C131" s="2" t="s">
        <v>411</v>
      </c>
      <c r="D131" s="2">
        <v>2</v>
      </c>
    </row>
    <row r="132" spans="1:4" x14ac:dyDescent="0.25">
      <c r="A132" s="2" t="s">
        <v>3255</v>
      </c>
      <c r="B132" s="2" t="s">
        <v>339</v>
      </c>
      <c r="C132" s="2" t="s">
        <v>406</v>
      </c>
      <c r="D132" s="2">
        <v>2</v>
      </c>
    </row>
    <row r="133" spans="1:4" x14ac:dyDescent="0.25">
      <c r="A133" s="2" t="s">
        <v>3256</v>
      </c>
      <c r="B133" s="2" t="s">
        <v>340</v>
      </c>
      <c r="C133" s="2" t="s">
        <v>407</v>
      </c>
      <c r="D133" s="2">
        <v>2</v>
      </c>
    </row>
    <row r="134" spans="1:4" x14ac:dyDescent="0.25">
      <c r="A134" s="2" t="s">
        <v>3257</v>
      </c>
      <c r="B134" s="2" t="s">
        <v>341</v>
      </c>
      <c r="C134" s="2" t="s">
        <v>412</v>
      </c>
      <c r="D134" s="2">
        <v>2</v>
      </c>
    </row>
    <row r="135" spans="1:4" x14ac:dyDescent="0.25">
      <c r="A135" s="2" t="s">
        <v>3258</v>
      </c>
      <c r="B135" s="2" t="s">
        <v>342</v>
      </c>
      <c r="C135" s="2" t="s">
        <v>413</v>
      </c>
      <c r="D135" s="2">
        <v>2</v>
      </c>
    </row>
    <row r="136" spans="1:4" x14ac:dyDescent="0.25">
      <c r="A136" s="2" t="s">
        <v>3259</v>
      </c>
      <c r="B136" s="2" t="s">
        <v>343</v>
      </c>
      <c r="C136" s="2" t="s">
        <v>414</v>
      </c>
      <c r="D136" s="2">
        <v>2</v>
      </c>
    </row>
    <row r="137" spans="1:4" x14ac:dyDescent="0.25">
      <c r="A137" s="2" t="s">
        <v>3260</v>
      </c>
      <c r="B137" s="2" t="s">
        <v>344</v>
      </c>
      <c r="C137" s="2" t="s">
        <v>415</v>
      </c>
      <c r="D137" s="2">
        <v>2</v>
      </c>
    </row>
    <row r="138" spans="1:4" x14ac:dyDescent="0.25">
      <c r="A138" s="2" t="s">
        <v>3261</v>
      </c>
      <c r="B138" s="2" t="s">
        <v>345</v>
      </c>
      <c r="C138" s="2" t="s">
        <v>416</v>
      </c>
      <c r="D138" s="2">
        <v>2</v>
      </c>
    </row>
    <row r="139" spans="1:4" x14ac:dyDescent="0.25">
      <c r="A139" s="2" t="s">
        <v>3262</v>
      </c>
      <c r="B139" s="2" t="s">
        <v>346</v>
      </c>
      <c r="C139" s="2" t="s">
        <v>417</v>
      </c>
      <c r="D139" s="2">
        <v>2</v>
      </c>
    </row>
    <row r="140" spans="1:4" x14ac:dyDescent="0.25">
      <c r="A140" s="2" t="s">
        <v>3263</v>
      </c>
      <c r="B140" s="2" t="s">
        <v>347</v>
      </c>
      <c r="C140" s="2" t="s">
        <v>418</v>
      </c>
      <c r="D140" s="2">
        <v>2</v>
      </c>
    </row>
    <row r="141" spans="1:4" x14ac:dyDescent="0.25">
      <c r="A141" s="2" t="s">
        <v>3264</v>
      </c>
      <c r="B141" s="2" t="s">
        <v>348</v>
      </c>
      <c r="C141" s="2" t="s">
        <v>419</v>
      </c>
      <c r="D141" s="2">
        <v>2</v>
      </c>
    </row>
    <row r="142" spans="1:4" x14ac:dyDescent="0.25">
      <c r="A142" s="2" t="s">
        <v>3265</v>
      </c>
      <c r="B142" s="2" t="s">
        <v>349</v>
      </c>
      <c r="C142" s="2" t="s">
        <v>420</v>
      </c>
      <c r="D142" s="2">
        <v>2</v>
      </c>
    </row>
    <row r="143" spans="1:4" x14ac:dyDescent="0.25">
      <c r="A143" s="2" t="s">
        <v>3266</v>
      </c>
      <c r="B143" s="2" t="s">
        <v>350</v>
      </c>
      <c r="C143" s="2" t="s">
        <v>421</v>
      </c>
      <c r="D143" s="2">
        <v>2</v>
      </c>
    </row>
    <row r="144" spans="1:4" x14ac:dyDescent="0.25">
      <c r="A144" s="2" t="s">
        <v>3267</v>
      </c>
      <c r="B144" s="2" t="s">
        <v>351</v>
      </c>
      <c r="C144" s="2" t="s">
        <v>424</v>
      </c>
      <c r="D144" s="2">
        <v>2</v>
      </c>
    </row>
    <row r="145" spans="1:5" x14ac:dyDescent="0.25">
      <c r="A145" s="2" t="s">
        <v>3268</v>
      </c>
      <c r="B145" s="2" t="s">
        <v>352</v>
      </c>
      <c r="C145" s="2" t="s">
        <v>425</v>
      </c>
      <c r="D145" s="2">
        <v>2</v>
      </c>
    </row>
    <row r="146" spans="1:5" x14ac:dyDescent="0.25">
      <c r="A146" s="2" t="s">
        <v>3269</v>
      </c>
      <c r="B146" s="2" t="s">
        <v>353</v>
      </c>
      <c r="C146" s="2" t="s">
        <v>422</v>
      </c>
      <c r="D146" s="2">
        <v>2</v>
      </c>
    </row>
    <row r="147" spans="1:5" x14ac:dyDescent="0.25">
      <c r="A147" s="2" t="s">
        <v>3270</v>
      </c>
      <c r="B147" s="2" t="s">
        <v>354</v>
      </c>
      <c r="C147" s="2" t="s">
        <v>423</v>
      </c>
      <c r="D147" s="2">
        <v>2</v>
      </c>
    </row>
    <row r="149" spans="1:5" ht="18.75" x14ac:dyDescent="0.3">
      <c r="A149" s="24" t="s">
        <v>2433</v>
      </c>
      <c r="B149" s="24"/>
      <c r="C149" s="24"/>
      <c r="D149" s="24"/>
      <c r="E149" s="24"/>
    </row>
    <row r="150" spans="1:5" ht="18.75" x14ac:dyDescent="0.3">
      <c r="A150" s="1" t="s">
        <v>898</v>
      </c>
      <c r="B150" s="1" t="s">
        <v>896</v>
      </c>
      <c r="C150" s="1" t="s">
        <v>897</v>
      </c>
      <c r="D150" s="1" t="s">
        <v>899</v>
      </c>
      <c r="E150" s="1" t="s">
        <v>2434</v>
      </c>
    </row>
    <row r="151" spans="1:5" x14ac:dyDescent="0.25">
      <c r="A151" s="2" t="s">
        <v>3057</v>
      </c>
      <c r="B151" s="2" t="s">
        <v>568</v>
      </c>
      <c r="C151" s="2" t="s">
        <v>497</v>
      </c>
      <c r="D151" s="2">
        <v>6</v>
      </c>
      <c r="E151" s="2">
        <v>318</v>
      </c>
    </row>
    <row r="152" spans="1:5" x14ac:dyDescent="0.25">
      <c r="A152" s="2" t="s">
        <v>3058</v>
      </c>
      <c r="B152" s="2" t="s">
        <v>569</v>
      </c>
      <c r="C152" s="2" t="s">
        <v>498</v>
      </c>
      <c r="D152" s="2">
        <v>6</v>
      </c>
      <c r="E152" s="2">
        <v>285</v>
      </c>
    </row>
    <row r="153" spans="1:5" x14ac:dyDescent="0.25">
      <c r="A153" s="2" t="s">
        <v>3059</v>
      </c>
      <c r="B153" s="2" t="s">
        <v>570</v>
      </c>
      <c r="C153" s="2" t="s">
        <v>499</v>
      </c>
      <c r="D153" s="2">
        <v>6</v>
      </c>
      <c r="E153" s="2">
        <v>286</v>
      </c>
    </row>
    <row r="154" spans="1:5" x14ac:dyDescent="0.25">
      <c r="A154" s="2" t="s">
        <v>3060</v>
      </c>
      <c r="B154" s="2" t="s">
        <v>571</v>
      </c>
      <c r="C154" s="2" t="s">
        <v>500</v>
      </c>
      <c r="D154" s="2">
        <v>6</v>
      </c>
      <c r="E154" s="2">
        <v>289</v>
      </c>
    </row>
    <row r="155" spans="1:5" x14ac:dyDescent="0.25">
      <c r="A155" s="2" t="s">
        <v>3061</v>
      </c>
      <c r="B155" s="2" t="s">
        <v>572</v>
      </c>
      <c r="C155" s="2" t="s">
        <v>501</v>
      </c>
      <c r="D155" s="2">
        <v>6</v>
      </c>
      <c r="E155" s="2">
        <v>288</v>
      </c>
    </row>
    <row r="156" spans="1:5" x14ac:dyDescent="0.25">
      <c r="A156" s="2" t="s">
        <v>3062</v>
      </c>
      <c r="B156" s="2" t="s">
        <v>573</v>
      </c>
      <c r="C156" s="2" t="s">
        <v>502</v>
      </c>
      <c r="D156" s="2">
        <v>6</v>
      </c>
      <c r="E156" s="2">
        <v>295</v>
      </c>
    </row>
    <row r="157" spans="1:5" x14ac:dyDescent="0.25">
      <c r="A157" s="2" t="s">
        <v>3063</v>
      </c>
      <c r="B157" s="2" t="s">
        <v>574</v>
      </c>
      <c r="C157" s="2" t="s">
        <v>503</v>
      </c>
      <c r="D157" s="2">
        <v>6</v>
      </c>
      <c r="E157" s="2">
        <v>296</v>
      </c>
    </row>
    <row r="158" spans="1:5" x14ac:dyDescent="0.25">
      <c r="A158" s="2" t="s">
        <v>3064</v>
      </c>
      <c r="B158" s="2" t="s">
        <v>575</v>
      </c>
      <c r="C158" s="2" t="s">
        <v>504</v>
      </c>
      <c r="D158" s="2">
        <v>6</v>
      </c>
      <c r="E158" s="2">
        <v>299</v>
      </c>
    </row>
    <row r="159" spans="1:5" x14ac:dyDescent="0.25">
      <c r="A159" s="2" t="s">
        <v>3065</v>
      </c>
      <c r="B159" s="2" t="s">
        <v>576</v>
      </c>
      <c r="C159" s="2" t="s">
        <v>505</v>
      </c>
      <c r="D159" s="2">
        <v>6</v>
      </c>
      <c r="E159" s="2">
        <v>298</v>
      </c>
    </row>
    <row r="160" spans="1:5" x14ac:dyDescent="0.25">
      <c r="A160" s="2" t="s">
        <v>3066</v>
      </c>
      <c r="B160" s="2" t="s">
        <v>577</v>
      </c>
      <c r="C160" s="2" t="s">
        <v>506</v>
      </c>
      <c r="D160" s="2">
        <v>6</v>
      </c>
      <c r="E160" s="2">
        <v>292</v>
      </c>
    </row>
    <row r="161" spans="1:5" x14ac:dyDescent="0.25">
      <c r="A161" s="2" t="s">
        <v>3067</v>
      </c>
      <c r="B161" s="2" t="s">
        <v>578</v>
      </c>
      <c r="C161" s="2" t="s">
        <v>507</v>
      </c>
      <c r="D161" s="2">
        <v>6</v>
      </c>
      <c r="E161" s="2">
        <v>293</v>
      </c>
    </row>
    <row r="162" spans="1:5" x14ac:dyDescent="0.25">
      <c r="A162" s="2" t="s">
        <v>3068</v>
      </c>
      <c r="B162" s="2" t="s">
        <v>579</v>
      </c>
      <c r="C162" s="2" t="s">
        <v>508</v>
      </c>
      <c r="D162" s="2">
        <v>6</v>
      </c>
      <c r="E162" s="2">
        <v>312</v>
      </c>
    </row>
    <row r="163" spans="1:5" x14ac:dyDescent="0.25">
      <c r="A163" s="2" t="s">
        <v>3069</v>
      </c>
      <c r="B163" s="2" t="s">
        <v>580</v>
      </c>
      <c r="C163" s="2" t="s">
        <v>509</v>
      </c>
      <c r="D163" s="2">
        <v>6</v>
      </c>
      <c r="E163" s="2">
        <v>313</v>
      </c>
    </row>
    <row r="164" spans="1:5" x14ac:dyDescent="0.25">
      <c r="A164" s="2" t="s">
        <v>3070</v>
      </c>
      <c r="B164" s="2" t="s">
        <v>581</v>
      </c>
      <c r="C164" s="2" t="s">
        <v>510</v>
      </c>
      <c r="D164" s="2">
        <v>6</v>
      </c>
      <c r="E164" s="2">
        <v>283</v>
      </c>
    </row>
    <row r="165" spans="1:5" x14ac:dyDescent="0.25">
      <c r="A165" s="2" t="s">
        <v>3071</v>
      </c>
      <c r="B165" s="2" t="s">
        <v>582</v>
      </c>
      <c r="C165" s="2" t="s">
        <v>511</v>
      </c>
      <c r="D165" s="2">
        <v>6</v>
      </c>
      <c r="E165" s="2">
        <v>282</v>
      </c>
    </row>
    <row r="166" spans="1:5" x14ac:dyDescent="0.25">
      <c r="A166" s="2" t="s">
        <v>3072</v>
      </c>
      <c r="B166" s="2" t="s">
        <v>583</v>
      </c>
      <c r="C166" s="2" t="s">
        <v>512</v>
      </c>
      <c r="D166" s="2">
        <v>8</v>
      </c>
      <c r="E166" s="2">
        <v>303</v>
      </c>
    </row>
    <row r="167" spans="1:5" x14ac:dyDescent="0.25">
      <c r="A167" s="2" t="s">
        <v>3073</v>
      </c>
      <c r="B167" s="2" t="s">
        <v>584</v>
      </c>
      <c r="C167" s="2" t="s">
        <v>513</v>
      </c>
      <c r="D167" s="2">
        <v>8</v>
      </c>
      <c r="E167" s="2">
        <v>302</v>
      </c>
    </row>
    <row r="168" spans="1:5" x14ac:dyDescent="0.25">
      <c r="A168" s="2" t="s">
        <v>3074</v>
      </c>
      <c r="B168" s="2" t="s">
        <v>585</v>
      </c>
      <c r="C168" s="2" t="s">
        <v>514</v>
      </c>
      <c r="D168" s="2">
        <v>8</v>
      </c>
      <c r="E168" s="2">
        <v>308</v>
      </c>
    </row>
    <row r="169" spans="1:5" x14ac:dyDescent="0.25">
      <c r="A169" s="2" t="s">
        <v>3075</v>
      </c>
      <c r="B169" s="2" t="s">
        <v>586</v>
      </c>
      <c r="C169" s="2" t="s">
        <v>515</v>
      </c>
      <c r="D169" s="2">
        <v>8</v>
      </c>
      <c r="E169" s="2">
        <v>309</v>
      </c>
    </row>
    <row r="170" spans="1:5" x14ac:dyDescent="0.25">
      <c r="A170" s="2" t="s">
        <v>3076</v>
      </c>
      <c r="B170" s="2" t="s">
        <v>587</v>
      </c>
      <c r="C170" s="2" t="s">
        <v>516</v>
      </c>
      <c r="D170" s="2">
        <v>8</v>
      </c>
      <c r="E170" s="2">
        <v>316</v>
      </c>
    </row>
    <row r="171" spans="1:5" x14ac:dyDescent="0.25">
      <c r="A171" s="2" t="s">
        <v>3077</v>
      </c>
      <c r="B171" s="2" t="s">
        <v>588</v>
      </c>
      <c r="C171" s="2" t="s">
        <v>517</v>
      </c>
      <c r="D171" s="2">
        <v>8</v>
      </c>
      <c r="E171" s="2">
        <v>315</v>
      </c>
    </row>
    <row r="172" spans="1:5" x14ac:dyDescent="0.25">
      <c r="A172" s="2" t="s">
        <v>3078</v>
      </c>
      <c r="B172" s="2" t="s">
        <v>589</v>
      </c>
      <c r="C172" s="2" t="s">
        <v>518</v>
      </c>
      <c r="D172" s="2">
        <v>8</v>
      </c>
      <c r="E172" s="2">
        <v>306</v>
      </c>
    </row>
    <row r="173" spans="1:5" x14ac:dyDescent="0.25">
      <c r="A173" s="2" t="s">
        <v>3079</v>
      </c>
      <c r="B173" s="2" t="s">
        <v>590</v>
      </c>
      <c r="C173" s="2" t="s">
        <v>519</v>
      </c>
      <c r="D173" s="2">
        <v>8</v>
      </c>
      <c r="E173" s="2">
        <v>305</v>
      </c>
    </row>
    <row r="174" spans="1:5" x14ac:dyDescent="0.25">
      <c r="A174" s="2" t="s">
        <v>3080</v>
      </c>
      <c r="B174" s="2" t="s">
        <v>591</v>
      </c>
      <c r="C174" s="2" t="s">
        <v>520</v>
      </c>
      <c r="D174" s="2">
        <v>6</v>
      </c>
      <c r="E174" s="2">
        <v>278</v>
      </c>
    </row>
    <row r="175" spans="1:5" x14ac:dyDescent="0.25">
      <c r="A175" s="2" t="s">
        <v>3081</v>
      </c>
      <c r="B175" s="2" t="s">
        <v>592</v>
      </c>
      <c r="C175" s="2" t="s">
        <v>521</v>
      </c>
      <c r="D175" s="2">
        <v>6</v>
      </c>
      <c r="E175" s="2">
        <v>279</v>
      </c>
    </row>
    <row r="176" spans="1:5" x14ac:dyDescent="0.25">
      <c r="A176" s="2" t="s">
        <v>3082</v>
      </c>
      <c r="B176" s="2" t="s">
        <v>593</v>
      </c>
      <c r="C176" s="2" t="s">
        <v>522</v>
      </c>
      <c r="D176" s="2">
        <v>6</v>
      </c>
      <c r="E176" s="2">
        <v>276</v>
      </c>
    </row>
    <row r="177" spans="1:5" x14ac:dyDescent="0.25">
      <c r="A177" s="2" t="s">
        <v>3083</v>
      </c>
      <c r="B177" s="2" t="s">
        <v>594</v>
      </c>
      <c r="C177" s="2" t="s">
        <v>523</v>
      </c>
      <c r="D177" s="2">
        <v>6</v>
      </c>
      <c r="E177" s="2">
        <v>275</v>
      </c>
    </row>
    <row r="178" spans="1:5" x14ac:dyDescent="0.25">
      <c r="A178" s="2" t="s">
        <v>3084</v>
      </c>
      <c r="B178" s="2" t="s">
        <v>595</v>
      </c>
      <c r="C178" s="2" t="s">
        <v>524</v>
      </c>
      <c r="D178" s="2">
        <v>6</v>
      </c>
      <c r="E178" s="2">
        <v>273</v>
      </c>
    </row>
    <row r="179" spans="1:5" x14ac:dyDescent="0.25">
      <c r="A179" s="2" t="s">
        <v>3085</v>
      </c>
      <c r="B179" s="2" t="s">
        <v>596</v>
      </c>
      <c r="C179" s="2" t="s">
        <v>525</v>
      </c>
      <c r="D179" s="2">
        <v>6</v>
      </c>
      <c r="E179" s="2">
        <v>272</v>
      </c>
    </row>
    <row r="180" spans="1:5" x14ac:dyDescent="0.25">
      <c r="A180" s="2" t="s">
        <v>3086</v>
      </c>
      <c r="B180" s="2" t="s">
        <v>597</v>
      </c>
      <c r="C180" s="2" t="s">
        <v>526</v>
      </c>
      <c r="D180" s="2">
        <v>6</v>
      </c>
      <c r="E180" s="2">
        <v>265</v>
      </c>
    </row>
    <row r="181" spans="1:5" x14ac:dyDescent="0.25">
      <c r="A181" s="2" t="s">
        <v>3087</v>
      </c>
      <c r="B181" s="2" t="s">
        <v>598</v>
      </c>
      <c r="C181" s="2" t="s">
        <v>527</v>
      </c>
      <c r="D181" s="2">
        <v>6</v>
      </c>
      <c r="E181" s="2">
        <v>266</v>
      </c>
    </row>
    <row r="182" spans="1:5" x14ac:dyDescent="0.25">
      <c r="A182" s="2" t="s">
        <v>3088</v>
      </c>
      <c r="B182" s="2" t="s">
        <v>599</v>
      </c>
      <c r="C182" s="2" t="s">
        <v>528</v>
      </c>
      <c r="D182" s="2">
        <v>6</v>
      </c>
      <c r="E182" s="2">
        <v>268</v>
      </c>
    </row>
    <row r="183" spans="1:5" x14ac:dyDescent="0.25">
      <c r="A183" s="2" t="s">
        <v>3089</v>
      </c>
      <c r="B183" s="2" t="s">
        <v>600</v>
      </c>
      <c r="C183" s="2" t="s">
        <v>529</v>
      </c>
      <c r="D183" s="2">
        <v>6</v>
      </c>
      <c r="E183" s="2">
        <v>269</v>
      </c>
    </row>
    <row r="184" spans="1:5" x14ac:dyDescent="0.25">
      <c r="A184" s="2" t="s">
        <v>3090</v>
      </c>
      <c r="B184" s="2" t="s">
        <v>601</v>
      </c>
      <c r="C184" s="2" t="s">
        <v>530</v>
      </c>
      <c r="D184" s="2">
        <v>6</v>
      </c>
      <c r="E184" s="2">
        <v>263</v>
      </c>
    </row>
    <row r="185" spans="1:5" x14ac:dyDescent="0.25">
      <c r="A185" s="2" t="s">
        <v>3091</v>
      </c>
      <c r="B185" s="2" t="s">
        <v>602</v>
      </c>
      <c r="C185" s="2" t="s">
        <v>531</v>
      </c>
      <c r="D185" s="2">
        <v>6</v>
      </c>
      <c r="E185" s="2">
        <v>262</v>
      </c>
    </row>
    <row r="186" spans="1:5" x14ac:dyDescent="0.25">
      <c r="A186" s="2" t="s">
        <v>3092</v>
      </c>
      <c r="B186" s="2" t="s">
        <v>603</v>
      </c>
      <c r="C186" s="2" t="s">
        <v>532</v>
      </c>
      <c r="D186" s="2">
        <v>6</v>
      </c>
      <c r="E186" s="2">
        <v>259</v>
      </c>
    </row>
    <row r="187" spans="1:5" x14ac:dyDescent="0.25">
      <c r="A187" s="2" t="s">
        <v>3093</v>
      </c>
      <c r="B187" s="2" t="s">
        <v>604</v>
      </c>
      <c r="C187" s="2" t="s">
        <v>533</v>
      </c>
      <c r="D187" s="2">
        <v>6</v>
      </c>
      <c r="E187" s="2">
        <v>258</v>
      </c>
    </row>
    <row r="188" spans="1:5" x14ac:dyDescent="0.25">
      <c r="A188" s="2" t="s">
        <v>3094</v>
      </c>
      <c r="B188" s="2" t="s">
        <v>605</v>
      </c>
      <c r="C188" s="2" t="s">
        <v>534</v>
      </c>
      <c r="D188" s="2">
        <v>6</v>
      </c>
      <c r="E188" s="2">
        <v>242</v>
      </c>
    </row>
    <row r="189" spans="1:5" x14ac:dyDescent="0.25">
      <c r="A189" s="2" t="s">
        <v>3095</v>
      </c>
      <c r="B189" s="2" t="s">
        <v>606</v>
      </c>
      <c r="C189" s="2" t="s">
        <v>535</v>
      </c>
      <c r="D189" s="2">
        <v>6</v>
      </c>
      <c r="E189" s="2">
        <v>243</v>
      </c>
    </row>
    <row r="190" spans="1:5" x14ac:dyDescent="0.25">
      <c r="A190" s="2" t="s">
        <v>3096</v>
      </c>
      <c r="B190" s="2" t="s">
        <v>607</v>
      </c>
      <c r="C190" s="2" t="s">
        <v>536</v>
      </c>
      <c r="D190" s="2">
        <v>6</v>
      </c>
      <c r="E190" s="2">
        <v>253</v>
      </c>
    </row>
    <row r="191" spans="1:5" x14ac:dyDescent="0.25">
      <c r="A191" s="2" t="s">
        <v>3097</v>
      </c>
      <c r="B191" s="2" t="s">
        <v>608</v>
      </c>
      <c r="C191" s="2" t="s">
        <v>537</v>
      </c>
      <c r="D191" s="2">
        <v>6</v>
      </c>
      <c r="E191" s="2">
        <v>252</v>
      </c>
    </row>
    <row r="192" spans="1:5" x14ac:dyDescent="0.25">
      <c r="A192" s="2" t="s">
        <v>3098</v>
      </c>
      <c r="B192" s="2" t="s">
        <v>609</v>
      </c>
      <c r="C192" s="2" t="s">
        <v>538</v>
      </c>
      <c r="D192" s="2">
        <v>6</v>
      </c>
      <c r="E192" s="2">
        <v>246</v>
      </c>
    </row>
    <row r="193" spans="1:5" x14ac:dyDescent="0.25">
      <c r="A193" s="2" t="s">
        <v>3099</v>
      </c>
      <c r="B193" s="2" t="s">
        <v>610</v>
      </c>
      <c r="C193" s="2" t="s">
        <v>539</v>
      </c>
      <c r="D193" s="2">
        <v>6</v>
      </c>
      <c r="E193" s="2">
        <v>245</v>
      </c>
    </row>
    <row r="194" spans="1:5" x14ac:dyDescent="0.25">
      <c r="A194" s="2" t="s">
        <v>3100</v>
      </c>
      <c r="B194" s="2" t="s">
        <v>611</v>
      </c>
      <c r="C194" s="2" t="s">
        <v>540</v>
      </c>
      <c r="D194" s="2">
        <v>6</v>
      </c>
      <c r="E194" s="2">
        <v>255</v>
      </c>
    </row>
    <row r="195" spans="1:5" x14ac:dyDescent="0.25">
      <c r="A195" s="2" t="s">
        <v>3101</v>
      </c>
      <c r="B195" s="2" t="s">
        <v>612</v>
      </c>
      <c r="C195" s="2" t="s">
        <v>541</v>
      </c>
      <c r="D195" s="2">
        <v>6</v>
      </c>
      <c r="E195" s="2">
        <v>256</v>
      </c>
    </row>
    <row r="196" spans="1:5" x14ac:dyDescent="0.25">
      <c r="A196" s="2" t="s">
        <v>3102</v>
      </c>
      <c r="B196" s="2" t="s">
        <v>613</v>
      </c>
      <c r="C196" s="2" t="s">
        <v>542</v>
      </c>
      <c r="D196" s="2">
        <v>6</v>
      </c>
      <c r="E196" s="2">
        <v>249</v>
      </c>
    </row>
    <row r="197" spans="1:5" x14ac:dyDescent="0.25">
      <c r="A197" s="2" t="s">
        <v>3103</v>
      </c>
      <c r="B197" s="2" t="s">
        <v>614</v>
      </c>
      <c r="C197" s="2" t="s">
        <v>543</v>
      </c>
      <c r="D197" s="2">
        <v>6</v>
      </c>
      <c r="E197" s="2">
        <v>248</v>
      </c>
    </row>
    <row r="198" spans="1:5" x14ac:dyDescent="0.25">
      <c r="A198" s="2" t="s">
        <v>3104</v>
      </c>
      <c r="B198" s="2" t="s">
        <v>615</v>
      </c>
      <c r="C198" s="2" t="s">
        <v>544</v>
      </c>
      <c r="D198" s="2">
        <v>6</v>
      </c>
      <c r="E198" s="2">
        <v>238</v>
      </c>
    </row>
    <row r="199" spans="1:5" x14ac:dyDescent="0.25">
      <c r="A199" s="2" t="s">
        <v>3105</v>
      </c>
      <c r="B199" s="2" t="s">
        <v>616</v>
      </c>
      <c r="C199" s="2" t="s">
        <v>545</v>
      </c>
      <c r="D199" s="2">
        <v>6</v>
      </c>
      <c r="E199" s="2">
        <v>239</v>
      </c>
    </row>
    <row r="200" spans="1:5" x14ac:dyDescent="0.25">
      <c r="A200" s="2" t="s">
        <v>3106</v>
      </c>
      <c r="B200" s="2" t="s">
        <v>617</v>
      </c>
      <c r="C200" s="2" t="s">
        <v>546</v>
      </c>
      <c r="D200" s="2">
        <v>6</v>
      </c>
      <c r="E200" s="2">
        <v>228</v>
      </c>
    </row>
    <row r="201" spans="1:5" x14ac:dyDescent="0.25">
      <c r="A201" s="2" t="s">
        <v>3107</v>
      </c>
      <c r="B201" s="2" t="s">
        <v>618</v>
      </c>
      <c r="C201" s="2" t="s">
        <v>547</v>
      </c>
      <c r="D201" s="2">
        <v>6</v>
      </c>
      <c r="E201" s="2">
        <v>229</v>
      </c>
    </row>
    <row r="202" spans="1:5" x14ac:dyDescent="0.25">
      <c r="A202" s="2" t="s">
        <v>3108</v>
      </c>
      <c r="B202" s="2" t="s">
        <v>619</v>
      </c>
      <c r="C202" s="2" t="s">
        <v>548</v>
      </c>
      <c r="D202" s="2">
        <v>6</v>
      </c>
      <c r="E202" s="2">
        <v>232</v>
      </c>
    </row>
    <row r="203" spans="1:5" x14ac:dyDescent="0.25">
      <c r="A203" s="2" t="s">
        <v>3109</v>
      </c>
      <c r="B203" s="2" t="s">
        <v>620</v>
      </c>
      <c r="C203" s="2" t="s">
        <v>549</v>
      </c>
      <c r="D203" s="2">
        <v>6</v>
      </c>
      <c r="E203" s="2">
        <v>233</v>
      </c>
    </row>
    <row r="204" spans="1:5" x14ac:dyDescent="0.25">
      <c r="A204" s="2" t="s">
        <v>3110</v>
      </c>
      <c r="B204" s="2" t="s">
        <v>621</v>
      </c>
      <c r="C204" s="2" t="s">
        <v>550</v>
      </c>
      <c r="D204" s="2">
        <v>6</v>
      </c>
      <c r="E204" s="2">
        <v>226</v>
      </c>
    </row>
    <row r="205" spans="1:5" x14ac:dyDescent="0.25">
      <c r="A205" s="2" t="s">
        <v>3111</v>
      </c>
      <c r="B205" s="2" t="s">
        <v>622</v>
      </c>
      <c r="C205" s="2" t="s">
        <v>551</v>
      </c>
      <c r="D205" s="2">
        <v>6</v>
      </c>
      <c r="E205" s="2">
        <v>225</v>
      </c>
    </row>
    <row r="206" spans="1:5" x14ac:dyDescent="0.25">
      <c r="A206" s="2" t="s">
        <v>3112</v>
      </c>
      <c r="B206" s="2" t="s">
        <v>623</v>
      </c>
      <c r="C206" s="2" t="s">
        <v>552</v>
      </c>
      <c r="D206" s="2">
        <v>6</v>
      </c>
      <c r="E206" s="2">
        <v>222</v>
      </c>
    </row>
    <row r="207" spans="1:5" x14ac:dyDescent="0.25">
      <c r="A207" s="2" t="s">
        <v>3113</v>
      </c>
      <c r="B207" s="2" t="s">
        <v>624</v>
      </c>
      <c r="C207" s="2" t="s">
        <v>553</v>
      </c>
      <c r="D207" s="2">
        <v>6</v>
      </c>
      <c r="E207" s="2">
        <v>223</v>
      </c>
    </row>
    <row r="208" spans="1:5" x14ac:dyDescent="0.25">
      <c r="A208" s="2" t="s">
        <v>3114</v>
      </c>
      <c r="B208" s="2" t="s">
        <v>625</v>
      </c>
      <c r="C208" s="2" t="s">
        <v>554</v>
      </c>
      <c r="D208" s="2">
        <v>6</v>
      </c>
      <c r="E208" s="2">
        <v>236</v>
      </c>
    </row>
    <row r="209" spans="1:5" x14ac:dyDescent="0.25">
      <c r="A209" s="2" t="s">
        <v>3115</v>
      </c>
      <c r="B209" s="2" t="s">
        <v>626</v>
      </c>
      <c r="C209" s="2" t="s">
        <v>555</v>
      </c>
      <c r="D209" s="2">
        <v>6</v>
      </c>
      <c r="E209" s="2">
        <v>235</v>
      </c>
    </row>
    <row r="210" spans="1:5" x14ac:dyDescent="0.25">
      <c r="A210" s="2" t="s">
        <v>3116</v>
      </c>
      <c r="B210" s="2" t="s">
        <v>627</v>
      </c>
      <c r="C210" s="2" t="s">
        <v>556</v>
      </c>
      <c r="D210" s="2">
        <v>6</v>
      </c>
      <c r="E210" s="2">
        <v>219</v>
      </c>
    </row>
    <row r="211" spans="1:5" x14ac:dyDescent="0.25">
      <c r="A211" s="2" t="s">
        <v>3117</v>
      </c>
      <c r="B211" s="2" t="s">
        <v>628</v>
      </c>
      <c r="C211" s="2" t="s">
        <v>557</v>
      </c>
      <c r="D211" s="2">
        <v>6</v>
      </c>
      <c r="E211" s="2">
        <v>218</v>
      </c>
    </row>
    <row r="212" spans="1:5" x14ac:dyDescent="0.25">
      <c r="A212" s="2" t="s">
        <v>3118</v>
      </c>
      <c r="B212" s="2" t="s">
        <v>629</v>
      </c>
      <c r="C212" s="2" t="s">
        <v>558</v>
      </c>
      <c r="D212" s="2">
        <v>6</v>
      </c>
      <c r="E212" s="2">
        <v>212</v>
      </c>
    </row>
    <row r="213" spans="1:5" x14ac:dyDescent="0.25">
      <c r="A213" s="2" t="s">
        <v>3119</v>
      </c>
      <c r="B213" s="2" t="s">
        <v>630</v>
      </c>
      <c r="C213" s="2" t="s">
        <v>559</v>
      </c>
      <c r="D213" s="2">
        <v>6</v>
      </c>
      <c r="E213" s="2">
        <v>213</v>
      </c>
    </row>
    <row r="214" spans="1:5" x14ac:dyDescent="0.25">
      <c r="A214" s="2" t="s">
        <v>3120</v>
      </c>
      <c r="B214" s="2" t="s">
        <v>631</v>
      </c>
      <c r="C214" s="2" t="s">
        <v>560</v>
      </c>
      <c r="D214" s="2">
        <v>6</v>
      </c>
      <c r="E214" s="2">
        <v>208</v>
      </c>
    </row>
    <row r="215" spans="1:5" x14ac:dyDescent="0.25">
      <c r="A215" s="2" t="s">
        <v>3121</v>
      </c>
      <c r="B215" s="2" t="s">
        <v>632</v>
      </c>
      <c r="C215" s="2" t="s">
        <v>561</v>
      </c>
      <c r="D215" s="2">
        <v>6</v>
      </c>
      <c r="E215" s="2">
        <v>209</v>
      </c>
    </row>
    <row r="216" spans="1:5" x14ac:dyDescent="0.25">
      <c r="A216" s="2" t="s">
        <v>3122</v>
      </c>
      <c r="B216" s="2" t="s">
        <v>633</v>
      </c>
      <c r="C216" s="2" t="s">
        <v>562</v>
      </c>
      <c r="D216" s="2">
        <v>6</v>
      </c>
      <c r="E216" s="2">
        <v>202</v>
      </c>
    </row>
    <row r="217" spans="1:5" x14ac:dyDescent="0.25">
      <c r="A217" s="2" t="s">
        <v>3123</v>
      </c>
      <c r="B217" s="2" t="s">
        <v>634</v>
      </c>
      <c r="C217" s="2" t="s">
        <v>563</v>
      </c>
      <c r="D217" s="2">
        <v>6</v>
      </c>
      <c r="E217" s="2">
        <v>203</v>
      </c>
    </row>
    <row r="218" spans="1:5" x14ac:dyDescent="0.25">
      <c r="A218" s="2" t="s">
        <v>3124</v>
      </c>
      <c r="B218" s="2" t="s">
        <v>635</v>
      </c>
      <c r="C218" s="2" t="s">
        <v>564</v>
      </c>
      <c r="D218" s="2">
        <v>6</v>
      </c>
      <c r="E218" s="2">
        <v>205</v>
      </c>
    </row>
    <row r="219" spans="1:5" x14ac:dyDescent="0.25">
      <c r="A219" s="2" t="s">
        <v>3125</v>
      </c>
      <c r="B219" s="2" t="s">
        <v>636</v>
      </c>
      <c r="C219" s="2" t="s">
        <v>565</v>
      </c>
      <c r="D219" s="2">
        <v>6</v>
      </c>
      <c r="E219" s="2">
        <v>206</v>
      </c>
    </row>
    <row r="220" spans="1:5" x14ac:dyDescent="0.25">
      <c r="A220" s="2" t="s">
        <v>3126</v>
      </c>
      <c r="B220" s="2" t="s">
        <v>637</v>
      </c>
      <c r="C220" s="2" t="s">
        <v>566</v>
      </c>
      <c r="D220" s="2">
        <v>6</v>
      </c>
      <c r="E220" s="2">
        <v>216</v>
      </c>
    </row>
    <row r="223" spans="1:5" ht="18.75" x14ac:dyDescent="0.3">
      <c r="A223" s="24" t="s">
        <v>2435</v>
      </c>
      <c r="B223" s="24"/>
      <c r="C223" s="24"/>
      <c r="D223" s="24"/>
      <c r="E223" s="24"/>
    </row>
    <row r="224" spans="1:5" ht="18.75" x14ac:dyDescent="0.3">
      <c r="A224" s="1" t="s">
        <v>898</v>
      </c>
      <c r="B224" s="1" t="s">
        <v>896</v>
      </c>
      <c r="C224" s="1" t="s">
        <v>897</v>
      </c>
      <c r="D224" s="1" t="s">
        <v>899</v>
      </c>
      <c r="E224" s="1"/>
    </row>
    <row r="225" spans="1:4" x14ac:dyDescent="0.25">
      <c r="A225" s="2" t="s">
        <v>3272</v>
      </c>
      <c r="B225" s="2" t="s">
        <v>639</v>
      </c>
      <c r="C225" s="2" t="s">
        <v>781</v>
      </c>
      <c r="D225" s="2">
        <v>4</v>
      </c>
    </row>
    <row r="226" spans="1:4" x14ac:dyDescent="0.25">
      <c r="A226" s="2" t="s">
        <v>3273</v>
      </c>
      <c r="B226" s="2" t="s">
        <v>640</v>
      </c>
      <c r="C226" s="2" t="s">
        <v>782</v>
      </c>
      <c r="D226" s="2">
        <v>4</v>
      </c>
    </row>
    <row r="227" spans="1:4" x14ac:dyDescent="0.25">
      <c r="A227" s="2" t="s">
        <v>3274</v>
      </c>
      <c r="B227" s="2" t="s">
        <v>641</v>
      </c>
      <c r="C227" s="2" t="s">
        <v>783</v>
      </c>
      <c r="D227" s="2">
        <v>4</v>
      </c>
    </row>
    <row r="228" spans="1:4" x14ac:dyDescent="0.25">
      <c r="A228" s="2" t="s">
        <v>3275</v>
      </c>
      <c r="B228" s="2" t="s">
        <v>642</v>
      </c>
      <c r="C228" s="2" t="s">
        <v>784</v>
      </c>
      <c r="D228" s="2">
        <v>4</v>
      </c>
    </row>
    <row r="229" spans="1:4" x14ac:dyDescent="0.25">
      <c r="A229" s="2" t="s">
        <v>3276</v>
      </c>
      <c r="B229" s="2" t="s">
        <v>643</v>
      </c>
      <c r="C229" s="2" t="s">
        <v>785</v>
      </c>
      <c r="D229" s="2">
        <v>4</v>
      </c>
    </row>
    <row r="230" spans="1:4" x14ac:dyDescent="0.25">
      <c r="A230" s="2" t="s">
        <v>3277</v>
      </c>
      <c r="B230" s="2" t="s">
        <v>644</v>
      </c>
      <c r="C230" s="2" t="s">
        <v>788</v>
      </c>
      <c r="D230" s="2">
        <v>4</v>
      </c>
    </row>
    <row r="231" spans="1:4" x14ac:dyDescent="0.25">
      <c r="A231" s="2" t="s">
        <v>3278</v>
      </c>
      <c r="B231" s="2" t="s">
        <v>645</v>
      </c>
      <c r="C231" s="2" t="s">
        <v>789</v>
      </c>
      <c r="D231" s="2">
        <v>4</v>
      </c>
    </row>
    <row r="232" spans="1:4" x14ac:dyDescent="0.25">
      <c r="A232" s="2" t="s">
        <v>3279</v>
      </c>
      <c r="B232" s="2" t="s">
        <v>646</v>
      </c>
      <c r="C232" s="2" t="s">
        <v>786</v>
      </c>
      <c r="D232" s="2">
        <v>4</v>
      </c>
    </row>
    <row r="233" spans="1:4" x14ac:dyDescent="0.25">
      <c r="A233" s="2" t="s">
        <v>3280</v>
      </c>
      <c r="B233" s="2" t="s">
        <v>647</v>
      </c>
      <c r="C233" s="2" t="s">
        <v>787</v>
      </c>
      <c r="D233" s="2">
        <v>4</v>
      </c>
    </row>
    <row r="234" spans="1:4" x14ac:dyDescent="0.25">
      <c r="A234" s="2" t="s">
        <v>3281</v>
      </c>
      <c r="B234" s="2" t="s">
        <v>648</v>
      </c>
      <c r="C234" s="2" t="s">
        <v>792</v>
      </c>
      <c r="D234" s="2">
        <v>4</v>
      </c>
    </row>
    <row r="235" spans="1:4" x14ac:dyDescent="0.25">
      <c r="A235" s="2" t="s">
        <v>3282</v>
      </c>
      <c r="B235" s="2" t="s">
        <v>649</v>
      </c>
      <c r="C235" s="2" t="s">
        <v>793</v>
      </c>
      <c r="D235" s="2">
        <v>4</v>
      </c>
    </row>
    <row r="236" spans="1:4" x14ac:dyDescent="0.25">
      <c r="A236" s="2" t="s">
        <v>3283</v>
      </c>
      <c r="B236" s="2" t="s">
        <v>650</v>
      </c>
      <c r="C236" s="2" t="s">
        <v>790</v>
      </c>
      <c r="D236" s="2">
        <v>4</v>
      </c>
    </row>
    <row r="237" spans="1:4" x14ac:dyDescent="0.25">
      <c r="A237" s="2" t="s">
        <v>3284</v>
      </c>
      <c r="B237" s="2" t="s">
        <v>651</v>
      </c>
      <c r="C237" s="2" t="s">
        <v>791</v>
      </c>
      <c r="D237" s="2">
        <v>4</v>
      </c>
    </row>
    <row r="238" spans="1:4" x14ac:dyDescent="0.25">
      <c r="A238" s="2" t="s">
        <v>3285</v>
      </c>
      <c r="B238" s="2" t="s">
        <v>652</v>
      </c>
      <c r="C238" s="2" t="s">
        <v>794</v>
      </c>
      <c r="D238" s="2">
        <v>3</v>
      </c>
    </row>
    <row r="239" spans="1:4" x14ac:dyDescent="0.25">
      <c r="A239" s="2" t="s">
        <v>3286</v>
      </c>
      <c r="B239" s="2" t="s">
        <v>653</v>
      </c>
      <c r="C239" s="2" t="s">
        <v>795</v>
      </c>
      <c r="D239" s="2">
        <v>3</v>
      </c>
    </row>
    <row r="240" spans="1:4" x14ac:dyDescent="0.25">
      <c r="A240" s="2" t="s">
        <v>3287</v>
      </c>
      <c r="B240" s="2" t="s">
        <v>654</v>
      </c>
      <c r="C240" s="2" t="s">
        <v>796</v>
      </c>
      <c r="D240" s="2">
        <v>4</v>
      </c>
    </row>
    <row r="241" spans="1:4" x14ac:dyDescent="0.25">
      <c r="A241" s="2" t="s">
        <v>3288</v>
      </c>
      <c r="B241" s="2" t="s">
        <v>655</v>
      </c>
      <c r="C241" s="2" t="s">
        <v>797</v>
      </c>
      <c r="D241" s="2">
        <v>4</v>
      </c>
    </row>
    <row r="242" spans="1:4" x14ac:dyDescent="0.25">
      <c r="A242" s="2" t="s">
        <v>3289</v>
      </c>
      <c r="B242" s="2" t="s">
        <v>656</v>
      </c>
      <c r="C242" s="2" t="s">
        <v>798</v>
      </c>
      <c r="D242" s="2">
        <v>4</v>
      </c>
    </row>
    <row r="243" spans="1:4" x14ac:dyDescent="0.25">
      <c r="A243" s="2" t="s">
        <v>3290</v>
      </c>
      <c r="B243" s="2" t="s">
        <v>657</v>
      </c>
      <c r="C243" s="2" t="s">
        <v>799</v>
      </c>
      <c r="D243" s="2">
        <v>4</v>
      </c>
    </row>
    <row r="244" spans="1:4" x14ac:dyDescent="0.25">
      <c r="A244" s="2" t="s">
        <v>3291</v>
      </c>
      <c r="B244" s="2" t="s">
        <v>658</v>
      </c>
      <c r="C244" s="2" t="s">
        <v>800</v>
      </c>
      <c r="D244" s="2">
        <v>4</v>
      </c>
    </row>
    <row r="245" spans="1:4" x14ac:dyDescent="0.25">
      <c r="A245" s="2" t="s">
        <v>3292</v>
      </c>
      <c r="B245" s="2" t="s">
        <v>659</v>
      </c>
      <c r="C245" s="2" t="s">
        <v>801</v>
      </c>
      <c r="D245" s="2">
        <v>4</v>
      </c>
    </row>
    <row r="246" spans="1:4" x14ac:dyDescent="0.25">
      <c r="A246" s="2" t="s">
        <v>3293</v>
      </c>
      <c r="B246" s="2" t="s">
        <v>660</v>
      </c>
      <c r="C246" s="2" t="s">
        <v>802</v>
      </c>
      <c r="D246" s="2">
        <v>4</v>
      </c>
    </row>
    <row r="247" spans="1:4" x14ac:dyDescent="0.25">
      <c r="A247" s="2" t="s">
        <v>3294</v>
      </c>
      <c r="B247" s="2" t="s">
        <v>661</v>
      </c>
      <c r="C247" s="2" t="s">
        <v>803</v>
      </c>
      <c r="D247" s="2">
        <v>4</v>
      </c>
    </row>
    <row r="248" spans="1:4" x14ac:dyDescent="0.25">
      <c r="A248" s="2" t="s">
        <v>3295</v>
      </c>
      <c r="B248" s="2" t="s">
        <v>662</v>
      </c>
      <c r="C248" s="2" t="s">
        <v>804</v>
      </c>
      <c r="D248" s="2">
        <v>3</v>
      </c>
    </row>
    <row r="249" spans="1:4" x14ac:dyDescent="0.25">
      <c r="A249" s="2" t="s">
        <v>3296</v>
      </c>
      <c r="B249" s="2" t="s">
        <v>663</v>
      </c>
      <c r="C249" s="2" t="s">
        <v>805</v>
      </c>
      <c r="D249" s="2">
        <v>3</v>
      </c>
    </row>
    <row r="250" spans="1:4" x14ac:dyDescent="0.25">
      <c r="A250" s="2" t="s">
        <v>3297</v>
      </c>
      <c r="B250" s="2" t="s">
        <v>664</v>
      </c>
      <c r="C250" s="2" t="s">
        <v>806</v>
      </c>
      <c r="D250" s="2">
        <v>3</v>
      </c>
    </row>
    <row r="251" spans="1:4" x14ac:dyDescent="0.25">
      <c r="A251" s="2" t="s">
        <v>3298</v>
      </c>
      <c r="B251" s="2" t="s">
        <v>665</v>
      </c>
      <c r="C251" s="2" t="s">
        <v>807</v>
      </c>
      <c r="D251" s="2">
        <v>3</v>
      </c>
    </row>
    <row r="252" spans="1:4" x14ac:dyDescent="0.25">
      <c r="A252" s="2" t="s">
        <v>3299</v>
      </c>
      <c r="B252" s="2" t="s">
        <v>666</v>
      </c>
      <c r="C252" s="2" t="s">
        <v>814</v>
      </c>
      <c r="D252" s="2">
        <v>3</v>
      </c>
    </row>
    <row r="253" spans="1:4" x14ac:dyDescent="0.25">
      <c r="A253" s="2" t="s">
        <v>3300</v>
      </c>
      <c r="B253" s="2" t="s">
        <v>667</v>
      </c>
      <c r="C253" s="2" t="s">
        <v>815</v>
      </c>
      <c r="D253" s="2">
        <v>3</v>
      </c>
    </row>
    <row r="254" spans="1:4" x14ac:dyDescent="0.25">
      <c r="A254" s="2" t="s">
        <v>3301</v>
      </c>
      <c r="B254" s="2" t="s">
        <v>668</v>
      </c>
      <c r="C254" s="2" t="s">
        <v>812</v>
      </c>
      <c r="D254" s="2">
        <v>3</v>
      </c>
    </row>
    <row r="255" spans="1:4" x14ac:dyDescent="0.25">
      <c r="A255" s="2" t="s">
        <v>3302</v>
      </c>
      <c r="B255" s="2" t="s">
        <v>669</v>
      </c>
      <c r="C255" s="2" t="s">
        <v>813</v>
      </c>
      <c r="D255" s="2">
        <v>3</v>
      </c>
    </row>
    <row r="256" spans="1:4" x14ac:dyDescent="0.25">
      <c r="A256" s="2" t="s">
        <v>3303</v>
      </c>
      <c r="B256" s="2" t="s">
        <v>670</v>
      </c>
      <c r="C256" s="2" t="s">
        <v>810</v>
      </c>
      <c r="D256" s="2">
        <v>3</v>
      </c>
    </row>
    <row r="257" spans="1:4" x14ac:dyDescent="0.25">
      <c r="A257" s="2" t="s">
        <v>3304</v>
      </c>
      <c r="B257" s="2" t="s">
        <v>671</v>
      </c>
      <c r="C257" s="2" t="s">
        <v>811</v>
      </c>
      <c r="D257" s="2">
        <v>3</v>
      </c>
    </row>
    <row r="258" spans="1:4" x14ac:dyDescent="0.25">
      <c r="A258" s="2" t="s">
        <v>3305</v>
      </c>
      <c r="B258" s="2" t="s">
        <v>672</v>
      </c>
      <c r="C258" s="2" t="s">
        <v>808</v>
      </c>
      <c r="D258" s="2">
        <v>3</v>
      </c>
    </row>
    <row r="259" spans="1:4" x14ac:dyDescent="0.25">
      <c r="A259" s="2" t="s">
        <v>3306</v>
      </c>
      <c r="B259" s="2" t="s">
        <v>673</v>
      </c>
      <c r="C259" s="2" t="s">
        <v>809</v>
      </c>
      <c r="D259" s="2">
        <v>3</v>
      </c>
    </row>
    <row r="260" spans="1:4" x14ac:dyDescent="0.25">
      <c r="A260" s="2" t="s">
        <v>3307</v>
      </c>
      <c r="B260" s="2" t="s">
        <v>674</v>
      </c>
      <c r="C260" s="2" t="s">
        <v>816</v>
      </c>
      <c r="D260" s="2">
        <v>3</v>
      </c>
    </row>
    <row r="261" spans="1:4" x14ac:dyDescent="0.25">
      <c r="A261" s="2" t="s">
        <v>3308</v>
      </c>
      <c r="B261" s="2" t="s">
        <v>675</v>
      </c>
      <c r="C261" s="2" t="s">
        <v>817</v>
      </c>
      <c r="D261" s="2">
        <v>3</v>
      </c>
    </row>
    <row r="262" spans="1:4" x14ac:dyDescent="0.25">
      <c r="A262" s="2" t="s">
        <v>3309</v>
      </c>
      <c r="B262" s="2" t="s">
        <v>676</v>
      </c>
      <c r="C262" s="2" t="s">
        <v>818</v>
      </c>
      <c r="D262" s="2">
        <v>3</v>
      </c>
    </row>
    <row r="263" spans="1:4" x14ac:dyDescent="0.25">
      <c r="A263" s="2" t="s">
        <v>3310</v>
      </c>
      <c r="B263" s="2" t="s">
        <v>677</v>
      </c>
      <c r="C263" s="2" t="s">
        <v>819</v>
      </c>
      <c r="D263" s="2">
        <v>3</v>
      </c>
    </row>
    <row r="264" spans="1:4" x14ac:dyDescent="0.25">
      <c r="A264" s="2" t="s">
        <v>3311</v>
      </c>
      <c r="B264" s="2" t="s">
        <v>678</v>
      </c>
      <c r="C264" s="2" t="s">
        <v>820</v>
      </c>
      <c r="D264" s="2">
        <v>3</v>
      </c>
    </row>
    <row r="265" spans="1:4" x14ac:dyDescent="0.25">
      <c r="A265" s="2" t="s">
        <v>3312</v>
      </c>
      <c r="B265" s="2" t="s">
        <v>679</v>
      </c>
      <c r="C265" s="2" t="s">
        <v>821</v>
      </c>
      <c r="D265" s="2">
        <v>3</v>
      </c>
    </row>
    <row r="266" spans="1:4" x14ac:dyDescent="0.25">
      <c r="A266" s="2" t="s">
        <v>3313</v>
      </c>
      <c r="B266" s="2" t="s">
        <v>680</v>
      </c>
      <c r="C266" s="2" t="s">
        <v>822</v>
      </c>
      <c r="D266" s="2">
        <v>3</v>
      </c>
    </row>
    <row r="267" spans="1:4" x14ac:dyDescent="0.25">
      <c r="A267" s="2" t="s">
        <v>3314</v>
      </c>
      <c r="B267" s="2" t="s">
        <v>681</v>
      </c>
      <c r="C267" s="2" t="s">
        <v>823</v>
      </c>
      <c r="D267" s="2">
        <v>3</v>
      </c>
    </row>
    <row r="268" spans="1:4" x14ac:dyDescent="0.25">
      <c r="A268" s="2" t="s">
        <v>3315</v>
      </c>
      <c r="B268" s="2" t="s">
        <v>682</v>
      </c>
      <c r="C268" s="2" t="s">
        <v>824</v>
      </c>
      <c r="D268" s="2">
        <v>3</v>
      </c>
    </row>
    <row r="269" spans="1:4" x14ac:dyDescent="0.25">
      <c r="A269" s="2" t="s">
        <v>3316</v>
      </c>
      <c r="B269" s="2" t="s">
        <v>683</v>
      </c>
      <c r="C269" s="2" t="s">
        <v>825</v>
      </c>
      <c r="D269" s="2">
        <v>3</v>
      </c>
    </row>
    <row r="270" spans="1:4" x14ac:dyDescent="0.25">
      <c r="A270" s="2" t="s">
        <v>3317</v>
      </c>
      <c r="B270" s="2" t="s">
        <v>684</v>
      </c>
      <c r="C270" s="2" t="s">
        <v>826</v>
      </c>
      <c r="D270" s="2">
        <v>3</v>
      </c>
    </row>
    <row r="271" spans="1:4" x14ac:dyDescent="0.25">
      <c r="A271" s="2" t="s">
        <v>3318</v>
      </c>
      <c r="B271" s="2" t="s">
        <v>685</v>
      </c>
      <c r="C271" s="2" t="s">
        <v>827</v>
      </c>
      <c r="D271" s="2">
        <v>3</v>
      </c>
    </row>
    <row r="272" spans="1:4" x14ac:dyDescent="0.25">
      <c r="A272" s="2" t="s">
        <v>3319</v>
      </c>
      <c r="B272" s="2" t="s">
        <v>686</v>
      </c>
      <c r="C272" s="2" t="s">
        <v>828</v>
      </c>
      <c r="D272" s="2">
        <v>3</v>
      </c>
    </row>
    <row r="273" spans="1:4" x14ac:dyDescent="0.25">
      <c r="A273" s="2" t="s">
        <v>3320</v>
      </c>
      <c r="B273" s="2" t="s">
        <v>687</v>
      </c>
      <c r="C273" s="2" t="s">
        <v>829</v>
      </c>
      <c r="D273" s="2">
        <v>3</v>
      </c>
    </row>
    <row r="274" spans="1:4" x14ac:dyDescent="0.25">
      <c r="A274" s="2" t="s">
        <v>3321</v>
      </c>
      <c r="B274" s="2" t="s">
        <v>688</v>
      </c>
      <c r="C274" s="2" t="s">
        <v>832</v>
      </c>
      <c r="D274" s="2">
        <v>3</v>
      </c>
    </row>
    <row r="275" spans="1:4" x14ac:dyDescent="0.25">
      <c r="A275" s="2" t="s">
        <v>3322</v>
      </c>
      <c r="B275" s="2" t="s">
        <v>689</v>
      </c>
      <c r="C275" s="2" t="s">
        <v>833</v>
      </c>
      <c r="D275" s="2">
        <v>3</v>
      </c>
    </row>
    <row r="276" spans="1:4" x14ac:dyDescent="0.25">
      <c r="A276" s="2" t="s">
        <v>3323</v>
      </c>
      <c r="B276" s="2" t="s">
        <v>690</v>
      </c>
      <c r="C276" s="2" t="s">
        <v>830</v>
      </c>
      <c r="D276" s="2">
        <v>3</v>
      </c>
    </row>
    <row r="277" spans="1:4" x14ac:dyDescent="0.25">
      <c r="A277" s="2" t="s">
        <v>3324</v>
      </c>
      <c r="B277" s="2" t="s">
        <v>691</v>
      </c>
      <c r="C277" s="2" t="s">
        <v>831</v>
      </c>
      <c r="D277" s="2">
        <v>3</v>
      </c>
    </row>
    <row r="278" spans="1:4" x14ac:dyDescent="0.25">
      <c r="A278" s="2" t="s">
        <v>3325</v>
      </c>
      <c r="B278" s="2" t="s">
        <v>692</v>
      </c>
      <c r="C278" s="2" t="s">
        <v>834</v>
      </c>
      <c r="D278" s="2">
        <v>3</v>
      </c>
    </row>
    <row r="279" spans="1:4" x14ac:dyDescent="0.25">
      <c r="A279" s="2" t="s">
        <v>3326</v>
      </c>
      <c r="B279" s="2" t="s">
        <v>693</v>
      </c>
      <c r="C279" s="2" t="s">
        <v>835</v>
      </c>
      <c r="D279" s="2">
        <v>3</v>
      </c>
    </row>
    <row r="280" spans="1:4" x14ac:dyDescent="0.25">
      <c r="A280" s="2" t="s">
        <v>3327</v>
      </c>
      <c r="B280" s="2" t="s">
        <v>694</v>
      </c>
      <c r="C280" s="2" t="s">
        <v>836</v>
      </c>
      <c r="D280" s="2">
        <v>3</v>
      </c>
    </row>
    <row r="281" spans="1:4" x14ac:dyDescent="0.25">
      <c r="A281" s="2" t="s">
        <v>3328</v>
      </c>
      <c r="B281" s="2" t="s">
        <v>695</v>
      </c>
      <c r="C281" s="2" t="s">
        <v>837</v>
      </c>
      <c r="D281" s="2">
        <v>3</v>
      </c>
    </row>
    <row r="282" spans="1:4" x14ac:dyDescent="0.25">
      <c r="A282" s="2" t="s">
        <v>3329</v>
      </c>
      <c r="B282" s="2" t="s">
        <v>696</v>
      </c>
      <c r="C282" s="2" t="s">
        <v>838</v>
      </c>
      <c r="D282" s="2">
        <v>3</v>
      </c>
    </row>
    <row r="283" spans="1:4" x14ac:dyDescent="0.25">
      <c r="A283" s="2" t="s">
        <v>3330</v>
      </c>
      <c r="B283" s="2" t="s">
        <v>697</v>
      </c>
      <c r="C283" s="2" t="s">
        <v>839</v>
      </c>
      <c r="D283" s="2">
        <v>3</v>
      </c>
    </row>
    <row r="284" spans="1:4" x14ac:dyDescent="0.25">
      <c r="A284" s="2" t="s">
        <v>3331</v>
      </c>
      <c r="B284" s="2" t="s">
        <v>698</v>
      </c>
      <c r="C284" s="2" t="s">
        <v>840</v>
      </c>
      <c r="D284" s="2">
        <v>3</v>
      </c>
    </row>
    <row r="285" spans="1:4" x14ac:dyDescent="0.25">
      <c r="A285" s="2" t="s">
        <v>3332</v>
      </c>
      <c r="B285" s="2" t="s">
        <v>699</v>
      </c>
      <c r="C285" s="2" t="s">
        <v>841</v>
      </c>
      <c r="D285" s="2">
        <v>3</v>
      </c>
    </row>
    <row r="286" spans="1:4" x14ac:dyDescent="0.25">
      <c r="A286" s="2" t="s">
        <v>3333</v>
      </c>
      <c r="B286" s="2" t="s">
        <v>700</v>
      </c>
      <c r="C286" s="2" t="s">
        <v>842</v>
      </c>
      <c r="D286" s="2">
        <v>3</v>
      </c>
    </row>
    <row r="287" spans="1:4" x14ac:dyDescent="0.25">
      <c r="A287" s="2" t="s">
        <v>3334</v>
      </c>
      <c r="B287" s="2" t="s">
        <v>701</v>
      </c>
      <c r="C287" s="2" t="s">
        <v>843</v>
      </c>
      <c r="D287" s="2">
        <v>3</v>
      </c>
    </row>
    <row r="288" spans="1:4" x14ac:dyDescent="0.25">
      <c r="A288" s="2" t="s">
        <v>3335</v>
      </c>
      <c r="B288" s="2" t="s">
        <v>702</v>
      </c>
      <c r="C288" s="2" t="s">
        <v>850</v>
      </c>
      <c r="D288" s="2">
        <v>3</v>
      </c>
    </row>
    <row r="289" spans="1:4" x14ac:dyDescent="0.25">
      <c r="A289" s="2" t="s">
        <v>3336</v>
      </c>
      <c r="B289" s="2" t="s">
        <v>703</v>
      </c>
      <c r="C289" s="2" t="s">
        <v>851</v>
      </c>
      <c r="D289" s="2">
        <v>3</v>
      </c>
    </row>
    <row r="290" spans="1:4" x14ac:dyDescent="0.25">
      <c r="A290" s="2" t="s">
        <v>3337</v>
      </c>
      <c r="B290" s="2" t="s">
        <v>704</v>
      </c>
      <c r="C290" s="2" t="s">
        <v>848</v>
      </c>
      <c r="D290" s="2">
        <v>3</v>
      </c>
    </row>
    <row r="291" spans="1:4" x14ac:dyDescent="0.25">
      <c r="A291" s="2" t="s">
        <v>3338</v>
      </c>
      <c r="B291" s="2" t="s">
        <v>705</v>
      </c>
      <c r="C291" s="2" t="s">
        <v>849</v>
      </c>
      <c r="D291" s="2">
        <v>3</v>
      </c>
    </row>
    <row r="292" spans="1:4" x14ac:dyDescent="0.25">
      <c r="A292" s="2" t="s">
        <v>3339</v>
      </c>
      <c r="B292" s="2" t="s">
        <v>706</v>
      </c>
      <c r="C292" s="2" t="s">
        <v>846</v>
      </c>
      <c r="D292" s="2">
        <v>3</v>
      </c>
    </row>
    <row r="293" spans="1:4" x14ac:dyDescent="0.25">
      <c r="A293" s="2" t="s">
        <v>3340</v>
      </c>
      <c r="B293" s="2" t="s">
        <v>707</v>
      </c>
      <c r="C293" s="2" t="s">
        <v>847</v>
      </c>
      <c r="D293" s="2">
        <v>3</v>
      </c>
    </row>
    <row r="294" spans="1:4" x14ac:dyDescent="0.25">
      <c r="A294" s="2" t="s">
        <v>3341</v>
      </c>
      <c r="B294" s="2" t="s">
        <v>708</v>
      </c>
      <c r="C294" s="2" t="s">
        <v>844</v>
      </c>
      <c r="D294" s="2">
        <v>3</v>
      </c>
    </row>
    <row r="295" spans="1:4" x14ac:dyDescent="0.25">
      <c r="A295" s="2" t="s">
        <v>3342</v>
      </c>
      <c r="B295" s="2" t="s">
        <v>709</v>
      </c>
      <c r="C295" s="2" t="s">
        <v>845</v>
      </c>
      <c r="D295" s="2">
        <v>3</v>
      </c>
    </row>
  </sheetData>
  <mergeCells count="10">
    <mergeCell ref="A1:D1"/>
    <mergeCell ref="F1:K1"/>
    <mergeCell ref="A75:D75"/>
    <mergeCell ref="A149:E149"/>
    <mergeCell ref="A223:E223"/>
    <mergeCell ref="F12:J12"/>
    <mergeCell ref="F13:J13"/>
    <mergeCell ref="F14:J14"/>
    <mergeCell ref="F15:J15"/>
    <mergeCell ref="F18:M1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zoomScaleNormal="100" workbookViewId="0">
      <selection activeCell="H14" sqref="H14"/>
    </sheetView>
  </sheetViews>
  <sheetFormatPr defaultRowHeight="15" x14ac:dyDescent="0.25"/>
  <cols>
    <col min="1" max="2" width="33.28515625" customWidth="1"/>
    <col min="3" max="3" width="33" customWidth="1"/>
    <col min="4" max="4" width="25.28515625" customWidth="1"/>
    <col min="5" max="5" width="26" customWidth="1"/>
    <col min="6" max="6" width="16" customWidth="1"/>
    <col min="7" max="7" width="33.42578125" customWidth="1"/>
    <col min="8" max="8" width="70.5703125" customWidth="1"/>
  </cols>
  <sheetData>
    <row r="1" spans="1:7" ht="23.25" x14ac:dyDescent="0.35">
      <c r="A1" s="30" t="s">
        <v>9339</v>
      </c>
      <c r="B1" s="30"/>
      <c r="C1" s="30"/>
      <c r="D1" s="30"/>
      <c r="E1" s="30"/>
      <c r="F1" s="30"/>
    </row>
    <row r="2" spans="1:7" ht="18.75" x14ac:dyDescent="0.3">
      <c r="A2" s="29" t="s">
        <v>9350</v>
      </c>
      <c r="B2" s="29"/>
      <c r="C2" s="29"/>
      <c r="D2" s="29"/>
      <c r="E2" s="29"/>
      <c r="F2" s="29"/>
    </row>
    <row r="3" spans="1:7" ht="18.75" x14ac:dyDescent="0.3">
      <c r="A3" s="16" t="s">
        <v>9351</v>
      </c>
      <c r="B3" s="16" t="s">
        <v>9352</v>
      </c>
      <c r="C3" s="16" t="s">
        <v>9353</v>
      </c>
      <c r="D3" s="16" t="s">
        <v>9354</v>
      </c>
      <c r="E3" s="16" t="s">
        <v>9355</v>
      </c>
      <c r="F3" s="16" t="s">
        <v>9356</v>
      </c>
      <c r="G3" s="16" t="s">
        <v>9357</v>
      </c>
    </row>
    <row r="4" spans="1:7" x14ac:dyDescent="0.25">
      <c r="A4" s="13" t="s">
        <v>9358</v>
      </c>
      <c r="B4" s="13"/>
      <c r="C4" s="13" t="s">
        <v>9359</v>
      </c>
      <c r="D4" s="13" t="s">
        <v>9360</v>
      </c>
      <c r="E4" s="13">
        <v>54</v>
      </c>
      <c r="F4" s="13" t="s">
        <v>9361</v>
      </c>
      <c r="G4" s="13" t="s">
        <v>9362</v>
      </c>
    </row>
    <row r="5" spans="1:7" x14ac:dyDescent="0.25">
      <c r="A5" s="13" t="s">
        <v>9363</v>
      </c>
      <c r="B5" s="13"/>
      <c r="C5" s="13"/>
      <c r="D5" s="13" t="s">
        <v>9364</v>
      </c>
      <c r="E5" s="13">
        <v>55</v>
      </c>
      <c r="F5" s="13" t="s">
        <v>9362</v>
      </c>
      <c r="G5" s="13" t="s">
        <v>9361</v>
      </c>
    </row>
    <row r="6" spans="1:7" x14ac:dyDescent="0.25">
      <c r="A6" s="13" t="s">
        <v>9365</v>
      </c>
      <c r="B6" s="13"/>
      <c r="C6" s="13" t="s">
        <v>9366</v>
      </c>
      <c r="D6" s="13" t="s">
        <v>9367</v>
      </c>
      <c r="E6" s="13">
        <v>4</v>
      </c>
      <c r="F6" s="13" t="s">
        <v>9368</v>
      </c>
    </row>
    <row r="7" spans="1:7" x14ac:dyDescent="0.25">
      <c r="A7" s="13" t="s">
        <v>9369</v>
      </c>
      <c r="B7" s="13"/>
      <c r="C7" s="13"/>
      <c r="D7" s="13" t="s">
        <v>9370</v>
      </c>
      <c r="E7" s="13">
        <v>3</v>
      </c>
      <c r="F7" s="13" t="s">
        <v>9371</v>
      </c>
    </row>
    <row r="8" spans="1:7" x14ac:dyDescent="0.25">
      <c r="A8" s="13" t="s">
        <v>9372</v>
      </c>
      <c r="B8" s="13"/>
      <c r="C8" s="13" t="s">
        <v>9373</v>
      </c>
      <c r="D8" s="13" t="s">
        <v>9374</v>
      </c>
      <c r="E8" s="13">
        <v>52</v>
      </c>
      <c r="F8" s="13" t="s">
        <v>9375</v>
      </c>
      <c r="G8" s="13" t="s">
        <v>9376</v>
      </c>
    </row>
    <row r="9" spans="1:7" x14ac:dyDescent="0.25">
      <c r="A9" s="13" t="s">
        <v>9377</v>
      </c>
      <c r="B9" s="13"/>
      <c r="C9" s="13"/>
      <c r="D9" s="13" t="s">
        <v>9378</v>
      </c>
      <c r="E9" s="13">
        <v>53</v>
      </c>
      <c r="F9" s="13" t="s">
        <v>9376</v>
      </c>
      <c r="G9" s="13" t="s">
        <v>9375</v>
      </c>
    </row>
    <row r="10" spans="1:7" x14ac:dyDescent="0.25">
      <c r="A10" s="13" t="s">
        <v>9379</v>
      </c>
      <c r="B10" s="13"/>
      <c r="C10" s="13" t="s">
        <v>9380</v>
      </c>
      <c r="D10" s="13" t="s">
        <v>9381</v>
      </c>
      <c r="E10" s="13">
        <v>48</v>
      </c>
      <c r="F10" s="13" t="s">
        <v>9382</v>
      </c>
    </row>
    <row r="11" spans="1:7" x14ac:dyDescent="0.25">
      <c r="A11" s="13" t="s">
        <v>9383</v>
      </c>
      <c r="B11" s="13"/>
      <c r="C11" s="13"/>
      <c r="D11" s="13" t="s">
        <v>9384</v>
      </c>
      <c r="E11" s="13">
        <v>47</v>
      </c>
      <c r="F11" s="13" t="s">
        <v>9385</v>
      </c>
    </row>
    <row r="12" spans="1:7" x14ac:dyDescent="0.25">
      <c r="A12" s="13" t="s">
        <v>9386</v>
      </c>
      <c r="B12" s="13"/>
      <c r="C12" s="13" t="s">
        <v>9387</v>
      </c>
      <c r="D12" s="13" t="s">
        <v>9388</v>
      </c>
      <c r="E12" s="13">
        <v>1</v>
      </c>
      <c r="F12" s="13" t="s">
        <v>9389</v>
      </c>
      <c r="G12" s="13" t="s">
        <v>9390</v>
      </c>
    </row>
    <row r="13" spans="1:7" x14ac:dyDescent="0.25">
      <c r="A13" s="13" t="s">
        <v>9391</v>
      </c>
      <c r="B13" s="13"/>
      <c r="C13" s="13"/>
      <c r="D13" s="13" t="s">
        <v>9392</v>
      </c>
      <c r="E13" s="13">
        <v>2</v>
      </c>
      <c r="F13" s="13" t="s">
        <v>9393</v>
      </c>
      <c r="G13" s="13" t="s">
        <v>9389</v>
      </c>
    </row>
    <row r="14" spans="1:7" x14ac:dyDescent="0.25">
      <c r="A14" s="13" t="s">
        <v>9394</v>
      </c>
      <c r="B14" s="13"/>
      <c r="C14" s="13" t="s">
        <v>9395</v>
      </c>
      <c r="D14" s="13" t="s">
        <v>9396</v>
      </c>
      <c r="E14" s="13">
        <v>45</v>
      </c>
      <c r="F14" s="13" t="s">
        <v>9397</v>
      </c>
      <c r="G14" s="13" t="s">
        <v>9398</v>
      </c>
    </row>
    <row r="15" spans="1:7" x14ac:dyDescent="0.25">
      <c r="A15" s="13" t="s">
        <v>9399</v>
      </c>
      <c r="B15" s="13"/>
      <c r="C15" s="13"/>
      <c r="D15" s="13" t="s">
        <v>9400</v>
      </c>
      <c r="E15" s="13">
        <v>46</v>
      </c>
      <c r="F15" s="13" t="s">
        <v>9398</v>
      </c>
      <c r="G15" s="13" t="s">
        <v>9397</v>
      </c>
    </row>
    <row r="16" spans="1:7" x14ac:dyDescent="0.25">
      <c r="A16" s="13" t="s">
        <v>9401</v>
      </c>
      <c r="B16" s="13"/>
      <c r="C16" s="13" t="s">
        <v>9402</v>
      </c>
      <c r="D16" s="13" t="s">
        <v>9403</v>
      </c>
      <c r="E16" s="13">
        <v>58</v>
      </c>
      <c r="F16" s="13" t="s">
        <v>9404</v>
      </c>
      <c r="G16" s="13" t="s">
        <v>9405</v>
      </c>
    </row>
    <row r="17" spans="1:7" x14ac:dyDescent="0.25">
      <c r="A17" s="13" t="s">
        <v>9406</v>
      </c>
      <c r="B17" s="13"/>
      <c r="C17" s="13"/>
      <c r="D17" s="13" t="s">
        <v>9407</v>
      </c>
      <c r="E17" s="13">
        <v>59</v>
      </c>
      <c r="F17" s="13" t="s">
        <v>9405</v>
      </c>
      <c r="G17" s="13" t="s">
        <v>9404</v>
      </c>
    </row>
    <row r="18" spans="1:7" x14ac:dyDescent="0.25">
      <c r="A18" s="13" t="s">
        <v>9408</v>
      </c>
      <c r="B18" s="13"/>
      <c r="C18" s="13" t="s">
        <v>9409</v>
      </c>
      <c r="D18" s="13" t="s">
        <v>9410</v>
      </c>
      <c r="E18" s="13">
        <v>43</v>
      </c>
      <c r="F18" s="13" t="s">
        <v>9411</v>
      </c>
      <c r="G18" s="13" t="s">
        <v>9412</v>
      </c>
    </row>
    <row r="19" spans="1:7" x14ac:dyDescent="0.25">
      <c r="A19" s="13" t="s">
        <v>9413</v>
      </c>
      <c r="B19" s="13"/>
      <c r="C19" s="13"/>
      <c r="D19" s="13" t="s">
        <v>9414</v>
      </c>
      <c r="E19" s="13">
        <v>44</v>
      </c>
      <c r="F19" s="13" t="s">
        <v>9412</v>
      </c>
      <c r="G19" s="13" t="s">
        <v>9411</v>
      </c>
    </row>
    <row r="20" spans="1:7" x14ac:dyDescent="0.25">
      <c r="A20" s="13" t="s">
        <v>9415</v>
      </c>
      <c r="B20" s="13"/>
      <c r="C20" s="13" t="s">
        <v>9416</v>
      </c>
      <c r="D20" s="13" t="s">
        <v>9417</v>
      </c>
      <c r="E20" s="13">
        <v>41</v>
      </c>
      <c r="F20" s="13" t="s">
        <v>9418</v>
      </c>
      <c r="G20" s="13" t="s">
        <v>9419</v>
      </c>
    </row>
    <row r="21" spans="1:7" x14ac:dyDescent="0.25">
      <c r="A21" s="13" t="s">
        <v>9420</v>
      </c>
      <c r="B21" s="13"/>
      <c r="C21" s="13"/>
      <c r="D21" s="13" t="s">
        <v>9421</v>
      </c>
      <c r="E21" s="13">
        <v>42</v>
      </c>
      <c r="F21" s="13" t="s">
        <v>9419</v>
      </c>
      <c r="G21" s="13" t="s">
        <v>9418</v>
      </c>
    </row>
    <row r="22" spans="1:7" x14ac:dyDescent="0.25">
      <c r="A22" s="13" t="s">
        <v>9422</v>
      </c>
      <c r="B22" s="13"/>
      <c r="C22" s="13" t="s">
        <v>9423</v>
      </c>
      <c r="D22" s="13" t="s">
        <v>9424</v>
      </c>
      <c r="E22" s="13">
        <v>60</v>
      </c>
      <c r="F22" s="13" t="s">
        <v>9425</v>
      </c>
      <c r="G22" s="13" t="s">
        <v>9426</v>
      </c>
    </row>
    <row r="23" spans="1:7" x14ac:dyDescent="0.25">
      <c r="A23" s="13" t="s">
        <v>9427</v>
      </c>
      <c r="B23" s="13"/>
      <c r="C23" s="13"/>
      <c r="D23" s="13" t="s">
        <v>9428</v>
      </c>
      <c r="E23" s="13">
        <v>61</v>
      </c>
      <c r="F23" s="13" t="s">
        <v>9426</v>
      </c>
      <c r="G23" s="13" t="s">
        <v>9425</v>
      </c>
    </row>
    <row r="24" spans="1:7" x14ac:dyDescent="0.25">
      <c r="A24" s="13" t="s">
        <v>9429</v>
      </c>
      <c r="B24" s="13"/>
      <c r="C24" s="13" t="s">
        <v>9430</v>
      </c>
      <c r="D24" s="13" t="s">
        <v>9431</v>
      </c>
      <c r="E24" s="13">
        <v>8</v>
      </c>
      <c r="F24" s="13" t="s">
        <v>9432</v>
      </c>
    </row>
    <row r="25" spans="1:7" x14ac:dyDescent="0.25">
      <c r="A25" s="13" t="s">
        <v>9433</v>
      </c>
      <c r="B25" s="13"/>
      <c r="C25" s="13"/>
      <c r="D25" s="13" t="s">
        <v>9434</v>
      </c>
      <c r="E25" s="13">
        <v>7</v>
      </c>
      <c r="F25" s="13" t="s">
        <v>9435</v>
      </c>
    </row>
    <row r="26" spans="1:7" x14ac:dyDescent="0.25">
      <c r="A26" s="13" t="s">
        <v>9436</v>
      </c>
      <c r="B26" s="13"/>
      <c r="C26" s="13" t="s">
        <v>9437</v>
      </c>
      <c r="D26" s="13" t="s">
        <v>9438</v>
      </c>
      <c r="E26" s="13">
        <v>5</v>
      </c>
      <c r="F26" s="13" t="s">
        <v>9439</v>
      </c>
      <c r="G26" s="13" t="s">
        <v>9440</v>
      </c>
    </row>
    <row r="27" spans="1:7" x14ac:dyDescent="0.25">
      <c r="A27" s="13" t="s">
        <v>9441</v>
      </c>
      <c r="B27" s="13"/>
      <c r="C27" s="13"/>
      <c r="D27" s="13" t="s">
        <v>9442</v>
      </c>
      <c r="E27" s="13">
        <v>6</v>
      </c>
      <c r="F27" s="13" t="s">
        <v>9443</v>
      </c>
      <c r="G27" s="13" t="s">
        <v>9444</v>
      </c>
    </row>
    <row r="28" spans="1:7" x14ac:dyDescent="0.25">
      <c r="A28" s="13" t="s">
        <v>9445</v>
      </c>
      <c r="B28" s="13"/>
      <c r="C28" s="13" t="s">
        <v>9446</v>
      </c>
      <c r="D28" s="13" t="s">
        <v>9447</v>
      </c>
      <c r="E28" s="13">
        <v>62</v>
      </c>
      <c r="F28" s="13" t="s">
        <v>9448</v>
      </c>
      <c r="G28" s="13" t="s">
        <v>9449</v>
      </c>
    </row>
    <row r="29" spans="1:7" x14ac:dyDescent="0.25">
      <c r="A29" s="13" t="s">
        <v>9450</v>
      </c>
      <c r="B29" s="13"/>
      <c r="C29" s="13"/>
      <c r="D29" s="13" t="s">
        <v>9451</v>
      </c>
      <c r="E29" s="13">
        <v>63</v>
      </c>
      <c r="F29" s="13" t="s">
        <v>9449</v>
      </c>
      <c r="G29" s="13" t="s">
        <v>9448</v>
      </c>
    </row>
    <row r="30" spans="1:7" x14ac:dyDescent="0.25">
      <c r="A30" s="13" t="s">
        <v>9452</v>
      </c>
      <c r="B30" s="13"/>
      <c r="C30" s="13" t="s">
        <v>9453</v>
      </c>
      <c r="D30" s="13" t="s">
        <v>9454</v>
      </c>
      <c r="E30" s="13">
        <v>50</v>
      </c>
      <c r="F30" s="13" t="s">
        <v>9455</v>
      </c>
      <c r="G30" s="13" t="s">
        <v>9456</v>
      </c>
    </row>
    <row r="31" spans="1:7" x14ac:dyDescent="0.25">
      <c r="A31" s="13" t="s">
        <v>9457</v>
      </c>
      <c r="B31" s="13"/>
      <c r="C31" s="13"/>
      <c r="D31" s="13" t="s">
        <v>9458</v>
      </c>
      <c r="E31" s="13">
        <v>51</v>
      </c>
      <c r="F31" s="13" t="s">
        <v>9456</v>
      </c>
      <c r="G31" s="13" t="s">
        <v>9455</v>
      </c>
    </row>
    <row r="32" spans="1:7" x14ac:dyDescent="0.25">
      <c r="A32" s="21" t="s">
        <v>9459</v>
      </c>
      <c r="B32" s="21" t="s">
        <v>566</v>
      </c>
      <c r="C32" s="21" t="s">
        <v>9460</v>
      </c>
      <c r="D32" s="21" t="s">
        <v>9461</v>
      </c>
      <c r="E32" s="21">
        <v>57</v>
      </c>
      <c r="F32" s="21" t="s">
        <v>9462</v>
      </c>
    </row>
    <row r="33" spans="1:8" x14ac:dyDescent="0.25">
      <c r="A33" s="21" t="s">
        <v>9463</v>
      </c>
      <c r="B33" s="21" t="s">
        <v>567</v>
      </c>
      <c r="C33" s="21"/>
      <c r="D33" s="21" t="s">
        <v>9464</v>
      </c>
      <c r="E33" s="21">
        <v>56</v>
      </c>
      <c r="F33" s="21" t="s">
        <v>9465</v>
      </c>
    </row>
    <row r="34" spans="1:8" x14ac:dyDescent="0.25">
      <c r="A34" s="22" t="s">
        <v>9466</v>
      </c>
      <c r="B34" s="22" t="s">
        <v>9467</v>
      </c>
      <c r="C34" s="22" t="s">
        <v>9468</v>
      </c>
      <c r="D34" s="22" t="s">
        <v>9469</v>
      </c>
      <c r="E34" s="22">
        <v>10</v>
      </c>
      <c r="F34" s="22" t="s">
        <v>9470</v>
      </c>
      <c r="G34" s="22" t="s">
        <v>9471</v>
      </c>
      <c r="H34" s="22" t="s">
        <v>9472</v>
      </c>
    </row>
    <row r="35" spans="1:8" x14ac:dyDescent="0.25">
      <c r="A35" s="22" t="s">
        <v>9473</v>
      </c>
      <c r="B35" s="22" t="s">
        <v>9467</v>
      </c>
      <c r="C35" s="22"/>
      <c r="D35" s="22" t="s">
        <v>9474</v>
      </c>
      <c r="E35" s="22">
        <v>9</v>
      </c>
      <c r="F35" s="22" t="s">
        <v>9475</v>
      </c>
      <c r="G35" s="22" t="s">
        <v>9471</v>
      </c>
      <c r="H35" s="22" t="s">
        <v>9472</v>
      </c>
    </row>
    <row r="36" spans="1:8" x14ac:dyDescent="0.25">
      <c r="A36" s="21" t="s">
        <v>9476</v>
      </c>
      <c r="B36" s="21" t="s">
        <v>504</v>
      </c>
      <c r="C36" s="21" t="s">
        <v>9477</v>
      </c>
      <c r="D36" s="21" t="s">
        <v>9478</v>
      </c>
      <c r="E36" s="21">
        <v>39</v>
      </c>
      <c r="F36" s="21" t="s">
        <v>9479</v>
      </c>
      <c r="G36" s="21" t="s">
        <v>9480</v>
      </c>
    </row>
    <row r="37" spans="1:8" x14ac:dyDescent="0.25">
      <c r="A37" s="21" t="s">
        <v>9481</v>
      </c>
      <c r="B37" s="21" t="s">
        <v>505</v>
      </c>
      <c r="C37" s="21"/>
      <c r="D37" s="21" t="s">
        <v>9482</v>
      </c>
      <c r="E37" s="21">
        <v>40</v>
      </c>
      <c r="F37" s="21" t="s">
        <v>9480</v>
      </c>
      <c r="G37" s="21" t="s">
        <v>9479</v>
      </c>
    </row>
  </sheetData>
  <mergeCells count="2">
    <mergeCell ref="A1:F1"/>
    <mergeCell ref="A2:F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abSelected="1" workbookViewId="0">
      <selection activeCell="K20" sqref="K20"/>
    </sheetView>
  </sheetViews>
  <sheetFormatPr defaultRowHeight="15" x14ac:dyDescent="0.25"/>
  <cols>
    <col min="1" max="1" width="26" style="13" customWidth="1"/>
    <col min="2" max="2" width="42" style="13" customWidth="1"/>
    <col min="3" max="3" width="30.5703125" style="13" customWidth="1"/>
    <col min="4" max="4" width="27.5703125" style="13" customWidth="1"/>
    <col min="5" max="5" width="22.85546875" style="13" customWidth="1"/>
    <col min="6" max="6" width="36.140625" style="13" customWidth="1"/>
    <col min="7" max="7" width="31.7109375" style="13" customWidth="1"/>
    <col min="8" max="16384" width="9.140625" style="13"/>
  </cols>
  <sheetData>
    <row r="1" spans="1:7" ht="23.25" x14ac:dyDescent="0.35">
      <c r="A1" s="30" t="s">
        <v>9483</v>
      </c>
      <c r="B1" s="30"/>
      <c r="C1" s="30"/>
      <c r="D1" s="30"/>
      <c r="E1" s="30"/>
    </row>
    <row r="2" spans="1:7" ht="18.75" x14ac:dyDescent="0.3">
      <c r="A2" s="29" t="s">
        <v>9484</v>
      </c>
      <c r="B2" s="29"/>
      <c r="C2" s="29"/>
      <c r="D2" s="29"/>
      <c r="E2" s="29"/>
    </row>
    <row r="3" spans="1:7" ht="18.75" x14ac:dyDescent="0.3">
      <c r="A3" s="16" t="s">
        <v>9485</v>
      </c>
      <c r="B3" s="16" t="s">
        <v>9629</v>
      </c>
      <c r="C3" s="16" t="s">
        <v>9486</v>
      </c>
      <c r="D3" s="16" t="s">
        <v>9487</v>
      </c>
      <c r="E3" s="16" t="s">
        <v>9488</v>
      </c>
      <c r="F3" s="16" t="s">
        <v>9630</v>
      </c>
      <c r="G3" s="22" t="s">
        <v>9631</v>
      </c>
    </row>
    <row r="4" spans="1:7" x14ac:dyDescent="0.25">
      <c r="A4" s="22" t="s">
        <v>9489</v>
      </c>
      <c r="B4" s="22"/>
      <c r="C4" s="22" t="s">
        <v>9490</v>
      </c>
      <c r="D4" s="22" t="s">
        <v>9491</v>
      </c>
      <c r="E4" s="22" t="s">
        <v>9492</v>
      </c>
      <c r="F4" s="22"/>
      <c r="G4" s="22" t="s">
        <v>9471</v>
      </c>
    </row>
    <row r="5" spans="1:7" x14ac:dyDescent="0.25">
      <c r="A5" s="21" t="s">
        <v>9493</v>
      </c>
      <c r="B5" s="21" t="s">
        <v>534</v>
      </c>
      <c r="C5" s="21" t="s">
        <v>9494</v>
      </c>
      <c r="D5" s="21" t="s">
        <v>9495</v>
      </c>
      <c r="E5" s="21" t="s">
        <v>9496</v>
      </c>
      <c r="F5" s="21" t="s">
        <v>9500</v>
      </c>
    </row>
    <row r="6" spans="1:7" x14ac:dyDescent="0.25">
      <c r="A6" s="21" t="s">
        <v>9497</v>
      </c>
      <c r="B6" s="21" t="s">
        <v>535</v>
      </c>
      <c r="C6" s="21" t="s">
        <v>9498</v>
      </c>
      <c r="D6" s="21" t="s">
        <v>9499</v>
      </c>
      <c r="E6" s="21" t="s">
        <v>9500</v>
      </c>
      <c r="F6" s="21" t="s">
        <v>9496</v>
      </c>
    </row>
    <row r="7" spans="1:7" x14ac:dyDescent="0.25">
      <c r="A7" s="13" t="s">
        <v>9501</v>
      </c>
      <c r="C7" s="13" t="s">
        <v>9502</v>
      </c>
      <c r="D7" s="13" t="s">
        <v>9503</v>
      </c>
      <c r="E7" s="13" t="s">
        <v>9504</v>
      </c>
    </row>
    <row r="8" spans="1:7" x14ac:dyDescent="0.25">
      <c r="A8" s="13" t="s">
        <v>9505</v>
      </c>
      <c r="C8" s="13" t="s">
        <v>9506</v>
      </c>
      <c r="D8" s="13" t="s">
        <v>9507</v>
      </c>
      <c r="E8" s="13" t="s">
        <v>9508</v>
      </c>
    </row>
    <row r="9" spans="1:7" x14ac:dyDescent="0.25">
      <c r="A9" s="13" t="s">
        <v>9509</v>
      </c>
      <c r="B9" s="13" t="s">
        <v>540</v>
      </c>
      <c r="C9" s="13" t="s">
        <v>9510</v>
      </c>
      <c r="D9" s="13" t="s">
        <v>9511</v>
      </c>
      <c r="E9" s="13" t="s">
        <v>9512</v>
      </c>
    </row>
    <row r="10" spans="1:7" x14ac:dyDescent="0.25">
      <c r="A10" s="13" t="s">
        <v>9513</v>
      </c>
      <c r="B10" s="13" t="s">
        <v>541</v>
      </c>
      <c r="C10" s="13" t="s">
        <v>9514</v>
      </c>
      <c r="D10" s="13" t="s">
        <v>9515</v>
      </c>
      <c r="E10" s="13" t="s">
        <v>9516</v>
      </c>
    </row>
    <row r="11" spans="1:7" x14ac:dyDescent="0.25">
      <c r="A11" s="13" t="s">
        <v>9358</v>
      </c>
      <c r="B11" s="13" t="s">
        <v>502</v>
      </c>
      <c r="C11" s="13" t="s">
        <v>9360</v>
      </c>
      <c r="D11" s="13" t="s">
        <v>9517</v>
      </c>
      <c r="E11" s="13" t="s">
        <v>9518</v>
      </c>
    </row>
    <row r="12" spans="1:7" x14ac:dyDescent="0.25">
      <c r="A12" s="13" t="s">
        <v>9363</v>
      </c>
      <c r="B12" s="13" t="s">
        <v>503</v>
      </c>
      <c r="C12" s="13" t="s">
        <v>9364</v>
      </c>
      <c r="D12" s="13" t="s">
        <v>9476</v>
      </c>
      <c r="E12" s="13" t="s">
        <v>9519</v>
      </c>
    </row>
    <row r="13" spans="1:7" x14ac:dyDescent="0.25">
      <c r="A13" s="21" t="s">
        <v>9365</v>
      </c>
      <c r="B13" s="21" t="s">
        <v>527</v>
      </c>
      <c r="C13" s="21" t="s">
        <v>9367</v>
      </c>
      <c r="D13" s="21" t="s">
        <v>9520</v>
      </c>
      <c r="E13" s="21" t="s">
        <v>9521</v>
      </c>
      <c r="F13" s="21"/>
    </row>
    <row r="14" spans="1:7" x14ac:dyDescent="0.25">
      <c r="A14" s="21" t="s">
        <v>9369</v>
      </c>
      <c r="B14" s="21" t="s">
        <v>526</v>
      </c>
      <c r="C14" s="21" t="s">
        <v>9370</v>
      </c>
      <c r="D14" s="21" t="s">
        <v>9522</v>
      </c>
      <c r="E14" s="21" t="s">
        <v>9523</v>
      </c>
      <c r="F14" s="21"/>
    </row>
    <row r="15" spans="1:7" x14ac:dyDescent="0.25">
      <c r="A15" s="22" t="s">
        <v>9372</v>
      </c>
      <c r="B15" s="22"/>
      <c r="C15" s="22" t="s">
        <v>9374</v>
      </c>
      <c r="D15" s="22" t="s">
        <v>9524</v>
      </c>
      <c r="E15" s="22" t="s">
        <v>9525</v>
      </c>
      <c r="F15" s="22"/>
      <c r="G15" s="22" t="s">
        <v>9471</v>
      </c>
    </row>
    <row r="16" spans="1:7" x14ac:dyDescent="0.25">
      <c r="A16" s="22" t="s">
        <v>9377</v>
      </c>
      <c r="B16" s="22"/>
      <c r="C16" s="22" t="s">
        <v>9378</v>
      </c>
      <c r="D16" s="22" t="s">
        <v>9526</v>
      </c>
      <c r="E16" s="22" t="s">
        <v>9525</v>
      </c>
      <c r="F16" s="22"/>
      <c r="G16" s="22" t="s">
        <v>9471</v>
      </c>
    </row>
    <row r="17" spans="1:6" x14ac:dyDescent="0.25">
      <c r="A17" s="21" t="s">
        <v>9379</v>
      </c>
      <c r="B17" s="21"/>
      <c r="C17" s="21" t="s">
        <v>9381</v>
      </c>
      <c r="D17" s="21" t="s">
        <v>9527</v>
      </c>
      <c r="E17" s="21" t="s">
        <v>9528</v>
      </c>
      <c r="F17" s="21" t="s">
        <v>9530</v>
      </c>
    </row>
    <row r="18" spans="1:6" x14ac:dyDescent="0.25">
      <c r="A18" s="21" t="s">
        <v>9383</v>
      </c>
      <c r="B18" s="21"/>
      <c r="C18" s="21" t="s">
        <v>9384</v>
      </c>
      <c r="D18" s="21" t="s">
        <v>9529</v>
      </c>
      <c r="E18" s="21" t="s">
        <v>9530</v>
      </c>
      <c r="F18" s="21" t="s">
        <v>9528</v>
      </c>
    </row>
    <row r="19" spans="1:6" x14ac:dyDescent="0.25">
      <c r="A19" s="13" t="s">
        <v>9386</v>
      </c>
      <c r="B19" s="13" t="s">
        <v>501</v>
      </c>
      <c r="C19" s="13" t="s">
        <v>9388</v>
      </c>
      <c r="D19" s="13" t="s">
        <v>9531</v>
      </c>
      <c r="E19" s="13" t="s">
        <v>9532</v>
      </c>
    </row>
    <row r="20" spans="1:6" x14ac:dyDescent="0.25">
      <c r="A20" s="13" t="s">
        <v>9391</v>
      </c>
      <c r="B20" s="13" t="s">
        <v>500</v>
      </c>
      <c r="C20" s="13" t="s">
        <v>9392</v>
      </c>
      <c r="D20" s="13" t="s">
        <v>9533</v>
      </c>
      <c r="E20" s="13" t="s">
        <v>9534</v>
      </c>
    </row>
    <row r="21" spans="1:6" x14ac:dyDescent="0.25">
      <c r="A21" s="21" t="s">
        <v>9394</v>
      </c>
      <c r="B21" s="21"/>
      <c r="C21" s="21" t="s">
        <v>9396</v>
      </c>
      <c r="D21" s="21" t="s">
        <v>9535</v>
      </c>
      <c r="E21" s="21" t="s">
        <v>9536</v>
      </c>
      <c r="F21" s="21" t="s">
        <v>9538</v>
      </c>
    </row>
    <row r="22" spans="1:6" x14ac:dyDescent="0.25">
      <c r="A22" s="21" t="s">
        <v>9399</v>
      </c>
      <c r="B22" s="21"/>
      <c r="C22" s="21" t="s">
        <v>9400</v>
      </c>
      <c r="D22" s="21" t="s">
        <v>9537</v>
      </c>
      <c r="E22" s="21" t="s">
        <v>9538</v>
      </c>
      <c r="F22" s="21" t="s">
        <v>9536</v>
      </c>
    </row>
    <row r="23" spans="1:6" x14ac:dyDescent="0.25">
      <c r="A23" s="13" t="s">
        <v>9401</v>
      </c>
      <c r="C23" s="13" t="s">
        <v>9403</v>
      </c>
      <c r="D23" s="13" t="s">
        <v>9539</v>
      </c>
      <c r="E23" s="13" t="s">
        <v>9540</v>
      </c>
    </row>
    <row r="24" spans="1:6" x14ac:dyDescent="0.25">
      <c r="A24" s="13" t="s">
        <v>9406</v>
      </c>
      <c r="C24" s="13" t="s">
        <v>9407</v>
      </c>
      <c r="D24" s="13" t="s">
        <v>9541</v>
      </c>
      <c r="E24" s="13" t="s">
        <v>9542</v>
      </c>
    </row>
    <row r="25" spans="1:6" x14ac:dyDescent="0.25">
      <c r="A25" s="13" t="s">
        <v>9408</v>
      </c>
      <c r="B25" s="13" t="s">
        <v>508</v>
      </c>
      <c r="C25" s="13" t="s">
        <v>9410</v>
      </c>
      <c r="D25" s="13" t="s">
        <v>9543</v>
      </c>
      <c r="E25" s="13" t="s">
        <v>9544</v>
      </c>
    </row>
    <row r="26" spans="1:6" x14ac:dyDescent="0.25">
      <c r="A26" s="13" t="s">
        <v>9413</v>
      </c>
      <c r="B26" s="13" t="s">
        <v>509</v>
      </c>
      <c r="C26" s="13" t="s">
        <v>9414</v>
      </c>
      <c r="D26" s="13" t="s">
        <v>9545</v>
      </c>
      <c r="E26" s="13" t="s">
        <v>9546</v>
      </c>
    </row>
    <row r="27" spans="1:6" x14ac:dyDescent="0.25">
      <c r="A27" s="13" t="s">
        <v>9415</v>
      </c>
      <c r="B27" s="13" t="s">
        <v>497</v>
      </c>
      <c r="C27" s="13" t="s">
        <v>9417</v>
      </c>
      <c r="D27" s="13" t="s">
        <v>9547</v>
      </c>
      <c r="E27" s="13" t="s">
        <v>9548</v>
      </c>
    </row>
    <row r="28" spans="1:6" x14ac:dyDescent="0.25">
      <c r="A28" s="13" t="s">
        <v>9420</v>
      </c>
      <c r="B28" s="13" t="s">
        <v>972</v>
      </c>
      <c r="C28" s="13" t="s">
        <v>9421</v>
      </c>
      <c r="D28" s="13" t="s">
        <v>9481</v>
      </c>
      <c r="E28" s="13" t="s">
        <v>9549</v>
      </c>
    </row>
    <row r="29" spans="1:6" x14ac:dyDescent="0.25">
      <c r="A29" s="13" t="s">
        <v>9422</v>
      </c>
      <c r="B29" s="13" t="s">
        <v>550</v>
      </c>
      <c r="C29" s="13" t="s">
        <v>9424</v>
      </c>
      <c r="D29" s="13" t="s">
        <v>9550</v>
      </c>
      <c r="E29" s="13" t="s">
        <v>9551</v>
      </c>
    </row>
    <row r="30" spans="1:6" x14ac:dyDescent="0.25">
      <c r="A30" s="13" t="s">
        <v>9427</v>
      </c>
      <c r="B30" s="13" t="s">
        <v>551</v>
      </c>
      <c r="C30" s="13" t="s">
        <v>9428</v>
      </c>
      <c r="D30" s="13" t="s">
        <v>9436</v>
      </c>
      <c r="E30" s="13" t="s">
        <v>9552</v>
      </c>
    </row>
    <row r="31" spans="1:6" x14ac:dyDescent="0.25">
      <c r="A31" s="13" t="s">
        <v>9429</v>
      </c>
      <c r="B31" s="13" t="s">
        <v>520</v>
      </c>
      <c r="C31" s="13" t="s">
        <v>9431</v>
      </c>
      <c r="D31" s="13" t="s">
        <v>9553</v>
      </c>
      <c r="E31" s="13" t="s">
        <v>9554</v>
      </c>
    </row>
    <row r="32" spans="1:6" x14ac:dyDescent="0.25">
      <c r="A32" s="13" t="s">
        <v>9433</v>
      </c>
      <c r="B32" s="13" t="s">
        <v>521</v>
      </c>
      <c r="C32" s="13" t="s">
        <v>9434</v>
      </c>
      <c r="D32" s="13" t="s">
        <v>9555</v>
      </c>
      <c r="E32" s="13" t="s">
        <v>9556</v>
      </c>
    </row>
    <row r="33" spans="1:6" x14ac:dyDescent="0.25">
      <c r="A33" s="13" t="s">
        <v>9436</v>
      </c>
      <c r="B33" s="13" t="s">
        <v>554</v>
      </c>
      <c r="C33" s="13" t="s">
        <v>9438</v>
      </c>
      <c r="D33" s="13" t="s">
        <v>9557</v>
      </c>
      <c r="E33" s="13" t="s">
        <v>9558</v>
      </c>
    </row>
    <row r="34" spans="1:6" x14ac:dyDescent="0.25">
      <c r="A34" s="13" t="s">
        <v>9441</v>
      </c>
      <c r="B34" s="13" t="s">
        <v>555</v>
      </c>
      <c r="C34" s="13" t="s">
        <v>9442</v>
      </c>
      <c r="D34" s="13" t="s">
        <v>9559</v>
      </c>
      <c r="E34" s="13" t="s">
        <v>9560</v>
      </c>
    </row>
    <row r="35" spans="1:6" x14ac:dyDescent="0.25">
      <c r="A35" s="13" t="s">
        <v>9445</v>
      </c>
      <c r="C35" s="13" t="s">
        <v>9447</v>
      </c>
      <c r="D35" s="13" t="s">
        <v>9561</v>
      </c>
      <c r="E35" s="13" t="s">
        <v>9562</v>
      </c>
    </row>
    <row r="36" spans="1:6" x14ac:dyDescent="0.25">
      <c r="A36" s="13" t="s">
        <v>9450</v>
      </c>
      <c r="C36" s="13" t="s">
        <v>9451</v>
      </c>
      <c r="D36" s="13" t="s">
        <v>9563</v>
      </c>
      <c r="E36" s="13" t="s">
        <v>9564</v>
      </c>
    </row>
    <row r="37" spans="1:6" x14ac:dyDescent="0.25">
      <c r="A37" s="13" t="s">
        <v>9452</v>
      </c>
      <c r="B37" s="13" t="s">
        <v>531</v>
      </c>
      <c r="C37" s="13" t="s">
        <v>9454</v>
      </c>
      <c r="D37" s="13" t="s">
        <v>9427</v>
      </c>
      <c r="E37" s="13" t="s">
        <v>9565</v>
      </c>
    </row>
    <row r="38" spans="1:6" x14ac:dyDescent="0.25">
      <c r="A38" s="13" t="s">
        <v>9457</v>
      </c>
      <c r="B38" s="13" t="s">
        <v>530</v>
      </c>
      <c r="C38" s="13" t="s">
        <v>9458</v>
      </c>
      <c r="D38" s="13" t="s">
        <v>9422</v>
      </c>
      <c r="E38" s="13" t="s">
        <v>9566</v>
      </c>
    </row>
    <row r="39" spans="1:6" x14ac:dyDescent="0.25">
      <c r="A39" s="13" t="s">
        <v>9567</v>
      </c>
      <c r="B39" s="13" t="s">
        <v>504</v>
      </c>
      <c r="C39" s="13" t="s">
        <v>9568</v>
      </c>
      <c r="D39" s="13" t="s">
        <v>9569</v>
      </c>
      <c r="E39" s="13" t="s">
        <v>9570</v>
      </c>
    </row>
    <row r="40" spans="1:6" x14ac:dyDescent="0.25">
      <c r="A40" s="13" t="s">
        <v>9571</v>
      </c>
      <c r="B40" s="13" t="s">
        <v>505</v>
      </c>
      <c r="C40" s="13" t="s">
        <v>9572</v>
      </c>
      <c r="D40" s="13" t="s">
        <v>9441</v>
      </c>
      <c r="E40" s="13" t="s">
        <v>9573</v>
      </c>
    </row>
    <row r="41" spans="1:6" x14ac:dyDescent="0.25">
      <c r="A41" s="13" t="s">
        <v>9459</v>
      </c>
      <c r="C41" s="13" t="s">
        <v>9461</v>
      </c>
      <c r="D41" s="13" t="s">
        <v>9574</v>
      </c>
      <c r="E41" s="13" t="s">
        <v>9575</v>
      </c>
    </row>
    <row r="42" spans="1:6" x14ac:dyDescent="0.25">
      <c r="A42" s="13" t="s">
        <v>9463</v>
      </c>
      <c r="C42" s="13" t="s">
        <v>9464</v>
      </c>
      <c r="D42" s="13" t="s">
        <v>9576</v>
      </c>
      <c r="E42" s="13" t="s">
        <v>9577</v>
      </c>
    </row>
    <row r="43" spans="1:6" x14ac:dyDescent="0.25">
      <c r="A43" s="21" t="s">
        <v>9466</v>
      </c>
      <c r="B43" s="21" t="s">
        <v>533</v>
      </c>
      <c r="C43" s="21" t="s">
        <v>9469</v>
      </c>
      <c r="D43" s="21" t="s">
        <v>9578</v>
      </c>
      <c r="E43" s="21" t="s">
        <v>9579</v>
      </c>
      <c r="F43" s="21"/>
    </row>
    <row r="44" spans="1:6" x14ac:dyDescent="0.25">
      <c r="A44" s="21" t="s">
        <v>9473</v>
      </c>
      <c r="B44" s="21" t="s">
        <v>532</v>
      </c>
      <c r="C44" s="21" t="s">
        <v>9474</v>
      </c>
      <c r="D44" s="21" t="s">
        <v>9580</v>
      </c>
      <c r="E44" s="21" t="s">
        <v>9581</v>
      </c>
      <c r="F44" s="21"/>
    </row>
    <row r="45" spans="1:6" x14ac:dyDescent="0.25">
      <c r="A45" s="13" t="s">
        <v>9476</v>
      </c>
      <c r="C45" s="13" t="s">
        <v>9478</v>
      </c>
      <c r="D45" s="13" t="s">
        <v>9582</v>
      </c>
      <c r="E45" s="13" t="s">
        <v>9583</v>
      </c>
    </row>
    <row r="46" spans="1:6" x14ac:dyDescent="0.25">
      <c r="A46" s="13" t="s">
        <v>9481</v>
      </c>
      <c r="C46" s="13" t="s">
        <v>9482</v>
      </c>
      <c r="D46" s="13" t="s">
        <v>9584</v>
      </c>
      <c r="E46" s="13" t="s">
        <v>9585</v>
      </c>
    </row>
  </sheetData>
  <mergeCells count="2">
    <mergeCell ref="A1:E1"/>
    <mergeCell ref="A2:E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E27" sqref="E27"/>
    </sheetView>
  </sheetViews>
  <sheetFormatPr defaultRowHeight="15" x14ac:dyDescent="0.25"/>
  <cols>
    <col min="1" max="1" width="26.140625" style="13" customWidth="1"/>
    <col min="2" max="2" width="29.85546875" style="13" customWidth="1"/>
    <col min="3" max="3" width="24" style="13" customWidth="1"/>
    <col min="4" max="4" width="22" style="13" customWidth="1"/>
    <col min="5" max="5" width="41.7109375" style="13" customWidth="1"/>
    <col min="6" max="6" width="61.85546875" style="13" customWidth="1"/>
    <col min="7" max="16384" width="9.140625" style="13"/>
  </cols>
  <sheetData>
    <row r="1" spans="1:6" x14ac:dyDescent="0.25">
      <c r="B1" s="31" t="s">
        <v>9586</v>
      </c>
      <c r="C1" s="31"/>
      <c r="D1" s="31"/>
      <c r="E1" s="31"/>
    </row>
    <row r="2" spans="1:6" x14ac:dyDescent="0.25">
      <c r="B2" s="31" t="s">
        <v>9484</v>
      </c>
      <c r="C2" s="31"/>
      <c r="D2" s="31"/>
      <c r="E2" s="31"/>
    </row>
    <row r="3" spans="1:6" x14ac:dyDescent="0.25">
      <c r="A3" s="13" t="s">
        <v>9587</v>
      </c>
      <c r="B3" s="13" t="s">
        <v>9588</v>
      </c>
      <c r="C3" s="13" t="s">
        <v>9589</v>
      </c>
      <c r="D3" s="13" t="s">
        <v>9590</v>
      </c>
      <c r="E3" s="13" t="s">
        <v>9591</v>
      </c>
    </row>
    <row r="4" spans="1:6" x14ac:dyDescent="0.25">
      <c r="A4" s="14" t="s">
        <v>9592</v>
      </c>
      <c r="B4" s="14"/>
      <c r="C4" s="14" t="s">
        <v>9593</v>
      </c>
      <c r="D4" s="14">
        <v>8</v>
      </c>
      <c r="E4" s="14" t="s">
        <v>9594</v>
      </c>
      <c r="F4" s="14" t="s">
        <v>9471</v>
      </c>
    </row>
    <row r="5" spans="1:6" x14ac:dyDescent="0.25">
      <c r="A5" s="13" t="s">
        <v>9595</v>
      </c>
      <c r="C5" s="13" t="s">
        <v>9596</v>
      </c>
      <c r="D5" s="13">
        <v>7</v>
      </c>
      <c r="E5" s="13" t="s">
        <v>9597</v>
      </c>
    </row>
    <row r="6" spans="1:6" x14ac:dyDescent="0.25">
      <c r="A6" s="13" t="s">
        <v>9598</v>
      </c>
      <c r="C6" s="13" t="s">
        <v>9599</v>
      </c>
      <c r="D6" s="13">
        <v>15</v>
      </c>
      <c r="E6" s="13" t="s">
        <v>9600</v>
      </c>
    </row>
    <row r="7" spans="1:6" x14ac:dyDescent="0.25">
      <c r="A7" s="13" t="s">
        <v>9601</v>
      </c>
      <c r="C7" s="13" t="s">
        <v>9602</v>
      </c>
      <c r="D7" s="13">
        <v>16</v>
      </c>
      <c r="E7" s="13" t="s">
        <v>9603</v>
      </c>
    </row>
    <row r="8" spans="1:6" x14ac:dyDescent="0.25">
      <c r="A8" s="14" t="s">
        <v>9489</v>
      </c>
      <c r="B8" s="14"/>
      <c r="C8" s="14" t="s">
        <v>9490</v>
      </c>
      <c r="D8" s="14">
        <v>10</v>
      </c>
      <c r="E8" s="14" t="s">
        <v>9604</v>
      </c>
      <c r="F8" s="14" t="s">
        <v>9471</v>
      </c>
    </row>
    <row r="9" spans="1:6" x14ac:dyDescent="0.25">
      <c r="A9" s="13" t="s">
        <v>9445</v>
      </c>
      <c r="C9" s="13" t="s">
        <v>9447</v>
      </c>
      <c r="D9" s="13">
        <v>53</v>
      </c>
      <c r="E9" s="13" t="s">
        <v>9605</v>
      </c>
    </row>
    <row r="10" spans="1:6" x14ac:dyDescent="0.25">
      <c r="A10" s="13" t="s">
        <v>9450</v>
      </c>
      <c r="C10" s="13" t="s">
        <v>9451</v>
      </c>
      <c r="D10" s="13">
        <v>43</v>
      </c>
      <c r="E10" s="13" t="s">
        <v>9606</v>
      </c>
    </row>
    <row r="11" spans="1:6" x14ac:dyDescent="0.25">
      <c r="A11" s="13" t="s">
        <v>9452</v>
      </c>
      <c r="C11" s="13" t="s">
        <v>9454</v>
      </c>
      <c r="D11" s="13">
        <v>51</v>
      </c>
      <c r="E11" s="13" t="s">
        <v>9607</v>
      </c>
    </row>
    <row r="12" spans="1:6" x14ac:dyDescent="0.25">
      <c r="A12" s="13" t="s">
        <v>9457</v>
      </c>
      <c r="C12" s="13" t="s">
        <v>9458</v>
      </c>
      <c r="D12" s="13">
        <v>50</v>
      </c>
      <c r="E12" s="13" t="s">
        <v>9608</v>
      </c>
    </row>
    <row r="13" spans="1:6" x14ac:dyDescent="0.25">
      <c r="A13" s="13" t="s">
        <v>9567</v>
      </c>
      <c r="C13" s="13" t="s">
        <v>9568</v>
      </c>
      <c r="D13" s="13">
        <v>54</v>
      </c>
      <c r="E13" s="13" t="s">
        <v>9609</v>
      </c>
    </row>
    <row r="14" spans="1:6" x14ac:dyDescent="0.25">
      <c r="A14" s="13" t="s">
        <v>9571</v>
      </c>
      <c r="C14" s="13" t="s">
        <v>9572</v>
      </c>
      <c r="D14" s="13">
        <v>45</v>
      </c>
      <c r="E14" s="13" t="s">
        <v>9610</v>
      </c>
    </row>
    <row r="15" spans="1:6" x14ac:dyDescent="0.25">
      <c r="A15" s="13" t="s">
        <v>9459</v>
      </c>
      <c r="C15" s="13" t="s">
        <v>9461</v>
      </c>
      <c r="D15" s="13">
        <v>48</v>
      </c>
      <c r="E15" s="13" t="s">
        <v>9611</v>
      </c>
    </row>
    <row r="16" spans="1:6" x14ac:dyDescent="0.25">
      <c r="A16" s="13" t="s">
        <v>9463</v>
      </c>
      <c r="C16" s="13" t="s">
        <v>9464</v>
      </c>
      <c r="D16" s="13">
        <v>47</v>
      </c>
      <c r="E16" s="13" t="s">
        <v>9612</v>
      </c>
    </row>
    <row r="17" spans="1:7" x14ac:dyDescent="0.25">
      <c r="A17" s="13" t="s">
        <v>9466</v>
      </c>
      <c r="C17" s="13" t="s">
        <v>9469</v>
      </c>
      <c r="D17" s="13">
        <v>44</v>
      </c>
      <c r="E17" s="13" t="s">
        <v>9613</v>
      </c>
    </row>
    <row r="18" spans="1:7" x14ac:dyDescent="0.25">
      <c r="A18" s="13" t="s">
        <v>9473</v>
      </c>
      <c r="C18" s="13" t="s">
        <v>9474</v>
      </c>
      <c r="D18" s="13">
        <v>56</v>
      </c>
      <c r="E18" s="13" t="s">
        <v>9614</v>
      </c>
    </row>
    <row r="19" spans="1:7" x14ac:dyDescent="0.25">
      <c r="A19" s="13" t="s">
        <v>9481</v>
      </c>
      <c r="C19" s="13" t="s">
        <v>9482</v>
      </c>
      <c r="D19" s="13">
        <v>55</v>
      </c>
      <c r="E19" s="13" t="s">
        <v>9615</v>
      </c>
    </row>
    <row r="20" spans="1:7" x14ac:dyDescent="0.25">
      <c r="A20" s="20" t="s">
        <v>566</v>
      </c>
      <c r="B20" s="20"/>
      <c r="C20" s="20" t="s">
        <v>9616</v>
      </c>
      <c r="D20" s="20">
        <v>46</v>
      </c>
      <c r="E20" s="20" t="s">
        <v>9617</v>
      </c>
      <c r="F20" s="20" t="s">
        <v>9618</v>
      </c>
      <c r="G20" s="20"/>
    </row>
  </sheetData>
  <mergeCells count="2">
    <mergeCell ref="B1:E1"/>
    <mergeCell ref="B2:E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5"/>
  <sheetViews>
    <sheetView topLeftCell="B1" workbookViewId="0">
      <selection activeCell="N23" sqref="N23"/>
    </sheetView>
  </sheetViews>
  <sheetFormatPr defaultRowHeight="15" x14ac:dyDescent="0.25"/>
  <cols>
    <col min="1" max="1" width="26.7109375" style="2" customWidth="1"/>
    <col min="2" max="2" width="33.28515625" style="2" customWidth="1"/>
    <col min="3" max="3" width="15.28515625" style="2" customWidth="1"/>
    <col min="4" max="4" width="25.5703125" style="2" customWidth="1"/>
    <col min="5" max="5" width="20.42578125" style="2" customWidth="1"/>
    <col min="6" max="6" width="11.5703125" style="2" customWidth="1"/>
    <col min="7" max="7" width="23.42578125" style="2" customWidth="1"/>
    <col min="8" max="8" width="15" style="2" customWidth="1"/>
    <col min="9" max="9" width="21.140625" style="2" customWidth="1"/>
    <col min="10" max="10" width="34.7109375" style="2" customWidth="1"/>
    <col min="11" max="11" width="39.5703125" style="2" customWidth="1"/>
    <col min="12" max="12" width="36.42578125" style="2" customWidth="1"/>
    <col min="13" max="13" width="35.85546875" style="2" customWidth="1"/>
    <col min="14" max="14" width="36.42578125" style="2" customWidth="1"/>
    <col min="15" max="16384" width="9.140625" style="2"/>
  </cols>
  <sheetData>
    <row r="1" spans="1:11" ht="18.75" customHeight="1" x14ac:dyDescent="0.3">
      <c r="A1" s="24" t="s">
        <v>3349</v>
      </c>
      <c r="B1" s="24"/>
      <c r="C1" s="24"/>
      <c r="D1" s="24"/>
      <c r="F1" s="25" t="s">
        <v>966</v>
      </c>
      <c r="G1" s="25"/>
      <c r="H1" s="25"/>
      <c r="I1" s="25"/>
      <c r="J1" s="25"/>
      <c r="K1" s="25"/>
    </row>
    <row r="2" spans="1:11" ht="18.75" x14ac:dyDescent="0.3">
      <c r="A2" s="1" t="s">
        <v>898</v>
      </c>
      <c r="B2" s="1" t="s">
        <v>896</v>
      </c>
      <c r="C2" s="1" t="s">
        <v>897</v>
      </c>
      <c r="D2" s="1" t="s">
        <v>899</v>
      </c>
      <c r="F2" s="1" t="s">
        <v>967</v>
      </c>
      <c r="G2" s="1" t="s">
        <v>968</v>
      </c>
      <c r="H2" s="1" t="s">
        <v>982</v>
      </c>
      <c r="I2" s="1" t="s">
        <v>973</v>
      </c>
      <c r="J2" s="1" t="s">
        <v>983</v>
      </c>
    </row>
    <row r="3" spans="1:11" x14ac:dyDescent="0.25">
      <c r="A3" t="s">
        <v>1707</v>
      </c>
      <c r="B3" s="2" t="s">
        <v>71</v>
      </c>
      <c r="C3" s="2" t="s">
        <v>76</v>
      </c>
      <c r="D3" s="2">
        <v>0</v>
      </c>
      <c r="F3" s="2">
        <v>0</v>
      </c>
      <c r="G3" s="2" t="s">
        <v>969</v>
      </c>
      <c r="H3" s="2" t="s">
        <v>969</v>
      </c>
      <c r="I3" s="2" t="s">
        <v>974</v>
      </c>
      <c r="J3" s="2">
        <v>1.35</v>
      </c>
    </row>
    <row r="4" spans="1:11" x14ac:dyDescent="0.25">
      <c r="A4" t="s">
        <v>1708</v>
      </c>
      <c r="B4" s="2" t="s">
        <v>72</v>
      </c>
      <c r="C4" s="2" t="s">
        <v>77</v>
      </c>
      <c r="D4" s="2">
        <v>0</v>
      </c>
      <c r="F4" s="2">
        <v>1</v>
      </c>
      <c r="G4" s="2" t="s">
        <v>969</v>
      </c>
      <c r="H4" s="2" t="s">
        <v>969</v>
      </c>
      <c r="I4" s="2" t="s">
        <v>975</v>
      </c>
      <c r="J4" s="2">
        <v>1.35</v>
      </c>
    </row>
    <row r="5" spans="1:11" x14ac:dyDescent="0.25">
      <c r="A5" t="s">
        <v>1709</v>
      </c>
      <c r="B5" s="2" t="s">
        <v>75</v>
      </c>
      <c r="C5" s="2" t="s">
        <v>78</v>
      </c>
      <c r="D5" s="2">
        <v>0</v>
      </c>
      <c r="F5" s="2">
        <v>2</v>
      </c>
      <c r="G5" s="2" t="s">
        <v>970</v>
      </c>
      <c r="H5" s="2">
        <v>0.6</v>
      </c>
      <c r="I5" s="2" t="s">
        <v>976</v>
      </c>
      <c r="J5" s="2">
        <v>1.35</v>
      </c>
    </row>
    <row r="6" spans="1:11" x14ac:dyDescent="0.25">
      <c r="A6" t="s">
        <v>1710</v>
      </c>
      <c r="B6" s="2" t="s">
        <v>74</v>
      </c>
      <c r="C6" s="2" t="s">
        <v>79</v>
      </c>
      <c r="D6" s="2">
        <v>0</v>
      </c>
      <c r="F6" s="2">
        <v>3</v>
      </c>
      <c r="G6" s="2" t="s">
        <v>971</v>
      </c>
      <c r="H6" s="2">
        <v>0.6</v>
      </c>
      <c r="I6" s="2" t="s">
        <v>977</v>
      </c>
      <c r="J6" s="2">
        <v>1.35</v>
      </c>
    </row>
    <row r="7" spans="1:11" x14ac:dyDescent="0.25">
      <c r="A7" t="s">
        <v>1711</v>
      </c>
      <c r="B7" s="2" t="s">
        <v>147</v>
      </c>
      <c r="C7" s="2" t="s">
        <v>80</v>
      </c>
      <c r="D7" s="2">
        <v>0</v>
      </c>
      <c r="F7" s="2">
        <v>4</v>
      </c>
      <c r="G7" s="2" t="s">
        <v>969</v>
      </c>
      <c r="H7" s="2" t="s">
        <v>969</v>
      </c>
      <c r="I7" s="2" t="s">
        <v>978</v>
      </c>
      <c r="J7" s="2">
        <v>1.35</v>
      </c>
    </row>
    <row r="8" spans="1:11" x14ac:dyDescent="0.25">
      <c r="A8" t="s">
        <v>1712</v>
      </c>
      <c r="B8" s="2" t="s">
        <v>148</v>
      </c>
      <c r="C8" s="2" t="s">
        <v>81</v>
      </c>
      <c r="D8" s="2">
        <v>0</v>
      </c>
      <c r="F8" s="2">
        <v>6</v>
      </c>
      <c r="G8" s="2" t="s">
        <v>972</v>
      </c>
      <c r="H8" s="2">
        <v>0.6</v>
      </c>
      <c r="I8" s="2" t="s">
        <v>979</v>
      </c>
      <c r="J8" s="2">
        <v>1.35</v>
      </c>
    </row>
    <row r="9" spans="1:11" x14ac:dyDescent="0.25">
      <c r="A9" t="s">
        <v>1713</v>
      </c>
      <c r="B9" s="2" t="s">
        <v>149</v>
      </c>
      <c r="C9" s="2" t="s">
        <v>82</v>
      </c>
      <c r="D9" s="2">
        <v>0</v>
      </c>
      <c r="F9" s="2">
        <v>7</v>
      </c>
      <c r="G9" s="2" t="s">
        <v>863</v>
      </c>
      <c r="H9" s="2">
        <v>0.6</v>
      </c>
      <c r="I9" s="2" t="s">
        <v>980</v>
      </c>
      <c r="J9" s="2">
        <v>1.35</v>
      </c>
    </row>
    <row r="10" spans="1:11" x14ac:dyDescent="0.25">
      <c r="A10" t="s">
        <v>1714</v>
      </c>
      <c r="B10" s="2" t="s">
        <v>150</v>
      </c>
      <c r="C10" s="2" t="s">
        <v>83</v>
      </c>
      <c r="D10" s="2">
        <v>0</v>
      </c>
      <c r="F10" s="2">
        <v>8</v>
      </c>
      <c r="G10" s="2" t="s">
        <v>969</v>
      </c>
      <c r="H10" s="2" t="s">
        <v>969</v>
      </c>
      <c r="I10" s="2" t="s">
        <v>981</v>
      </c>
      <c r="J10" s="2">
        <v>1.35</v>
      </c>
    </row>
    <row r="11" spans="1:11" x14ac:dyDescent="0.25">
      <c r="A11" t="s">
        <v>1715</v>
      </c>
      <c r="B11" s="2" t="s">
        <v>73</v>
      </c>
      <c r="C11" s="2" t="s">
        <v>84</v>
      </c>
      <c r="D11" s="2">
        <v>0</v>
      </c>
    </row>
    <row r="12" spans="1:11" ht="18.75" x14ac:dyDescent="0.3">
      <c r="A12" t="s">
        <v>1716</v>
      </c>
      <c r="B12" s="2" t="s">
        <v>151</v>
      </c>
      <c r="C12" s="2" t="s">
        <v>85</v>
      </c>
      <c r="D12" s="2">
        <v>0</v>
      </c>
      <c r="F12" s="26" t="s">
        <v>3935</v>
      </c>
      <c r="G12" s="26"/>
      <c r="H12" s="26"/>
      <c r="I12" s="26"/>
      <c r="J12" s="26"/>
    </row>
    <row r="13" spans="1:11" x14ac:dyDescent="0.25">
      <c r="A13" t="s">
        <v>1717</v>
      </c>
      <c r="B13" s="2" t="s">
        <v>152</v>
      </c>
      <c r="C13" s="2" t="s">
        <v>86</v>
      </c>
      <c r="D13" s="2">
        <v>0</v>
      </c>
      <c r="F13" s="27" t="s">
        <v>3936</v>
      </c>
      <c r="G13" s="27"/>
      <c r="H13" s="27"/>
      <c r="I13" s="27"/>
      <c r="J13" s="27"/>
    </row>
    <row r="14" spans="1:11" x14ac:dyDescent="0.25">
      <c r="A14" t="s">
        <v>1718</v>
      </c>
      <c r="B14" s="2" t="s">
        <v>153</v>
      </c>
      <c r="C14" s="2" t="s">
        <v>87</v>
      </c>
      <c r="D14" s="2">
        <v>0</v>
      </c>
      <c r="F14" s="28" t="s">
        <v>3937</v>
      </c>
      <c r="G14" s="28"/>
      <c r="H14" s="28"/>
      <c r="I14" s="28"/>
      <c r="J14" s="28"/>
    </row>
    <row r="15" spans="1:11" x14ac:dyDescent="0.25">
      <c r="A15" t="s">
        <v>1719</v>
      </c>
      <c r="B15" s="2" t="s">
        <v>154</v>
      </c>
      <c r="C15" s="2" t="s">
        <v>88</v>
      </c>
      <c r="D15" s="2">
        <v>0</v>
      </c>
      <c r="F15" s="27" t="s">
        <v>3938</v>
      </c>
      <c r="G15" s="27"/>
      <c r="H15" s="27"/>
      <c r="I15" s="27"/>
      <c r="J15" s="27"/>
    </row>
    <row r="16" spans="1:11" x14ac:dyDescent="0.25">
      <c r="A16" t="s">
        <v>1720</v>
      </c>
      <c r="B16" s="2" t="s">
        <v>155</v>
      </c>
      <c r="C16" s="2" t="s">
        <v>89</v>
      </c>
      <c r="D16" s="2">
        <v>0</v>
      </c>
    </row>
    <row r="17" spans="1:14" x14ac:dyDescent="0.25">
      <c r="A17" t="s">
        <v>1721</v>
      </c>
      <c r="B17" s="2" t="s">
        <v>156</v>
      </c>
      <c r="C17" s="2" t="s">
        <v>90</v>
      </c>
      <c r="D17" s="2">
        <v>0</v>
      </c>
    </row>
    <row r="18" spans="1:14" ht="18.75" x14ac:dyDescent="0.3">
      <c r="A18" t="s">
        <v>1722</v>
      </c>
      <c r="B18" s="2" t="s">
        <v>157</v>
      </c>
      <c r="C18" s="2" t="s">
        <v>91</v>
      </c>
      <c r="D18" s="2">
        <v>0</v>
      </c>
      <c r="F18" s="29" t="s">
        <v>4002</v>
      </c>
      <c r="G18" s="29"/>
      <c r="H18" s="29"/>
      <c r="I18" s="29"/>
      <c r="J18" s="29"/>
      <c r="K18" s="29"/>
      <c r="L18" s="29"/>
      <c r="M18" s="29"/>
    </row>
    <row r="19" spans="1:14" ht="18.75" x14ac:dyDescent="0.3">
      <c r="A19" t="s">
        <v>1723</v>
      </c>
      <c r="B19" s="2" t="s">
        <v>158</v>
      </c>
      <c r="C19" s="2" t="s">
        <v>92</v>
      </c>
      <c r="D19" s="2">
        <v>0</v>
      </c>
      <c r="F19" s="11" t="s">
        <v>3942</v>
      </c>
      <c r="G19" s="11" t="s">
        <v>3943</v>
      </c>
      <c r="H19" s="11" t="s">
        <v>3944</v>
      </c>
      <c r="I19" s="11" t="s">
        <v>3945</v>
      </c>
      <c r="J19" s="11" t="s">
        <v>3946</v>
      </c>
      <c r="K19" s="11" t="s">
        <v>3981</v>
      </c>
      <c r="L19" s="11" t="s">
        <v>3980</v>
      </c>
      <c r="M19" s="11" t="s">
        <v>3995</v>
      </c>
      <c r="N19" s="11" t="s">
        <v>3996</v>
      </c>
    </row>
    <row r="20" spans="1:14" x14ac:dyDescent="0.25">
      <c r="A20" t="s">
        <v>1724</v>
      </c>
      <c r="B20" s="2" t="s">
        <v>159</v>
      </c>
      <c r="C20" s="2" t="s">
        <v>93</v>
      </c>
      <c r="D20" s="2">
        <v>0</v>
      </c>
      <c r="F20" s="3" t="s">
        <v>3965</v>
      </c>
      <c r="G20" s="3" t="s">
        <v>3940</v>
      </c>
      <c r="H20" s="3">
        <v>180.95699999999999</v>
      </c>
      <c r="I20" s="3">
        <f t="shared" ref="I20:I21" si="0">H20*0.0393701</f>
        <v>7.1242951856999994</v>
      </c>
      <c r="J20" s="3">
        <f t="shared" ref="J20:J21" si="1">I20/6.31</f>
        <v>1.1290483654041203</v>
      </c>
      <c r="K20" s="3">
        <f>FPGA12!J20-FPGA11!J20</f>
        <v>0.18738482983993643</v>
      </c>
      <c r="L20" s="3">
        <f>FPGA12!J20-FPGA02!J20</f>
        <v>0.41540821313946108</v>
      </c>
      <c r="M20" s="3">
        <f>FPGA12!J20-FPGA13!J20</f>
        <v>-0.19679122647385117</v>
      </c>
      <c r="N20" s="3">
        <f>FPGA12!J20-FPGA22!J20</f>
        <v>5.4637712472265232E-3</v>
      </c>
    </row>
    <row r="21" spans="1:14" x14ac:dyDescent="0.25">
      <c r="A21" t="s">
        <v>1725</v>
      </c>
      <c r="B21" s="2" t="s">
        <v>160</v>
      </c>
      <c r="C21" s="2" t="s">
        <v>94</v>
      </c>
      <c r="D21" s="2">
        <v>0</v>
      </c>
      <c r="F21" s="3" t="s">
        <v>3966</v>
      </c>
      <c r="G21" s="3" t="s">
        <v>3940</v>
      </c>
      <c r="H21" s="3">
        <v>182.5592</v>
      </c>
      <c r="I21" s="3">
        <f t="shared" si="0"/>
        <v>7.1873739599199995</v>
      </c>
      <c r="J21" s="3">
        <f t="shared" si="1"/>
        <v>1.1390450015721079</v>
      </c>
      <c r="K21" s="3">
        <f>FPGA12!J21-FPGA11!J21</f>
        <v>0.18072560516006342</v>
      </c>
      <c r="L21" s="3">
        <f>FPGA12!J21-FPGA02!J21</f>
        <v>0.43534034015372425</v>
      </c>
      <c r="M21" s="3">
        <f>FPGA12!J21-FPGA13!J21</f>
        <v>-0.19971434721077652</v>
      </c>
      <c r="N21" s="3">
        <f>FPGA12!J21-FPGA22!J21</f>
        <v>3.197276393660875E-2</v>
      </c>
    </row>
    <row r="22" spans="1:14" x14ac:dyDescent="0.25">
      <c r="A22" t="s">
        <v>1726</v>
      </c>
      <c r="B22" s="2" t="s">
        <v>161</v>
      </c>
      <c r="C22" s="2" t="s">
        <v>95</v>
      </c>
      <c r="D22" s="2">
        <v>0</v>
      </c>
    </row>
    <row r="23" spans="1:14" x14ac:dyDescent="0.25">
      <c r="A23" t="s">
        <v>1727</v>
      </c>
      <c r="B23" s="2" t="s">
        <v>162</v>
      </c>
      <c r="C23" s="2" t="s">
        <v>96</v>
      </c>
      <c r="D23" s="2">
        <v>0</v>
      </c>
    </row>
    <row r="24" spans="1:14" x14ac:dyDescent="0.25">
      <c r="A24" t="s">
        <v>1728</v>
      </c>
      <c r="B24" s="2" t="s">
        <v>163</v>
      </c>
      <c r="C24" s="2" t="s">
        <v>97</v>
      </c>
      <c r="D24" s="2">
        <v>0</v>
      </c>
    </row>
    <row r="25" spans="1:14" x14ac:dyDescent="0.25">
      <c r="A25" t="s">
        <v>1729</v>
      </c>
      <c r="B25" s="2" t="s">
        <v>164</v>
      </c>
      <c r="C25" s="2" t="s">
        <v>98</v>
      </c>
      <c r="D25" s="2">
        <v>0</v>
      </c>
    </row>
    <row r="26" spans="1:14" x14ac:dyDescent="0.25">
      <c r="A26" t="s">
        <v>1730</v>
      </c>
      <c r="B26" s="2" t="s">
        <v>165</v>
      </c>
      <c r="C26" s="2" t="s">
        <v>99</v>
      </c>
      <c r="D26" s="2">
        <v>0</v>
      </c>
    </row>
    <row r="27" spans="1:14" x14ac:dyDescent="0.25">
      <c r="A27" t="s">
        <v>1731</v>
      </c>
      <c r="B27" s="2" t="s">
        <v>166</v>
      </c>
      <c r="C27" s="2" t="s">
        <v>100</v>
      </c>
      <c r="D27" s="2">
        <v>0</v>
      </c>
    </row>
    <row r="28" spans="1:14" x14ac:dyDescent="0.25">
      <c r="A28" t="s">
        <v>1732</v>
      </c>
      <c r="B28" s="2" t="s">
        <v>167</v>
      </c>
      <c r="C28" s="2" t="s">
        <v>101</v>
      </c>
      <c r="D28" s="2">
        <v>7</v>
      </c>
    </row>
    <row r="29" spans="1:14" x14ac:dyDescent="0.25">
      <c r="A29" t="s">
        <v>1733</v>
      </c>
      <c r="B29" s="2" t="s">
        <v>168</v>
      </c>
      <c r="C29" s="2" t="s">
        <v>102</v>
      </c>
      <c r="D29" s="2">
        <v>7</v>
      </c>
    </row>
    <row r="30" spans="1:14" x14ac:dyDescent="0.25">
      <c r="A30" t="s">
        <v>1734</v>
      </c>
      <c r="B30" s="2" t="s">
        <v>169</v>
      </c>
      <c r="C30" s="2" t="s">
        <v>103</v>
      </c>
      <c r="D30" s="2">
        <v>7</v>
      </c>
    </row>
    <row r="31" spans="1:14" x14ac:dyDescent="0.25">
      <c r="A31" t="s">
        <v>1735</v>
      </c>
      <c r="B31" s="2" t="s">
        <v>170</v>
      </c>
      <c r="C31" s="2" t="s">
        <v>104</v>
      </c>
      <c r="D31" s="2">
        <v>7</v>
      </c>
    </row>
    <row r="32" spans="1:14" x14ac:dyDescent="0.25">
      <c r="A32" t="s">
        <v>1736</v>
      </c>
      <c r="B32" s="2" t="s">
        <v>171</v>
      </c>
      <c r="C32" s="2" t="s">
        <v>105</v>
      </c>
      <c r="D32" s="2">
        <v>7</v>
      </c>
    </row>
    <row r="33" spans="1:4" x14ac:dyDescent="0.25">
      <c r="A33" t="s">
        <v>1737</v>
      </c>
      <c r="B33" s="2" t="s">
        <v>172</v>
      </c>
      <c r="C33" s="2" t="s">
        <v>106</v>
      </c>
      <c r="D33" s="2">
        <v>7</v>
      </c>
    </row>
    <row r="34" spans="1:4" x14ac:dyDescent="0.25">
      <c r="A34" t="s">
        <v>1738</v>
      </c>
      <c r="B34" s="2" t="s">
        <v>173</v>
      </c>
      <c r="C34" s="2" t="s">
        <v>107</v>
      </c>
      <c r="D34" s="2">
        <v>7</v>
      </c>
    </row>
    <row r="35" spans="1:4" x14ac:dyDescent="0.25">
      <c r="A35" t="s">
        <v>1739</v>
      </c>
      <c r="B35" s="2" t="s">
        <v>174</v>
      </c>
      <c r="C35" s="2" t="s">
        <v>108</v>
      </c>
      <c r="D35" s="2">
        <v>7</v>
      </c>
    </row>
    <row r="36" spans="1:4" x14ac:dyDescent="0.25">
      <c r="A36" t="s">
        <v>1740</v>
      </c>
      <c r="B36" s="2" t="s">
        <v>175</v>
      </c>
      <c r="C36" s="2" t="s">
        <v>109</v>
      </c>
      <c r="D36" s="2">
        <v>7</v>
      </c>
    </row>
    <row r="37" spans="1:4" x14ac:dyDescent="0.25">
      <c r="A37" t="s">
        <v>1741</v>
      </c>
      <c r="B37" s="2" t="s">
        <v>176</v>
      </c>
      <c r="C37" s="2" t="s">
        <v>110</v>
      </c>
      <c r="D37" s="2">
        <v>7</v>
      </c>
    </row>
    <row r="38" spans="1:4" x14ac:dyDescent="0.25">
      <c r="A38" t="s">
        <v>1742</v>
      </c>
      <c r="B38" s="2" t="s">
        <v>177</v>
      </c>
      <c r="C38" s="2" t="s">
        <v>111</v>
      </c>
      <c r="D38" s="2">
        <v>7</v>
      </c>
    </row>
    <row r="39" spans="1:4" x14ac:dyDescent="0.25">
      <c r="A39" t="s">
        <v>1743</v>
      </c>
      <c r="B39" s="2" t="s">
        <v>178</v>
      </c>
      <c r="C39" s="2" t="s">
        <v>112</v>
      </c>
      <c r="D39" s="2">
        <v>7</v>
      </c>
    </row>
    <row r="40" spans="1:4" x14ac:dyDescent="0.25">
      <c r="A40" t="s">
        <v>1744</v>
      </c>
      <c r="B40" s="2" t="s">
        <v>179</v>
      </c>
      <c r="C40" s="2" t="s">
        <v>113</v>
      </c>
      <c r="D40" s="2">
        <v>7</v>
      </c>
    </row>
    <row r="41" spans="1:4" x14ac:dyDescent="0.25">
      <c r="A41" t="s">
        <v>1745</v>
      </c>
      <c r="B41" s="2" t="s">
        <v>180</v>
      </c>
      <c r="C41" s="2" t="s">
        <v>114</v>
      </c>
      <c r="D41" s="2">
        <v>7</v>
      </c>
    </row>
    <row r="42" spans="1:4" x14ac:dyDescent="0.25">
      <c r="A42" t="s">
        <v>1746</v>
      </c>
      <c r="B42" s="2" t="s">
        <v>181</v>
      </c>
      <c r="C42" s="2" t="s">
        <v>115</v>
      </c>
      <c r="D42" s="2">
        <v>7</v>
      </c>
    </row>
    <row r="43" spans="1:4" x14ac:dyDescent="0.25">
      <c r="A43" t="s">
        <v>1747</v>
      </c>
      <c r="B43" s="2" t="s">
        <v>182</v>
      </c>
      <c r="C43" s="2" t="s">
        <v>116</v>
      </c>
      <c r="D43" s="2">
        <v>7</v>
      </c>
    </row>
    <row r="44" spans="1:4" x14ac:dyDescent="0.25">
      <c r="A44" t="s">
        <v>1748</v>
      </c>
      <c r="B44" s="2" t="s">
        <v>183</v>
      </c>
      <c r="C44" s="2" t="s">
        <v>121</v>
      </c>
      <c r="D44" s="2">
        <v>7</v>
      </c>
    </row>
    <row r="45" spans="1:4" x14ac:dyDescent="0.25">
      <c r="A45" t="s">
        <v>1749</v>
      </c>
      <c r="B45" s="2" t="s">
        <v>184</v>
      </c>
      <c r="C45" s="2" t="s">
        <v>122</v>
      </c>
      <c r="D45" s="2">
        <v>7</v>
      </c>
    </row>
    <row r="46" spans="1:4" x14ac:dyDescent="0.25">
      <c r="A46" t="s">
        <v>1750</v>
      </c>
      <c r="B46" s="2" t="s">
        <v>185</v>
      </c>
      <c r="C46" s="2" t="s">
        <v>119</v>
      </c>
      <c r="D46" s="2">
        <v>7</v>
      </c>
    </row>
    <row r="47" spans="1:4" x14ac:dyDescent="0.25">
      <c r="A47" t="s">
        <v>1751</v>
      </c>
      <c r="B47" s="2" t="s">
        <v>186</v>
      </c>
      <c r="C47" s="2" t="s">
        <v>120</v>
      </c>
      <c r="D47" s="2">
        <v>7</v>
      </c>
    </row>
    <row r="48" spans="1:4" x14ac:dyDescent="0.25">
      <c r="A48" t="s">
        <v>1752</v>
      </c>
      <c r="B48" s="2" t="s">
        <v>187</v>
      </c>
      <c r="C48" s="2" t="s">
        <v>117</v>
      </c>
      <c r="D48" s="2">
        <v>7</v>
      </c>
    </row>
    <row r="49" spans="1:4" x14ac:dyDescent="0.25">
      <c r="A49" t="s">
        <v>1753</v>
      </c>
      <c r="B49" s="2" t="s">
        <v>188</v>
      </c>
      <c r="C49" s="2" t="s">
        <v>118</v>
      </c>
      <c r="D49" s="2">
        <v>7</v>
      </c>
    </row>
    <row r="50" spans="1:4" x14ac:dyDescent="0.25">
      <c r="A50" t="s">
        <v>1754</v>
      </c>
      <c r="B50" s="2" t="s">
        <v>189</v>
      </c>
      <c r="C50" s="2" t="s">
        <v>123</v>
      </c>
      <c r="D50" s="2">
        <v>7</v>
      </c>
    </row>
    <row r="51" spans="1:4" x14ac:dyDescent="0.25">
      <c r="A51" t="s">
        <v>1755</v>
      </c>
      <c r="B51" s="2" t="s">
        <v>190</v>
      </c>
      <c r="C51" s="2" t="s">
        <v>124</v>
      </c>
      <c r="D51" s="2">
        <v>7</v>
      </c>
    </row>
    <row r="52" spans="1:4" x14ac:dyDescent="0.25">
      <c r="A52" t="s">
        <v>1756</v>
      </c>
      <c r="B52" s="2" t="s">
        <v>191</v>
      </c>
      <c r="C52" s="2" t="s">
        <v>125</v>
      </c>
      <c r="D52" s="2">
        <v>7</v>
      </c>
    </row>
    <row r="53" spans="1:4" x14ac:dyDescent="0.25">
      <c r="A53" t="s">
        <v>1757</v>
      </c>
      <c r="B53" s="2" t="s">
        <v>192</v>
      </c>
      <c r="C53" s="2" t="s">
        <v>126</v>
      </c>
      <c r="D53" s="2">
        <v>7</v>
      </c>
    </row>
    <row r="54" spans="1:4" x14ac:dyDescent="0.25">
      <c r="A54" t="s">
        <v>1758</v>
      </c>
      <c r="B54" s="2" t="s">
        <v>193</v>
      </c>
      <c r="C54" s="2" t="s">
        <v>127</v>
      </c>
      <c r="D54" s="2">
        <v>7</v>
      </c>
    </row>
    <row r="55" spans="1:4" x14ac:dyDescent="0.25">
      <c r="A55" t="s">
        <v>1759</v>
      </c>
      <c r="B55" s="2" t="s">
        <v>194</v>
      </c>
      <c r="C55" s="2" t="s">
        <v>128</v>
      </c>
      <c r="D55" s="2">
        <v>7</v>
      </c>
    </row>
    <row r="56" spans="1:4" x14ac:dyDescent="0.25">
      <c r="A56" t="s">
        <v>1760</v>
      </c>
      <c r="B56" s="2" t="s">
        <v>195</v>
      </c>
      <c r="C56" s="2" t="s">
        <v>129</v>
      </c>
      <c r="D56" s="2">
        <v>7</v>
      </c>
    </row>
    <row r="57" spans="1:4" x14ac:dyDescent="0.25">
      <c r="A57" t="s">
        <v>1761</v>
      </c>
      <c r="B57" s="2" t="s">
        <v>196</v>
      </c>
      <c r="C57" s="2" t="s">
        <v>130</v>
      </c>
      <c r="D57" s="2">
        <v>7</v>
      </c>
    </row>
    <row r="58" spans="1:4" x14ac:dyDescent="0.25">
      <c r="A58" t="s">
        <v>1762</v>
      </c>
      <c r="B58" s="2" t="s">
        <v>197</v>
      </c>
      <c r="C58" s="2" t="s">
        <v>133</v>
      </c>
      <c r="D58" s="2">
        <v>7</v>
      </c>
    </row>
    <row r="59" spans="1:4" x14ac:dyDescent="0.25">
      <c r="A59" t="s">
        <v>1763</v>
      </c>
      <c r="B59" s="2" t="s">
        <v>198</v>
      </c>
      <c r="C59" s="2" t="s">
        <v>134</v>
      </c>
      <c r="D59" s="2">
        <v>7</v>
      </c>
    </row>
    <row r="60" spans="1:4" x14ac:dyDescent="0.25">
      <c r="A60" t="s">
        <v>1764</v>
      </c>
      <c r="B60" s="2" t="s">
        <v>199</v>
      </c>
      <c r="C60" s="2" t="s">
        <v>131</v>
      </c>
      <c r="D60" s="2">
        <v>7</v>
      </c>
    </row>
    <row r="61" spans="1:4" x14ac:dyDescent="0.25">
      <c r="A61" t="s">
        <v>1765</v>
      </c>
      <c r="B61" s="2" t="s">
        <v>200</v>
      </c>
      <c r="C61" s="2" t="s">
        <v>132</v>
      </c>
      <c r="D61" s="2">
        <v>7</v>
      </c>
    </row>
    <row r="62" spans="1:4" x14ac:dyDescent="0.25">
      <c r="A62" t="s">
        <v>1766</v>
      </c>
      <c r="B62" s="2" t="s">
        <v>201</v>
      </c>
      <c r="C62" s="2" t="s">
        <v>135</v>
      </c>
      <c r="D62" s="2">
        <v>7</v>
      </c>
    </row>
    <row r="63" spans="1:4" x14ac:dyDescent="0.25">
      <c r="A63" t="s">
        <v>1767</v>
      </c>
      <c r="B63" s="2" t="s">
        <v>202</v>
      </c>
      <c r="C63" s="2" t="s">
        <v>136</v>
      </c>
      <c r="D63" s="2">
        <v>7</v>
      </c>
    </row>
    <row r="64" spans="1:4" x14ac:dyDescent="0.25">
      <c r="A64" t="s">
        <v>1768</v>
      </c>
      <c r="B64" s="2" t="s">
        <v>203</v>
      </c>
      <c r="C64" s="2" t="s">
        <v>137</v>
      </c>
      <c r="D64" s="2">
        <v>7</v>
      </c>
    </row>
    <row r="65" spans="1:4" x14ac:dyDescent="0.25">
      <c r="A65" t="s">
        <v>1769</v>
      </c>
      <c r="B65" s="2" t="s">
        <v>204</v>
      </c>
      <c r="C65" s="2" t="s">
        <v>138</v>
      </c>
      <c r="D65" s="2">
        <v>7</v>
      </c>
    </row>
    <row r="66" spans="1:4" x14ac:dyDescent="0.25">
      <c r="A66" t="s">
        <v>1770</v>
      </c>
      <c r="B66" s="2" t="s">
        <v>205</v>
      </c>
      <c r="C66" s="2" t="s">
        <v>139</v>
      </c>
      <c r="D66" s="2">
        <v>7</v>
      </c>
    </row>
    <row r="67" spans="1:4" x14ac:dyDescent="0.25">
      <c r="A67" t="s">
        <v>1771</v>
      </c>
      <c r="B67" s="2" t="s">
        <v>206</v>
      </c>
      <c r="C67" s="2" t="s">
        <v>140</v>
      </c>
      <c r="D67" s="2">
        <v>7</v>
      </c>
    </row>
    <row r="68" spans="1:4" x14ac:dyDescent="0.25">
      <c r="A68" t="s">
        <v>1772</v>
      </c>
      <c r="B68" s="2" t="s">
        <v>207</v>
      </c>
      <c r="C68" s="2" t="s">
        <v>141</v>
      </c>
      <c r="D68" s="2">
        <v>7</v>
      </c>
    </row>
    <row r="69" spans="1:4" x14ac:dyDescent="0.25">
      <c r="A69" t="s">
        <v>1773</v>
      </c>
      <c r="B69" s="2" t="s">
        <v>208</v>
      </c>
      <c r="C69" s="2" t="s">
        <v>142</v>
      </c>
      <c r="D69" s="2">
        <v>7</v>
      </c>
    </row>
    <row r="70" spans="1:4" x14ac:dyDescent="0.25">
      <c r="A70" t="s">
        <v>1774</v>
      </c>
      <c r="B70" s="2" t="s">
        <v>209</v>
      </c>
      <c r="C70" s="2" t="s">
        <v>143</v>
      </c>
      <c r="D70" s="2">
        <v>7</v>
      </c>
    </row>
    <row r="71" spans="1:4" x14ac:dyDescent="0.25">
      <c r="A71" t="s">
        <v>1775</v>
      </c>
      <c r="B71" s="2" t="s">
        <v>210</v>
      </c>
      <c r="C71" s="2" t="s">
        <v>144</v>
      </c>
      <c r="D71" s="2">
        <v>7</v>
      </c>
    </row>
    <row r="72" spans="1:4" x14ac:dyDescent="0.25">
      <c r="A72" t="s">
        <v>1776</v>
      </c>
      <c r="B72" s="2" t="s">
        <v>211</v>
      </c>
      <c r="C72" s="2" t="s">
        <v>145</v>
      </c>
      <c r="D72" s="2">
        <v>7</v>
      </c>
    </row>
    <row r="73" spans="1:4" x14ac:dyDescent="0.25">
      <c r="A73" t="s">
        <v>1777</v>
      </c>
      <c r="B73" s="2" t="s">
        <v>212</v>
      </c>
      <c r="C73" s="2" t="s">
        <v>146</v>
      </c>
      <c r="D73" s="2">
        <v>7</v>
      </c>
    </row>
    <row r="75" spans="1:4" ht="18.75" x14ac:dyDescent="0.3">
      <c r="A75" s="24" t="s">
        <v>3860</v>
      </c>
      <c r="B75" s="24"/>
      <c r="C75" s="24"/>
      <c r="D75" s="24"/>
    </row>
    <row r="76" spans="1:4" ht="18.75" x14ac:dyDescent="0.3">
      <c r="A76" s="1" t="s">
        <v>898</v>
      </c>
      <c r="B76" s="1" t="s">
        <v>896</v>
      </c>
      <c r="C76" s="1" t="s">
        <v>897</v>
      </c>
      <c r="D76" s="1" t="s">
        <v>899</v>
      </c>
    </row>
    <row r="77" spans="1:4" x14ac:dyDescent="0.25">
      <c r="A77" s="2" t="s">
        <v>3861</v>
      </c>
      <c r="B77" s="2" t="s">
        <v>284</v>
      </c>
      <c r="C77" s="2" t="s">
        <v>355</v>
      </c>
      <c r="D77" s="2">
        <v>1</v>
      </c>
    </row>
    <row r="78" spans="1:4" x14ac:dyDescent="0.25">
      <c r="A78" s="2" t="s">
        <v>3862</v>
      </c>
      <c r="B78" s="2" t="s">
        <v>285</v>
      </c>
      <c r="C78" s="2" t="s">
        <v>362</v>
      </c>
      <c r="D78" s="2">
        <v>1</v>
      </c>
    </row>
    <row r="79" spans="1:4" x14ac:dyDescent="0.25">
      <c r="A79" s="2" t="s">
        <v>3863</v>
      </c>
      <c r="B79" s="2" t="s">
        <v>286</v>
      </c>
      <c r="C79" s="2" t="s">
        <v>363</v>
      </c>
      <c r="D79" s="2">
        <v>1</v>
      </c>
    </row>
    <row r="80" spans="1:4" x14ac:dyDescent="0.25">
      <c r="A80" s="2" t="s">
        <v>3864</v>
      </c>
      <c r="B80" s="2" t="s">
        <v>287</v>
      </c>
      <c r="C80" s="2" t="s">
        <v>372</v>
      </c>
      <c r="D80" s="2">
        <v>1</v>
      </c>
    </row>
    <row r="81" spans="1:4" x14ac:dyDescent="0.25">
      <c r="A81" s="2" t="s">
        <v>3865</v>
      </c>
      <c r="B81" s="2" t="s">
        <v>288</v>
      </c>
      <c r="C81" s="2" t="s">
        <v>373</v>
      </c>
      <c r="D81" s="2">
        <v>1</v>
      </c>
    </row>
    <row r="82" spans="1:4" x14ac:dyDescent="0.25">
      <c r="A82" s="2" t="s">
        <v>3866</v>
      </c>
      <c r="B82" s="2" t="s">
        <v>289</v>
      </c>
      <c r="C82" s="2" t="s">
        <v>358</v>
      </c>
      <c r="D82" s="2">
        <v>1</v>
      </c>
    </row>
    <row r="83" spans="1:4" x14ac:dyDescent="0.25">
      <c r="A83" s="2" t="s">
        <v>3867</v>
      </c>
      <c r="B83" s="2" t="s">
        <v>290</v>
      </c>
      <c r="C83" s="2" t="s">
        <v>359</v>
      </c>
      <c r="D83" s="2">
        <v>1</v>
      </c>
    </row>
    <row r="84" spans="1:4" x14ac:dyDescent="0.25">
      <c r="A84" s="2" t="s">
        <v>3868</v>
      </c>
      <c r="B84" s="2" t="s">
        <v>291</v>
      </c>
      <c r="C84" s="2" t="s">
        <v>356</v>
      </c>
      <c r="D84" s="2">
        <v>1</v>
      </c>
    </row>
    <row r="85" spans="1:4" x14ac:dyDescent="0.25">
      <c r="A85" s="2" t="s">
        <v>3869</v>
      </c>
      <c r="B85" s="2" t="s">
        <v>292</v>
      </c>
      <c r="C85" s="2" t="s">
        <v>357</v>
      </c>
      <c r="D85" s="2">
        <v>1</v>
      </c>
    </row>
    <row r="86" spans="1:4" x14ac:dyDescent="0.25">
      <c r="A86" s="2" t="s">
        <v>3870</v>
      </c>
      <c r="B86" s="2" t="s">
        <v>293</v>
      </c>
      <c r="C86" s="2" t="s">
        <v>374</v>
      </c>
      <c r="D86" s="2">
        <v>1</v>
      </c>
    </row>
    <row r="87" spans="1:4" x14ac:dyDescent="0.25">
      <c r="A87" s="2" t="s">
        <v>3871</v>
      </c>
      <c r="B87" s="2" t="s">
        <v>294</v>
      </c>
      <c r="C87" s="2" t="s">
        <v>375</v>
      </c>
      <c r="D87" s="2">
        <v>1</v>
      </c>
    </row>
    <row r="88" spans="1:4" x14ac:dyDescent="0.25">
      <c r="A88" s="2" t="s">
        <v>3872</v>
      </c>
      <c r="B88" s="2" t="s">
        <v>295</v>
      </c>
      <c r="C88" s="2" t="s">
        <v>364</v>
      </c>
      <c r="D88" s="2">
        <v>1</v>
      </c>
    </row>
    <row r="89" spans="1:4" x14ac:dyDescent="0.25">
      <c r="A89" s="2" t="s">
        <v>3873</v>
      </c>
      <c r="B89" s="2" t="s">
        <v>296</v>
      </c>
      <c r="C89" s="2" t="s">
        <v>365</v>
      </c>
      <c r="D89" s="2">
        <v>1</v>
      </c>
    </row>
    <row r="90" spans="1:4" x14ac:dyDescent="0.25">
      <c r="A90" s="2" t="s">
        <v>3874</v>
      </c>
      <c r="B90" s="2" t="s">
        <v>297</v>
      </c>
      <c r="C90" s="2" t="s">
        <v>368</v>
      </c>
      <c r="D90" s="2">
        <v>1</v>
      </c>
    </row>
    <row r="91" spans="1:4" x14ac:dyDescent="0.25">
      <c r="A91" s="2" t="s">
        <v>3875</v>
      </c>
      <c r="B91" s="2" t="s">
        <v>298</v>
      </c>
      <c r="C91" s="2" t="s">
        <v>369</v>
      </c>
      <c r="D91" s="2">
        <v>1</v>
      </c>
    </row>
    <row r="92" spans="1:4" x14ac:dyDescent="0.25">
      <c r="A92" s="2" t="s">
        <v>3876</v>
      </c>
      <c r="B92" s="2" t="s">
        <v>299</v>
      </c>
      <c r="C92" s="2" t="s">
        <v>360</v>
      </c>
      <c r="D92" s="2">
        <v>1</v>
      </c>
    </row>
    <row r="93" spans="1:4" x14ac:dyDescent="0.25">
      <c r="A93" s="2" t="s">
        <v>3877</v>
      </c>
      <c r="B93" s="2" t="s">
        <v>300</v>
      </c>
      <c r="C93" s="2" t="s">
        <v>361</v>
      </c>
      <c r="D93" s="2">
        <v>1</v>
      </c>
    </row>
    <row r="94" spans="1:4" x14ac:dyDescent="0.25">
      <c r="A94" s="2" t="s">
        <v>3878</v>
      </c>
      <c r="B94" s="2" t="s">
        <v>301</v>
      </c>
      <c r="C94" s="2" t="s">
        <v>370</v>
      </c>
      <c r="D94" s="2">
        <v>1</v>
      </c>
    </row>
    <row r="95" spans="1:4" x14ac:dyDescent="0.25">
      <c r="A95" s="2" t="s">
        <v>3879</v>
      </c>
      <c r="B95" s="2" t="s">
        <v>302</v>
      </c>
      <c r="C95" s="2" t="s">
        <v>371</v>
      </c>
      <c r="D95" s="2">
        <v>1</v>
      </c>
    </row>
    <row r="96" spans="1:4" x14ac:dyDescent="0.25">
      <c r="A96" s="2" t="s">
        <v>3880</v>
      </c>
      <c r="B96" s="2" t="s">
        <v>303</v>
      </c>
      <c r="C96" s="2" t="s">
        <v>376</v>
      </c>
      <c r="D96" s="2">
        <v>1</v>
      </c>
    </row>
    <row r="97" spans="1:4" x14ac:dyDescent="0.25">
      <c r="A97" s="2" t="s">
        <v>3881</v>
      </c>
      <c r="B97" s="2" t="s">
        <v>304</v>
      </c>
      <c r="C97" s="2" t="s">
        <v>377</v>
      </c>
      <c r="D97" s="2">
        <v>1</v>
      </c>
    </row>
    <row r="98" spans="1:4" x14ac:dyDescent="0.25">
      <c r="A98" s="2" t="s">
        <v>3882</v>
      </c>
      <c r="B98" s="2" t="s">
        <v>305</v>
      </c>
      <c r="C98" s="2" t="s">
        <v>366</v>
      </c>
      <c r="D98" s="2">
        <v>1</v>
      </c>
    </row>
    <row r="99" spans="1:4" x14ac:dyDescent="0.25">
      <c r="A99" s="2" t="s">
        <v>3883</v>
      </c>
      <c r="B99" s="2" t="s">
        <v>306</v>
      </c>
      <c r="C99" s="2" t="s">
        <v>367</v>
      </c>
      <c r="D99" s="2">
        <v>1</v>
      </c>
    </row>
    <row r="100" spans="1:4" x14ac:dyDescent="0.25">
      <c r="A100" s="2" t="s">
        <v>3884</v>
      </c>
      <c r="B100" s="2" t="s">
        <v>307</v>
      </c>
      <c r="C100" s="2" t="s">
        <v>378</v>
      </c>
      <c r="D100" s="2">
        <v>1</v>
      </c>
    </row>
    <row r="101" spans="1:4" x14ac:dyDescent="0.25">
      <c r="A101" s="2" t="s">
        <v>3885</v>
      </c>
      <c r="B101" s="2" t="s">
        <v>308</v>
      </c>
      <c r="C101" s="2" t="s">
        <v>379</v>
      </c>
      <c r="D101" s="2">
        <v>1</v>
      </c>
    </row>
    <row r="102" spans="1:4" x14ac:dyDescent="0.25">
      <c r="A102" s="2" t="s">
        <v>3886</v>
      </c>
      <c r="B102" s="2" t="s">
        <v>309</v>
      </c>
      <c r="C102" s="2" t="s">
        <v>380</v>
      </c>
      <c r="D102" s="2">
        <v>2</v>
      </c>
    </row>
    <row r="103" spans="1:4" x14ac:dyDescent="0.25">
      <c r="A103" s="2" t="s">
        <v>3887</v>
      </c>
      <c r="B103" s="2" t="s">
        <v>310</v>
      </c>
      <c r="C103" s="2" t="s">
        <v>381</v>
      </c>
      <c r="D103" s="2">
        <v>2</v>
      </c>
    </row>
    <row r="104" spans="1:4" x14ac:dyDescent="0.25">
      <c r="A104" s="2" t="s">
        <v>3888</v>
      </c>
      <c r="B104" s="2" t="s">
        <v>311</v>
      </c>
      <c r="C104" s="2" t="s">
        <v>382</v>
      </c>
      <c r="D104" s="2">
        <v>2</v>
      </c>
    </row>
    <row r="105" spans="1:4" x14ac:dyDescent="0.25">
      <c r="A105" s="2" t="s">
        <v>3889</v>
      </c>
      <c r="B105" s="2" t="s">
        <v>312</v>
      </c>
      <c r="C105" s="2" t="s">
        <v>383</v>
      </c>
      <c r="D105" s="2">
        <v>2</v>
      </c>
    </row>
    <row r="106" spans="1:4" x14ac:dyDescent="0.25">
      <c r="A106" s="2" t="s">
        <v>3890</v>
      </c>
      <c r="B106" s="2" t="s">
        <v>313</v>
      </c>
      <c r="C106" s="2" t="s">
        <v>384</v>
      </c>
      <c r="D106" s="2">
        <v>2</v>
      </c>
    </row>
    <row r="107" spans="1:4" x14ac:dyDescent="0.25">
      <c r="A107" s="2" t="s">
        <v>3891</v>
      </c>
      <c r="B107" s="2" t="s">
        <v>314</v>
      </c>
      <c r="C107" s="2" t="s">
        <v>385</v>
      </c>
      <c r="D107" s="2">
        <v>2</v>
      </c>
    </row>
    <row r="108" spans="1:4" x14ac:dyDescent="0.25">
      <c r="A108" s="2" t="s">
        <v>3892</v>
      </c>
      <c r="B108" s="2" t="s">
        <v>315</v>
      </c>
      <c r="C108" s="2" t="s">
        <v>386</v>
      </c>
      <c r="D108" s="2">
        <v>2</v>
      </c>
    </row>
    <row r="109" spans="1:4" x14ac:dyDescent="0.25">
      <c r="A109" s="2" t="s">
        <v>3893</v>
      </c>
      <c r="B109" s="2" t="s">
        <v>316</v>
      </c>
      <c r="C109" s="2" t="s">
        <v>387</v>
      </c>
      <c r="D109" s="2">
        <v>2</v>
      </c>
    </row>
    <row r="110" spans="1:4" x14ac:dyDescent="0.25">
      <c r="A110" s="2" t="s">
        <v>3894</v>
      </c>
      <c r="B110" s="2" t="s">
        <v>317</v>
      </c>
      <c r="C110" s="2" t="s">
        <v>388</v>
      </c>
      <c r="D110" s="2">
        <v>2</v>
      </c>
    </row>
    <row r="111" spans="1:4" x14ac:dyDescent="0.25">
      <c r="A111" s="2" t="s">
        <v>3895</v>
      </c>
      <c r="B111" s="2" t="s">
        <v>318</v>
      </c>
      <c r="C111" s="2" t="s">
        <v>389</v>
      </c>
      <c r="D111" s="2">
        <v>2</v>
      </c>
    </row>
    <row r="112" spans="1:4" x14ac:dyDescent="0.25">
      <c r="A112" s="2" t="s">
        <v>3896</v>
      </c>
      <c r="B112" s="2" t="s">
        <v>319</v>
      </c>
      <c r="C112" s="2" t="s">
        <v>390</v>
      </c>
      <c r="D112" s="2">
        <v>2</v>
      </c>
    </row>
    <row r="113" spans="1:4" x14ac:dyDescent="0.25">
      <c r="A113" s="2" t="s">
        <v>3897</v>
      </c>
      <c r="B113" s="2" t="s">
        <v>320</v>
      </c>
      <c r="C113" s="2" t="s">
        <v>391</v>
      </c>
      <c r="D113" s="2">
        <v>2</v>
      </c>
    </row>
    <row r="114" spans="1:4" x14ac:dyDescent="0.25">
      <c r="A114" s="2" t="s">
        <v>3898</v>
      </c>
      <c r="B114" s="2" t="s">
        <v>321</v>
      </c>
      <c r="C114" s="2" t="s">
        <v>400</v>
      </c>
      <c r="D114" s="2">
        <v>2</v>
      </c>
    </row>
    <row r="115" spans="1:4" x14ac:dyDescent="0.25">
      <c r="A115" s="2" t="s">
        <v>3899</v>
      </c>
      <c r="B115" s="2" t="s">
        <v>322</v>
      </c>
      <c r="C115" s="2" t="s">
        <v>401</v>
      </c>
      <c r="D115" s="2">
        <v>2</v>
      </c>
    </row>
    <row r="116" spans="1:4" x14ac:dyDescent="0.25">
      <c r="A116" s="2" t="s">
        <v>3900</v>
      </c>
      <c r="B116" s="2" t="s">
        <v>323</v>
      </c>
      <c r="C116" s="2" t="s">
        <v>394</v>
      </c>
      <c r="D116" s="2">
        <v>2</v>
      </c>
    </row>
    <row r="117" spans="1:4" x14ac:dyDescent="0.25">
      <c r="A117" s="2" t="s">
        <v>3901</v>
      </c>
      <c r="B117" s="2" t="s">
        <v>324</v>
      </c>
      <c r="C117" s="2" t="s">
        <v>395</v>
      </c>
      <c r="D117" s="2">
        <v>2</v>
      </c>
    </row>
    <row r="118" spans="1:4" x14ac:dyDescent="0.25">
      <c r="A118" s="2" t="s">
        <v>3902</v>
      </c>
      <c r="B118" s="2" t="s">
        <v>325</v>
      </c>
      <c r="C118" s="2" t="s">
        <v>392</v>
      </c>
      <c r="D118" s="2">
        <v>2</v>
      </c>
    </row>
    <row r="119" spans="1:4" x14ac:dyDescent="0.25">
      <c r="A119" s="2" t="s">
        <v>3903</v>
      </c>
      <c r="B119" s="2" t="s">
        <v>326</v>
      </c>
      <c r="C119" s="2" t="s">
        <v>393</v>
      </c>
      <c r="D119" s="2">
        <v>2</v>
      </c>
    </row>
    <row r="120" spans="1:4" x14ac:dyDescent="0.25">
      <c r="A120" s="2" t="s">
        <v>3904</v>
      </c>
      <c r="B120" s="2" t="s">
        <v>327</v>
      </c>
      <c r="C120" s="2" t="s">
        <v>398</v>
      </c>
      <c r="D120" s="2">
        <v>2</v>
      </c>
    </row>
    <row r="121" spans="1:4" x14ac:dyDescent="0.25">
      <c r="A121" s="2" t="s">
        <v>3905</v>
      </c>
      <c r="B121" s="2" t="s">
        <v>328</v>
      </c>
      <c r="C121" s="2" t="s">
        <v>399</v>
      </c>
      <c r="D121" s="2">
        <v>2</v>
      </c>
    </row>
    <row r="122" spans="1:4" x14ac:dyDescent="0.25">
      <c r="A122" s="2" t="s">
        <v>3906</v>
      </c>
      <c r="B122" s="2" t="s">
        <v>329</v>
      </c>
      <c r="C122" s="2" t="s">
        <v>396</v>
      </c>
      <c r="D122" s="2">
        <v>2</v>
      </c>
    </row>
    <row r="123" spans="1:4" x14ac:dyDescent="0.25">
      <c r="A123" s="2" t="s">
        <v>3907</v>
      </c>
      <c r="B123" s="2" t="s">
        <v>330</v>
      </c>
      <c r="C123" s="2" t="s">
        <v>397</v>
      </c>
      <c r="D123" s="2">
        <v>2</v>
      </c>
    </row>
    <row r="124" spans="1:4" x14ac:dyDescent="0.25">
      <c r="A124" s="2" t="s">
        <v>3908</v>
      </c>
      <c r="B124" s="2" t="s">
        <v>331</v>
      </c>
      <c r="C124" s="2" t="s">
        <v>402</v>
      </c>
      <c r="D124" s="2">
        <v>2</v>
      </c>
    </row>
    <row r="125" spans="1:4" x14ac:dyDescent="0.25">
      <c r="A125" s="2" t="s">
        <v>3909</v>
      </c>
      <c r="B125" s="2" t="s">
        <v>332</v>
      </c>
      <c r="C125" s="2" t="s">
        <v>403</v>
      </c>
      <c r="D125" s="2">
        <v>2</v>
      </c>
    </row>
    <row r="126" spans="1:4" x14ac:dyDescent="0.25">
      <c r="A126" s="2" t="s">
        <v>3910</v>
      </c>
      <c r="B126" s="2" t="s">
        <v>333</v>
      </c>
      <c r="C126" s="2" t="s">
        <v>404</v>
      </c>
      <c r="D126" s="2">
        <v>2</v>
      </c>
    </row>
    <row r="127" spans="1:4" x14ac:dyDescent="0.25">
      <c r="A127" s="2" t="s">
        <v>3911</v>
      </c>
      <c r="B127" s="2" t="s">
        <v>334</v>
      </c>
      <c r="C127" s="2" t="s">
        <v>405</v>
      </c>
      <c r="D127" s="2">
        <v>2</v>
      </c>
    </row>
    <row r="128" spans="1:4" x14ac:dyDescent="0.25">
      <c r="A128" s="2" t="s">
        <v>3912</v>
      </c>
      <c r="B128" s="2" t="s">
        <v>335</v>
      </c>
      <c r="C128" s="2" t="s">
        <v>408</v>
      </c>
      <c r="D128" s="2">
        <v>2</v>
      </c>
    </row>
    <row r="129" spans="1:4" x14ac:dyDescent="0.25">
      <c r="A129" s="2" t="s">
        <v>3913</v>
      </c>
      <c r="B129" s="2" t="s">
        <v>336</v>
      </c>
      <c r="C129" s="2" t="s">
        <v>409</v>
      </c>
      <c r="D129" s="2">
        <v>2</v>
      </c>
    </row>
    <row r="130" spans="1:4" x14ac:dyDescent="0.25">
      <c r="A130" s="2" t="s">
        <v>3914</v>
      </c>
      <c r="B130" s="2" t="s">
        <v>337</v>
      </c>
      <c r="C130" s="2" t="s">
        <v>410</v>
      </c>
      <c r="D130" s="2">
        <v>2</v>
      </c>
    </row>
    <row r="131" spans="1:4" x14ac:dyDescent="0.25">
      <c r="A131" s="2" t="s">
        <v>3915</v>
      </c>
      <c r="B131" s="2" t="s">
        <v>338</v>
      </c>
      <c r="C131" s="2" t="s">
        <v>411</v>
      </c>
      <c r="D131" s="2">
        <v>2</v>
      </c>
    </row>
    <row r="132" spans="1:4" x14ac:dyDescent="0.25">
      <c r="A132" s="2" t="s">
        <v>3916</v>
      </c>
      <c r="B132" s="2" t="s">
        <v>339</v>
      </c>
      <c r="C132" s="2" t="s">
        <v>406</v>
      </c>
      <c r="D132" s="2">
        <v>2</v>
      </c>
    </row>
    <row r="133" spans="1:4" x14ac:dyDescent="0.25">
      <c r="A133" s="2" t="s">
        <v>3917</v>
      </c>
      <c r="B133" s="2" t="s">
        <v>340</v>
      </c>
      <c r="C133" s="2" t="s">
        <v>407</v>
      </c>
      <c r="D133" s="2">
        <v>2</v>
      </c>
    </row>
    <row r="134" spans="1:4" x14ac:dyDescent="0.25">
      <c r="A134" s="2" t="s">
        <v>3918</v>
      </c>
      <c r="B134" s="2" t="s">
        <v>341</v>
      </c>
      <c r="C134" s="2" t="s">
        <v>412</v>
      </c>
      <c r="D134" s="2">
        <v>2</v>
      </c>
    </row>
    <row r="135" spans="1:4" x14ac:dyDescent="0.25">
      <c r="A135" s="2" t="s">
        <v>3919</v>
      </c>
      <c r="B135" s="2" t="s">
        <v>342</v>
      </c>
      <c r="C135" s="2" t="s">
        <v>413</v>
      </c>
      <c r="D135" s="2">
        <v>2</v>
      </c>
    </row>
    <row r="136" spans="1:4" x14ac:dyDescent="0.25">
      <c r="A136" s="2" t="s">
        <v>3920</v>
      </c>
      <c r="B136" s="2" t="s">
        <v>343</v>
      </c>
      <c r="C136" s="2" t="s">
        <v>414</v>
      </c>
      <c r="D136" s="2">
        <v>2</v>
      </c>
    </row>
    <row r="137" spans="1:4" x14ac:dyDescent="0.25">
      <c r="A137" s="2" t="s">
        <v>3921</v>
      </c>
      <c r="B137" s="2" t="s">
        <v>344</v>
      </c>
      <c r="C137" s="2" t="s">
        <v>415</v>
      </c>
      <c r="D137" s="2">
        <v>2</v>
      </c>
    </row>
    <row r="138" spans="1:4" x14ac:dyDescent="0.25">
      <c r="A138" s="2" t="s">
        <v>3922</v>
      </c>
      <c r="B138" s="2" t="s">
        <v>345</v>
      </c>
      <c r="C138" s="2" t="s">
        <v>416</v>
      </c>
      <c r="D138" s="2">
        <v>2</v>
      </c>
    </row>
    <row r="139" spans="1:4" x14ac:dyDescent="0.25">
      <c r="A139" s="2" t="s">
        <v>3923</v>
      </c>
      <c r="B139" s="2" t="s">
        <v>346</v>
      </c>
      <c r="C139" s="2" t="s">
        <v>417</v>
      </c>
      <c r="D139" s="2">
        <v>2</v>
      </c>
    </row>
    <row r="140" spans="1:4" x14ac:dyDescent="0.25">
      <c r="A140" s="2" t="s">
        <v>3924</v>
      </c>
      <c r="B140" s="2" t="s">
        <v>347</v>
      </c>
      <c r="C140" s="2" t="s">
        <v>418</v>
      </c>
      <c r="D140" s="2">
        <v>2</v>
      </c>
    </row>
    <row r="141" spans="1:4" x14ac:dyDescent="0.25">
      <c r="A141" s="2" t="s">
        <v>3925</v>
      </c>
      <c r="B141" s="2" t="s">
        <v>348</v>
      </c>
      <c r="C141" s="2" t="s">
        <v>419</v>
      </c>
      <c r="D141" s="2">
        <v>2</v>
      </c>
    </row>
    <row r="142" spans="1:4" x14ac:dyDescent="0.25">
      <c r="A142" s="2" t="s">
        <v>3926</v>
      </c>
      <c r="B142" s="2" t="s">
        <v>349</v>
      </c>
      <c r="C142" s="2" t="s">
        <v>420</v>
      </c>
      <c r="D142" s="2">
        <v>2</v>
      </c>
    </row>
    <row r="143" spans="1:4" x14ac:dyDescent="0.25">
      <c r="A143" s="2" t="s">
        <v>3927</v>
      </c>
      <c r="B143" s="2" t="s">
        <v>350</v>
      </c>
      <c r="C143" s="2" t="s">
        <v>421</v>
      </c>
      <c r="D143" s="2">
        <v>2</v>
      </c>
    </row>
    <row r="144" spans="1:4" x14ac:dyDescent="0.25">
      <c r="A144" s="2" t="s">
        <v>3928</v>
      </c>
      <c r="B144" s="2" t="s">
        <v>351</v>
      </c>
      <c r="C144" s="2" t="s">
        <v>424</v>
      </c>
      <c r="D144" s="2">
        <v>2</v>
      </c>
    </row>
    <row r="145" spans="1:5" x14ac:dyDescent="0.25">
      <c r="A145" s="2" t="s">
        <v>3929</v>
      </c>
      <c r="B145" s="2" t="s">
        <v>352</v>
      </c>
      <c r="C145" s="2" t="s">
        <v>425</v>
      </c>
      <c r="D145" s="2">
        <v>2</v>
      </c>
    </row>
    <row r="146" spans="1:5" x14ac:dyDescent="0.25">
      <c r="A146" s="2" t="s">
        <v>3930</v>
      </c>
      <c r="B146" s="2" t="s">
        <v>353</v>
      </c>
      <c r="C146" s="2" t="s">
        <v>422</v>
      </c>
      <c r="D146" s="2">
        <v>2</v>
      </c>
    </row>
    <row r="147" spans="1:5" x14ac:dyDescent="0.25">
      <c r="A147" s="2" t="s">
        <v>3931</v>
      </c>
      <c r="B147" s="2" t="s">
        <v>354</v>
      </c>
      <c r="C147" s="2" t="s">
        <v>423</v>
      </c>
      <c r="D147" s="2">
        <v>2</v>
      </c>
    </row>
    <row r="149" spans="1:5" ht="18.75" x14ac:dyDescent="0.3">
      <c r="A149" s="24" t="s">
        <v>3932</v>
      </c>
      <c r="B149" s="24"/>
      <c r="C149" s="24"/>
      <c r="D149" s="24"/>
      <c r="E149" s="24"/>
    </row>
    <row r="150" spans="1:5" ht="18.75" x14ac:dyDescent="0.3">
      <c r="A150" s="1" t="s">
        <v>898</v>
      </c>
      <c r="B150" s="1" t="s">
        <v>896</v>
      </c>
      <c r="C150" s="1" t="s">
        <v>897</v>
      </c>
      <c r="D150" s="1" t="s">
        <v>899</v>
      </c>
      <c r="E150" s="1"/>
    </row>
    <row r="151" spans="1:5" x14ac:dyDescent="0.25">
      <c r="A151" s="2" t="s">
        <v>3789</v>
      </c>
      <c r="B151" s="2" t="s">
        <v>568</v>
      </c>
      <c r="C151" s="2" t="s">
        <v>497</v>
      </c>
      <c r="D151" s="2">
        <v>6</v>
      </c>
    </row>
    <row r="152" spans="1:5" x14ac:dyDescent="0.25">
      <c r="A152" s="2" t="s">
        <v>3790</v>
      </c>
      <c r="B152" s="2" t="s">
        <v>569</v>
      </c>
      <c r="C152" s="2" t="s">
        <v>498</v>
      </c>
      <c r="D152" s="2">
        <v>6</v>
      </c>
    </row>
    <row r="153" spans="1:5" x14ac:dyDescent="0.25">
      <c r="A153" s="2" t="s">
        <v>3791</v>
      </c>
      <c r="B153" s="2" t="s">
        <v>570</v>
      </c>
      <c r="C153" s="2" t="s">
        <v>499</v>
      </c>
      <c r="D153" s="2">
        <v>6</v>
      </c>
    </row>
    <row r="154" spans="1:5" x14ac:dyDescent="0.25">
      <c r="A154" s="2" t="s">
        <v>3792</v>
      </c>
      <c r="B154" s="2" t="s">
        <v>571</v>
      </c>
      <c r="C154" s="2" t="s">
        <v>500</v>
      </c>
      <c r="D154" s="2">
        <v>6</v>
      </c>
    </row>
    <row r="155" spans="1:5" x14ac:dyDescent="0.25">
      <c r="A155" s="2" t="s">
        <v>3793</v>
      </c>
      <c r="B155" s="2" t="s">
        <v>572</v>
      </c>
      <c r="C155" s="2" t="s">
        <v>501</v>
      </c>
      <c r="D155" s="2">
        <v>6</v>
      </c>
    </row>
    <row r="156" spans="1:5" x14ac:dyDescent="0.25">
      <c r="A156" s="2" t="s">
        <v>3794</v>
      </c>
      <c r="B156" s="2" t="s">
        <v>573</v>
      </c>
      <c r="C156" s="2" t="s">
        <v>502</v>
      </c>
      <c r="D156" s="2">
        <v>6</v>
      </c>
    </row>
    <row r="157" spans="1:5" x14ac:dyDescent="0.25">
      <c r="A157" s="2" t="s">
        <v>3795</v>
      </c>
      <c r="B157" s="2" t="s">
        <v>574</v>
      </c>
      <c r="C157" s="2" t="s">
        <v>503</v>
      </c>
      <c r="D157" s="2">
        <v>6</v>
      </c>
    </row>
    <row r="158" spans="1:5" x14ac:dyDescent="0.25">
      <c r="A158" s="2" t="s">
        <v>3796</v>
      </c>
      <c r="B158" s="2" t="s">
        <v>575</v>
      </c>
      <c r="C158" s="2" t="s">
        <v>504</v>
      </c>
      <c r="D158" s="2">
        <v>6</v>
      </c>
    </row>
    <row r="159" spans="1:5" x14ac:dyDescent="0.25">
      <c r="A159" s="2" t="s">
        <v>3797</v>
      </c>
      <c r="B159" s="2" t="s">
        <v>576</v>
      </c>
      <c r="C159" s="2" t="s">
        <v>505</v>
      </c>
      <c r="D159" s="2">
        <v>6</v>
      </c>
    </row>
    <row r="160" spans="1:5" x14ac:dyDescent="0.25">
      <c r="A160" s="2" t="s">
        <v>3798</v>
      </c>
      <c r="B160" s="2" t="s">
        <v>577</v>
      </c>
      <c r="C160" s="2" t="s">
        <v>506</v>
      </c>
      <c r="D160" s="2">
        <v>6</v>
      </c>
    </row>
    <row r="161" spans="1:4" x14ac:dyDescent="0.25">
      <c r="A161" s="2" t="s">
        <v>3799</v>
      </c>
      <c r="B161" s="2" t="s">
        <v>578</v>
      </c>
      <c r="C161" s="2" t="s">
        <v>507</v>
      </c>
      <c r="D161" s="2">
        <v>6</v>
      </c>
    </row>
    <row r="162" spans="1:4" x14ac:dyDescent="0.25">
      <c r="A162" s="2" t="s">
        <v>3800</v>
      </c>
      <c r="B162" s="2" t="s">
        <v>579</v>
      </c>
      <c r="C162" s="2" t="s">
        <v>508</v>
      </c>
      <c r="D162" s="2">
        <v>6</v>
      </c>
    </row>
    <row r="163" spans="1:4" x14ac:dyDescent="0.25">
      <c r="A163" s="2" t="s">
        <v>3801</v>
      </c>
      <c r="B163" s="2" t="s">
        <v>580</v>
      </c>
      <c r="C163" s="2" t="s">
        <v>509</v>
      </c>
      <c r="D163" s="2">
        <v>6</v>
      </c>
    </row>
    <row r="164" spans="1:4" x14ac:dyDescent="0.25">
      <c r="A164" s="2" t="s">
        <v>3802</v>
      </c>
      <c r="B164" s="2" t="s">
        <v>581</v>
      </c>
      <c r="C164" s="2" t="s">
        <v>510</v>
      </c>
      <c r="D164" s="2">
        <v>6</v>
      </c>
    </row>
    <row r="165" spans="1:4" x14ac:dyDescent="0.25">
      <c r="A165" s="2" t="s">
        <v>3803</v>
      </c>
      <c r="B165" s="2" t="s">
        <v>582</v>
      </c>
      <c r="C165" s="2" t="s">
        <v>511</v>
      </c>
      <c r="D165" s="2">
        <v>6</v>
      </c>
    </row>
    <row r="166" spans="1:4" x14ac:dyDescent="0.25">
      <c r="A166" s="2" t="s">
        <v>3804</v>
      </c>
      <c r="B166" s="2" t="s">
        <v>583</v>
      </c>
      <c r="C166" s="2" t="s">
        <v>512</v>
      </c>
      <c r="D166" s="2">
        <v>8</v>
      </c>
    </row>
    <row r="167" spans="1:4" x14ac:dyDescent="0.25">
      <c r="A167" s="2" t="s">
        <v>3805</v>
      </c>
      <c r="B167" s="2" t="s">
        <v>584</v>
      </c>
      <c r="C167" s="2" t="s">
        <v>513</v>
      </c>
      <c r="D167" s="2">
        <v>8</v>
      </c>
    </row>
    <row r="168" spans="1:4" x14ac:dyDescent="0.25">
      <c r="A168" s="2" t="s">
        <v>3806</v>
      </c>
      <c r="B168" s="2" t="s">
        <v>585</v>
      </c>
      <c r="C168" s="2" t="s">
        <v>514</v>
      </c>
      <c r="D168" s="2">
        <v>8</v>
      </c>
    </row>
    <row r="169" spans="1:4" x14ac:dyDescent="0.25">
      <c r="A169" s="2" t="s">
        <v>3807</v>
      </c>
      <c r="B169" s="2" t="s">
        <v>586</v>
      </c>
      <c r="C169" s="2" t="s">
        <v>515</v>
      </c>
      <c r="D169" s="2">
        <v>8</v>
      </c>
    </row>
    <row r="170" spans="1:4" x14ac:dyDescent="0.25">
      <c r="A170" s="2" t="s">
        <v>3808</v>
      </c>
      <c r="B170" s="2" t="s">
        <v>587</v>
      </c>
      <c r="C170" s="2" t="s">
        <v>516</v>
      </c>
      <c r="D170" s="2">
        <v>8</v>
      </c>
    </row>
    <row r="171" spans="1:4" x14ac:dyDescent="0.25">
      <c r="A171" s="2" t="s">
        <v>3809</v>
      </c>
      <c r="B171" s="2" t="s">
        <v>588</v>
      </c>
      <c r="C171" s="2" t="s">
        <v>517</v>
      </c>
      <c r="D171" s="2">
        <v>8</v>
      </c>
    </row>
    <row r="172" spans="1:4" x14ac:dyDescent="0.25">
      <c r="A172" s="2" t="s">
        <v>3810</v>
      </c>
      <c r="B172" s="2" t="s">
        <v>589</v>
      </c>
      <c r="C172" s="2" t="s">
        <v>518</v>
      </c>
      <c r="D172" s="2">
        <v>8</v>
      </c>
    </row>
    <row r="173" spans="1:4" x14ac:dyDescent="0.25">
      <c r="A173" s="2" t="s">
        <v>3811</v>
      </c>
      <c r="B173" s="2" t="s">
        <v>590</v>
      </c>
      <c r="C173" s="2" t="s">
        <v>519</v>
      </c>
      <c r="D173" s="2">
        <v>8</v>
      </c>
    </row>
    <row r="174" spans="1:4" x14ac:dyDescent="0.25">
      <c r="A174" s="2" t="s">
        <v>3812</v>
      </c>
      <c r="B174" s="2" t="s">
        <v>591</v>
      </c>
      <c r="C174" s="2" t="s">
        <v>520</v>
      </c>
      <c r="D174" s="2">
        <v>6</v>
      </c>
    </row>
    <row r="175" spans="1:4" x14ac:dyDescent="0.25">
      <c r="A175" s="2" t="s">
        <v>3813</v>
      </c>
      <c r="B175" s="2" t="s">
        <v>592</v>
      </c>
      <c r="C175" s="2" t="s">
        <v>521</v>
      </c>
      <c r="D175" s="2">
        <v>6</v>
      </c>
    </row>
    <row r="176" spans="1:4" x14ac:dyDescent="0.25">
      <c r="A176" s="2" t="s">
        <v>3814</v>
      </c>
      <c r="B176" s="2" t="s">
        <v>593</v>
      </c>
      <c r="C176" s="2" t="s">
        <v>522</v>
      </c>
      <c r="D176" s="2">
        <v>6</v>
      </c>
    </row>
    <row r="177" spans="1:4" x14ac:dyDescent="0.25">
      <c r="A177" s="2" t="s">
        <v>3815</v>
      </c>
      <c r="B177" s="2" t="s">
        <v>594</v>
      </c>
      <c r="C177" s="2" t="s">
        <v>523</v>
      </c>
      <c r="D177" s="2">
        <v>6</v>
      </c>
    </row>
    <row r="178" spans="1:4" x14ac:dyDescent="0.25">
      <c r="A178" s="2" t="s">
        <v>3816</v>
      </c>
      <c r="B178" s="2" t="s">
        <v>595</v>
      </c>
      <c r="C178" s="2" t="s">
        <v>524</v>
      </c>
      <c r="D178" s="2">
        <v>6</v>
      </c>
    </row>
    <row r="179" spans="1:4" x14ac:dyDescent="0.25">
      <c r="A179" s="2" t="s">
        <v>3817</v>
      </c>
      <c r="B179" s="2" t="s">
        <v>596</v>
      </c>
      <c r="C179" s="2" t="s">
        <v>525</v>
      </c>
      <c r="D179" s="2">
        <v>6</v>
      </c>
    </row>
    <row r="180" spans="1:4" x14ac:dyDescent="0.25">
      <c r="A180" s="2" t="s">
        <v>3818</v>
      </c>
      <c r="B180" s="2" t="s">
        <v>597</v>
      </c>
      <c r="C180" s="2" t="s">
        <v>526</v>
      </c>
      <c r="D180" s="2">
        <v>6</v>
      </c>
    </row>
    <row r="181" spans="1:4" x14ac:dyDescent="0.25">
      <c r="A181" s="2" t="s">
        <v>3819</v>
      </c>
      <c r="B181" s="2" t="s">
        <v>598</v>
      </c>
      <c r="C181" s="2" t="s">
        <v>527</v>
      </c>
      <c r="D181" s="2">
        <v>6</v>
      </c>
    </row>
    <row r="182" spans="1:4" x14ac:dyDescent="0.25">
      <c r="A182" s="2" t="s">
        <v>3820</v>
      </c>
      <c r="B182" s="2" t="s">
        <v>599</v>
      </c>
      <c r="C182" s="2" t="s">
        <v>528</v>
      </c>
      <c r="D182" s="2">
        <v>6</v>
      </c>
    </row>
    <row r="183" spans="1:4" x14ac:dyDescent="0.25">
      <c r="A183" s="2" t="s">
        <v>3821</v>
      </c>
      <c r="B183" s="2" t="s">
        <v>600</v>
      </c>
      <c r="C183" s="2" t="s">
        <v>529</v>
      </c>
      <c r="D183" s="2">
        <v>6</v>
      </c>
    </row>
    <row r="184" spans="1:4" x14ac:dyDescent="0.25">
      <c r="A184" s="2" t="s">
        <v>3822</v>
      </c>
      <c r="B184" s="2" t="s">
        <v>601</v>
      </c>
      <c r="C184" s="2" t="s">
        <v>530</v>
      </c>
      <c r="D184" s="2">
        <v>6</v>
      </c>
    </row>
    <row r="185" spans="1:4" x14ac:dyDescent="0.25">
      <c r="A185" s="2" t="s">
        <v>3823</v>
      </c>
      <c r="B185" s="2" t="s">
        <v>602</v>
      </c>
      <c r="C185" s="2" t="s">
        <v>531</v>
      </c>
      <c r="D185" s="2">
        <v>6</v>
      </c>
    </row>
    <row r="186" spans="1:4" x14ac:dyDescent="0.25">
      <c r="A186" s="2" t="s">
        <v>3824</v>
      </c>
      <c r="B186" s="2" t="s">
        <v>603</v>
      </c>
      <c r="C186" s="2" t="s">
        <v>532</v>
      </c>
      <c r="D186" s="2">
        <v>6</v>
      </c>
    </row>
    <row r="187" spans="1:4" x14ac:dyDescent="0.25">
      <c r="A187" s="2" t="s">
        <v>3825</v>
      </c>
      <c r="B187" s="2" t="s">
        <v>604</v>
      </c>
      <c r="C187" s="2" t="s">
        <v>533</v>
      </c>
      <c r="D187" s="2">
        <v>6</v>
      </c>
    </row>
    <row r="188" spans="1:4" x14ac:dyDescent="0.25">
      <c r="A188" s="2" t="s">
        <v>3826</v>
      </c>
      <c r="B188" s="2" t="s">
        <v>605</v>
      </c>
      <c r="C188" s="2" t="s">
        <v>534</v>
      </c>
      <c r="D188" s="2">
        <v>6</v>
      </c>
    </row>
    <row r="189" spans="1:4" x14ac:dyDescent="0.25">
      <c r="A189" s="2" t="s">
        <v>3827</v>
      </c>
      <c r="B189" s="2" t="s">
        <v>606</v>
      </c>
      <c r="C189" s="2" t="s">
        <v>535</v>
      </c>
      <c r="D189" s="2">
        <v>6</v>
      </c>
    </row>
    <row r="190" spans="1:4" x14ac:dyDescent="0.25">
      <c r="A190" s="2" t="s">
        <v>3828</v>
      </c>
      <c r="B190" s="2" t="s">
        <v>607</v>
      </c>
      <c r="C190" s="2" t="s">
        <v>536</v>
      </c>
      <c r="D190" s="2">
        <v>6</v>
      </c>
    </row>
    <row r="191" spans="1:4" x14ac:dyDescent="0.25">
      <c r="A191" s="2" t="s">
        <v>3829</v>
      </c>
      <c r="B191" s="2" t="s">
        <v>608</v>
      </c>
      <c r="C191" s="2" t="s">
        <v>537</v>
      </c>
      <c r="D191" s="2">
        <v>6</v>
      </c>
    </row>
    <row r="192" spans="1:4" x14ac:dyDescent="0.25">
      <c r="A192" s="2" t="s">
        <v>3830</v>
      </c>
      <c r="B192" s="2" t="s">
        <v>609</v>
      </c>
      <c r="C192" s="2" t="s">
        <v>538</v>
      </c>
      <c r="D192" s="2">
        <v>6</v>
      </c>
    </row>
    <row r="193" spans="1:4" x14ac:dyDescent="0.25">
      <c r="A193" s="2" t="s">
        <v>3831</v>
      </c>
      <c r="B193" s="2" t="s">
        <v>610</v>
      </c>
      <c r="C193" s="2" t="s">
        <v>539</v>
      </c>
      <c r="D193" s="2">
        <v>6</v>
      </c>
    </row>
    <row r="194" spans="1:4" x14ac:dyDescent="0.25">
      <c r="A194" s="2" t="s">
        <v>3832</v>
      </c>
      <c r="B194" s="2" t="s">
        <v>611</v>
      </c>
      <c r="C194" s="2" t="s">
        <v>540</v>
      </c>
      <c r="D194" s="2">
        <v>6</v>
      </c>
    </row>
    <row r="195" spans="1:4" x14ac:dyDescent="0.25">
      <c r="A195" s="2" t="s">
        <v>3833</v>
      </c>
      <c r="B195" s="2" t="s">
        <v>612</v>
      </c>
      <c r="C195" s="2" t="s">
        <v>541</v>
      </c>
      <c r="D195" s="2">
        <v>6</v>
      </c>
    </row>
    <row r="196" spans="1:4" x14ac:dyDescent="0.25">
      <c r="A196" s="2" t="s">
        <v>3834</v>
      </c>
      <c r="B196" s="2" t="s">
        <v>613</v>
      </c>
      <c r="C196" s="2" t="s">
        <v>542</v>
      </c>
      <c r="D196" s="2">
        <v>6</v>
      </c>
    </row>
    <row r="197" spans="1:4" x14ac:dyDescent="0.25">
      <c r="A197" s="2" t="s">
        <v>3835</v>
      </c>
      <c r="B197" s="2" t="s">
        <v>614</v>
      </c>
      <c r="C197" s="2" t="s">
        <v>543</v>
      </c>
      <c r="D197" s="2">
        <v>6</v>
      </c>
    </row>
    <row r="198" spans="1:4" x14ac:dyDescent="0.25">
      <c r="A198" s="2" t="s">
        <v>3836</v>
      </c>
      <c r="B198" s="2" t="s">
        <v>615</v>
      </c>
      <c r="C198" s="2" t="s">
        <v>544</v>
      </c>
      <c r="D198" s="2">
        <v>6</v>
      </c>
    </row>
    <row r="199" spans="1:4" x14ac:dyDescent="0.25">
      <c r="A199" s="2" t="s">
        <v>3837</v>
      </c>
      <c r="B199" s="2" t="s">
        <v>616</v>
      </c>
      <c r="C199" s="2" t="s">
        <v>545</v>
      </c>
      <c r="D199" s="2">
        <v>6</v>
      </c>
    </row>
    <row r="200" spans="1:4" x14ac:dyDescent="0.25">
      <c r="A200" s="2" t="s">
        <v>3838</v>
      </c>
      <c r="B200" s="2" t="s">
        <v>617</v>
      </c>
      <c r="C200" s="2" t="s">
        <v>546</v>
      </c>
      <c r="D200" s="2">
        <v>6</v>
      </c>
    </row>
    <row r="201" spans="1:4" x14ac:dyDescent="0.25">
      <c r="A201" s="2" t="s">
        <v>3839</v>
      </c>
      <c r="B201" s="2" t="s">
        <v>618</v>
      </c>
      <c r="C201" s="2" t="s">
        <v>547</v>
      </c>
      <c r="D201" s="2">
        <v>6</v>
      </c>
    </row>
    <row r="202" spans="1:4" x14ac:dyDescent="0.25">
      <c r="A202" s="2" t="s">
        <v>3840</v>
      </c>
      <c r="B202" s="2" t="s">
        <v>619</v>
      </c>
      <c r="C202" s="2" t="s">
        <v>548</v>
      </c>
      <c r="D202" s="2">
        <v>6</v>
      </c>
    </row>
    <row r="203" spans="1:4" x14ac:dyDescent="0.25">
      <c r="A203" s="2" t="s">
        <v>3841</v>
      </c>
      <c r="B203" s="2" t="s">
        <v>620</v>
      </c>
      <c r="C203" s="2" t="s">
        <v>549</v>
      </c>
      <c r="D203" s="2">
        <v>6</v>
      </c>
    </row>
    <row r="204" spans="1:4" x14ac:dyDescent="0.25">
      <c r="A204" s="2" t="s">
        <v>3842</v>
      </c>
      <c r="B204" s="2" t="s">
        <v>621</v>
      </c>
      <c r="C204" s="2" t="s">
        <v>550</v>
      </c>
      <c r="D204" s="2">
        <v>6</v>
      </c>
    </row>
    <row r="205" spans="1:4" x14ac:dyDescent="0.25">
      <c r="A205" s="2" t="s">
        <v>3843</v>
      </c>
      <c r="B205" s="2" t="s">
        <v>622</v>
      </c>
      <c r="C205" s="2" t="s">
        <v>551</v>
      </c>
      <c r="D205" s="2">
        <v>6</v>
      </c>
    </row>
    <row r="206" spans="1:4" x14ac:dyDescent="0.25">
      <c r="A206" s="2" t="s">
        <v>3844</v>
      </c>
      <c r="B206" s="2" t="s">
        <v>623</v>
      </c>
      <c r="C206" s="2" t="s">
        <v>552</v>
      </c>
      <c r="D206" s="2">
        <v>6</v>
      </c>
    </row>
    <row r="207" spans="1:4" x14ac:dyDescent="0.25">
      <c r="A207" s="2" t="s">
        <v>3845</v>
      </c>
      <c r="B207" s="2" t="s">
        <v>624</v>
      </c>
      <c r="C207" s="2" t="s">
        <v>553</v>
      </c>
      <c r="D207" s="2">
        <v>6</v>
      </c>
    </row>
    <row r="208" spans="1:4" x14ac:dyDescent="0.25">
      <c r="A208" s="2" t="s">
        <v>3846</v>
      </c>
      <c r="B208" s="2" t="s">
        <v>625</v>
      </c>
      <c r="C208" s="2" t="s">
        <v>554</v>
      </c>
      <c r="D208" s="2">
        <v>6</v>
      </c>
    </row>
    <row r="209" spans="1:5" x14ac:dyDescent="0.25">
      <c r="A209" s="2" t="s">
        <v>3847</v>
      </c>
      <c r="B209" s="2" t="s">
        <v>626</v>
      </c>
      <c r="C209" s="2" t="s">
        <v>555</v>
      </c>
      <c r="D209" s="2">
        <v>6</v>
      </c>
    </row>
    <row r="210" spans="1:5" x14ac:dyDescent="0.25">
      <c r="A210" s="2" t="s">
        <v>3848</v>
      </c>
      <c r="B210" s="2" t="s">
        <v>627</v>
      </c>
      <c r="C210" s="2" t="s">
        <v>556</v>
      </c>
      <c r="D210" s="2">
        <v>6</v>
      </c>
    </row>
    <row r="211" spans="1:5" x14ac:dyDescent="0.25">
      <c r="A211" s="2" t="s">
        <v>3849</v>
      </c>
      <c r="B211" s="2" t="s">
        <v>628</v>
      </c>
      <c r="C211" s="2" t="s">
        <v>557</v>
      </c>
      <c r="D211" s="2">
        <v>6</v>
      </c>
    </row>
    <row r="212" spans="1:5" x14ac:dyDescent="0.25">
      <c r="A212" s="2" t="s">
        <v>3850</v>
      </c>
      <c r="B212" s="2" t="s">
        <v>629</v>
      </c>
      <c r="C212" s="2" t="s">
        <v>558</v>
      </c>
      <c r="D212" s="2">
        <v>6</v>
      </c>
    </row>
    <row r="213" spans="1:5" x14ac:dyDescent="0.25">
      <c r="A213" s="2" t="s">
        <v>3851</v>
      </c>
      <c r="B213" s="2" t="s">
        <v>630</v>
      </c>
      <c r="C213" s="2" t="s">
        <v>559</v>
      </c>
      <c r="D213" s="2">
        <v>6</v>
      </c>
    </row>
    <row r="214" spans="1:5" x14ac:dyDescent="0.25">
      <c r="A214" s="2" t="s">
        <v>3852</v>
      </c>
      <c r="B214" s="2" t="s">
        <v>631</v>
      </c>
      <c r="C214" s="2" t="s">
        <v>560</v>
      </c>
      <c r="D214" s="2">
        <v>6</v>
      </c>
    </row>
    <row r="215" spans="1:5" x14ac:dyDescent="0.25">
      <c r="A215" s="2" t="s">
        <v>3853</v>
      </c>
      <c r="B215" s="2" t="s">
        <v>632</v>
      </c>
      <c r="C215" s="2" t="s">
        <v>561</v>
      </c>
      <c r="D215" s="2">
        <v>6</v>
      </c>
    </row>
    <row r="216" spans="1:5" x14ac:dyDescent="0.25">
      <c r="A216" s="2" t="s">
        <v>3854</v>
      </c>
      <c r="B216" s="2" t="s">
        <v>633</v>
      </c>
      <c r="C216" s="2" t="s">
        <v>562</v>
      </c>
      <c r="D216" s="2">
        <v>6</v>
      </c>
    </row>
    <row r="217" spans="1:5" x14ac:dyDescent="0.25">
      <c r="A217" s="2" t="s">
        <v>3855</v>
      </c>
      <c r="B217" s="2" t="s">
        <v>634</v>
      </c>
      <c r="C217" s="2" t="s">
        <v>563</v>
      </c>
      <c r="D217" s="2">
        <v>6</v>
      </c>
    </row>
    <row r="218" spans="1:5" x14ac:dyDescent="0.25">
      <c r="A218" s="2" t="s">
        <v>3856</v>
      </c>
      <c r="B218" s="2" t="s">
        <v>635</v>
      </c>
      <c r="C218" s="2" t="s">
        <v>564</v>
      </c>
      <c r="D218" s="2">
        <v>6</v>
      </c>
    </row>
    <row r="219" spans="1:5" x14ac:dyDescent="0.25">
      <c r="A219" s="2" t="s">
        <v>3857</v>
      </c>
      <c r="B219" s="2" t="s">
        <v>636</v>
      </c>
      <c r="C219" s="2" t="s">
        <v>565</v>
      </c>
      <c r="D219" s="2">
        <v>6</v>
      </c>
    </row>
    <row r="220" spans="1:5" x14ac:dyDescent="0.25">
      <c r="A220" s="2" t="s">
        <v>3858</v>
      </c>
      <c r="B220" s="2" t="s">
        <v>637</v>
      </c>
      <c r="C220" s="2" t="s">
        <v>566</v>
      </c>
      <c r="D220" s="2">
        <v>6</v>
      </c>
    </row>
    <row r="221" spans="1:5" x14ac:dyDescent="0.25">
      <c r="A221" s="2" t="s">
        <v>3859</v>
      </c>
      <c r="B221" s="2" t="s">
        <v>638</v>
      </c>
      <c r="C221" s="2" t="s">
        <v>567</v>
      </c>
      <c r="D221" s="2">
        <v>6</v>
      </c>
    </row>
    <row r="223" spans="1:5" ht="18.75" x14ac:dyDescent="0.3">
      <c r="A223" s="24" t="s">
        <v>3421</v>
      </c>
      <c r="B223" s="24"/>
      <c r="C223" s="24"/>
      <c r="D223" s="24"/>
      <c r="E223" s="24"/>
    </row>
    <row r="224" spans="1:5" ht="18.75" x14ac:dyDescent="0.3">
      <c r="A224" s="1" t="s">
        <v>898</v>
      </c>
      <c r="B224" s="1" t="s">
        <v>896</v>
      </c>
      <c r="C224" s="1" t="s">
        <v>897</v>
      </c>
      <c r="D224" s="1" t="s">
        <v>899</v>
      </c>
      <c r="E224" s="1"/>
    </row>
    <row r="225" spans="1:4" x14ac:dyDescent="0.25">
      <c r="A225" s="2" t="s">
        <v>3494</v>
      </c>
      <c r="B225" s="2" t="s">
        <v>639</v>
      </c>
      <c r="C225" s="2" t="s">
        <v>781</v>
      </c>
      <c r="D225" s="2">
        <v>4</v>
      </c>
    </row>
    <row r="226" spans="1:4" x14ac:dyDescent="0.25">
      <c r="A226" s="2" t="s">
        <v>3495</v>
      </c>
      <c r="B226" s="2" t="s">
        <v>640</v>
      </c>
      <c r="C226" s="2" t="s">
        <v>782</v>
      </c>
      <c r="D226" s="2">
        <v>4</v>
      </c>
    </row>
    <row r="227" spans="1:4" x14ac:dyDescent="0.25">
      <c r="A227" s="2" t="s">
        <v>3496</v>
      </c>
      <c r="B227" s="2" t="s">
        <v>641</v>
      </c>
      <c r="C227" s="2" t="s">
        <v>783</v>
      </c>
      <c r="D227" s="2">
        <v>4</v>
      </c>
    </row>
    <row r="228" spans="1:4" x14ac:dyDescent="0.25">
      <c r="A228" s="2" t="s">
        <v>3497</v>
      </c>
      <c r="B228" s="2" t="s">
        <v>642</v>
      </c>
      <c r="C228" s="2" t="s">
        <v>784</v>
      </c>
      <c r="D228" s="2">
        <v>4</v>
      </c>
    </row>
    <row r="229" spans="1:4" x14ac:dyDescent="0.25">
      <c r="A229" s="2" t="s">
        <v>3498</v>
      </c>
      <c r="B229" s="2" t="s">
        <v>643</v>
      </c>
      <c r="C229" s="2" t="s">
        <v>785</v>
      </c>
      <c r="D229" s="2">
        <v>4</v>
      </c>
    </row>
    <row r="230" spans="1:4" x14ac:dyDescent="0.25">
      <c r="A230" s="2" t="s">
        <v>3499</v>
      </c>
      <c r="B230" s="2" t="s">
        <v>644</v>
      </c>
      <c r="C230" s="2" t="s">
        <v>788</v>
      </c>
      <c r="D230" s="2">
        <v>4</v>
      </c>
    </row>
    <row r="231" spans="1:4" x14ac:dyDescent="0.25">
      <c r="A231" s="2" t="s">
        <v>3500</v>
      </c>
      <c r="B231" s="2" t="s">
        <v>645</v>
      </c>
      <c r="C231" s="2" t="s">
        <v>789</v>
      </c>
      <c r="D231" s="2">
        <v>4</v>
      </c>
    </row>
    <row r="232" spans="1:4" x14ac:dyDescent="0.25">
      <c r="A232" s="2" t="s">
        <v>3501</v>
      </c>
      <c r="B232" s="2" t="s">
        <v>646</v>
      </c>
      <c r="C232" s="2" t="s">
        <v>786</v>
      </c>
      <c r="D232" s="2">
        <v>4</v>
      </c>
    </row>
    <row r="233" spans="1:4" x14ac:dyDescent="0.25">
      <c r="A233" s="2" t="s">
        <v>3502</v>
      </c>
      <c r="B233" s="2" t="s">
        <v>647</v>
      </c>
      <c r="C233" s="2" t="s">
        <v>787</v>
      </c>
      <c r="D233" s="2">
        <v>4</v>
      </c>
    </row>
    <row r="234" spans="1:4" x14ac:dyDescent="0.25">
      <c r="A234" s="2" t="s">
        <v>3503</v>
      </c>
      <c r="B234" s="2" t="s">
        <v>648</v>
      </c>
      <c r="C234" s="2" t="s">
        <v>792</v>
      </c>
      <c r="D234" s="2">
        <v>4</v>
      </c>
    </row>
    <row r="235" spans="1:4" x14ac:dyDescent="0.25">
      <c r="A235" s="2" t="s">
        <v>3504</v>
      </c>
      <c r="B235" s="2" t="s">
        <v>649</v>
      </c>
      <c r="C235" s="2" t="s">
        <v>793</v>
      </c>
      <c r="D235" s="2">
        <v>4</v>
      </c>
    </row>
    <row r="236" spans="1:4" x14ac:dyDescent="0.25">
      <c r="A236" s="2" t="s">
        <v>3505</v>
      </c>
      <c r="B236" s="2" t="s">
        <v>650</v>
      </c>
      <c r="C236" s="2" t="s">
        <v>790</v>
      </c>
      <c r="D236" s="2">
        <v>4</v>
      </c>
    </row>
    <row r="237" spans="1:4" x14ac:dyDescent="0.25">
      <c r="A237" s="2" t="s">
        <v>3506</v>
      </c>
      <c r="B237" s="2" t="s">
        <v>651</v>
      </c>
      <c r="C237" s="2" t="s">
        <v>791</v>
      </c>
      <c r="D237" s="2">
        <v>4</v>
      </c>
    </row>
    <row r="238" spans="1:4" x14ac:dyDescent="0.25">
      <c r="A238" s="2" t="s">
        <v>3507</v>
      </c>
      <c r="B238" s="2" t="s">
        <v>652</v>
      </c>
      <c r="C238" s="2" t="s">
        <v>794</v>
      </c>
      <c r="D238" s="2">
        <v>3</v>
      </c>
    </row>
    <row r="239" spans="1:4" x14ac:dyDescent="0.25">
      <c r="A239" s="2" t="s">
        <v>3508</v>
      </c>
      <c r="B239" s="2" t="s">
        <v>653</v>
      </c>
      <c r="C239" s="2" t="s">
        <v>795</v>
      </c>
      <c r="D239" s="2">
        <v>3</v>
      </c>
    </row>
    <row r="240" spans="1:4" x14ac:dyDescent="0.25">
      <c r="A240" s="2" t="s">
        <v>3509</v>
      </c>
      <c r="B240" s="2" t="s">
        <v>654</v>
      </c>
      <c r="C240" s="2" t="s">
        <v>796</v>
      </c>
      <c r="D240" s="2">
        <v>4</v>
      </c>
    </row>
    <row r="241" spans="1:4" x14ac:dyDescent="0.25">
      <c r="A241" s="2" t="s">
        <v>3510</v>
      </c>
      <c r="B241" s="2" t="s">
        <v>655</v>
      </c>
      <c r="C241" s="2" t="s">
        <v>797</v>
      </c>
      <c r="D241" s="2">
        <v>4</v>
      </c>
    </row>
    <row r="242" spans="1:4" x14ac:dyDescent="0.25">
      <c r="A242" s="2" t="s">
        <v>3511</v>
      </c>
      <c r="B242" s="2" t="s">
        <v>656</v>
      </c>
      <c r="C242" s="2" t="s">
        <v>798</v>
      </c>
      <c r="D242" s="2">
        <v>4</v>
      </c>
    </row>
    <row r="243" spans="1:4" x14ac:dyDescent="0.25">
      <c r="A243" s="2" t="s">
        <v>3512</v>
      </c>
      <c r="B243" s="2" t="s">
        <v>657</v>
      </c>
      <c r="C243" s="2" t="s">
        <v>799</v>
      </c>
      <c r="D243" s="2">
        <v>4</v>
      </c>
    </row>
    <row r="244" spans="1:4" x14ac:dyDescent="0.25">
      <c r="A244" s="2" t="s">
        <v>3513</v>
      </c>
      <c r="B244" s="2" t="s">
        <v>658</v>
      </c>
      <c r="C244" s="2" t="s">
        <v>800</v>
      </c>
      <c r="D244" s="2">
        <v>4</v>
      </c>
    </row>
    <row r="245" spans="1:4" x14ac:dyDescent="0.25">
      <c r="A245" s="2" t="s">
        <v>3514</v>
      </c>
      <c r="B245" s="2" t="s">
        <v>659</v>
      </c>
      <c r="C245" s="2" t="s">
        <v>801</v>
      </c>
      <c r="D245" s="2">
        <v>4</v>
      </c>
    </row>
    <row r="246" spans="1:4" x14ac:dyDescent="0.25">
      <c r="A246" s="2" t="s">
        <v>3515</v>
      </c>
      <c r="B246" s="2" t="s">
        <v>660</v>
      </c>
      <c r="C246" s="2" t="s">
        <v>802</v>
      </c>
      <c r="D246" s="2">
        <v>4</v>
      </c>
    </row>
    <row r="247" spans="1:4" x14ac:dyDescent="0.25">
      <c r="A247" s="2" t="s">
        <v>3516</v>
      </c>
      <c r="B247" s="2" t="s">
        <v>661</v>
      </c>
      <c r="C247" s="2" t="s">
        <v>803</v>
      </c>
      <c r="D247" s="2">
        <v>4</v>
      </c>
    </row>
    <row r="248" spans="1:4" x14ac:dyDescent="0.25">
      <c r="A248" s="2" t="s">
        <v>3517</v>
      </c>
      <c r="B248" s="2" t="s">
        <v>662</v>
      </c>
      <c r="C248" s="2" t="s">
        <v>804</v>
      </c>
      <c r="D248" s="2">
        <v>3</v>
      </c>
    </row>
    <row r="249" spans="1:4" x14ac:dyDescent="0.25">
      <c r="A249" s="2" t="s">
        <v>3518</v>
      </c>
      <c r="B249" s="2" t="s">
        <v>663</v>
      </c>
      <c r="C249" s="2" t="s">
        <v>805</v>
      </c>
      <c r="D249" s="2">
        <v>3</v>
      </c>
    </row>
    <row r="250" spans="1:4" x14ac:dyDescent="0.25">
      <c r="A250" s="2" t="s">
        <v>3519</v>
      </c>
      <c r="B250" s="2" t="s">
        <v>664</v>
      </c>
      <c r="C250" s="2" t="s">
        <v>806</v>
      </c>
      <c r="D250" s="2">
        <v>3</v>
      </c>
    </row>
    <row r="251" spans="1:4" x14ac:dyDescent="0.25">
      <c r="A251" s="2" t="s">
        <v>3520</v>
      </c>
      <c r="B251" s="2" t="s">
        <v>665</v>
      </c>
      <c r="C251" s="2" t="s">
        <v>807</v>
      </c>
      <c r="D251" s="2">
        <v>3</v>
      </c>
    </row>
    <row r="252" spans="1:4" x14ac:dyDescent="0.25">
      <c r="A252" s="2" t="s">
        <v>3521</v>
      </c>
      <c r="B252" s="2" t="s">
        <v>666</v>
      </c>
      <c r="C252" s="2" t="s">
        <v>814</v>
      </c>
      <c r="D252" s="2">
        <v>3</v>
      </c>
    </row>
    <row r="253" spans="1:4" x14ac:dyDescent="0.25">
      <c r="A253" s="2" t="s">
        <v>3522</v>
      </c>
      <c r="B253" s="2" t="s">
        <v>667</v>
      </c>
      <c r="C253" s="2" t="s">
        <v>815</v>
      </c>
      <c r="D253" s="2">
        <v>3</v>
      </c>
    </row>
    <row r="254" spans="1:4" x14ac:dyDescent="0.25">
      <c r="A254" s="2" t="s">
        <v>3523</v>
      </c>
      <c r="B254" s="2" t="s">
        <v>668</v>
      </c>
      <c r="C254" s="2" t="s">
        <v>812</v>
      </c>
      <c r="D254" s="2">
        <v>3</v>
      </c>
    </row>
    <row r="255" spans="1:4" x14ac:dyDescent="0.25">
      <c r="A255" s="2" t="s">
        <v>3524</v>
      </c>
      <c r="B255" s="2" t="s">
        <v>669</v>
      </c>
      <c r="C255" s="2" t="s">
        <v>813</v>
      </c>
      <c r="D255" s="2">
        <v>3</v>
      </c>
    </row>
    <row r="256" spans="1:4" x14ac:dyDescent="0.25">
      <c r="A256" s="2" t="s">
        <v>3525</v>
      </c>
      <c r="B256" s="2" t="s">
        <v>670</v>
      </c>
      <c r="C256" s="2" t="s">
        <v>810</v>
      </c>
      <c r="D256" s="2">
        <v>3</v>
      </c>
    </row>
    <row r="257" spans="1:4" x14ac:dyDescent="0.25">
      <c r="A257" s="2" t="s">
        <v>3526</v>
      </c>
      <c r="B257" s="2" t="s">
        <v>671</v>
      </c>
      <c r="C257" s="2" t="s">
        <v>811</v>
      </c>
      <c r="D257" s="2">
        <v>3</v>
      </c>
    </row>
    <row r="258" spans="1:4" x14ac:dyDescent="0.25">
      <c r="A258" s="2" t="s">
        <v>3527</v>
      </c>
      <c r="B258" s="2" t="s">
        <v>672</v>
      </c>
      <c r="C258" s="2" t="s">
        <v>808</v>
      </c>
      <c r="D258" s="2">
        <v>3</v>
      </c>
    </row>
    <row r="259" spans="1:4" x14ac:dyDescent="0.25">
      <c r="A259" s="2" t="s">
        <v>3528</v>
      </c>
      <c r="B259" s="2" t="s">
        <v>673</v>
      </c>
      <c r="C259" s="2" t="s">
        <v>809</v>
      </c>
      <c r="D259" s="2">
        <v>3</v>
      </c>
    </row>
    <row r="260" spans="1:4" x14ac:dyDescent="0.25">
      <c r="A260" s="2" t="s">
        <v>3529</v>
      </c>
      <c r="B260" s="2" t="s">
        <v>674</v>
      </c>
      <c r="C260" s="2" t="s">
        <v>816</v>
      </c>
      <c r="D260" s="2">
        <v>3</v>
      </c>
    </row>
    <row r="261" spans="1:4" x14ac:dyDescent="0.25">
      <c r="A261" s="2" t="s">
        <v>3530</v>
      </c>
      <c r="B261" s="2" t="s">
        <v>675</v>
      </c>
      <c r="C261" s="2" t="s">
        <v>817</v>
      </c>
      <c r="D261" s="2">
        <v>3</v>
      </c>
    </row>
    <row r="262" spans="1:4" x14ac:dyDescent="0.25">
      <c r="A262" s="2" t="s">
        <v>3531</v>
      </c>
      <c r="B262" s="2" t="s">
        <v>676</v>
      </c>
      <c r="C262" s="2" t="s">
        <v>818</v>
      </c>
      <c r="D262" s="2">
        <v>3</v>
      </c>
    </row>
    <row r="263" spans="1:4" x14ac:dyDescent="0.25">
      <c r="A263" s="2" t="s">
        <v>3532</v>
      </c>
      <c r="B263" s="2" t="s">
        <v>677</v>
      </c>
      <c r="C263" s="2" t="s">
        <v>819</v>
      </c>
      <c r="D263" s="2">
        <v>3</v>
      </c>
    </row>
    <row r="264" spans="1:4" x14ac:dyDescent="0.25">
      <c r="A264" s="2" t="s">
        <v>3533</v>
      </c>
      <c r="B264" s="2" t="s">
        <v>678</v>
      </c>
      <c r="C264" s="2" t="s">
        <v>820</v>
      </c>
      <c r="D264" s="2">
        <v>3</v>
      </c>
    </row>
    <row r="265" spans="1:4" x14ac:dyDescent="0.25">
      <c r="A265" s="2" t="s">
        <v>3534</v>
      </c>
      <c r="B265" s="2" t="s">
        <v>679</v>
      </c>
      <c r="C265" s="2" t="s">
        <v>821</v>
      </c>
      <c r="D265" s="2">
        <v>3</v>
      </c>
    </row>
    <row r="266" spans="1:4" x14ac:dyDescent="0.25">
      <c r="A266" s="2" t="s">
        <v>3535</v>
      </c>
      <c r="B266" s="2" t="s">
        <v>680</v>
      </c>
      <c r="C266" s="2" t="s">
        <v>822</v>
      </c>
      <c r="D266" s="2">
        <v>3</v>
      </c>
    </row>
    <row r="267" spans="1:4" x14ac:dyDescent="0.25">
      <c r="A267" s="2" t="s">
        <v>3536</v>
      </c>
      <c r="B267" s="2" t="s">
        <v>681</v>
      </c>
      <c r="C267" s="2" t="s">
        <v>823</v>
      </c>
      <c r="D267" s="2">
        <v>3</v>
      </c>
    </row>
    <row r="268" spans="1:4" x14ac:dyDescent="0.25">
      <c r="A268" s="2" t="s">
        <v>3537</v>
      </c>
      <c r="B268" s="2" t="s">
        <v>682</v>
      </c>
      <c r="C268" s="2" t="s">
        <v>824</v>
      </c>
      <c r="D268" s="2">
        <v>3</v>
      </c>
    </row>
    <row r="269" spans="1:4" x14ac:dyDescent="0.25">
      <c r="A269" s="2" t="s">
        <v>3538</v>
      </c>
      <c r="B269" s="2" t="s">
        <v>683</v>
      </c>
      <c r="C269" s="2" t="s">
        <v>825</v>
      </c>
      <c r="D269" s="2">
        <v>3</v>
      </c>
    </row>
    <row r="270" spans="1:4" x14ac:dyDescent="0.25">
      <c r="A270" s="2" t="s">
        <v>3539</v>
      </c>
      <c r="B270" s="2" t="s">
        <v>684</v>
      </c>
      <c r="C270" s="2" t="s">
        <v>826</v>
      </c>
      <c r="D270" s="2">
        <v>3</v>
      </c>
    </row>
    <row r="271" spans="1:4" x14ac:dyDescent="0.25">
      <c r="A271" s="2" t="s">
        <v>3540</v>
      </c>
      <c r="B271" s="2" t="s">
        <v>685</v>
      </c>
      <c r="C271" s="2" t="s">
        <v>827</v>
      </c>
      <c r="D271" s="2">
        <v>3</v>
      </c>
    </row>
    <row r="272" spans="1:4" x14ac:dyDescent="0.25">
      <c r="A272" s="2" t="s">
        <v>3541</v>
      </c>
      <c r="B272" s="2" t="s">
        <v>686</v>
      </c>
      <c r="C272" s="2" t="s">
        <v>828</v>
      </c>
      <c r="D272" s="2">
        <v>3</v>
      </c>
    </row>
    <row r="273" spans="1:4" x14ac:dyDescent="0.25">
      <c r="A273" s="2" t="s">
        <v>3542</v>
      </c>
      <c r="B273" s="2" t="s">
        <v>687</v>
      </c>
      <c r="C273" s="2" t="s">
        <v>829</v>
      </c>
      <c r="D273" s="2">
        <v>3</v>
      </c>
    </row>
    <row r="274" spans="1:4" x14ac:dyDescent="0.25">
      <c r="A274" s="2" t="s">
        <v>3543</v>
      </c>
      <c r="B274" s="2" t="s">
        <v>688</v>
      </c>
      <c r="C274" s="2" t="s">
        <v>832</v>
      </c>
      <c r="D274" s="2">
        <v>3</v>
      </c>
    </row>
    <row r="275" spans="1:4" x14ac:dyDescent="0.25">
      <c r="A275" s="2" t="s">
        <v>3544</v>
      </c>
      <c r="B275" s="2" t="s">
        <v>689</v>
      </c>
      <c r="C275" s="2" t="s">
        <v>833</v>
      </c>
      <c r="D275" s="2">
        <v>3</v>
      </c>
    </row>
    <row r="276" spans="1:4" x14ac:dyDescent="0.25">
      <c r="A276" s="2" t="s">
        <v>3545</v>
      </c>
      <c r="B276" s="2" t="s">
        <v>690</v>
      </c>
      <c r="C276" s="2" t="s">
        <v>830</v>
      </c>
      <c r="D276" s="2">
        <v>3</v>
      </c>
    </row>
    <row r="277" spans="1:4" x14ac:dyDescent="0.25">
      <c r="A277" s="2" t="s">
        <v>3546</v>
      </c>
      <c r="B277" s="2" t="s">
        <v>691</v>
      </c>
      <c r="C277" s="2" t="s">
        <v>831</v>
      </c>
      <c r="D277" s="2">
        <v>3</v>
      </c>
    </row>
    <row r="278" spans="1:4" x14ac:dyDescent="0.25">
      <c r="A278" s="2" t="s">
        <v>3547</v>
      </c>
      <c r="B278" s="2" t="s">
        <v>692</v>
      </c>
      <c r="C278" s="2" t="s">
        <v>834</v>
      </c>
      <c r="D278" s="2">
        <v>3</v>
      </c>
    </row>
    <row r="279" spans="1:4" x14ac:dyDescent="0.25">
      <c r="A279" s="2" t="s">
        <v>3548</v>
      </c>
      <c r="B279" s="2" t="s">
        <v>693</v>
      </c>
      <c r="C279" s="2" t="s">
        <v>835</v>
      </c>
      <c r="D279" s="2">
        <v>3</v>
      </c>
    </row>
    <row r="280" spans="1:4" x14ac:dyDescent="0.25">
      <c r="A280" s="2" t="s">
        <v>3549</v>
      </c>
      <c r="B280" s="2" t="s">
        <v>694</v>
      </c>
      <c r="C280" s="2" t="s">
        <v>836</v>
      </c>
      <c r="D280" s="2">
        <v>3</v>
      </c>
    </row>
    <row r="281" spans="1:4" x14ac:dyDescent="0.25">
      <c r="A281" s="2" t="s">
        <v>3550</v>
      </c>
      <c r="B281" s="2" t="s">
        <v>695</v>
      </c>
      <c r="C281" s="2" t="s">
        <v>837</v>
      </c>
      <c r="D281" s="2">
        <v>3</v>
      </c>
    </row>
    <row r="282" spans="1:4" x14ac:dyDescent="0.25">
      <c r="A282" s="2" t="s">
        <v>3551</v>
      </c>
      <c r="B282" s="2" t="s">
        <v>696</v>
      </c>
      <c r="C282" s="2" t="s">
        <v>838</v>
      </c>
      <c r="D282" s="2">
        <v>3</v>
      </c>
    </row>
    <row r="283" spans="1:4" x14ac:dyDescent="0.25">
      <c r="A283" s="2" t="s">
        <v>3552</v>
      </c>
      <c r="B283" s="2" t="s">
        <v>697</v>
      </c>
      <c r="C283" s="2" t="s">
        <v>839</v>
      </c>
      <c r="D283" s="2">
        <v>3</v>
      </c>
    </row>
    <row r="284" spans="1:4" x14ac:dyDescent="0.25">
      <c r="A284" s="2" t="s">
        <v>3553</v>
      </c>
      <c r="B284" s="2" t="s">
        <v>698</v>
      </c>
      <c r="C284" s="2" t="s">
        <v>840</v>
      </c>
      <c r="D284" s="2">
        <v>3</v>
      </c>
    </row>
    <row r="285" spans="1:4" x14ac:dyDescent="0.25">
      <c r="A285" s="2" t="s">
        <v>3554</v>
      </c>
      <c r="B285" s="2" t="s">
        <v>699</v>
      </c>
      <c r="C285" s="2" t="s">
        <v>841</v>
      </c>
      <c r="D285" s="2">
        <v>3</v>
      </c>
    </row>
    <row r="286" spans="1:4" x14ac:dyDescent="0.25">
      <c r="A286" s="2" t="s">
        <v>3555</v>
      </c>
      <c r="B286" s="2" t="s">
        <v>700</v>
      </c>
      <c r="C286" s="2" t="s">
        <v>842</v>
      </c>
      <c r="D286" s="2">
        <v>3</v>
      </c>
    </row>
    <row r="287" spans="1:4" x14ac:dyDescent="0.25">
      <c r="A287" s="2" t="s">
        <v>3556</v>
      </c>
      <c r="B287" s="2" t="s">
        <v>701</v>
      </c>
      <c r="C287" s="2" t="s">
        <v>843</v>
      </c>
      <c r="D287" s="2">
        <v>3</v>
      </c>
    </row>
    <row r="288" spans="1:4" x14ac:dyDescent="0.25">
      <c r="A288" s="2" t="s">
        <v>3557</v>
      </c>
      <c r="B288" s="2" t="s">
        <v>702</v>
      </c>
      <c r="C288" s="2" t="s">
        <v>850</v>
      </c>
      <c r="D288" s="2">
        <v>3</v>
      </c>
    </row>
    <row r="289" spans="1:4" x14ac:dyDescent="0.25">
      <c r="A289" s="2" t="s">
        <v>3558</v>
      </c>
      <c r="B289" s="2" t="s">
        <v>703</v>
      </c>
      <c r="C289" s="2" t="s">
        <v>851</v>
      </c>
      <c r="D289" s="2">
        <v>3</v>
      </c>
    </row>
    <row r="290" spans="1:4" x14ac:dyDescent="0.25">
      <c r="A290" s="2" t="s">
        <v>3559</v>
      </c>
      <c r="B290" s="2" t="s">
        <v>704</v>
      </c>
      <c r="C290" s="2" t="s">
        <v>848</v>
      </c>
      <c r="D290" s="2">
        <v>3</v>
      </c>
    </row>
    <row r="291" spans="1:4" x14ac:dyDescent="0.25">
      <c r="A291" s="2" t="s">
        <v>3560</v>
      </c>
      <c r="B291" s="2" t="s">
        <v>705</v>
      </c>
      <c r="C291" s="2" t="s">
        <v>849</v>
      </c>
      <c r="D291" s="2">
        <v>3</v>
      </c>
    </row>
    <row r="292" spans="1:4" x14ac:dyDescent="0.25">
      <c r="A292" s="2" t="s">
        <v>3561</v>
      </c>
      <c r="B292" s="2" t="s">
        <v>706</v>
      </c>
      <c r="C292" s="2" t="s">
        <v>846</v>
      </c>
      <c r="D292" s="2">
        <v>3</v>
      </c>
    </row>
    <row r="293" spans="1:4" x14ac:dyDescent="0.25">
      <c r="A293" s="2" t="s">
        <v>3562</v>
      </c>
      <c r="B293" s="2" t="s">
        <v>707</v>
      </c>
      <c r="C293" s="2" t="s">
        <v>847</v>
      </c>
      <c r="D293" s="2">
        <v>3</v>
      </c>
    </row>
    <row r="294" spans="1:4" x14ac:dyDescent="0.25">
      <c r="A294" s="2" t="s">
        <v>3563</v>
      </c>
      <c r="B294" s="2" t="s">
        <v>708</v>
      </c>
      <c r="C294" s="2" t="s">
        <v>844</v>
      </c>
      <c r="D294" s="2">
        <v>3</v>
      </c>
    </row>
    <row r="295" spans="1:4" x14ac:dyDescent="0.25">
      <c r="A295" s="2" t="s">
        <v>3564</v>
      </c>
      <c r="B295" s="2" t="s">
        <v>709</v>
      </c>
      <c r="C295" s="2" t="s">
        <v>845</v>
      </c>
      <c r="D295" s="2">
        <v>3</v>
      </c>
    </row>
  </sheetData>
  <mergeCells count="10">
    <mergeCell ref="A1:D1"/>
    <mergeCell ref="F1:K1"/>
    <mergeCell ref="A75:D75"/>
    <mergeCell ref="A149:E149"/>
    <mergeCell ref="A223:E223"/>
    <mergeCell ref="F12:J12"/>
    <mergeCell ref="F13:J13"/>
    <mergeCell ref="F14:J14"/>
    <mergeCell ref="F15:J15"/>
    <mergeCell ref="F18:M1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1"/>
  <sheetViews>
    <sheetView topLeftCell="B1" zoomScaleNormal="100" workbookViewId="0">
      <selection activeCell="H41" sqref="H41"/>
    </sheetView>
  </sheetViews>
  <sheetFormatPr defaultRowHeight="15" x14ac:dyDescent="0.25"/>
  <cols>
    <col min="1" max="1" width="26.7109375" style="2" customWidth="1"/>
    <col min="2" max="2" width="33.28515625" style="2" customWidth="1"/>
    <col min="3" max="3" width="15.28515625" style="2" customWidth="1"/>
    <col min="4" max="4" width="25.5703125" style="2" customWidth="1"/>
    <col min="5" max="5" width="20.42578125" style="2" customWidth="1"/>
    <col min="6" max="6" width="11.5703125" style="2" customWidth="1"/>
    <col min="7" max="7" width="23.42578125" style="2" customWidth="1"/>
    <col min="8" max="8" width="15" style="2" customWidth="1"/>
    <col min="9" max="9" width="21.140625" style="2" customWidth="1"/>
    <col min="10" max="10" width="31" style="2" customWidth="1"/>
    <col min="11" max="11" width="33.42578125" style="2" customWidth="1"/>
    <col min="12" max="12" width="34.85546875" style="2" customWidth="1"/>
    <col min="13" max="13" width="26.28515625" style="2" customWidth="1"/>
    <col min="14" max="16384" width="9.140625" style="2"/>
  </cols>
  <sheetData>
    <row r="1" spans="1:11" ht="18.75" customHeight="1" x14ac:dyDescent="0.3">
      <c r="A1" s="24" t="s">
        <v>3934</v>
      </c>
      <c r="B1" s="24"/>
      <c r="C1" s="24"/>
      <c r="D1" s="24"/>
      <c r="F1" s="25" t="s">
        <v>966</v>
      </c>
      <c r="G1" s="25"/>
      <c r="H1" s="25"/>
      <c r="I1" s="25"/>
      <c r="J1" s="25"/>
      <c r="K1" s="25"/>
    </row>
    <row r="2" spans="1:11" ht="18.75" x14ac:dyDescent="0.3">
      <c r="A2" s="1" t="s">
        <v>898</v>
      </c>
      <c r="B2" s="1" t="s">
        <v>896</v>
      </c>
      <c r="C2" s="1" t="s">
        <v>897</v>
      </c>
      <c r="D2" s="1" t="s">
        <v>899</v>
      </c>
      <c r="F2" s="1" t="s">
        <v>967</v>
      </c>
      <c r="G2" s="1" t="s">
        <v>968</v>
      </c>
      <c r="H2" s="1" t="s">
        <v>982</v>
      </c>
      <c r="I2" s="1" t="s">
        <v>973</v>
      </c>
      <c r="J2" s="1" t="s">
        <v>983</v>
      </c>
    </row>
    <row r="3" spans="1:11" x14ac:dyDescent="0.25">
      <c r="A3" t="s">
        <v>1636</v>
      </c>
      <c r="B3" s="2" t="s">
        <v>71</v>
      </c>
      <c r="C3" s="2" t="s">
        <v>76</v>
      </c>
      <c r="D3" s="2">
        <v>0</v>
      </c>
      <c r="F3" s="2">
        <v>0</v>
      </c>
      <c r="G3" s="2" t="s">
        <v>969</v>
      </c>
      <c r="H3" s="2" t="s">
        <v>969</v>
      </c>
      <c r="I3" s="2" t="s">
        <v>974</v>
      </c>
      <c r="J3" s="2">
        <v>1.35</v>
      </c>
    </row>
    <row r="4" spans="1:11" x14ac:dyDescent="0.25">
      <c r="A4" t="s">
        <v>1637</v>
      </c>
      <c r="B4" s="2" t="s">
        <v>72</v>
      </c>
      <c r="C4" s="2" t="s">
        <v>77</v>
      </c>
      <c r="D4" s="2">
        <v>0</v>
      </c>
      <c r="F4" s="2">
        <v>1</v>
      </c>
      <c r="G4" s="2" t="s">
        <v>969</v>
      </c>
      <c r="H4" s="2" t="s">
        <v>969</v>
      </c>
      <c r="I4" s="2" t="s">
        <v>975</v>
      </c>
      <c r="J4" s="2">
        <v>1.35</v>
      </c>
    </row>
    <row r="5" spans="1:11" x14ac:dyDescent="0.25">
      <c r="A5" t="s">
        <v>1638</v>
      </c>
      <c r="B5" s="2" t="s">
        <v>75</v>
      </c>
      <c r="C5" s="2" t="s">
        <v>78</v>
      </c>
      <c r="D5" s="2">
        <v>0</v>
      </c>
      <c r="F5" s="2">
        <v>2</v>
      </c>
      <c r="G5" s="2" t="s">
        <v>970</v>
      </c>
      <c r="H5" s="2">
        <v>0.6</v>
      </c>
      <c r="I5" s="2" t="s">
        <v>976</v>
      </c>
      <c r="J5" s="2">
        <v>1.35</v>
      </c>
    </row>
    <row r="6" spans="1:11" x14ac:dyDescent="0.25">
      <c r="A6" t="s">
        <v>1639</v>
      </c>
      <c r="B6" s="2" t="s">
        <v>74</v>
      </c>
      <c r="C6" s="2" t="s">
        <v>79</v>
      </c>
      <c r="D6" s="2">
        <v>0</v>
      </c>
      <c r="F6" s="2">
        <v>3</v>
      </c>
      <c r="G6" s="2" t="s">
        <v>971</v>
      </c>
      <c r="H6" s="2">
        <v>0.6</v>
      </c>
      <c r="I6" s="2" t="s">
        <v>977</v>
      </c>
      <c r="J6" s="2">
        <v>1.35</v>
      </c>
    </row>
    <row r="7" spans="1:11" x14ac:dyDescent="0.25">
      <c r="A7" t="s">
        <v>1640</v>
      </c>
      <c r="B7" s="2" t="s">
        <v>147</v>
      </c>
      <c r="C7" s="2" t="s">
        <v>80</v>
      </c>
      <c r="D7" s="2">
        <v>0</v>
      </c>
      <c r="F7" s="2">
        <v>4</v>
      </c>
      <c r="G7" s="2" t="s">
        <v>969</v>
      </c>
      <c r="H7" s="2" t="s">
        <v>969</v>
      </c>
      <c r="I7" s="2" t="s">
        <v>978</v>
      </c>
      <c r="J7" s="2">
        <v>1.35</v>
      </c>
    </row>
    <row r="8" spans="1:11" x14ac:dyDescent="0.25">
      <c r="A8" t="s">
        <v>1641</v>
      </c>
      <c r="B8" s="2" t="s">
        <v>148</v>
      </c>
      <c r="C8" s="2" t="s">
        <v>81</v>
      </c>
      <c r="D8" s="2">
        <v>0</v>
      </c>
      <c r="F8" s="2">
        <v>6</v>
      </c>
      <c r="G8" s="2" t="s">
        <v>972</v>
      </c>
      <c r="H8" s="2">
        <v>0.6</v>
      </c>
      <c r="I8" s="2" t="s">
        <v>979</v>
      </c>
      <c r="J8" s="2">
        <v>1.35</v>
      </c>
    </row>
    <row r="9" spans="1:11" x14ac:dyDescent="0.25">
      <c r="A9" t="s">
        <v>1642</v>
      </c>
      <c r="B9" s="2" t="s">
        <v>149</v>
      </c>
      <c r="C9" s="2" t="s">
        <v>82</v>
      </c>
      <c r="D9" s="2">
        <v>0</v>
      </c>
      <c r="F9" s="2">
        <v>7</v>
      </c>
      <c r="G9" s="2" t="s">
        <v>863</v>
      </c>
      <c r="H9" s="2">
        <v>0.6</v>
      </c>
      <c r="I9" s="2" t="s">
        <v>980</v>
      </c>
      <c r="J9" s="2">
        <v>1.35</v>
      </c>
    </row>
    <row r="10" spans="1:11" x14ac:dyDescent="0.25">
      <c r="A10" t="s">
        <v>1643</v>
      </c>
      <c r="B10" s="2" t="s">
        <v>150</v>
      </c>
      <c r="C10" s="2" t="s">
        <v>83</v>
      </c>
      <c r="D10" s="2">
        <v>0</v>
      </c>
      <c r="F10" s="2">
        <v>8</v>
      </c>
      <c r="G10" s="2" t="s">
        <v>969</v>
      </c>
      <c r="H10" s="2" t="s">
        <v>969</v>
      </c>
      <c r="I10" s="2" t="s">
        <v>981</v>
      </c>
      <c r="J10" s="2">
        <v>1.35</v>
      </c>
    </row>
    <row r="11" spans="1:11" x14ac:dyDescent="0.25">
      <c r="A11" t="s">
        <v>1644</v>
      </c>
      <c r="B11" s="2" t="s">
        <v>73</v>
      </c>
      <c r="C11" s="2" t="s">
        <v>84</v>
      </c>
      <c r="D11" s="2">
        <v>0</v>
      </c>
    </row>
    <row r="12" spans="1:11" ht="18.75" x14ac:dyDescent="0.3">
      <c r="A12" t="s">
        <v>1645</v>
      </c>
      <c r="B12" s="2" t="s">
        <v>151</v>
      </c>
      <c r="C12" s="2" t="s">
        <v>85</v>
      </c>
      <c r="D12" s="2">
        <v>0</v>
      </c>
      <c r="F12" s="26" t="s">
        <v>3935</v>
      </c>
      <c r="G12" s="26"/>
      <c r="H12" s="26"/>
      <c r="I12" s="26"/>
      <c r="J12" s="26"/>
    </row>
    <row r="13" spans="1:11" x14ac:dyDescent="0.25">
      <c r="A13" t="s">
        <v>1646</v>
      </c>
      <c r="B13" s="2" t="s">
        <v>152</v>
      </c>
      <c r="C13" s="2" t="s">
        <v>86</v>
      </c>
      <c r="D13" s="2">
        <v>0</v>
      </c>
      <c r="F13" s="27" t="s">
        <v>3936</v>
      </c>
      <c r="G13" s="27"/>
      <c r="H13" s="27"/>
      <c r="I13" s="27"/>
      <c r="J13" s="27"/>
    </row>
    <row r="14" spans="1:11" x14ac:dyDescent="0.25">
      <c r="A14" t="s">
        <v>1647</v>
      </c>
      <c r="B14" s="2" t="s">
        <v>153</v>
      </c>
      <c r="C14" s="2" t="s">
        <v>87</v>
      </c>
      <c r="D14" s="2">
        <v>0</v>
      </c>
      <c r="F14" s="28" t="s">
        <v>3937</v>
      </c>
      <c r="G14" s="28"/>
      <c r="H14" s="28"/>
      <c r="I14" s="28"/>
      <c r="J14" s="28"/>
    </row>
    <row r="15" spans="1:11" x14ac:dyDescent="0.25">
      <c r="A15" t="s">
        <v>1648</v>
      </c>
      <c r="B15" s="2" t="s">
        <v>154</v>
      </c>
      <c r="C15" s="2" t="s">
        <v>88</v>
      </c>
      <c r="D15" s="2">
        <v>0</v>
      </c>
      <c r="F15" s="27" t="s">
        <v>3938</v>
      </c>
      <c r="G15" s="27"/>
      <c r="H15" s="27"/>
      <c r="I15" s="27"/>
      <c r="J15" s="27"/>
    </row>
    <row r="16" spans="1:11" x14ac:dyDescent="0.25">
      <c r="A16" t="s">
        <v>1649</v>
      </c>
      <c r="B16" s="2" t="s">
        <v>155</v>
      </c>
      <c r="C16" s="2" t="s">
        <v>89</v>
      </c>
      <c r="D16" s="2">
        <v>0</v>
      </c>
    </row>
    <row r="17" spans="1:13" x14ac:dyDescent="0.25">
      <c r="A17" t="s">
        <v>1650</v>
      </c>
      <c r="B17" s="2" t="s">
        <v>156</v>
      </c>
      <c r="C17" s="2" t="s">
        <v>90</v>
      </c>
      <c r="D17" s="2">
        <v>0</v>
      </c>
    </row>
    <row r="18" spans="1:13" ht="18.75" x14ac:dyDescent="0.3">
      <c r="A18" t="s">
        <v>1651</v>
      </c>
      <c r="B18" s="2" t="s">
        <v>157</v>
      </c>
      <c r="C18" s="2" t="s">
        <v>91</v>
      </c>
      <c r="D18" s="2">
        <v>0</v>
      </c>
      <c r="F18" s="29" t="s">
        <v>4001</v>
      </c>
      <c r="G18" s="29"/>
      <c r="H18" s="29"/>
      <c r="I18" s="29"/>
      <c r="J18" s="29"/>
      <c r="K18" s="29"/>
      <c r="L18" s="29"/>
      <c r="M18" s="29"/>
    </row>
    <row r="19" spans="1:13" ht="18.75" x14ac:dyDescent="0.3">
      <c r="A19" t="s">
        <v>1652</v>
      </c>
      <c r="B19" s="2" t="s">
        <v>158</v>
      </c>
      <c r="C19" s="2" t="s">
        <v>92</v>
      </c>
      <c r="D19" s="2">
        <v>0</v>
      </c>
      <c r="F19" s="11" t="s">
        <v>3942</v>
      </c>
      <c r="G19" s="11" t="s">
        <v>3943</v>
      </c>
      <c r="H19" s="11" t="s">
        <v>3944</v>
      </c>
      <c r="I19" s="11" t="s">
        <v>3945</v>
      </c>
      <c r="J19" s="11" t="s">
        <v>3946</v>
      </c>
      <c r="K19" s="11" t="s">
        <v>3985</v>
      </c>
      <c r="L19" s="11" t="s">
        <v>3986</v>
      </c>
      <c r="M19" s="11" t="s">
        <v>3992</v>
      </c>
    </row>
    <row r="20" spans="1:13" x14ac:dyDescent="0.25">
      <c r="A20" t="s">
        <v>1653</v>
      </c>
      <c r="B20" s="2" t="s">
        <v>159</v>
      </c>
      <c r="C20" s="2" t="s">
        <v>93</v>
      </c>
      <c r="D20" s="2">
        <v>0</v>
      </c>
      <c r="F20" s="3" t="s">
        <v>3967</v>
      </c>
      <c r="G20" s="3" t="s">
        <v>3940</v>
      </c>
      <c r="H20" s="3">
        <v>212.4975</v>
      </c>
      <c r="I20" s="3">
        <f t="shared" ref="I20:I21" si="0">H20*0.0393701</f>
        <v>8.3660478247499999</v>
      </c>
      <c r="J20" s="3">
        <f t="shared" ref="J20:J21" si="1">I20/6.31</f>
        <v>1.3258395918779715</v>
      </c>
      <c r="K20" s="3">
        <f>FPGA13!J20-FPGA03!J20</f>
        <v>0.42061492446275761</v>
      </c>
      <c r="L20" s="3">
        <f>FPGA13!J20-FPGA12!J20</f>
        <v>0.19679122647385117</v>
      </c>
      <c r="M20" s="3">
        <f>FPGA13!J20-FPGA23!J20</f>
        <v>0.11855141982091921</v>
      </c>
    </row>
    <row r="21" spans="1:13" x14ac:dyDescent="0.25">
      <c r="A21" t="s">
        <v>1654</v>
      </c>
      <c r="B21" s="2" t="s">
        <v>160</v>
      </c>
      <c r="C21" s="2" t="s">
        <v>94</v>
      </c>
      <c r="D21" s="2">
        <v>0</v>
      </c>
      <c r="F21" s="3" t="s">
        <v>3968</v>
      </c>
      <c r="G21" s="3" t="s">
        <v>3940</v>
      </c>
      <c r="H21" s="3">
        <v>214.56819999999999</v>
      </c>
      <c r="I21" s="3">
        <f t="shared" si="0"/>
        <v>8.4475714908199997</v>
      </c>
      <c r="J21" s="3">
        <f t="shared" si="1"/>
        <v>1.3387593487828844</v>
      </c>
      <c r="K21" s="3">
        <f>FPGA13!J21-FPGA03!J21</f>
        <v>0.44687995979714756</v>
      </c>
      <c r="L21" s="3">
        <f>FPGA13!J21-FPGA12!J21</f>
        <v>0.19971434721077652</v>
      </c>
      <c r="M21" s="3">
        <f>FPGA13!J21-FPGA23!J21</f>
        <v>0.13310026279714737</v>
      </c>
    </row>
    <row r="22" spans="1:13" x14ac:dyDescent="0.25">
      <c r="A22" t="s">
        <v>1655</v>
      </c>
      <c r="B22" s="2" t="s">
        <v>161</v>
      </c>
      <c r="C22" s="2" t="s">
        <v>95</v>
      </c>
      <c r="D22" s="2">
        <v>0</v>
      </c>
    </row>
    <row r="23" spans="1:13" x14ac:dyDescent="0.25">
      <c r="A23" t="s">
        <v>1656</v>
      </c>
      <c r="B23" s="2" t="s">
        <v>162</v>
      </c>
      <c r="C23" s="2" t="s">
        <v>96</v>
      </c>
      <c r="D23" s="2">
        <v>0</v>
      </c>
    </row>
    <row r="24" spans="1:13" x14ac:dyDescent="0.25">
      <c r="A24" t="s">
        <v>1657</v>
      </c>
      <c r="B24" s="2" t="s">
        <v>163</v>
      </c>
      <c r="C24" s="2" t="s">
        <v>97</v>
      </c>
      <c r="D24" s="2">
        <v>0</v>
      </c>
    </row>
    <row r="25" spans="1:13" x14ac:dyDescent="0.25">
      <c r="A25" t="s">
        <v>1658</v>
      </c>
      <c r="B25" s="2" t="s">
        <v>164</v>
      </c>
      <c r="C25" s="2" t="s">
        <v>98</v>
      </c>
      <c r="D25" s="2">
        <v>0</v>
      </c>
    </row>
    <row r="26" spans="1:13" x14ac:dyDescent="0.25">
      <c r="A26" t="s">
        <v>1659</v>
      </c>
      <c r="B26" s="2" t="s">
        <v>165</v>
      </c>
      <c r="C26" s="2" t="s">
        <v>99</v>
      </c>
      <c r="D26" s="2">
        <v>0</v>
      </c>
    </row>
    <row r="27" spans="1:13" x14ac:dyDescent="0.25">
      <c r="A27" t="s">
        <v>1660</v>
      </c>
      <c r="B27" s="2" t="s">
        <v>166</v>
      </c>
      <c r="C27" s="2" t="s">
        <v>100</v>
      </c>
      <c r="D27" s="2">
        <v>0</v>
      </c>
    </row>
    <row r="28" spans="1:13" x14ac:dyDescent="0.25">
      <c r="A28" t="s">
        <v>1661</v>
      </c>
      <c r="B28" s="2" t="s">
        <v>167</v>
      </c>
      <c r="C28" s="2" t="s">
        <v>101</v>
      </c>
      <c r="D28" s="2">
        <v>7</v>
      </c>
    </row>
    <row r="29" spans="1:13" x14ac:dyDescent="0.25">
      <c r="A29" t="s">
        <v>1662</v>
      </c>
      <c r="B29" s="2" t="s">
        <v>168</v>
      </c>
      <c r="C29" s="2" t="s">
        <v>102</v>
      </c>
      <c r="D29" s="2">
        <v>7</v>
      </c>
    </row>
    <row r="30" spans="1:13" x14ac:dyDescent="0.25">
      <c r="A30" t="s">
        <v>1663</v>
      </c>
      <c r="B30" s="2" t="s">
        <v>169</v>
      </c>
      <c r="C30" s="2" t="s">
        <v>103</v>
      </c>
      <c r="D30" s="2">
        <v>7</v>
      </c>
    </row>
    <row r="31" spans="1:13" x14ac:dyDescent="0.25">
      <c r="A31" t="s">
        <v>1664</v>
      </c>
      <c r="B31" s="2" t="s">
        <v>170</v>
      </c>
      <c r="C31" s="2" t="s">
        <v>104</v>
      </c>
      <c r="D31" s="2">
        <v>7</v>
      </c>
    </row>
    <row r="32" spans="1:13" x14ac:dyDescent="0.25">
      <c r="A32" t="s">
        <v>1665</v>
      </c>
      <c r="B32" s="2" t="s">
        <v>171</v>
      </c>
      <c r="C32" s="2" t="s">
        <v>105</v>
      </c>
      <c r="D32" s="2">
        <v>7</v>
      </c>
    </row>
    <row r="33" spans="1:4" x14ac:dyDescent="0.25">
      <c r="A33" t="s">
        <v>1666</v>
      </c>
      <c r="B33" s="2" t="s">
        <v>172</v>
      </c>
      <c r="C33" s="2" t="s">
        <v>106</v>
      </c>
      <c r="D33" s="2">
        <v>7</v>
      </c>
    </row>
    <row r="34" spans="1:4" x14ac:dyDescent="0.25">
      <c r="A34" t="s">
        <v>1667</v>
      </c>
      <c r="B34" s="2" t="s">
        <v>173</v>
      </c>
      <c r="C34" s="2" t="s">
        <v>107</v>
      </c>
      <c r="D34" s="2">
        <v>7</v>
      </c>
    </row>
    <row r="35" spans="1:4" x14ac:dyDescent="0.25">
      <c r="A35" t="s">
        <v>1668</v>
      </c>
      <c r="B35" s="2" t="s">
        <v>174</v>
      </c>
      <c r="C35" s="2" t="s">
        <v>108</v>
      </c>
      <c r="D35" s="2">
        <v>7</v>
      </c>
    </row>
    <row r="36" spans="1:4" x14ac:dyDescent="0.25">
      <c r="A36" t="s">
        <v>1669</v>
      </c>
      <c r="B36" s="2" t="s">
        <v>175</v>
      </c>
      <c r="C36" s="2" t="s">
        <v>109</v>
      </c>
      <c r="D36" s="2">
        <v>7</v>
      </c>
    </row>
    <row r="37" spans="1:4" x14ac:dyDescent="0.25">
      <c r="A37" t="s">
        <v>1670</v>
      </c>
      <c r="B37" s="2" t="s">
        <v>176</v>
      </c>
      <c r="C37" s="2" t="s">
        <v>110</v>
      </c>
      <c r="D37" s="2">
        <v>7</v>
      </c>
    </row>
    <row r="38" spans="1:4" x14ac:dyDescent="0.25">
      <c r="A38" t="s">
        <v>1671</v>
      </c>
      <c r="B38" s="2" t="s">
        <v>177</v>
      </c>
      <c r="C38" s="2" t="s">
        <v>111</v>
      </c>
      <c r="D38" s="2">
        <v>7</v>
      </c>
    </row>
    <row r="39" spans="1:4" x14ac:dyDescent="0.25">
      <c r="A39" t="s">
        <v>1672</v>
      </c>
      <c r="B39" s="2" t="s">
        <v>178</v>
      </c>
      <c r="C39" s="2" t="s">
        <v>112</v>
      </c>
      <c r="D39" s="2">
        <v>7</v>
      </c>
    </row>
    <row r="40" spans="1:4" x14ac:dyDescent="0.25">
      <c r="A40" t="s">
        <v>1673</v>
      </c>
      <c r="B40" s="2" t="s">
        <v>179</v>
      </c>
      <c r="C40" s="2" t="s">
        <v>113</v>
      </c>
      <c r="D40" s="2">
        <v>7</v>
      </c>
    </row>
    <row r="41" spans="1:4" x14ac:dyDescent="0.25">
      <c r="A41" t="s">
        <v>1674</v>
      </c>
      <c r="B41" s="2" t="s">
        <v>180</v>
      </c>
      <c r="C41" s="2" t="s">
        <v>114</v>
      </c>
      <c r="D41" s="2">
        <v>7</v>
      </c>
    </row>
    <row r="42" spans="1:4" x14ac:dyDescent="0.25">
      <c r="A42" t="s">
        <v>1675</v>
      </c>
      <c r="B42" s="2" t="s">
        <v>181</v>
      </c>
      <c r="C42" s="2" t="s">
        <v>115</v>
      </c>
      <c r="D42" s="2">
        <v>7</v>
      </c>
    </row>
    <row r="43" spans="1:4" x14ac:dyDescent="0.25">
      <c r="A43" t="s">
        <v>1676</v>
      </c>
      <c r="B43" s="2" t="s">
        <v>182</v>
      </c>
      <c r="C43" s="2" t="s">
        <v>116</v>
      </c>
      <c r="D43" s="2">
        <v>7</v>
      </c>
    </row>
    <row r="44" spans="1:4" x14ac:dyDescent="0.25">
      <c r="A44" t="s">
        <v>1677</v>
      </c>
      <c r="B44" s="2" t="s">
        <v>183</v>
      </c>
      <c r="C44" s="2" t="s">
        <v>121</v>
      </c>
      <c r="D44" s="2">
        <v>7</v>
      </c>
    </row>
    <row r="45" spans="1:4" x14ac:dyDescent="0.25">
      <c r="A45" t="s">
        <v>1678</v>
      </c>
      <c r="B45" s="2" t="s">
        <v>184</v>
      </c>
      <c r="C45" s="2" t="s">
        <v>122</v>
      </c>
      <c r="D45" s="2">
        <v>7</v>
      </c>
    </row>
    <row r="46" spans="1:4" x14ac:dyDescent="0.25">
      <c r="A46" t="s">
        <v>1679</v>
      </c>
      <c r="B46" s="2" t="s">
        <v>185</v>
      </c>
      <c r="C46" s="2" t="s">
        <v>119</v>
      </c>
      <c r="D46" s="2">
        <v>7</v>
      </c>
    </row>
    <row r="47" spans="1:4" x14ac:dyDescent="0.25">
      <c r="A47" t="s">
        <v>1680</v>
      </c>
      <c r="B47" s="2" t="s">
        <v>186</v>
      </c>
      <c r="C47" s="2" t="s">
        <v>120</v>
      </c>
      <c r="D47" s="2">
        <v>7</v>
      </c>
    </row>
    <row r="48" spans="1:4" x14ac:dyDescent="0.25">
      <c r="A48" t="s">
        <v>1681</v>
      </c>
      <c r="B48" s="2" t="s">
        <v>187</v>
      </c>
      <c r="C48" s="2" t="s">
        <v>117</v>
      </c>
      <c r="D48" s="2">
        <v>7</v>
      </c>
    </row>
    <row r="49" spans="1:4" x14ac:dyDescent="0.25">
      <c r="A49" t="s">
        <v>1682</v>
      </c>
      <c r="B49" s="2" t="s">
        <v>188</v>
      </c>
      <c r="C49" s="2" t="s">
        <v>118</v>
      </c>
      <c r="D49" s="2">
        <v>7</v>
      </c>
    </row>
    <row r="50" spans="1:4" x14ac:dyDescent="0.25">
      <c r="A50" t="s">
        <v>1683</v>
      </c>
      <c r="B50" s="2" t="s">
        <v>189</v>
      </c>
      <c r="C50" s="2" t="s">
        <v>123</v>
      </c>
      <c r="D50" s="2">
        <v>7</v>
      </c>
    </row>
    <row r="51" spans="1:4" x14ac:dyDescent="0.25">
      <c r="A51" t="s">
        <v>1684</v>
      </c>
      <c r="B51" s="2" t="s">
        <v>190</v>
      </c>
      <c r="C51" s="2" t="s">
        <v>124</v>
      </c>
      <c r="D51" s="2">
        <v>7</v>
      </c>
    </row>
    <row r="52" spans="1:4" x14ac:dyDescent="0.25">
      <c r="A52" t="s">
        <v>1685</v>
      </c>
      <c r="B52" s="2" t="s">
        <v>191</v>
      </c>
      <c r="C52" s="2" t="s">
        <v>125</v>
      </c>
      <c r="D52" s="2">
        <v>7</v>
      </c>
    </row>
    <row r="53" spans="1:4" x14ac:dyDescent="0.25">
      <c r="A53" t="s">
        <v>1686</v>
      </c>
      <c r="B53" s="2" t="s">
        <v>192</v>
      </c>
      <c r="C53" s="2" t="s">
        <v>126</v>
      </c>
      <c r="D53" s="2">
        <v>7</v>
      </c>
    </row>
    <row r="54" spans="1:4" x14ac:dyDescent="0.25">
      <c r="A54" t="s">
        <v>1687</v>
      </c>
      <c r="B54" s="2" t="s">
        <v>193</v>
      </c>
      <c r="C54" s="2" t="s">
        <v>127</v>
      </c>
      <c r="D54" s="2">
        <v>7</v>
      </c>
    </row>
    <row r="55" spans="1:4" x14ac:dyDescent="0.25">
      <c r="A55" t="s">
        <v>1688</v>
      </c>
      <c r="B55" s="2" t="s">
        <v>194</v>
      </c>
      <c r="C55" s="2" t="s">
        <v>128</v>
      </c>
      <c r="D55" s="2">
        <v>7</v>
      </c>
    </row>
    <row r="56" spans="1:4" x14ac:dyDescent="0.25">
      <c r="A56" t="s">
        <v>1689</v>
      </c>
      <c r="B56" s="2" t="s">
        <v>195</v>
      </c>
      <c r="C56" s="2" t="s">
        <v>129</v>
      </c>
      <c r="D56" s="2">
        <v>7</v>
      </c>
    </row>
    <row r="57" spans="1:4" x14ac:dyDescent="0.25">
      <c r="A57" t="s">
        <v>1690</v>
      </c>
      <c r="B57" s="2" t="s">
        <v>196</v>
      </c>
      <c r="C57" s="2" t="s">
        <v>130</v>
      </c>
      <c r="D57" s="2">
        <v>7</v>
      </c>
    </row>
    <row r="58" spans="1:4" x14ac:dyDescent="0.25">
      <c r="A58" t="s">
        <v>1691</v>
      </c>
      <c r="B58" s="2" t="s">
        <v>197</v>
      </c>
      <c r="C58" s="2" t="s">
        <v>133</v>
      </c>
      <c r="D58" s="2">
        <v>7</v>
      </c>
    </row>
    <row r="59" spans="1:4" x14ac:dyDescent="0.25">
      <c r="A59" t="s">
        <v>1692</v>
      </c>
      <c r="B59" s="2" t="s">
        <v>198</v>
      </c>
      <c r="C59" s="2" t="s">
        <v>134</v>
      </c>
      <c r="D59" s="2">
        <v>7</v>
      </c>
    </row>
    <row r="60" spans="1:4" x14ac:dyDescent="0.25">
      <c r="A60" t="s">
        <v>1693</v>
      </c>
      <c r="B60" s="2" t="s">
        <v>199</v>
      </c>
      <c r="C60" s="2" t="s">
        <v>131</v>
      </c>
      <c r="D60" s="2">
        <v>7</v>
      </c>
    </row>
    <row r="61" spans="1:4" x14ac:dyDescent="0.25">
      <c r="A61" t="s">
        <v>1694</v>
      </c>
      <c r="B61" s="2" t="s">
        <v>200</v>
      </c>
      <c r="C61" s="2" t="s">
        <v>132</v>
      </c>
      <c r="D61" s="2">
        <v>7</v>
      </c>
    </row>
    <row r="62" spans="1:4" x14ac:dyDescent="0.25">
      <c r="A62" t="s">
        <v>1695</v>
      </c>
      <c r="B62" s="2" t="s">
        <v>201</v>
      </c>
      <c r="C62" s="2" t="s">
        <v>135</v>
      </c>
      <c r="D62" s="2">
        <v>7</v>
      </c>
    </row>
    <row r="63" spans="1:4" x14ac:dyDescent="0.25">
      <c r="A63" t="s">
        <v>1696</v>
      </c>
      <c r="B63" s="2" t="s">
        <v>202</v>
      </c>
      <c r="C63" s="2" t="s">
        <v>136</v>
      </c>
      <c r="D63" s="2">
        <v>7</v>
      </c>
    </row>
    <row r="64" spans="1:4" x14ac:dyDescent="0.25">
      <c r="A64" t="s">
        <v>1697</v>
      </c>
      <c r="B64" s="2" t="s">
        <v>203</v>
      </c>
      <c r="C64" s="2" t="s">
        <v>137</v>
      </c>
      <c r="D64" s="2">
        <v>7</v>
      </c>
    </row>
    <row r="65" spans="1:5" x14ac:dyDescent="0.25">
      <c r="A65" t="s">
        <v>1698</v>
      </c>
      <c r="B65" s="2" t="s">
        <v>204</v>
      </c>
      <c r="C65" s="2" t="s">
        <v>138</v>
      </c>
      <c r="D65" s="2">
        <v>7</v>
      </c>
    </row>
    <row r="66" spans="1:5" x14ac:dyDescent="0.25">
      <c r="A66" t="s">
        <v>1699</v>
      </c>
      <c r="B66" s="2" t="s">
        <v>205</v>
      </c>
      <c r="C66" s="2" t="s">
        <v>139</v>
      </c>
      <c r="D66" s="2">
        <v>7</v>
      </c>
    </row>
    <row r="67" spans="1:5" x14ac:dyDescent="0.25">
      <c r="A67" t="s">
        <v>1700</v>
      </c>
      <c r="B67" s="2" t="s">
        <v>206</v>
      </c>
      <c r="C67" s="2" t="s">
        <v>140</v>
      </c>
      <c r="D67" s="2">
        <v>7</v>
      </c>
    </row>
    <row r="68" spans="1:5" x14ac:dyDescent="0.25">
      <c r="A68" t="s">
        <v>1701</v>
      </c>
      <c r="B68" s="2" t="s">
        <v>207</v>
      </c>
      <c r="C68" s="2" t="s">
        <v>141</v>
      </c>
      <c r="D68" s="2">
        <v>7</v>
      </c>
    </row>
    <row r="69" spans="1:5" x14ac:dyDescent="0.25">
      <c r="A69" t="s">
        <v>1702</v>
      </c>
      <c r="B69" s="2" t="s">
        <v>208</v>
      </c>
      <c r="C69" s="2" t="s">
        <v>142</v>
      </c>
      <c r="D69" s="2">
        <v>7</v>
      </c>
    </row>
    <row r="70" spans="1:5" x14ac:dyDescent="0.25">
      <c r="A70" t="s">
        <v>1703</v>
      </c>
      <c r="B70" s="2" t="s">
        <v>209</v>
      </c>
      <c r="C70" s="2" t="s">
        <v>143</v>
      </c>
      <c r="D70" s="2">
        <v>7</v>
      </c>
    </row>
    <row r="71" spans="1:5" x14ac:dyDescent="0.25">
      <c r="A71" t="s">
        <v>1704</v>
      </c>
      <c r="B71" s="2" t="s">
        <v>210</v>
      </c>
      <c r="C71" s="2" t="s">
        <v>144</v>
      </c>
      <c r="D71" s="2">
        <v>7</v>
      </c>
    </row>
    <row r="72" spans="1:5" x14ac:dyDescent="0.25">
      <c r="A72" t="s">
        <v>1705</v>
      </c>
      <c r="B72" s="2" t="s">
        <v>211</v>
      </c>
      <c r="C72" s="2" t="s">
        <v>145</v>
      </c>
      <c r="D72" s="2">
        <v>7</v>
      </c>
    </row>
    <row r="73" spans="1:5" x14ac:dyDescent="0.25">
      <c r="A73" t="s">
        <v>1706</v>
      </c>
      <c r="B73" s="2" t="s">
        <v>212</v>
      </c>
      <c r="C73" s="2" t="s">
        <v>146</v>
      </c>
      <c r="D73" s="2">
        <v>7</v>
      </c>
    </row>
    <row r="75" spans="1:5" ht="18.75" x14ac:dyDescent="0.3">
      <c r="A75" s="24" t="s">
        <v>3933</v>
      </c>
      <c r="B75" s="24"/>
      <c r="C75" s="24"/>
      <c r="D75" s="24"/>
      <c r="E75" s="24"/>
    </row>
    <row r="76" spans="1:5" ht="18.75" x14ac:dyDescent="0.3">
      <c r="A76" s="1" t="s">
        <v>898</v>
      </c>
      <c r="B76" s="1" t="s">
        <v>896</v>
      </c>
      <c r="C76" s="1" t="s">
        <v>897</v>
      </c>
      <c r="D76" s="1" t="s">
        <v>899</v>
      </c>
      <c r="E76" s="1"/>
    </row>
    <row r="77" spans="1:5" x14ac:dyDescent="0.25">
      <c r="A77" s="2" t="s">
        <v>3861</v>
      </c>
      <c r="B77" s="2" t="s">
        <v>568</v>
      </c>
      <c r="C77" s="2" t="s">
        <v>497</v>
      </c>
      <c r="D77" s="2">
        <v>6</v>
      </c>
    </row>
    <row r="78" spans="1:5" x14ac:dyDescent="0.25">
      <c r="A78" s="2" t="s">
        <v>3862</v>
      </c>
      <c r="B78" s="2" t="s">
        <v>569</v>
      </c>
      <c r="C78" s="2" t="s">
        <v>498</v>
      </c>
      <c r="D78" s="2">
        <v>6</v>
      </c>
    </row>
    <row r="79" spans="1:5" x14ac:dyDescent="0.25">
      <c r="A79" s="2" t="s">
        <v>3863</v>
      </c>
      <c r="B79" s="2" t="s">
        <v>570</v>
      </c>
      <c r="C79" s="2" t="s">
        <v>499</v>
      </c>
      <c r="D79" s="2">
        <v>6</v>
      </c>
    </row>
    <row r="80" spans="1:5" x14ac:dyDescent="0.25">
      <c r="A80" s="2" t="s">
        <v>3864</v>
      </c>
      <c r="B80" s="2" t="s">
        <v>571</v>
      </c>
      <c r="C80" s="2" t="s">
        <v>500</v>
      </c>
      <c r="D80" s="2">
        <v>6</v>
      </c>
    </row>
    <row r="81" spans="1:4" x14ac:dyDescent="0.25">
      <c r="A81" s="2" t="s">
        <v>3865</v>
      </c>
      <c r="B81" s="2" t="s">
        <v>572</v>
      </c>
      <c r="C81" s="2" t="s">
        <v>501</v>
      </c>
      <c r="D81" s="2">
        <v>6</v>
      </c>
    </row>
    <row r="82" spans="1:4" x14ac:dyDescent="0.25">
      <c r="A82" s="2" t="s">
        <v>3866</v>
      </c>
      <c r="B82" s="2" t="s">
        <v>573</v>
      </c>
      <c r="C82" s="2" t="s">
        <v>502</v>
      </c>
      <c r="D82" s="2">
        <v>6</v>
      </c>
    </row>
    <row r="83" spans="1:4" x14ac:dyDescent="0.25">
      <c r="A83" s="2" t="s">
        <v>3867</v>
      </c>
      <c r="B83" s="2" t="s">
        <v>574</v>
      </c>
      <c r="C83" s="2" t="s">
        <v>503</v>
      </c>
      <c r="D83" s="2">
        <v>6</v>
      </c>
    </row>
    <row r="84" spans="1:4" x14ac:dyDescent="0.25">
      <c r="A84" s="2" t="s">
        <v>3868</v>
      </c>
      <c r="B84" s="2" t="s">
        <v>575</v>
      </c>
      <c r="C84" s="2" t="s">
        <v>504</v>
      </c>
      <c r="D84" s="2">
        <v>6</v>
      </c>
    </row>
    <row r="85" spans="1:4" x14ac:dyDescent="0.25">
      <c r="A85" s="2" t="s">
        <v>3869</v>
      </c>
      <c r="B85" s="2" t="s">
        <v>576</v>
      </c>
      <c r="C85" s="2" t="s">
        <v>505</v>
      </c>
      <c r="D85" s="2">
        <v>6</v>
      </c>
    </row>
    <row r="86" spans="1:4" x14ac:dyDescent="0.25">
      <c r="A86" s="2" t="s">
        <v>3870</v>
      </c>
      <c r="B86" s="2" t="s">
        <v>577</v>
      </c>
      <c r="C86" s="2" t="s">
        <v>506</v>
      </c>
      <c r="D86" s="2">
        <v>6</v>
      </c>
    </row>
    <row r="87" spans="1:4" x14ac:dyDescent="0.25">
      <c r="A87" s="2" t="s">
        <v>3871</v>
      </c>
      <c r="B87" s="2" t="s">
        <v>578</v>
      </c>
      <c r="C87" s="2" t="s">
        <v>507</v>
      </c>
      <c r="D87" s="2">
        <v>6</v>
      </c>
    </row>
    <row r="88" spans="1:4" x14ac:dyDescent="0.25">
      <c r="A88" s="2" t="s">
        <v>3872</v>
      </c>
      <c r="B88" s="2" t="s">
        <v>579</v>
      </c>
      <c r="C88" s="2" t="s">
        <v>508</v>
      </c>
      <c r="D88" s="2">
        <v>6</v>
      </c>
    </row>
    <row r="89" spans="1:4" x14ac:dyDescent="0.25">
      <c r="A89" s="2" t="s">
        <v>3873</v>
      </c>
      <c r="B89" s="2" t="s">
        <v>580</v>
      </c>
      <c r="C89" s="2" t="s">
        <v>509</v>
      </c>
      <c r="D89" s="2">
        <v>6</v>
      </c>
    </row>
    <row r="90" spans="1:4" x14ac:dyDescent="0.25">
      <c r="A90" s="2" t="s">
        <v>3874</v>
      </c>
      <c r="B90" s="2" t="s">
        <v>581</v>
      </c>
      <c r="C90" s="2" t="s">
        <v>510</v>
      </c>
      <c r="D90" s="2">
        <v>6</v>
      </c>
    </row>
    <row r="91" spans="1:4" x14ac:dyDescent="0.25">
      <c r="A91" s="2" t="s">
        <v>3875</v>
      </c>
      <c r="B91" s="2" t="s">
        <v>582</v>
      </c>
      <c r="C91" s="2" t="s">
        <v>511</v>
      </c>
      <c r="D91" s="2">
        <v>6</v>
      </c>
    </row>
    <row r="92" spans="1:4" x14ac:dyDescent="0.25">
      <c r="A92" s="2" t="s">
        <v>3876</v>
      </c>
      <c r="B92" s="2" t="s">
        <v>583</v>
      </c>
      <c r="C92" s="2" t="s">
        <v>512</v>
      </c>
      <c r="D92" s="2">
        <v>8</v>
      </c>
    </row>
    <row r="93" spans="1:4" x14ac:dyDescent="0.25">
      <c r="A93" s="2" t="s">
        <v>3877</v>
      </c>
      <c r="B93" s="2" t="s">
        <v>584</v>
      </c>
      <c r="C93" s="2" t="s">
        <v>513</v>
      </c>
      <c r="D93" s="2">
        <v>8</v>
      </c>
    </row>
    <row r="94" spans="1:4" x14ac:dyDescent="0.25">
      <c r="A94" s="2" t="s">
        <v>3878</v>
      </c>
      <c r="B94" s="2" t="s">
        <v>585</v>
      </c>
      <c r="C94" s="2" t="s">
        <v>514</v>
      </c>
      <c r="D94" s="2">
        <v>8</v>
      </c>
    </row>
    <row r="95" spans="1:4" x14ac:dyDescent="0.25">
      <c r="A95" s="2" t="s">
        <v>3879</v>
      </c>
      <c r="B95" s="2" t="s">
        <v>586</v>
      </c>
      <c r="C95" s="2" t="s">
        <v>515</v>
      </c>
      <c r="D95" s="2">
        <v>8</v>
      </c>
    </row>
    <row r="96" spans="1:4" x14ac:dyDescent="0.25">
      <c r="A96" s="2" t="s">
        <v>3880</v>
      </c>
      <c r="B96" s="2" t="s">
        <v>587</v>
      </c>
      <c r="C96" s="2" t="s">
        <v>516</v>
      </c>
      <c r="D96" s="2">
        <v>8</v>
      </c>
    </row>
    <row r="97" spans="1:4" x14ac:dyDescent="0.25">
      <c r="A97" s="2" t="s">
        <v>3881</v>
      </c>
      <c r="B97" s="2" t="s">
        <v>588</v>
      </c>
      <c r="C97" s="2" t="s">
        <v>517</v>
      </c>
      <c r="D97" s="2">
        <v>8</v>
      </c>
    </row>
    <row r="98" spans="1:4" x14ac:dyDescent="0.25">
      <c r="A98" s="2" t="s">
        <v>3882</v>
      </c>
      <c r="B98" s="2" t="s">
        <v>589</v>
      </c>
      <c r="C98" s="2" t="s">
        <v>518</v>
      </c>
      <c r="D98" s="2">
        <v>8</v>
      </c>
    </row>
    <row r="99" spans="1:4" x14ac:dyDescent="0.25">
      <c r="A99" s="2" t="s">
        <v>3883</v>
      </c>
      <c r="B99" s="2" t="s">
        <v>590</v>
      </c>
      <c r="C99" s="2" t="s">
        <v>519</v>
      </c>
      <c r="D99" s="2">
        <v>8</v>
      </c>
    </row>
    <row r="100" spans="1:4" x14ac:dyDescent="0.25">
      <c r="A100" s="2" t="s">
        <v>3884</v>
      </c>
      <c r="B100" s="2" t="s">
        <v>591</v>
      </c>
      <c r="C100" s="2" t="s">
        <v>520</v>
      </c>
      <c r="D100" s="2">
        <v>6</v>
      </c>
    </row>
    <row r="101" spans="1:4" x14ac:dyDescent="0.25">
      <c r="A101" s="2" t="s">
        <v>3885</v>
      </c>
      <c r="B101" s="2" t="s">
        <v>592</v>
      </c>
      <c r="C101" s="2" t="s">
        <v>521</v>
      </c>
      <c r="D101" s="2">
        <v>6</v>
      </c>
    </row>
    <row r="102" spans="1:4" x14ac:dyDescent="0.25">
      <c r="A102" s="2" t="s">
        <v>3886</v>
      </c>
      <c r="B102" s="2" t="s">
        <v>593</v>
      </c>
      <c r="C102" s="2" t="s">
        <v>522</v>
      </c>
      <c r="D102" s="2">
        <v>6</v>
      </c>
    </row>
    <row r="103" spans="1:4" x14ac:dyDescent="0.25">
      <c r="A103" s="2" t="s">
        <v>3887</v>
      </c>
      <c r="B103" s="2" t="s">
        <v>594</v>
      </c>
      <c r="C103" s="2" t="s">
        <v>523</v>
      </c>
      <c r="D103" s="2">
        <v>6</v>
      </c>
    </row>
    <row r="104" spans="1:4" x14ac:dyDescent="0.25">
      <c r="A104" s="2" t="s">
        <v>3888</v>
      </c>
      <c r="B104" s="2" t="s">
        <v>595</v>
      </c>
      <c r="C104" s="2" t="s">
        <v>524</v>
      </c>
      <c r="D104" s="2">
        <v>6</v>
      </c>
    </row>
    <row r="105" spans="1:4" x14ac:dyDescent="0.25">
      <c r="A105" s="2" t="s">
        <v>3889</v>
      </c>
      <c r="B105" s="2" t="s">
        <v>596</v>
      </c>
      <c r="C105" s="2" t="s">
        <v>525</v>
      </c>
      <c r="D105" s="2">
        <v>6</v>
      </c>
    </row>
    <row r="106" spans="1:4" x14ac:dyDescent="0.25">
      <c r="A106" s="2" t="s">
        <v>3890</v>
      </c>
      <c r="B106" s="2" t="s">
        <v>597</v>
      </c>
      <c r="C106" s="2" t="s">
        <v>526</v>
      </c>
      <c r="D106" s="2">
        <v>6</v>
      </c>
    </row>
    <row r="107" spans="1:4" x14ac:dyDescent="0.25">
      <c r="A107" s="2" t="s">
        <v>3891</v>
      </c>
      <c r="B107" s="2" t="s">
        <v>598</v>
      </c>
      <c r="C107" s="2" t="s">
        <v>527</v>
      </c>
      <c r="D107" s="2">
        <v>6</v>
      </c>
    </row>
    <row r="108" spans="1:4" x14ac:dyDescent="0.25">
      <c r="A108" s="2" t="s">
        <v>3892</v>
      </c>
      <c r="B108" s="2" t="s">
        <v>599</v>
      </c>
      <c r="C108" s="2" t="s">
        <v>528</v>
      </c>
      <c r="D108" s="2">
        <v>6</v>
      </c>
    </row>
    <row r="109" spans="1:4" x14ac:dyDescent="0.25">
      <c r="A109" s="2" t="s">
        <v>3893</v>
      </c>
      <c r="B109" s="2" t="s">
        <v>600</v>
      </c>
      <c r="C109" s="2" t="s">
        <v>529</v>
      </c>
      <c r="D109" s="2">
        <v>6</v>
      </c>
    </row>
    <row r="110" spans="1:4" x14ac:dyDescent="0.25">
      <c r="A110" s="2" t="s">
        <v>3894</v>
      </c>
      <c r="B110" s="2" t="s">
        <v>601</v>
      </c>
      <c r="C110" s="2" t="s">
        <v>530</v>
      </c>
      <c r="D110" s="2">
        <v>6</v>
      </c>
    </row>
    <row r="111" spans="1:4" x14ac:dyDescent="0.25">
      <c r="A111" s="2" t="s">
        <v>3895</v>
      </c>
      <c r="B111" s="2" t="s">
        <v>602</v>
      </c>
      <c r="C111" s="2" t="s">
        <v>531</v>
      </c>
      <c r="D111" s="2">
        <v>6</v>
      </c>
    </row>
    <row r="112" spans="1:4" x14ac:dyDescent="0.25">
      <c r="A112" s="2" t="s">
        <v>3896</v>
      </c>
      <c r="B112" s="2" t="s">
        <v>603</v>
      </c>
      <c r="C112" s="2" t="s">
        <v>532</v>
      </c>
      <c r="D112" s="2">
        <v>6</v>
      </c>
    </row>
    <row r="113" spans="1:4" x14ac:dyDescent="0.25">
      <c r="A113" s="2" t="s">
        <v>3897</v>
      </c>
      <c r="B113" s="2" t="s">
        <v>604</v>
      </c>
      <c r="C113" s="2" t="s">
        <v>533</v>
      </c>
      <c r="D113" s="2">
        <v>6</v>
      </c>
    </row>
    <row r="114" spans="1:4" x14ac:dyDescent="0.25">
      <c r="A114" s="2" t="s">
        <v>3898</v>
      </c>
      <c r="B114" s="2" t="s">
        <v>605</v>
      </c>
      <c r="C114" s="2" t="s">
        <v>534</v>
      </c>
      <c r="D114" s="2">
        <v>6</v>
      </c>
    </row>
    <row r="115" spans="1:4" x14ac:dyDescent="0.25">
      <c r="A115" s="2" t="s">
        <v>3899</v>
      </c>
      <c r="B115" s="2" t="s">
        <v>606</v>
      </c>
      <c r="C115" s="2" t="s">
        <v>535</v>
      </c>
      <c r="D115" s="2">
        <v>6</v>
      </c>
    </row>
    <row r="116" spans="1:4" x14ac:dyDescent="0.25">
      <c r="A116" s="2" t="s">
        <v>3900</v>
      </c>
      <c r="B116" s="2" t="s">
        <v>607</v>
      </c>
      <c r="C116" s="2" t="s">
        <v>536</v>
      </c>
      <c r="D116" s="2">
        <v>6</v>
      </c>
    </row>
    <row r="117" spans="1:4" x14ac:dyDescent="0.25">
      <c r="A117" s="2" t="s">
        <v>3901</v>
      </c>
      <c r="B117" s="2" t="s">
        <v>608</v>
      </c>
      <c r="C117" s="2" t="s">
        <v>537</v>
      </c>
      <c r="D117" s="2">
        <v>6</v>
      </c>
    </row>
    <row r="118" spans="1:4" x14ac:dyDescent="0.25">
      <c r="A118" s="2" t="s">
        <v>3902</v>
      </c>
      <c r="B118" s="2" t="s">
        <v>609</v>
      </c>
      <c r="C118" s="2" t="s">
        <v>538</v>
      </c>
      <c r="D118" s="2">
        <v>6</v>
      </c>
    </row>
    <row r="119" spans="1:4" x14ac:dyDescent="0.25">
      <c r="A119" s="2" t="s">
        <v>3903</v>
      </c>
      <c r="B119" s="2" t="s">
        <v>610</v>
      </c>
      <c r="C119" s="2" t="s">
        <v>539</v>
      </c>
      <c r="D119" s="2">
        <v>6</v>
      </c>
    </row>
    <row r="120" spans="1:4" x14ac:dyDescent="0.25">
      <c r="A120" s="2" t="s">
        <v>3904</v>
      </c>
      <c r="B120" s="2" t="s">
        <v>611</v>
      </c>
      <c r="C120" s="2" t="s">
        <v>540</v>
      </c>
      <c r="D120" s="2">
        <v>6</v>
      </c>
    </row>
    <row r="121" spans="1:4" x14ac:dyDescent="0.25">
      <c r="A121" s="2" t="s">
        <v>3905</v>
      </c>
      <c r="B121" s="2" t="s">
        <v>612</v>
      </c>
      <c r="C121" s="2" t="s">
        <v>541</v>
      </c>
      <c r="D121" s="2">
        <v>6</v>
      </c>
    </row>
    <row r="122" spans="1:4" x14ac:dyDescent="0.25">
      <c r="A122" s="2" t="s">
        <v>3906</v>
      </c>
      <c r="B122" s="2" t="s">
        <v>613</v>
      </c>
      <c r="C122" s="2" t="s">
        <v>542</v>
      </c>
      <c r="D122" s="2">
        <v>6</v>
      </c>
    </row>
    <row r="123" spans="1:4" x14ac:dyDescent="0.25">
      <c r="A123" s="2" t="s">
        <v>3907</v>
      </c>
      <c r="B123" s="2" t="s">
        <v>614</v>
      </c>
      <c r="C123" s="2" t="s">
        <v>543</v>
      </c>
      <c r="D123" s="2">
        <v>6</v>
      </c>
    </row>
    <row r="124" spans="1:4" x14ac:dyDescent="0.25">
      <c r="A124" s="2" t="s">
        <v>3908</v>
      </c>
      <c r="B124" s="2" t="s">
        <v>615</v>
      </c>
      <c r="C124" s="2" t="s">
        <v>544</v>
      </c>
      <c r="D124" s="2">
        <v>6</v>
      </c>
    </row>
    <row r="125" spans="1:4" x14ac:dyDescent="0.25">
      <c r="A125" s="2" t="s">
        <v>3909</v>
      </c>
      <c r="B125" s="2" t="s">
        <v>616</v>
      </c>
      <c r="C125" s="2" t="s">
        <v>545</v>
      </c>
      <c r="D125" s="2">
        <v>6</v>
      </c>
    </row>
    <row r="126" spans="1:4" x14ac:dyDescent="0.25">
      <c r="A126" s="2" t="s">
        <v>3910</v>
      </c>
      <c r="B126" s="2" t="s">
        <v>617</v>
      </c>
      <c r="C126" s="2" t="s">
        <v>546</v>
      </c>
      <c r="D126" s="2">
        <v>6</v>
      </c>
    </row>
    <row r="127" spans="1:4" x14ac:dyDescent="0.25">
      <c r="A127" s="2" t="s">
        <v>3911</v>
      </c>
      <c r="B127" s="2" t="s">
        <v>618</v>
      </c>
      <c r="C127" s="2" t="s">
        <v>547</v>
      </c>
      <c r="D127" s="2">
        <v>6</v>
      </c>
    </row>
    <row r="128" spans="1:4" x14ac:dyDescent="0.25">
      <c r="A128" s="2" t="s">
        <v>3912</v>
      </c>
      <c r="B128" s="2" t="s">
        <v>619</v>
      </c>
      <c r="C128" s="2" t="s">
        <v>548</v>
      </c>
      <c r="D128" s="2">
        <v>6</v>
      </c>
    </row>
    <row r="129" spans="1:4" x14ac:dyDescent="0.25">
      <c r="A129" s="2" t="s">
        <v>3913</v>
      </c>
      <c r="B129" s="2" t="s">
        <v>620</v>
      </c>
      <c r="C129" s="2" t="s">
        <v>549</v>
      </c>
      <c r="D129" s="2">
        <v>6</v>
      </c>
    </row>
    <row r="130" spans="1:4" x14ac:dyDescent="0.25">
      <c r="A130" s="2" t="s">
        <v>3914</v>
      </c>
      <c r="B130" s="2" t="s">
        <v>621</v>
      </c>
      <c r="C130" s="2" t="s">
        <v>550</v>
      </c>
      <c r="D130" s="2">
        <v>6</v>
      </c>
    </row>
    <row r="131" spans="1:4" x14ac:dyDescent="0.25">
      <c r="A131" s="2" t="s">
        <v>3915</v>
      </c>
      <c r="B131" s="2" t="s">
        <v>622</v>
      </c>
      <c r="C131" s="2" t="s">
        <v>551</v>
      </c>
      <c r="D131" s="2">
        <v>6</v>
      </c>
    </row>
    <row r="132" spans="1:4" x14ac:dyDescent="0.25">
      <c r="A132" s="2" t="s">
        <v>3916</v>
      </c>
      <c r="B132" s="2" t="s">
        <v>623</v>
      </c>
      <c r="C132" s="2" t="s">
        <v>552</v>
      </c>
      <c r="D132" s="2">
        <v>6</v>
      </c>
    </row>
    <row r="133" spans="1:4" x14ac:dyDescent="0.25">
      <c r="A133" s="2" t="s">
        <v>3917</v>
      </c>
      <c r="B133" s="2" t="s">
        <v>624</v>
      </c>
      <c r="C133" s="2" t="s">
        <v>553</v>
      </c>
      <c r="D133" s="2">
        <v>6</v>
      </c>
    </row>
    <row r="134" spans="1:4" x14ac:dyDescent="0.25">
      <c r="A134" s="2" t="s">
        <v>3918</v>
      </c>
      <c r="B134" s="2" t="s">
        <v>625</v>
      </c>
      <c r="C134" s="2" t="s">
        <v>554</v>
      </c>
      <c r="D134" s="2">
        <v>6</v>
      </c>
    </row>
    <row r="135" spans="1:4" x14ac:dyDescent="0.25">
      <c r="A135" s="2" t="s">
        <v>3919</v>
      </c>
      <c r="B135" s="2" t="s">
        <v>626</v>
      </c>
      <c r="C135" s="2" t="s">
        <v>555</v>
      </c>
      <c r="D135" s="2">
        <v>6</v>
      </c>
    </row>
    <row r="136" spans="1:4" x14ac:dyDescent="0.25">
      <c r="A136" s="2" t="s">
        <v>3920</v>
      </c>
      <c r="B136" s="2" t="s">
        <v>627</v>
      </c>
      <c r="C136" s="2" t="s">
        <v>556</v>
      </c>
      <c r="D136" s="2">
        <v>6</v>
      </c>
    </row>
    <row r="137" spans="1:4" x14ac:dyDescent="0.25">
      <c r="A137" s="2" t="s">
        <v>3921</v>
      </c>
      <c r="B137" s="2" t="s">
        <v>628</v>
      </c>
      <c r="C137" s="2" t="s">
        <v>557</v>
      </c>
      <c r="D137" s="2">
        <v>6</v>
      </c>
    </row>
    <row r="138" spans="1:4" x14ac:dyDescent="0.25">
      <c r="A138" s="2" t="s">
        <v>3922</v>
      </c>
      <c r="B138" s="2" t="s">
        <v>629</v>
      </c>
      <c r="C138" s="2" t="s">
        <v>558</v>
      </c>
      <c r="D138" s="2">
        <v>6</v>
      </c>
    </row>
    <row r="139" spans="1:4" x14ac:dyDescent="0.25">
      <c r="A139" s="2" t="s">
        <v>3923</v>
      </c>
      <c r="B139" s="2" t="s">
        <v>630</v>
      </c>
      <c r="C139" s="2" t="s">
        <v>559</v>
      </c>
      <c r="D139" s="2">
        <v>6</v>
      </c>
    </row>
    <row r="140" spans="1:4" x14ac:dyDescent="0.25">
      <c r="A140" s="2" t="s">
        <v>3924</v>
      </c>
      <c r="B140" s="2" t="s">
        <v>631</v>
      </c>
      <c r="C140" s="2" t="s">
        <v>560</v>
      </c>
      <c r="D140" s="2">
        <v>6</v>
      </c>
    </row>
    <row r="141" spans="1:4" x14ac:dyDescent="0.25">
      <c r="A141" s="2" t="s">
        <v>3925</v>
      </c>
      <c r="B141" s="2" t="s">
        <v>632</v>
      </c>
      <c r="C141" s="2" t="s">
        <v>561</v>
      </c>
      <c r="D141" s="2">
        <v>6</v>
      </c>
    </row>
    <row r="142" spans="1:4" x14ac:dyDescent="0.25">
      <c r="A142" s="2" t="s">
        <v>3926</v>
      </c>
      <c r="B142" s="2" t="s">
        <v>633</v>
      </c>
      <c r="C142" s="2" t="s">
        <v>562</v>
      </c>
      <c r="D142" s="2">
        <v>6</v>
      </c>
    </row>
    <row r="143" spans="1:4" x14ac:dyDescent="0.25">
      <c r="A143" s="2" t="s">
        <v>3927</v>
      </c>
      <c r="B143" s="2" t="s">
        <v>634</v>
      </c>
      <c r="C143" s="2" t="s">
        <v>563</v>
      </c>
      <c r="D143" s="2">
        <v>6</v>
      </c>
    </row>
    <row r="144" spans="1:4" x14ac:dyDescent="0.25">
      <c r="A144" s="2" t="s">
        <v>3928</v>
      </c>
      <c r="B144" s="2" t="s">
        <v>635</v>
      </c>
      <c r="C144" s="2" t="s">
        <v>564</v>
      </c>
      <c r="D144" s="2">
        <v>6</v>
      </c>
    </row>
    <row r="145" spans="1:5" x14ac:dyDescent="0.25">
      <c r="A145" s="2" t="s">
        <v>3929</v>
      </c>
      <c r="B145" s="2" t="s">
        <v>636</v>
      </c>
      <c r="C145" s="2" t="s">
        <v>565</v>
      </c>
      <c r="D145" s="2">
        <v>6</v>
      </c>
    </row>
    <row r="146" spans="1:5" x14ac:dyDescent="0.25">
      <c r="A146" s="2" t="s">
        <v>3930</v>
      </c>
      <c r="B146" s="2" t="s">
        <v>637</v>
      </c>
      <c r="C146" s="2" t="s">
        <v>566</v>
      </c>
      <c r="D146" s="2">
        <v>6</v>
      </c>
    </row>
    <row r="147" spans="1:5" x14ac:dyDescent="0.25">
      <c r="A147" s="2" t="s">
        <v>3931</v>
      </c>
      <c r="B147" s="2" t="s">
        <v>638</v>
      </c>
      <c r="C147" s="2" t="s">
        <v>567</v>
      </c>
      <c r="D147" s="2">
        <v>6</v>
      </c>
    </row>
    <row r="149" spans="1:5" ht="18.75" x14ac:dyDescent="0.3">
      <c r="A149" s="24" t="s">
        <v>3422</v>
      </c>
      <c r="B149" s="24"/>
      <c r="C149" s="24"/>
      <c r="D149" s="24"/>
      <c r="E149" s="24"/>
    </row>
    <row r="150" spans="1:5" ht="18.75" x14ac:dyDescent="0.3">
      <c r="A150" s="1" t="s">
        <v>898</v>
      </c>
      <c r="B150" s="1" t="s">
        <v>896</v>
      </c>
      <c r="C150" s="1" t="s">
        <v>897</v>
      </c>
      <c r="D150" s="1" t="s">
        <v>899</v>
      </c>
      <c r="E150" s="1"/>
    </row>
    <row r="151" spans="1:5" x14ac:dyDescent="0.25">
      <c r="A151" s="2" t="s">
        <v>3423</v>
      </c>
      <c r="B151" s="2" t="s">
        <v>639</v>
      </c>
      <c r="C151" s="2" t="s">
        <v>781</v>
      </c>
      <c r="D151" s="2">
        <v>4</v>
      </c>
    </row>
    <row r="152" spans="1:5" x14ac:dyDescent="0.25">
      <c r="A152" s="2" t="s">
        <v>3424</v>
      </c>
      <c r="B152" s="2" t="s">
        <v>640</v>
      </c>
      <c r="C152" s="2" t="s">
        <v>782</v>
      </c>
      <c r="D152" s="2">
        <v>4</v>
      </c>
    </row>
    <row r="153" spans="1:5" x14ac:dyDescent="0.25">
      <c r="A153" s="2" t="s">
        <v>3425</v>
      </c>
      <c r="B153" s="2" t="s">
        <v>641</v>
      </c>
      <c r="C153" s="2" t="s">
        <v>783</v>
      </c>
      <c r="D153" s="2">
        <v>4</v>
      </c>
    </row>
    <row r="154" spans="1:5" x14ac:dyDescent="0.25">
      <c r="A154" s="2" t="s">
        <v>3426</v>
      </c>
      <c r="B154" s="2" t="s">
        <v>642</v>
      </c>
      <c r="C154" s="2" t="s">
        <v>784</v>
      </c>
      <c r="D154" s="2">
        <v>4</v>
      </c>
    </row>
    <row r="155" spans="1:5" x14ac:dyDescent="0.25">
      <c r="A155" s="2" t="s">
        <v>3427</v>
      </c>
      <c r="B155" s="2" t="s">
        <v>643</v>
      </c>
      <c r="C155" s="2" t="s">
        <v>785</v>
      </c>
      <c r="D155" s="2">
        <v>4</v>
      </c>
    </row>
    <row r="156" spans="1:5" x14ac:dyDescent="0.25">
      <c r="A156" s="2" t="s">
        <v>3428</v>
      </c>
      <c r="B156" s="2" t="s">
        <v>644</v>
      </c>
      <c r="C156" s="2" t="s">
        <v>788</v>
      </c>
      <c r="D156" s="2">
        <v>4</v>
      </c>
    </row>
    <row r="157" spans="1:5" x14ac:dyDescent="0.25">
      <c r="A157" s="2" t="s">
        <v>3429</v>
      </c>
      <c r="B157" s="2" t="s">
        <v>645</v>
      </c>
      <c r="C157" s="2" t="s">
        <v>789</v>
      </c>
      <c r="D157" s="2">
        <v>4</v>
      </c>
    </row>
    <row r="158" spans="1:5" x14ac:dyDescent="0.25">
      <c r="A158" s="2" t="s">
        <v>3430</v>
      </c>
      <c r="B158" s="2" t="s">
        <v>646</v>
      </c>
      <c r="C158" s="2" t="s">
        <v>786</v>
      </c>
      <c r="D158" s="2">
        <v>4</v>
      </c>
    </row>
    <row r="159" spans="1:5" x14ac:dyDescent="0.25">
      <c r="A159" s="2" t="s">
        <v>3431</v>
      </c>
      <c r="B159" s="2" t="s">
        <v>647</v>
      </c>
      <c r="C159" s="2" t="s">
        <v>787</v>
      </c>
      <c r="D159" s="2">
        <v>4</v>
      </c>
    </row>
    <row r="160" spans="1:5" x14ac:dyDescent="0.25">
      <c r="A160" s="2" t="s">
        <v>3432</v>
      </c>
      <c r="B160" s="2" t="s">
        <v>648</v>
      </c>
      <c r="C160" s="2" t="s">
        <v>792</v>
      </c>
      <c r="D160" s="2">
        <v>4</v>
      </c>
    </row>
    <row r="161" spans="1:4" x14ac:dyDescent="0.25">
      <c r="A161" s="2" t="s">
        <v>3433</v>
      </c>
      <c r="B161" s="2" t="s">
        <v>649</v>
      </c>
      <c r="C161" s="2" t="s">
        <v>793</v>
      </c>
      <c r="D161" s="2">
        <v>4</v>
      </c>
    </row>
    <row r="162" spans="1:4" x14ac:dyDescent="0.25">
      <c r="A162" s="2" t="s">
        <v>3434</v>
      </c>
      <c r="B162" s="2" t="s">
        <v>650</v>
      </c>
      <c r="C162" s="2" t="s">
        <v>790</v>
      </c>
      <c r="D162" s="2">
        <v>4</v>
      </c>
    </row>
    <row r="163" spans="1:4" x14ac:dyDescent="0.25">
      <c r="A163" s="2" t="s">
        <v>3435</v>
      </c>
      <c r="B163" s="2" t="s">
        <v>651</v>
      </c>
      <c r="C163" s="2" t="s">
        <v>791</v>
      </c>
      <c r="D163" s="2">
        <v>4</v>
      </c>
    </row>
    <row r="164" spans="1:4" x14ac:dyDescent="0.25">
      <c r="A164" s="2" t="s">
        <v>3436</v>
      </c>
      <c r="B164" s="2" t="s">
        <v>652</v>
      </c>
      <c r="C164" s="2" t="s">
        <v>794</v>
      </c>
      <c r="D164" s="2">
        <v>3</v>
      </c>
    </row>
    <row r="165" spans="1:4" x14ac:dyDescent="0.25">
      <c r="A165" s="2" t="s">
        <v>3437</v>
      </c>
      <c r="B165" s="2" t="s">
        <v>653</v>
      </c>
      <c r="C165" s="2" t="s">
        <v>795</v>
      </c>
      <c r="D165" s="2">
        <v>3</v>
      </c>
    </row>
    <row r="166" spans="1:4" x14ac:dyDescent="0.25">
      <c r="A166" s="2" t="s">
        <v>3438</v>
      </c>
      <c r="B166" s="2" t="s">
        <v>654</v>
      </c>
      <c r="C166" s="2" t="s">
        <v>796</v>
      </c>
      <c r="D166" s="2">
        <v>4</v>
      </c>
    </row>
    <row r="167" spans="1:4" x14ac:dyDescent="0.25">
      <c r="A167" s="2" t="s">
        <v>3439</v>
      </c>
      <c r="B167" s="2" t="s">
        <v>655</v>
      </c>
      <c r="C167" s="2" t="s">
        <v>797</v>
      </c>
      <c r="D167" s="2">
        <v>4</v>
      </c>
    </row>
    <row r="168" spans="1:4" x14ac:dyDescent="0.25">
      <c r="A168" s="2" t="s">
        <v>3440</v>
      </c>
      <c r="B168" s="2" t="s">
        <v>656</v>
      </c>
      <c r="C168" s="2" t="s">
        <v>798</v>
      </c>
      <c r="D168" s="2">
        <v>4</v>
      </c>
    </row>
    <row r="169" spans="1:4" x14ac:dyDescent="0.25">
      <c r="A169" s="2" t="s">
        <v>3441</v>
      </c>
      <c r="B169" s="2" t="s">
        <v>657</v>
      </c>
      <c r="C169" s="2" t="s">
        <v>799</v>
      </c>
      <c r="D169" s="2">
        <v>4</v>
      </c>
    </row>
    <row r="170" spans="1:4" x14ac:dyDescent="0.25">
      <c r="A170" s="2" t="s">
        <v>3442</v>
      </c>
      <c r="B170" s="2" t="s">
        <v>658</v>
      </c>
      <c r="C170" s="2" t="s">
        <v>800</v>
      </c>
      <c r="D170" s="2">
        <v>4</v>
      </c>
    </row>
    <row r="171" spans="1:4" x14ac:dyDescent="0.25">
      <c r="A171" s="2" t="s">
        <v>3443</v>
      </c>
      <c r="B171" s="2" t="s">
        <v>659</v>
      </c>
      <c r="C171" s="2" t="s">
        <v>801</v>
      </c>
      <c r="D171" s="2">
        <v>4</v>
      </c>
    </row>
    <row r="172" spans="1:4" x14ac:dyDescent="0.25">
      <c r="A172" s="2" t="s">
        <v>3444</v>
      </c>
      <c r="B172" s="2" t="s">
        <v>660</v>
      </c>
      <c r="C172" s="2" t="s">
        <v>802</v>
      </c>
      <c r="D172" s="2">
        <v>4</v>
      </c>
    </row>
    <row r="173" spans="1:4" x14ac:dyDescent="0.25">
      <c r="A173" s="2" t="s">
        <v>3445</v>
      </c>
      <c r="B173" s="2" t="s">
        <v>661</v>
      </c>
      <c r="C173" s="2" t="s">
        <v>803</v>
      </c>
      <c r="D173" s="2">
        <v>4</v>
      </c>
    </row>
    <row r="174" spans="1:4" x14ac:dyDescent="0.25">
      <c r="A174" s="2" t="s">
        <v>3446</v>
      </c>
      <c r="B174" s="2" t="s">
        <v>662</v>
      </c>
      <c r="C174" s="2" t="s">
        <v>804</v>
      </c>
      <c r="D174" s="2">
        <v>3</v>
      </c>
    </row>
    <row r="175" spans="1:4" x14ac:dyDescent="0.25">
      <c r="A175" s="2" t="s">
        <v>3447</v>
      </c>
      <c r="B175" s="2" t="s">
        <v>663</v>
      </c>
      <c r="C175" s="2" t="s">
        <v>805</v>
      </c>
      <c r="D175" s="2">
        <v>3</v>
      </c>
    </row>
    <row r="176" spans="1:4" x14ac:dyDescent="0.25">
      <c r="A176" s="2" t="s">
        <v>3448</v>
      </c>
      <c r="B176" s="2" t="s">
        <v>664</v>
      </c>
      <c r="C176" s="2" t="s">
        <v>806</v>
      </c>
      <c r="D176" s="2">
        <v>3</v>
      </c>
    </row>
    <row r="177" spans="1:4" x14ac:dyDescent="0.25">
      <c r="A177" s="2" t="s">
        <v>3449</v>
      </c>
      <c r="B177" s="2" t="s">
        <v>665</v>
      </c>
      <c r="C177" s="2" t="s">
        <v>807</v>
      </c>
      <c r="D177" s="2">
        <v>3</v>
      </c>
    </row>
    <row r="178" spans="1:4" x14ac:dyDescent="0.25">
      <c r="A178" s="2" t="s">
        <v>3450</v>
      </c>
      <c r="B178" s="2" t="s">
        <v>666</v>
      </c>
      <c r="C178" s="2" t="s">
        <v>814</v>
      </c>
      <c r="D178" s="2">
        <v>3</v>
      </c>
    </row>
    <row r="179" spans="1:4" x14ac:dyDescent="0.25">
      <c r="A179" s="2" t="s">
        <v>3451</v>
      </c>
      <c r="B179" s="2" t="s">
        <v>667</v>
      </c>
      <c r="C179" s="2" t="s">
        <v>815</v>
      </c>
      <c r="D179" s="2">
        <v>3</v>
      </c>
    </row>
    <row r="180" spans="1:4" x14ac:dyDescent="0.25">
      <c r="A180" s="2" t="s">
        <v>3452</v>
      </c>
      <c r="B180" s="2" t="s">
        <v>668</v>
      </c>
      <c r="C180" s="2" t="s">
        <v>812</v>
      </c>
      <c r="D180" s="2">
        <v>3</v>
      </c>
    </row>
    <row r="181" spans="1:4" x14ac:dyDescent="0.25">
      <c r="A181" s="2" t="s">
        <v>3453</v>
      </c>
      <c r="B181" s="2" t="s">
        <v>669</v>
      </c>
      <c r="C181" s="2" t="s">
        <v>813</v>
      </c>
      <c r="D181" s="2">
        <v>3</v>
      </c>
    </row>
    <row r="182" spans="1:4" x14ac:dyDescent="0.25">
      <c r="A182" s="2" t="s">
        <v>3454</v>
      </c>
      <c r="B182" s="2" t="s">
        <v>670</v>
      </c>
      <c r="C182" s="2" t="s">
        <v>810</v>
      </c>
      <c r="D182" s="2">
        <v>3</v>
      </c>
    </row>
    <row r="183" spans="1:4" x14ac:dyDescent="0.25">
      <c r="A183" s="2" t="s">
        <v>3455</v>
      </c>
      <c r="B183" s="2" t="s">
        <v>671</v>
      </c>
      <c r="C183" s="2" t="s">
        <v>811</v>
      </c>
      <c r="D183" s="2">
        <v>3</v>
      </c>
    </row>
    <row r="184" spans="1:4" x14ac:dyDescent="0.25">
      <c r="A184" s="2" t="s">
        <v>3456</v>
      </c>
      <c r="B184" s="2" t="s">
        <v>672</v>
      </c>
      <c r="C184" s="2" t="s">
        <v>808</v>
      </c>
      <c r="D184" s="2">
        <v>3</v>
      </c>
    </row>
    <row r="185" spans="1:4" x14ac:dyDescent="0.25">
      <c r="A185" s="2" t="s">
        <v>3457</v>
      </c>
      <c r="B185" s="2" t="s">
        <v>673</v>
      </c>
      <c r="C185" s="2" t="s">
        <v>809</v>
      </c>
      <c r="D185" s="2">
        <v>3</v>
      </c>
    </row>
    <row r="186" spans="1:4" x14ac:dyDescent="0.25">
      <c r="A186" s="2" t="s">
        <v>3458</v>
      </c>
      <c r="B186" s="2" t="s">
        <v>674</v>
      </c>
      <c r="C186" s="2" t="s">
        <v>816</v>
      </c>
      <c r="D186" s="2">
        <v>3</v>
      </c>
    </row>
    <row r="187" spans="1:4" x14ac:dyDescent="0.25">
      <c r="A187" s="2" t="s">
        <v>3459</v>
      </c>
      <c r="B187" s="2" t="s">
        <v>675</v>
      </c>
      <c r="C187" s="2" t="s">
        <v>817</v>
      </c>
      <c r="D187" s="2">
        <v>3</v>
      </c>
    </row>
    <row r="188" spans="1:4" x14ac:dyDescent="0.25">
      <c r="A188" s="2" t="s">
        <v>3460</v>
      </c>
      <c r="B188" s="2" t="s">
        <v>676</v>
      </c>
      <c r="C188" s="2" t="s">
        <v>818</v>
      </c>
      <c r="D188" s="2">
        <v>3</v>
      </c>
    </row>
    <row r="189" spans="1:4" x14ac:dyDescent="0.25">
      <c r="A189" s="2" t="s">
        <v>3461</v>
      </c>
      <c r="B189" s="2" t="s">
        <v>677</v>
      </c>
      <c r="C189" s="2" t="s">
        <v>819</v>
      </c>
      <c r="D189" s="2">
        <v>3</v>
      </c>
    </row>
    <row r="190" spans="1:4" x14ac:dyDescent="0.25">
      <c r="A190" s="2" t="s">
        <v>3462</v>
      </c>
      <c r="B190" s="2" t="s">
        <v>678</v>
      </c>
      <c r="C190" s="2" t="s">
        <v>820</v>
      </c>
      <c r="D190" s="2">
        <v>3</v>
      </c>
    </row>
    <row r="191" spans="1:4" x14ac:dyDescent="0.25">
      <c r="A191" s="2" t="s">
        <v>3463</v>
      </c>
      <c r="B191" s="2" t="s">
        <v>679</v>
      </c>
      <c r="C191" s="2" t="s">
        <v>821</v>
      </c>
      <c r="D191" s="2">
        <v>3</v>
      </c>
    </row>
    <row r="192" spans="1:4" x14ac:dyDescent="0.25">
      <c r="A192" s="2" t="s">
        <v>3464</v>
      </c>
      <c r="B192" s="2" t="s">
        <v>680</v>
      </c>
      <c r="C192" s="2" t="s">
        <v>822</v>
      </c>
      <c r="D192" s="2">
        <v>3</v>
      </c>
    </row>
    <row r="193" spans="1:4" x14ac:dyDescent="0.25">
      <c r="A193" s="2" t="s">
        <v>3465</v>
      </c>
      <c r="B193" s="2" t="s">
        <v>681</v>
      </c>
      <c r="C193" s="2" t="s">
        <v>823</v>
      </c>
      <c r="D193" s="2">
        <v>3</v>
      </c>
    </row>
    <row r="194" spans="1:4" x14ac:dyDescent="0.25">
      <c r="A194" s="2" t="s">
        <v>3466</v>
      </c>
      <c r="B194" s="2" t="s">
        <v>682</v>
      </c>
      <c r="C194" s="2" t="s">
        <v>824</v>
      </c>
      <c r="D194" s="2">
        <v>3</v>
      </c>
    </row>
    <row r="195" spans="1:4" x14ac:dyDescent="0.25">
      <c r="A195" s="2" t="s">
        <v>3467</v>
      </c>
      <c r="B195" s="2" t="s">
        <v>683</v>
      </c>
      <c r="C195" s="2" t="s">
        <v>825</v>
      </c>
      <c r="D195" s="2">
        <v>3</v>
      </c>
    </row>
    <row r="196" spans="1:4" x14ac:dyDescent="0.25">
      <c r="A196" s="2" t="s">
        <v>3468</v>
      </c>
      <c r="B196" s="2" t="s">
        <v>684</v>
      </c>
      <c r="C196" s="2" t="s">
        <v>826</v>
      </c>
      <c r="D196" s="2">
        <v>3</v>
      </c>
    </row>
    <row r="197" spans="1:4" x14ac:dyDescent="0.25">
      <c r="A197" s="2" t="s">
        <v>3469</v>
      </c>
      <c r="B197" s="2" t="s">
        <v>685</v>
      </c>
      <c r="C197" s="2" t="s">
        <v>827</v>
      </c>
      <c r="D197" s="2">
        <v>3</v>
      </c>
    </row>
    <row r="198" spans="1:4" x14ac:dyDescent="0.25">
      <c r="A198" s="2" t="s">
        <v>3470</v>
      </c>
      <c r="B198" s="2" t="s">
        <v>686</v>
      </c>
      <c r="C198" s="2" t="s">
        <v>828</v>
      </c>
      <c r="D198" s="2">
        <v>3</v>
      </c>
    </row>
    <row r="199" spans="1:4" x14ac:dyDescent="0.25">
      <c r="A199" s="2" t="s">
        <v>3471</v>
      </c>
      <c r="B199" s="2" t="s">
        <v>687</v>
      </c>
      <c r="C199" s="2" t="s">
        <v>829</v>
      </c>
      <c r="D199" s="2">
        <v>3</v>
      </c>
    </row>
    <row r="200" spans="1:4" x14ac:dyDescent="0.25">
      <c r="A200" s="2" t="s">
        <v>3472</v>
      </c>
      <c r="B200" s="2" t="s">
        <v>688</v>
      </c>
      <c r="C200" s="2" t="s">
        <v>832</v>
      </c>
      <c r="D200" s="2">
        <v>3</v>
      </c>
    </row>
    <row r="201" spans="1:4" x14ac:dyDescent="0.25">
      <c r="A201" s="2" t="s">
        <v>3473</v>
      </c>
      <c r="B201" s="2" t="s">
        <v>689</v>
      </c>
      <c r="C201" s="2" t="s">
        <v>833</v>
      </c>
      <c r="D201" s="2">
        <v>3</v>
      </c>
    </row>
    <row r="202" spans="1:4" x14ac:dyDescent="0.25">
      <c r="A202" s="2" t="s">
        <v>3474</v>
      </c>
      <c r="B202" s="2" t="s">
        <v>690</v>
      </c>
      <c r="C202" s="2" t="s">
        <v>830</v>
      </c>
      <c r="D202" s="2">
        <v>3</v>
      </c>
    </row>
    <row r="203" spans="1:4" x14ac:dyDescent="0.25">
      <c r="A203" s="2" t="s">
        <v>3475</v>
      </c>
      <c r="B203" s="2" t="s">
        <v>691</v>
      </c>
      <c r="C203" s="2" t="s">
        <v>831</v>
      </c>
      <c r="D203" s="2">
        <v>3</v>
      </c>
    </row>
    <row r="204" spans="1:4" x14ac:dyDescent="0.25">
      <c r="A204" s="2" t="s">
        <v>3476</v>
      </c>
      <c r="B204" s="2" t="s">
        <v>692</v>
      </c>
      <c r="C204" s="2" t="s">
        <v>834</v>
      </c>
      <c r="D204" s="2">
        <v>3</v>
      </c>
    </row>
    <row r="205" spans="1:4" x14ac:dyDescent="0.25">
      <c r="A205" s="2" t="s">
        <v>3477</v>
      </c>
      <c r="B205" s="2" t="s">
        <v>693</v>
      </c>
      <c r="C205" s="2" t="s">
        <v>835</v>
      </c>
      <c r="D205" s="2">
        <v>3</v>
      </c>
    </row>
    <row r="206" spans="1:4" x14ac:dyDescent="0.25">
      <c r="A206" s="2" t="s">
        <v>3478</v>
      </c>
      <c r="B206" s="2" t="s">
        <v>694</v>
      </c>
      <c r="C206" s="2" t="s">
        <v>836</v>
      </c>
      <c r="D206" s="2">
        <v>3</v>
      </c>
    </row>
    <row r="207" spans="1:4" x14ac:dyDescent="0.25">
      <c r="A207" s="2" t="s">
        <v>3479</v>
      </c>
      <c r="B207" s="2" t="s">
        <v>695</v>
      </c>
      <c r="C207" s="2" t="s">
        <v>837</v>
      </c>
      <c r="D207" s="2">
        <v>3</v>
      </c>
    </row>
    <row r="208" spans="1:4" x14ac:dyDescent="0.25">
      <c r="A208" s="2" t="s">
        <v>3480</v>
      </c>
      <c r="B208" s="2" t="s">
        <v>696</v>
      </c>
      <c r="C208" s="2" t="s">
        <v>838</v>
      </c>
      <c r="D208" s="2">
        <v>3</v>
      </c>
    </row>
    <row r="209" spans="1:4" x14ac:dyDescent="0.25">
      <c r="A209" s="2" t="s">
        <v>3481</v>
      </c>
      <c r="B209" s="2" t="s">
        <v>697</v>
      </c>
      <c r="C209" s="2" t="s">
        <v>839</v>
      </c>
      <c r="D209" s="2">
        <v>3</v>
      </c>
    </row>
    <row r="210" spans="1:4" x14ac:dyDescent="0.25">
      <c r="A210" s="2" t="s">
        <v>3482</v>
      </c>
      <c r="B210" s="2" t="s">
        <v>698</v>
      </c>
      <c r="C210" s="2" t="s">
        <v>840</v>
      </c>
      <c r="D210" s="2">
        <v>3</v>
      </c>
    </row>
    <row r="211" spans="1:4" x14ac:dyDescent="0.25">
      <c r="A211" s="2" t="s">
        <v>3483</v>
      </c>
      <c r="B211" s="2" t="s">
        <v>699</v>
      </c>
      <c r="C211" s="2" t="s">
        <v>841</v>
      </c>
      <c r="D211" s="2">
        <v>3</v>
      </c>
    </row>
    <row r="212" spans="1:4" x14ac:dyDescent="0.25">
      <c r="A212" s="2" t="s">
        <v>3484</v>
      </c>
      <c r="B212" s="2" t="s">
        <v>700</v>
      </c>
      <c r="C212" s="2" t="s">
        <v>842</v>
      </c>
      <c r="D212" s="2">
        <v>3</v>
      </c>
    </row>
    <row r="213" spans="1:4" x14ac:dyDescent="0.25">
      <c r="A213" s="2" t="s">
        <v>3485</v>
      </c>
      <c r="B213" s="2" t="s">
        <v>701</v>
      </c>
      <c r="C213" s="2" t="s">
        <v>843</v>
      </c>
      <c r="D213" s="2">
        <v>3</v>
      </c>
    </row>
    <row r="214" spans="1:4" x14ac:dyDescent="0.25">
      <c r="A214" s="2" t="s">
        <v>3486</v>
      </c>
      <c r="B214" s="2" t="s">
        <v>702</v>
      </c>
      <c r="C214" s="2" t="s">
        <v>850</v>
      </c>
      <c r="D214" s="2">
        <v>3</v>
      </c>
    </row>
    <row r="215" spans="1:4" x14ac:dyDescent="0.25">
      <c r="A215" s="2" t="s">
        <v>3487</v>
      </c>
      <c r="B215" s="2" t="s">
        <v>703</v>
      </c>
      <c r="C215" s="2" t="s">
        <v>851</v>
      </c>
      <c r="D215" s="2">
        <v>3</v>
      </c>
    </row>
    <row r="216" spans="1:4" x14ac:dyDescent="0.25">
      <c r="A216" s="2" t="s">
        <v>3488</v>
      </c>
      <c r="B216" s="2" t="s">
        <v>704</v>
      </c>
      <c r="C216" s="2" t="s">
        <v>848</v>
      </c>
      <c r="D216" s="2">
        <v>3</v>
      </c>
    </row>
    <row r="217" spans="1:4" x14ac:dyDescent="0.25">
      <c r="A217" s="2" t="s">
        <v>3489</v>
      </c>
      <c r="B217" s="2" t="s">
        <v>705</v>
      </c>
      <c r="C217" s="2" t="s">
        <v>849</v>
      </c>
      <c r="D217" s="2">
        <v>3</v>
      </c>
    </row>
    <row r="218" spans="1:4" x14ac:dyDescent="0.25">
      <c r="A218" s="2" t="s">
        <v>3490</v>
      </c>
      <c r="B218" s="2" t="s">
        <v>706</v>
      </c>
      <c r="C218" s="2" t="s">
        <v>846</v>
      </c>
      <c r="D218" s="2">
        <v>3</v>
      </c>
    </row>
    <row r="219" spans="1:4" x14ac:dyDescent="0.25">
      <c r="A219" s="2" t="s">
        <v>3491</v>
      </c>
      <c r="B219" s="2" t="s">
        <v>707</v>
      </c>
      <c r="C219" s="2" t="s">
        <v>847</v>
      </c>
      <c r="D219" s="2">
        <v>3</v>
      </c>
    </row>
    <row r="220" spans="1:4" x14ac:dyDescent="0.25">
      <c r="A220" s="2" t="s">
        <v>3492</v>
      </c>
      <c r="B220" s="2" t="s">
        <v>708</v>
      </c>
      <c r="C220" s="2" t="s">
        <v>844</v>
      </c>
      <c r="D220" s="2">
        <v>3</v>
      </c>
    </row>
    <row r="221" spans="1:4" x14ac:dyDescent="0.25">
      <c r="A221" s="2" t="s">
        <v>3493</v>
      </c>
      <c r="B221" s="2" t="s">
        <v>709</v>
      </c>
      <c r="C221" s="2" t="s">
        <v>845</v>
      </c>
      <c r="D221" s="2">
        <v>3</v>
      </c>
    </row>
  </sheetData>
  <mergeCells count="9">
    <mergeCell ref="A1:D1"/>
    <mergeCell ref="F1:K1"/>
    <mergeCell ref="A75:E75"/>
    <mergeCell ref="A149:E149"/>
    <mergeCell ref="F12:J12"/>
    <mergeCell ref="F13:J13"/>
    <mergeCell ref="F14:J14"/>
    <mergeCell ref="F15:J15"/>
    <mergeCell ref="F18:M1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2"/>
  <sheetViews>
    <sheetView topLeftCell="B1" workbookViewId="0">
      <selection activeCell="K41" sqref="K41"/>
    </sheetView>
  </sheetViews>
  <sheetFormatPr defaultRowHeight="15" x14ac:dyDescent="0.25"/>
  <cols>
    <col min="1" max="1" width="26.7109375" style="2" customWidth="1"/>
    <col min="2" max="2" width="33.28515625" style="2" customWidth="1"/>
    <col min="3" max="3" width="15.28515625" style="2" customWidth="1"/>
    <col min="4" max="4" width="25.5703125" style="2" customWidth="1"/>
    <col min="5" max="5" width="20.42578125" style="2" customWidth="1"/>
    <col min="6" max="6" width="17.42578125" style="2" customWidth="1"/>
    <col min="7" max="7" width="23.42578125" style="2" customWidth="1"/>
    <col min="8" max="8" width="15" style="2" customWidth="1"/>
    <col min="9" max="9" width="21.140625" style="2" customWidth="1"/>
    <col min="10" max="10" width="33.28515625" style="2" customWidth="1"/>
    <col min="11" max="11" width="37.85546875" style="2" customWidth="1"/>
    <col min="12" max="12" width="38.7109375" style="2" customWidth="1"/>
    <col min="13" max="13" width="38.28515625" style="2" customWidth="1"/>
    <col min="14" max="16384" width="9.140625" style="2"/>
  </cols>
  <sheetData>
    <row r="1" spans="1:11" ht="18.75" customHeight="1" x14ac:dyDescent="0.3">
      <c r="A1" s="24" t="s">
        <v>3567</v>
      </c>
      <c r="B1" s="24"/>
      <c r="C1" s="24"/>
      <c r="D1" s="24"/>
      <c r="F1" s="25" t="s">
        <v>966</v>
      </c>
      <c r="G1" s="25"/>
      <c r="H1" s="25"/>
      <c r="I1" s="25"/>
      <c r="J1" s="25"/>
      <c r="K1" s="25"/>
    </row>
    <row r="2" spans="1:11" ht="18.75" x14ac:dyDescent="0.3">
      <c r="A2" s="1" t="s">
        <v>898</v>
      </c>
      <c r="B2" s="1" t="s">
        <v>896</v>
      </c>
      <c r="C2" s="1" t="s">
        <v>897</v>
      </c>
      <c r="D2" s="1" t="s">
        <v>899</v>
      </c>
      <c r="F2" s="1" t="s">
        <v>967</v>
      </c>
      <c r="G2" s="1" t="s">
        <v>968</v>
      </c>
      <c r="H2" s="1" t="s">
        <v>982</v>
      </c>
      <c r="I2" s="1" t="s">
        <v>973</v>
      </c>
      <c r="J2" s="1" t="s">
        <v>983</v>
      </c>
    </row>
    <row r="3" spans="1:11" x14ac:dyDescent="0.25">
      <c r="A3" s="2" t="s">
        <v>3494</v>
      </c>
      <c r="B3" s="2" t="s">
        <v>71</v>
      </c>
      <c r="C3" s="2" t="s">
        <v>76</v>
      </c>
      <c r="D3" s="2">
        <v>0</v>
      </c>
      <c r="F3" s="2">
        <v>0</v>
      </c>
      <c r="G3" s="2" t="s">
        <v>969</v>
      </c>
      <c r="H3" s="2" t="s">
        <v>969</v>
      </c>
      <c r="I3" s="2" t="s">
        <v>974</v>
      </c>
      <c r="J3" s="2">
        <v>1.35</v>
      </c>
    </row>
    <row r="4" spans="1:11" x14ac:dyDescent="0.25">
      <c r="A4" s="2" t="s">
        <v>3495</v>
      </c>
      <c r="B4" s="2" t="s">
        <v>72</v>
      </c>
      <c r="C4" s="2" t="s">
        <v>77</v>
      </c>
      <c r="D4" s="2">
        <v>0</v>
      </c>
      <c r="F4" s="2">
        <v>1</v>
      </c>
      <c r="G4" s="2" t="s">
        <v>969</v>
      </c>
      <c r="H4" s="2" t="s">
        <v>969</v>
      </c>
      <c r="I4" s="2" t="s">
        <v>975</v>
      </c>
      <c r="J4" s="2">
        <v>1.35</v>
      </c>
    </row>
    <row r="5" spans="1:11" x14ac:dyDescent="0.25">
      <c r="A5" s="2" t="s">
        <v>3496</v>
      </c>
      <c r="B5" s="2" t="s">
        <v>75</v>
      </c>
      <c r="C5" s="2" t="s">
        <v>78</v>
      </c>
      <c r="D5" s="2">
        <v>0</v>
      </c>
      <c r="F5" s="2">
        <v>2</v>
      </c>
      <c r="G5" s="2" t="s">
        <v>970</v>
      </c>
      <c r="H5" s="2">
        <v>0.6</v>
      </c>
      <c r="I5" s="2" t="s">
        <v>976</v>
      </c>
      <c r="J5" s="2">
        <v>1.35</v>
      </c>
    </row>
    <row r="6" spans="1:11" x14ac:dyDescent="0.25">
      <c r="A6" s="2" t="s">
        <v>3497</v>
      </c>
      <c r="B6" s="2" t="s">
        <v>74</v>
      </c>
      <c r="C6" s="2" t="s">
        <v>79</v>
      </c>
      <c r="D6" s="2">
        <v>0</v>
      </c>
      <c r="F6" s="2">
        <v>3</v>
      </c>
      <c r="G6" s="2" t="s">
        <v>971</v>
      </c>
      <c r="H6" s="2">
        <v>0.6</v>
      </c>
      <c r="I6" s="2" t="s">
        <v>977</v>
      </c>
      <c r="J6" s="2">
        <v>1.35</v>
      </c>
    </row>
    <row r="7" spans="1:11" x14ac:dyDescent="0.25">
      <c r="A7" s="2" t="s">
        <v>3498</v>
      </c>
      <c r="B7" s="2" t="s">
        <v>147</v>
      </c>
      <c r="C7" s="2" t="s">
        <v>80</v>
      </c>
      <c r="D7" s="2">
        <v>0</v>
      </c>
      <c r="F7" s="2">
        <v>4</v>
      </c>
      <c r="G7" s="2" t="s">
        <v>969</v>
      </c>
      <c r="H7" s="2" t="s">
        <v>969</v>
      </c>
      <c r="I7" s="2" t="s">
        <v>978</v>
      </c>
      <c r="J7" s="2">
        <v>1.35</v>
      </c>
    </row>
    <row r="8" spans="1:11" x14ac:dyDescent="0.25">
      <c r="A8" s="2" t="s">
        <v>3499</v>
      </c>
      <c r="B8" s="2" t="s">
        <v>148</v>
      </c>
      <c r="C8" s="2" t="s">
        <v>81</v>
      </c>
      <c r="D8" s="2">
        <v>0</v>
      </c>
      <c r="F8" s="2">
        <v>6</v>
      </c>
      <c r="G8" s="2" t="s">
        <v>972</v>
      </c>
      <c r="H8" s="2">
        <v>0.6</v>
      </c>
      <c r="I8" s="2" t="s">
        <v>979</v>
      </c>
      <c r="J8" s="2">
        <v>1.35</v>
      </c>
    </row>
    <row r="9" spans="1:11" x14ac:dyDescent="0.25">
      <c r="A9" s="2" t="s">
        <v>3500</v>
      </c>
      <c r="B9" s="2" t="s">
        <v>149</v>
      </c>
      <c r="C9" s="2" t="s">
        <v>82</v>
      </c>
      <c r="D9" s="2">
        <v>0</v>
      </c>
      <c r="F9" s="2">
        <v>7</v>
      </c>
      <c r="G9" s="2" t="s">
        <v>863</v>
      </c>
      <c r="H9" s="2">
        <v>0.6</v>
      </c>
      <c r="I9" s="2" t="s">
        <v>980</v>
      </c>
      <c r="J9" s="2">
        <v>1.35</v>
      </c>
    </row>
    <row r="10" spans="1:11" x14ac:dyDescent="0.25">
      <c r="A10" s="2" t="s">
        <v>3501</v>
      </c>
      <c r="B10" s="2" t="s">
        <v>150</v>
      </c>
      <c r="C10" s="2" t="s">
        <v>83</v>
      </c>
      <c r="D10" s="2">
        <v>0</v>
      </c>
      <c r="F10" s="2">
        <v>8</v>
      </c>
      <c r="G10" s="2" t="s">
        <v>969</v>
      </c>
      <c r="H10" s="2" t="s">
        <v>969</v>
      </c>
      <c r="I10" s="2" t="s">
        <v>981</v>
      </c>
      <c r="J10" s="2">
        <v>1.35</v>
      </c>
    </row>
    <row r="11" spans="1:11" x14ac:dyDescent="0.25">
      <c r="A11" s="2" t="s">
        <v>3502</v>
      </c>
      <c r="B11" s="2" t="s">
        <v>73</v>
      </c>
      <c r="C11" s="2" t="s">
        <v>84</v>
      </c>
      <c r="D11" s="2">
        <v>0</v>
      </c>
    </row>
    <row r="12" spans="1:11" ht="18.75" x14ac:dyDescent="0.3">
      <c r="A12" s="2" t="s">
        <v>3503</v>
      </c>
      <c r="B12" s="2" t="s">
        <v>151</v>
      </c>
      <c r="C12" s="2" t="s">
        <v>85</v>
      </c>
      <c r="D12" s="2">
        <v>0</v>
      </c>
      <c r="F12" s="26" t="s">
        <v>3935</v>
      </c>
      <c r="G12" s="26"/>
      <c r="H12" s="26"/>
      <c r="I12" s="26"/>
      <c r="J12" s="26"/>
    </row>
    <row r="13" spans="1:11" x14ac:dyDescent="0.25">
      <c r="A13" s="2" t="s">
        <v>3504</v>
      </c>
      <c r="B13" s="2" t="s">
        <v>152</v>
      </c>
      <c r="C13" s="2" t="s">
        <v>86</v>
      </c>
      <c r="D13" s="2">
        <v>0</v>
      </c>
      <c r="F13" s="27" t="s">
        <v>3936</v>
      </c>
      <c r="G13" s="27"/>
      <c r="H13" s="27"/>
      <c r="I13" s="27"/>
      <c r="J13" s="27"/>
    </row>
    <row r="14" spans="1:11" x14ac:dyDescent="0.25">
      <c r="A14" s="2" t="s">
        <v>3505</v>
      </c>
      <c r="B14" s="2" t="s">
        <v>153</v>
      </c>
      <c r="C14" s="2" t="s">
        <v>87</v>
      </c>
      <c r="D14" s="2">
        <v>0</v>
      </c>
      <c r="F14" s="28" t="s">
        <v>3937</v>
      </c>
      <c r="G14" s="28"/>
      <c r="H14" s="28"/>
      <c r="I14" s="28"/>
      <c r="J14" s="28"/>
    </row>
    <row r="15" spans="1:11" x14ac:dyDescent="0.25">
      <c r="A15" s="2" t="s">
        <v>3506</v>
      </c>
      <c r="B15" s="2" t="s">
        <v>154</v>
      </c>
      <c r="C15" s="2" t="s">
        <v>88</v>
      </c>
      <c r="D15" s="2">
        <v>0</v>
      </c>
      <c r="F15" s="27" t="s">
        <v>3938</v>
      </c>
      <c r="G15" s="27"/>
      <c r="H15" s="27"/>
      <c r="I15" s="27"/>
      <c r="J15" s="27"/>
    </row>
    <row r="16" spans="1:11" x14ac:dyDescent="0.25">
      <c r="A16" s="2" t="s">
        <v>3507</v>
      </c>
      <c r="B16" s="2" t="s">
        <v>155</v>
      </c>
      <c r="C16" s="2" t="s">
        <v>89</v>
      </c>
      <c r="D16" s="2">
        <v>0</v>
      </c>
    </row>
    <row r="17" spans="1:13" x14ac:dyDescent="0.25">
      <c r="A17" s="2" t="s">
        <v>3508</v>
      </c>
      <c r="B17" s="2" t="s">
        <v>156</v>
      </c>
      <c r="C17" s="2" t="s">
        <v>90</v>
      </c>
      <c r="D17" s="2">
        <v>0</v>
      </c>
    </row>
    <row r="18" spans="1:13" ht="18.75" x14ac:dyDescent="0.3">
      <c r="A18" s="2" t="s">
        <v>3509</v>
      </c>
      <c r="B18" s="2" t="s">
        <v>157</v>
      </c>
      <c r="C18" s="2" t="s">
        <v>91</v>
      </c>
      <c r="D18" s="2">
        <v>0</v>
      </c>
      <c r="F18" s="29" t="s">
        <v>4000</v>
      </c>
      <c r="G18" s="29"/>
      <c r="H18" s="29"/>
      <c r="I18" s="29"/>
      <c r="J18" s="29"/>
      <c r="K18" s="29"/>
      <c r="L18" s="29"/>
      <c r="M18" s="29"/>
    </row>
    <row r="19" spans="1:13" ht="18.75" x14ac:dyDescent="0.3">
      <c r="A19" s="2" t="s">
        <v>3510</v>
      </c>
      <c r="B19" s="2" t="s">
        <v>158</v>
      </c>
      <c r="C19" s="2" t="s">
        <v>92</v>
      </c>
      <c r="D19" s="2">
        <v>0</v>
      </c>
      <c r="F19" s="11" t="s">
        <v>3942</v>
      </c>
      <c r="G19" s="11" t="s">
        <v>3943</v>
      </c>
      <c r="H19" s="11" t="s">
        <v>3944</v>
      </c>
      <c r="I19" s="11" t="s">
        <v>3945</v>
      </c>
      <c r="J19" s="11" t="s">
        <v>3946</v>
      </c>
      <c r="K19" s="11" t="s">
        <v>3995</v>
      </c>
      <c r="L19" s="11" t="s">
        <v>3996</v>
      </c>
      <c r="M19" s="11" t="s">
        <v>3997</v>
      </c>
    </row>
    <row r="20" spans="1:13" x14ac:dyDescent="0.25">
      <c r="A20" s="2" t="s">
        <v>3511</v>
      </c>
      <c r="B20" s="2" t="s">
        <v>159</v>
      </c>
      <c r="C20" s="2" t="s">
        <v>93</v>
      </c>
      <c r="D20" s="2">
        <v>0</v>
      </c>
      <c r="F20" s="3" t="s">
        <v>3975</v>
      </c>
      <c r="G20" s="3" t="s">
        <v>3940</v>
      </c>
      <c r="H20" s="3">
        <v>193.49680000000001</v>
      </c>
      <c r="I20" s="3">
        <f t="shared" ref="I20:I21" si="0">H20*0.0393701</f>
        <v>7.6179883656799996</v>
      </c>
      <c r="J20" s="3">
        <f t="shared" ref="J20:J21" si="1">I20/6.31</f>
        <v>1.2072881720570523</v>
      </c>
      <c r="K20" s="3">
        <f>FPGA23!J20-FPGA13!J20</f>
        <v>-0.11855141982091921</v>
      </c>
      <c r="L20" s="3">
        <f>FPGA23!J20-FPGA22!J20</f>
        <v>8.3703577900158477E-2</v>
      </c>
      <c r="M20" s="3">
        <f>FPGA23!J20-FPGA33!J20</f>
        <v>-0.26390508030269433</v>
      </c>
    </row>
    <row r="21" spans="1:13" x14ac:dyDescent="0.25">
      <c r="A21" s="2" t="s">
        <v>3512</v>
      </c>
      <c r="B21" s="2" t="s">
        <v>160</v>
      </c>
      <c r="C21" s="2" t="s">
        <v>94</v>
      </c>
      <c r="D21" s="2">
        <v>0</v>
      </c>
      <c r="F21" s="3" t="s">
        <v>3976</v>
      </c>
      <c r="G21" s="3" t="s">
        <v>3940</v>
      </c>
      <c r="H21" s="3">
        <v>193.23570000000001</v>
      </c>
      <c r="I21" s="3">
        <f t="shared" si="0"/>
        <v>7.6077088325700002</v>
      </c>
      <c r="J21" s="3">
        <f t="shared" si="1"/>
        <v>1.205659085985737</v>
      </c>
      <c r="K21" s="3">
        <f>FPGA23!J21-FPGA13!J21</f>
        <v>-0.13310026279714737</v>
      </c>
      <c r="L21" s="3">
        <f>FPGA23!J21-FPGA22!J21</f>
        <v>9.8586848350237899E-2</v>
      </c>
      <c r="M21" s="3">
        <f>FPGA23!J21-FPGA33!J21</f>
        <v>-0.25781800113312214</v>
      </c>
    </row>
    <row r="22" spans="1:13" x14ac:dyDescent="0.25">
      <c r="A22" s="2" t="s">
        <v>3513</v>
      </c>
      <c r="B22" s="2" t="s">
        <v>161</v>
      </c>
      <c r="C22" s="2" t="s">
        <v>95</v>
      </c>
      <c r="D22" s="2">
        <v>0</v>
      </c>
    </row>
    <row r="23" spans="1:13" x14ac:dyDescent="0.25">
      <c r="A23" s="2" t="s">
        <v>3514</v>
      </c>
      <c r="B23" s="2" t="s">
        <v>162</v>
      </c>
      <c r="C23" s="2" t="s">
        <v>96</v>
      </c>
      <c r="D23" s="2">
        <v>0</v>
      </c>
    </row>
    <row r="24" spans="1:13" x14ac:dyDescent="0.25">
      <c r="A24" s="2" t="s">
        <v>3515</v>
      </c>
      <c r="B24" s="2" t="s">
        <v>163</v>
      </c>
      <c r="C24" s="2" t="s">
        <v>97</v>
      </c>
      <c r="D24" s="2">
        <v>0</v>
      </c>
    </row>
    <row r="25" spans="1:13" x14ac:dyDescent="0.25">
      <c r="A25" s="2" t="s">
        <v>3516</v>
      </c>
      <c r="B25" s="2" t="s">
        <v>164</v>
      </c>
      <c r="C25" s="2" t="s">
        <v>98</v>
      </c>
      <c r="D25" s="2">
        <v>0</v>
      </c>
    </row>
    <row r="26" spans="1:13" x14ac:dyDescent="0.25">
      <c r="A26" s="2" t="s">
        <v>3517</v>
      </c>
      <c r="B26" s="2" t="s">
        <v>165</v>
      </c>
      <c r="C26" s="2" t="s">
        <v>99</v>
      </c>
      <c r="D26" s="2">
        <v>0</v>
      </c>
    </row>
    <row r="27" spans="1:13" x14ac:dyDescent="0.25">
      <c r="A27" s="2" t="s">
        <v>3518</v>
      </c>
      <c r="B27" s="2" t="s">
        <v>166</v>
      </c>
      <c r="C27" s="2" t="s">
        <v>100</v>
      </c>
      <c r="D27" s="2">
        <v>0</v>
      </c>
    </row>
    <row r="28" spans="1:13" x14ac:dyDescent="0.25">
      <c r="A28" s="2" t="s">
        <v>3519</v>
      </c>
      <c r="B28" s="2" t="s">
        <v>167</v>
      </c>
      <c r="C28" s="2" t="s">
        <v>101</v>
      </c>
      <c r="D28" s="2">
        <v>7</v>
      </c>
    </row>
    <row r="29" spans="1:13" x14ac:dyDescent="0.25">
      <c r="A29" s="2" t="s">
        <v>3520</v>
      </c>
      <c r="B29" s="2" t="s">
        <v>168</v>
      </c>
      <c r="C29" s="2" t="s">
        <v>102</v>
      </c>
      <c r="D29" s="2">
        <v>7</v>
      </c>
    </row>
    <row r="30" spans="1:13" x14ac:dyDescent="0.25">
      <c r="A30" s="2" t="s">
        <v>3521</v>
      </c>
      <c r="B30" s="2" t="s">
        <v>169</v>
      </c>
      <c r="C30" s="2" t="s">
        <v>103</v>
      </c>
      <c r="D30" s="2">
        <v>7</v>
      </c>
    </row>
    <row r="31" spans="1:13" x14ac:dyDescent="0.25">
      <c r="A31" s="2" t="s">
        <v>3522</v>
      </c>
      <c r="B31" s="2" t="s">
        <v>170</v>
      </c>
      <c r="C31" s="2" t="s">
        <v>104</v>
      </c>
      <c r="D31" s="2">
        <v>7</v>
      </c>
    </row>
    <row r="32" spans="1:13" x14ac:dyDescent="0.25">
      <c r="A32" s="2" t="s">
        <v>3523</v>
      </c>
      <c r="B32" s="2" t="s">
        <v>171</v>
      </c>
      <c r="C32" s="2" t="s">
        <v>105</v>
      </c>
      <c r="D32" s="2">
        <v>7</v>
      </c>
    </row>
    <row r="33" spans="1:4" x14ac:dyDescent="0.25">
      <c r="A33" s="2" t="s">
        <v>3524</v>
      </c>
      <c r="B33" s="2" t="s">
        <v>172</v>
      </c>
      <c r="C33" s="2" t="s">
        <v>106</v>
      </c>
      <c r="D33" s="2">
        <v>7</v>
      </c>
    </row>
    <row r="34" spans="1:4" x14ac:dyDescent="0.25">
      <c r="A34" s="2" t="s">
        <v>3525</v>
      </c>
      <c r="B34" s="2" t="s">
        <v>173</v>
      </c>
      <c r="C34" s="2" t="s">
        <v>107</v>
      </c>
      <c r="D34" s="2">
        <v>7</v>
      </c>
    </row>
    <row r="35" spans="1:4" x14ac:dyDescent="0.25">
      <c r="A35" s="2" t="s">
        <v>3526</v>
      </c>
      <c r="B35" s="2" t="s">
        <v>174</v>
      </c>
      <c r="C35" s="2" t="s">
        <v>108</v>
      </c>
      <c r="D35" s="2">
        <v>7</v>
      </c>
    </row>
    <row r="36" spans="1:4" x14ac:dyDescent="0.25">
      <c r="A36" s="2" t="s">
        <v>3527</v>
      </c>
      <c r="B36" s="2" t="s">
        <v>175</v>
      </c>
      <c r="C36" s="2" t="s">
        <v>109</v>
      </c>
      <c r="D36" s="2">
        <v>7</v>
      </c>
    </row>
    <row r="37" spans="1:4" x14ac:dyDescent="0.25">
      <c r="A37" s="2" t="s">
        <v>3528</v>
      </c>
      <c r="B37" s="2" t="s">
        <v>176</v>
      </c>
      <c r="C37" s="2" t="s">
        <v>110</v>
      </c>
      <c r="D37" s="2">
        <v>7</v>
      </c>
    </row>
    <row r="38" spans="1:4" x14ac:dyDescent="0.25">
      <c r="A38" s="2" t="s">
        <v>3529</v>
      </c>
      <c r="B38" s="2" t="s">
        <v>177</v>
      </c>
      <c r="C38" s="2" t="s">
        <v>111</v>
      </c>
      <c r="D38" s="2">
        <v>7</v>
      </c>
    </row>
    <row r="39" spans="1:4" x14ac:dyDescent="0.25">
      <c r="A39" s="2" t="s">
        <v>3530</v>
      </c>
      <c r="B39" s="2" t="s">
        <v>178</v>
      </c>
      <c r="C39" s="2" t="s">
        <v>112</v>
      </c>
      <c r="D39" s="2">
        <v>7</v>
      </c>
    </row>
    <row r="40" spans="1:4" x14ac:dyDescent="0.25">
      <c r="A40" s="2" t="s">
        <v>3531</v>
      </c>
      <c r="B40" s="2" t="s">
        <v>179</v>
      </c>
      <c r="C40" s="2" t="s">
        <v>113</v>
      </c>
      <c r="D40" s="2">
        <v>7</v>
      </c>
    </row>
    <row r="41" spans="1:4" x14ac:dyDescent="0.25">
      <c r="A41" s="2" t="s">
        <v>3532</v>
      </c>
      <c r="B41" s="2" t="s">
        <v>180</v>
      </c>
      <c r="C41" s="2" t="s">
        <v>114</v>
      </c>
      <c r="D41" s="2">
        <v>7</v>
      </c>
    </row>
    <row r="42" spans="1:4" x14ac:dyDescent="0.25">
      <c r="A42" s="2" t="s">
        <v>3533</v>
      </c>
      <c r="B42" s="2" t="s">
        <v>181</v>
      </c>
      <c r="C42" s="2" t="s">
        <v>115</v>
      </c>
      <c r="D42" s="2">
        <v>7</v>
      </c>
    </row>
    <row r="43" spans="1:4" x14ac:dyDescent="0.25">
      <c r="A43" s="2" t="s">
        <v>3534</v>
      </c>
      <c r="B43" s="2" t="s">
        <v>182</v>
      </c>
      <c r="C43" s="2" t="s">
        <v>116</v>
      </c>
      <c r="D43" s="2">
        <v>7</v>
      </c>
    </row>
    <row r="44" spans="1:4" x14ac:dyDescent="0.25">
      <c r="A44" s="2" t="s">
        <v>3535</v>
      </c>
      <c r="B44" s="2" t="s">
        <v>183</v>
      </c>
      <c r="C44" s="2" t="s">
        <v>117</v>
      </c>
      <c r="D44" s="2">
        <v>7</v>
      </c>
    </row>
    <row r="45" spans="1:4" x14ac:dyDescent="0.25">
      <c r="A45" s="2" t="s">
        <v>3536</v>
      </c>
      <c r="B45" s="2" t="s">
        <v>184</v>
      </c>
      <c r="C45" s="2" t="s">
        <v>118</v>
      </c>
      <c r="D45" s="2">
        <v>7</v>
      </c>
    </row>
    <row r="46" spans="1:4" x14ac:dyDescent="0.25">
      <c r="A46" s="2" t="s">
        <v>3537</v>
      </c>
      <c r="B46" s="2" t="s">
        <v>185</v>
      </c>
      <c r="C46" s="2" t="s">
        <v>119</v>
      </c>
      <c r="D46" s="2">
        <v>7</v>
      </c>
    </row>
    <row r="47" spans="1:4" x14ac:dyDescent="0.25">
      <c r="A47" s="2" t="s">
        <v>3538</v>
      </c>
      <c r="B47" s="2" t="s">
        <v>186</v>
      </c>
      <c r="C47" s="2" t="s">
        <v>120</v>
      </c>
      <c r="D47" s="2">
        <v>7</v>
      </c>
    </row>
    <row r="48" spans="1:4" x14ac:dyDescent="0.25">
      <c r="A48" s="2" t="s">
        <v>3539</v>
      </c>
      <c r="B48" s="2" t="s">
        <v>187</v>
      </c>
      <c r="C48" s="2" t="s">
        <v>121</v>
      </c>
      <c r="D48" s="2">
        <v>7</v>
      </c>
    </row>
    <row r="49" spans="1:4" x14ac:dyDescent="0.25">
      <c r="A49" s="2" t="s">
        <v>3540</v>
      </c>
      <c r="B49" s="2" t="s">
        <v>188</v>
      </c>
      <c r="C49" s="2" t="s">
        <v>122</v>
      </c>
      <c r="D49" s="2">
        <v>7</v>
      </c>
    </row>
    <row r="50" spans="1:4" x14ac:dyDescent="0.25">
      <c r="A50" s="2" t="s">
        <v>3541</v>
      </c>
      <c r="B50" s="2" t="s">
        <v>189</v>
      </c>
      <c r="C50" s="2" t="s">
        <v>123</v>
      </c>
      <c r="D50" s="2">
        <v>7</v>
      </c>
    </row>
    <row r="51" spans="1:4" x14ac:dyDescent="0.25">
      <c r="A51" s="2" t="s">
        <v>3542</v>
      </c>
      <c r="B51" s="2" t="s">
        <v>190</v>
      </c>
      <c r="C51" s="2" t="s">
        <v>124</v>
      </c>
      <c r="D51" s="2">
        <v>7</v>
      </c>
    </row>
    <row r="52" spans="1:4" x14ac:dyDescent="0.25">
      <c r="A52" s="2" t="s">
        <v>3543</v>
      </c>
      <c r="B52" s="2" t="s">
        <v>191</v>
      </c>
      <c r="C52" s="2" t="s">
        <v>125</v>
      </c>
      <c r="D52" s="2">
        <v>7</v>
      </c>
    </row>
    <row r="53" spans="1:4" x14ac:dyDescent="0.25">
      <c r="A53" s="2" t="s">
        <v>3544</v>
      </c>
      <c r="B53" s="2" t="s">
        <v>192</v>
      </c>
      <c r="C53" s="2" t="s">
        <v>126</v>
      </c>
      <c r="D53" s="2">
        <v>7</v>
      </c>
    </row>
    <row r="54" spans="1:4" x14ac:dyDescent="0.25">
      <c r="A54" s="2" t="s">
        <v>3545</v>
      </c>
      <c r="B54" s="2" t="s">
        <v>193</v>
      </c>
      <c r="C54" s="2" t="s">
        <v>127</v>
      </c>
      <c r="D54" s="2">
        <v>7</v>
      </c>
    </row>
    <row r="55" spans="1:4" x14ac:dyDescent="0.25">
      <c r="A55" s="2" t="s">
        <v>3546</v>
      </c>
      <c r="B55" s="2" t="s">
        <v>194</v>
      </c>
      <c r="C55" s="2" t="s">
        <v>128</v>
      </c>
      <c r="D55" s="2">
        <v>7</v>
      </c>
    </row>
    <row r="56" spans="1:4" x14ac:dyDescent="0.25">
      <c r="A56" s="2" t="s">
        <v>3547</v>
      </c>
      <c r="B56" s="2" t="s">
        <v>195</v>
      </c>
      <c r="C56" s="2" t="s">
        <v>129</v>
      </c>
      <c r="D56" s="2">
        <v>7</v>
      </c>
    </row>
    <row r="57" spans="1:4" x14ac:dyDescent="0.25">
      <c r="A57" s="2" t="s">
        <v>3548</v>
      </c>
      <c r="B57" s="2" t="s">
        <v>196</v>
      </c>
      <c r="C57" s="2" t="s">
        <v>130</v>
      </c>
      <c r="D57" s="2">
        <v>7</v>
      </c>
    </row>
    <row r="58" spans="1:4" x14ac:dyDescent="0.25">
      <c r="A58" s="2" t="s">
        <v>3549</v>
      </c>
      <c r="B58" s="2" t="s">
        <v>197</v>
      </c>
      <c r="C58" s="2" t="s">
        <v>131</v>
      </c>
      <c r="D58" s="2">
        <v>7</v>
      </c>
    </row>
    <row r="59" spans="1:4" x14ac:dyDescent="0.25">
      <c r="A59" s="2" t="s">
        <v>3550</v>
      </c>
      <c r="B59" s="2" t="s">
        <v>198</v>
      </c>
      <c r="C59" s="2" t="s">
        <v>132</v>
      </c>
      <c r="D59" s="2">
        <v>7</v>
      </c>
    </row>
    <row r="60" spans="1:4" x14ac:dyDescent="0.25">
      <c r="A60" s="2" t="s">
        <v>3551</v>
      </c>
      <c r="B60" s="2" t="s">
        <v>199</v>
      </c>
      <c r="C60" s="2" t="s">
        <v>133</v>
      </c>
      <c r="D60" s="2">
        <v>7</v>
      </c>
    </row>
    <row r="61" spans="1:4" x14ac:dyDescent="0.25">
      <c r="A61" s="2" t="s">
        <v>3552</v>
      </c>
      <c r="B61" s="2" t="s">
        <v>200</v>
      </c>
      <c r="C61" s="2" t="s">
        <v>134</v>
      </c>
      <c r="D61" s="2">
        <v>7</v>
      </c>
    </row>
    <row r="62" spans="1:4" x14ac:dyDescent="0.25">
      <c r="A62" s="2" t="s">
        <v>3553</v>
      </c>
      <c r="B62" s="2" t="s">
        <v>201</v>
      </c>
      <c r="C62" s="2" t="s">
        <v>135</v>
      </c>
      <c r="D62" s="2">
        <v>7</v>
      </c>
    </row>
    <row r="63" spans="1:4" x14ac:dyDescent="0.25">
      <c r="A63" s="2" t="s">
        <v>3554</v>
      </c>
      <c r="B63" s="2" t="s">
        <v>202</v>
      </c>
      <c r="C63" s="2" t="s">
        <v>136</v>
      </c>
      <c r="D63" s="2">
        <v>7</v>
      </c>
    </row>
    <row r="64" spans="1:4" x14ac:dyDescent="0.25">
      <c r="A64" s="2" t="s">
        <v>3555</v>
      </c>
      <c r="B64" s="2" t="s">
        <v>203</v>
      </c>
      <c r="C64" s="2" t="s">
        <v>137</v>
      </c>
      <c r="D64" s="2">
        <v>7</v>
      </c>
    </row>
    <row r="65" spans="1:5" x14ac:dyDescent="0.25">
      <c r="A65" s="2" t="s">
        <v>3556</v>
      </c>
      <c r="B65" s="2" t="s">
        <v>204</v>
      </c>
      <c r="C65" s="2" t="s">
        <v>138</v>
      </c>
      <c r="D65" s="2">
        <v>7</v>
      </c>
    </row>
    <row r="66" spans="1:5" x14ac:dyDescent="0.25">
      <c r="A66" s="2" t="s">
        <v>3557</v>
      </c>
      <c r="B66" s="2" t="s">
        <v>205</v>
      </c>
      <c r="C66" s="2" t="s">
        <v>139</v>
      </c>
      <c r="D66" s="2">
        <v>7</v>
      </c>
    </row>
    <row r="67" spans="1:5" x14ac:dyDescent="0.25">
      <c r="A67" s="2" t="s">
        <v>3558</v>
      </c>
      <c r="B67" s="2" t="s">
        <v>206</v>
      </c>
      <c r="C67" s="2" t="s">
        <v>140</v>
      </c>
      <c r="D67" s="2">
        <v>7</v>
      </c>
    </row>
    <row r="68" spans="1:5" x14ac:dyDescent="0.25">
      <c r="A68" s="2" t="s">
        <v>3559</v>
      </c>
      <c r="B68" s="2" t="s">
        <v>207</v>
      </c>
      <c r="C68" s="2" t="s">
        <v>141</v>
      </c>
      <c r="D68" s="2">
        <v>7</v>
      </c>
    </row>
    <row r="69" spans="1:5" x14ac:dyDescent="0.25">
      <c r="A69" s="2" t="s">
        <v>3560</v>
      </c>
      <c r="B69" s="2" t="s">
        <v>208</v>
      </c>
      <c r="C69" s="2" t="s">
        <v>142</v>
      </c>
      <c r="D69" s="2">
        <v>7</v>
      </c>
    </row>
    <row r="70" spans="1:5" x14ac:dyDescent="0.25">
      <c r="A70" s="2" t="s">
        <v>3561</v>
      </c>
      <c r="B70" s="2" t="s">
        <v>209</v>
      </c>
      <c r="C70" s="2" t="s">
        <v>143</v>
      </c>
      <c r="D70" s="2">
        <v>7</v>
      </c>
    </row>
    <row r="71" spans="1:5" x14ac:dyDescent="0.25">
      <c r="A71" s="2" t="s">
        <v>3562</v>
      </c>
      <c r="B71" s="2" t="s">
        <v>210</v>
      </c>
      <c r="C71" s="2" t="s">
        <v>144</v>
      </c>
      <c r="D71" s="2">
        <v>7</v>
      </c>
    </row>
    <row r="72" spans="1:5" x14ac:dyDescent="0.25">
      <c r="A72" s="2" t="s">
        <v>3563</v>
      </c>
      <c r="B72" s="2" t="s">
        <v>211</v>
      </c>
      <c r="C72" s="2" t="s">
        <v>145</v>
      </c>
      <c r="D72" s="2">
        <v>7</v>
      </c>
    </row>
    <row r="73" spans="1:5" x14ac:dyDescent="0.25">
      <c r="A73" s="2" t="s">
        <v>3564</v>
      </c>
      <c r="B73" s="2" t="s">
        <v>212</v>
      </c>
      <c r="C73" s="2" t="s">
        <v>146</v>
      </c>
      <c r="D73" s="2">
        <v>7</v>
      </c>
    </row>
    <row r="76" spans="1:5" ht="18.75" x14ac:dyDescent="0.3">
      <c r="A76" s="24" t="s">
        <v>3786</v>
      </c>
      <c r="B76" s="24"/>
      <c r="C76" s="24"/>
      <c r="D76" s="24"/>
      <c r="E76" s="24"/>
    </row>
    <row r="77" spans="1:5" ht="18.75" x14ac:dyDescent="0.3">
      <c r="A77" s="1" t="s">
        <v>898</v>
      </c>
      <c r="B77" s="1" t="s">
        <v>896</v>
      </c>
      <c r="C77" s="1" t="s">
        <v>897</v>
      </c>
      <c r="D77" s="1" t="s">
        <v>899</v>
      </c>
      <c r="E77" s="1"/>
    </row>
    <row r="78" spans="1:5" x14ac:dyDescent="0.25">
      <c r="A78" s="2" t="s">
        <v>3715</v>
      </c>
      <c r="B78" s="2" t="s">
        <v>568</v>
      </c>
      <c r="C78" s="2" t="s">
        <v>497</v>
      </c>
      <c r="D78" s="2">
        <v>6</v>
      </c>
    </row>
    <row r="79" spans="1:5" x14ac:dyDescent="0.25">
      <c r="A79" s="2" t="s">
        <v>3716</v>
      </c>
      <c r="B79" s="2" t="s">
        <v>569</v>
      </c>
      <c r="C79" s="2" t="s">
        <v>498</v>
      </c>
      <c r="D79" s="2">
        <v>6</v>
      </c>
    </row>
    <row r="80" spans="1:5" x14ac:dyDescent="0.25">
      <c r="A80" s="2" t="s">
        <v>3717</v>
      </c>
      <c r="B80" s="2" t="s">
        <v>570</v>
      </c>
      <c r="C80" s="2" t="s">
        <v>499</v>
      </c>
      <c r="D80" s="2">
        <v>6</v>
      </c>
    </row>
    <row r="81" spans="1:4" x14ac:dyDescent="0.25">
      <c r="A81" s="2" t="s">
        <v>3718</v>
      </c>
      <c r="B81" s="2" t="s">
        <v>571</v>
      </c>
      <c r="C81" s="2" t="s">
        <v>500</v>
      </c>
      <c r="D81" s="2">
        <v>6</v>
      </c>
    </row>
    <row r="82" spans="1:4" x14ac:dyDescent="0.25">
      <c r="A82" s="2" t="s">
        <v>3719</v>
      </c>
      <c r="B82" s="2" t="s">
        <v>572</v>
      </c>
      <c r="C82" s="2" t="s">
        <v>501</v>
      </c>
      <c r="D82" s="2">
        <v>6</v>
      </c>
    </row>
    <row r="83" spans="1:4" x14ac:dyDescent="0.25">
      <c r="A83" s="2" t="s">
        <v>3720</v>
      </c>
      <c r="B83" s="2" t="s">
        <v>573</v>
      </c>
      <c r="C83" s="2" t="s">
        <v>502</v>
      </c>
      <c r="D83" s="2">
        <v>6</v>
      </c>
    </row>
    <row r="84" spans="1:4" x14ac:dyDescent="0.25">
      <c r="A84" s="2" t="s">
        <v>3721</v>
      </c>
      <c r="B84" s="2" t="s">
        <v>574</v>
      </c>
      <c r="C84" s="2" t="s">
        <v>503</v>
      </c>
      <c r="D84" s="2">
        <v>6</v>
      </c>
    </row>
    <row r="85" spans="1:4" x14ac:dyDescent="0.25">
      <c r="A85" s="2" t="s">
        <v>3722</v>
      </c>
      <c r="B85" s="2" t="s">
        <v>575</v>
      </c>
      <c r="C85" s="2" t="s">
        <v>504</v>
      </c>
      <c r="D85" s="2">
        <v>6</v>
      </c>
    </row>
    <row r="86" spans="1:4" x14ac:dyDescent="0.25">
      <c r="A86" s="2" t="s">
        <v>3723</v>
      </c>
      <c r="B86" s="2" t="s">
        <v>576</v>
      </c>
      <c r="C86" s="2" t="s">
        <v>505</v>
      </c>
      <c r="D86" s="2">
        <v>6</v>
      </c>
    </row>
    <row r="87" spans="1:4" x14ac:dyDescent="0.25">
      <c r="A87" s="2" t="s">
        <v>3724</v>
      </c>
      <c r="B87" s="2" t="s">
        <v>577</v>
      </c>
      <c r="C87" s="2" t="s">
        <v>506</v>
      </c>
      <c r="D87" s="2">
        <v>6</v>
      </c>
    </row>
    <row r="88" spans="1:4" x14ac:dyDescent="0.25">
      <c r="A88" s="2" t="s">
        <v>3725</v>
      </c>
      <c r="B88" s="2" t="s">
        <v>578</v>
      </c>
      <c r="C88" s="2" t="s">
        <v>507</v>
      </c>
      <c r="D88" s="2">
        <v>6</v>
      </c>
    </row>
    <row r="89" spans="1:4" x14ac:dyDescent="0.25">
      <c r="A89" s="2" t="s">
        <v>3726</v>
      </c>
      <c r="B89" s="2" t="s">
        <v>579</v>
      </c>
      <c r="C89" s="2" t="s">
        <v>508</v>
      </c>
      <c r="D89" s="2">
        <v>6</v>
      </c>
    </row>
    <row r="90" spans="1:4" x14ac:dyDescent="0.25">
      <c r="A90" s="2" t="s">
        <v>3727</v>
      </c>
      <c r="B90" s="2" t="s">
        <v>580</v>
      </c>
      <c r="C90" s="2" t="s">
        <v>509</v>
      </c>
      <c r="D90" s="2">
        <v>6</v>
      </c>
    </row>
    <row r="91" spans="1:4" x14ac:dyDescent="0.25">
      <c r="A91" s="2" t="s">
        <v>3728</v>
      </c>
      <c r="B91" s="2" t="s">
        <v>581</v>
      </c>
      <c r="C91" s="2" t="s">
        <v>510</v>
      </c>
      <c r="D91" s="2">
        <v>6</v>
      </c>
    </row>
    <row r="92" spans="1:4" x14ac:dyDescent="0.25">
      <c r="A92" s="2" t="s">
        <v>3729</v>
      </c>
      <c r="B92" s="2" t="s">
        <v>582</v>
      </c>
      <c r="C92" s="2" t="s">
        <v>511</v>
      </c>
      <c r="D92" s="2">
        <v>6</v>
      </c>
    </row>
    <row r="93" spans="1:4" x14ac:dyDescent="0.25">
      <c r="A93" s="2" t="s">
        <v>3730</v>
      </c>
      <c r="B93" s="2" t="s">
        <v>583</v>
      </c>
      <c r="C93" s="2" t="s">
        <v>512</v>
      </c>
      <c r="D93" s="2">
        <v>8</v>
      </c>
    </row>
    <row r="94" spans="1:4" x14ac:dyDescent="0.25">
      <c r="A94" s="2" t="s">
        <v>3731</v>
      </c>
      <c r="B94" s="2" t="s">
        <v>584</v>
      </c>
      <c r="C94" s="2" t="s">
        <v>513</v>
      </c>
      <c r="D94" s="2">
        <v>8</v>
      </c>
    </row>
    <row r="95" spans="1:4" x14ac:dyDescent="0.25">
      <c r="A95" s="2" t="s">
        <v>3732</v>
      </c>
      <c r="B95" s="2" t="s">
        <v>585</v>
      </c>
      <c r="C95" s="2" t="s">
        <v>514</v>
      </c>
      <c r="D95" s="2">
        <v>8</v>
      </c>
    </row>
    <row r="96" spans="1:4" x14ac:dyDescent="0.25">
      <c r="A96" s="2" t="s">
        <v>3733</v>
      </c>
      <c r="B96" s="2" t="s">
        <v>586</v>
      </c>
      <c r="C96" s="2" t="s">
        <v>515</v>
      </c>
      <c r="D96" s="2">
        <v>8</v>
      </c>
    </row>
    <row r="97" spans="1:4" x14ac:dyDescent="0.25">
      <c r="A97" s="2" t="s">
        <v>3734</v>
      </c>
      <c r="B97" s="2" t="s">
        <v>587</v>
      </c>
      <c r="C97" s="2" t="s">
        <v>516</v>
      </c>
      <c r="D97" s="2">
        <v>8</v>
      </c>
    </row>
    <row r="98" spans="1:4" x14ac:dyDescent="0.25">
      <c r="A98" s="2" t="s">
        <v>3735</v>
      </c>
      <c r="B98" s="2" t="s">
        <v>588</v>
      </c>
      <c r="C98" s="2" t="s">
        <v>517</v>
      </c>
      <c r="D98" s="2">
        <v>8</v>
      </c>
    </row>
    <row r="99" spans="1:4" x14ac:dyDescent="0.25">
      <c r="A99" s="2" t="s">
        <v>3736</v>
      </c>
      <c r="B99" s="2" t="s">
        <v>589</v>
      </c>
      <c r="C99" s="2" t="s">
        <v>518</v>
      </c>
      <c r="D99" s="2">
        <v>8</v>
      </c>
    </row>
    <row r="100" spans="1:4" x14ac:dyDescent="0.25">
      <c r="A100" s="2" t="s">
        <v>3737</v>
      </c>
      <c r="B100" s="2" t="s">
        <v>590</v>
      </c>
      <c r="C100" s="2" t="s">
        <v>519</v>
      </c>
      <c r="D100" s="2">
        <v>8</v>
      </c>
    </row>
    <row r="101" spans="1:4" x14ac:dyDescent="0.25">
      <c r="A101" s="2" t="s">
        <v>3738</v>
      </c>
      <c r="B101" s="2" t="s">
        <v>591</v>
      </c>
      <c r="C101" s="2" t="s">
        <v>520</v>
      </c>
      <c r="D101" s="2">
        <v>6</v>
      </c>
    </row>
    <row r="102" spans="1:4" x14ac:dyDescent="0.25">
      <c r="A102" s="2" t="s">
        <v>3739</v>
      </c>
      <c r="B102" s="2" t="s">
        <v>592</v>
      </c>
      <c r="C102" s="2" t="s">
        <v>521</v>
      </c>
      <c r="D102" s="2">
        <v>6</v>
      </c>
    </row>
    <row r="103" spans="1:4" x14ac:dyDescent="0.25">
      <c r="A103" s="2" t="s">
        <v>3740</v>
      </c>
      <c r="B103" s="2" t="s">
        <v>593</v>
      </c>
      <c r="C103" s="2" t="s">
        <v>522</v>
      </c>
      <c r="D103" s="2">
        <v>6</v>
      </c>
    </row>
    <row r="104" spans="1:4" x14ac:dyDescent="0.25">
      <c r="A104" s="2" t="s">
        <v>3741</v>
      </c>
      <c r="B104" s="2" t="s">
        <v>594</v>
      </c>
      <c r="C104" s="2" t="s">
        <v>523</v>
      </c>
      <c r="D104" s="2">
        <v>6</v>
      </c>
    </row>
    <row r="105" spans="1:4" x14ac:dyDescent="0.25">
      <c r="A105" s="2" t="s">
        <v>3742</v>
      </c>
      <c r="B105" s="2" t="s">
        <v>595</v>
      </c>
      <c r="C105" s="2" t="s">
        <v>524</v>
      </c>
      <c r="D105" s="2">
        <v>6</v>
      </c>
    </row>
    <row r="106" spans="1:4" x14ac:dyDescent="0.25">
      <c r="A106" s="2" t="s">
        <v>3743</v>
      </c>
      <c r="B106" s="2" t="s">
        <v>596</v>
      </c>
      <c r="C106" s="2" t="s">
        <v>525</v>
      </c>
      <c r="D106" s="2">
        <v>6</v>
      </c>
    </row>
    <row r="107" spans="1:4" x14ac:dyDescent="0.25">
      <c r="A107" s="2" t="s">
        <v>3744</v>
      </c>
      <c r="B107" s="2" t="s">
        <v>597</v>
      </c>
      <c r="C107" s="2" t="s">
        <v>526</v>
      </c>
      <c r="D107" s="2">
        <v>6</v>
      </c>
    </row>
    <row r="108" spans="1:4" x14ac:dyDescent="0.25">
      <c r="A108" s="2" t="s">
        <v>3745</v>
      </c>
      <c r="B108" s="2" t="s">
        <v>598</v>
      </c>
      <c r="C108" s="2" t="s">
        <v>527</v>
      </c>
      <c r="D108" s="2">
        <v>6</v>
      </c>
    </row>
    <row r="109" spans="1:4" x14ac:dyDescent="0.25">
      <c r="A109" s="2" t="s">
        <v>3746</v>
      </c>
      <c r="B109" s="2" t="s">
        <v>599</v>
      </c>
      <c r="C109" s="2" t="s">
        <v>528</v>
      </c>
      <c r="D109" s="2">
        <v>6</v>
      </c>
    </row>
    <row r="110" spans="1:4" x14ac:dyDescent="0.25">
      <c r="A110" s="2" t="s">
        <v>3747</v>
      </c>
      <c r="B110" s="2" t="s">
        <v>600</v>
      </c>
      <c r="C110" s="2" t="s">
        <v>529</v>
      </c>
      <c r="D110" s="2">
        <v>6</v>
      </c>
    </row>
    <row r="111" spans="1:4" x14ac:dyDescent="0.25">
      <c r="A111" s="2" t="s">
        <v>3748</v>
      </c>
      <c r="B111" s="2" t="s">
        <v>601</v>
      </c>
      <c r="C111" s="2" t="s">
        <v>530</v>
      </c>
      <c r="D111" s="2">
        <v>6</v>
      </c>
    </row>
    <row r="112" spans="1:4" x14ac:dyDescent="0.25">
      <c r="A112" s="2" t="s">
        <v>3749</v>
      </c>
      <c r="B112" s="2" t="s">
        <v>602</v>
      </c>
      <c r="C112" s="2" t="s">
        <v>531</v>
      </c>
      <c r="D112" s="2">
        <v>6</v>
      </c>
    </row>
    <row r="113" spans="1:4" x14ac:dyDescent="0.25">
      <c r="A113" s="2" t="s">
        <v>3750</v>
      </c>
      <c r="B113" s="2" t="s">
        <v>603</v>
      </c>
      <c r="C113" s="2" t="s">
        <v>532</v>
      </c>
      <c r="D113" s="2">
        <v>6</v>
      </c>
    </row>
    <row r="114" spans="1:4" x14ac:dyDescent="0.25">
      <c r="A114" s="2" t="s">
        <v>3751</v>
      </c>
      <c r="B114" s="2" t="s">
        <v>604</v>
      </c>
      <c r="C114" s="2" t="s">
        <v>533</v>
      </c>
      <c r="D114" s="2">
        <v>6</v>
      </c>
    </row>
    <row r="115" spans="1:4" x14ac:dyDescent="0.25">
      <c r="A115" s="2" t="s">
        <v>3752</v>
      </c>
      <c r="B115" s="2" t="s">
        <v>605</v>
      </c>
      <c r="C115" s="2" t="s">
        <v>534</v>
      </c>
      <c r="D115" s="2">
        <v>6</v>
      </c>
    </row>
    <row r="116" spans="1:4" x14ac:dyDescent="0.25">
      <c r="A116" s="2" t="s">
        <v>3753</v>
      </c>
      <c r="B116" s="2" t="s">
        <v>606</v>
      </c>
      <c r="C116" s="2" t="s">
        <v>535</v>
      </c>
      <c r="D116" s="2">
        <v>6</v>
      </c>
    </row>
    <row r="117" spans="1:4" x14ac:dyDescent="0.25">
      <c r="A117" s="2" t="s">
        <v>3754</v>
      </c>
      <c r="B117" s="2" t="s">
        <v>607</v>
      </c>
      <c r="C117" s="2" t="s">
        <v>536</v>
      </c>
      <c r="D117" s="2">
        <v>6</v>
      </c>
    </row>
    <row r="118" spans="1:4" x14ac:dyDescent="0.25">
      <c r="A118" s="2" t="s">
        <v>3755</v>
      </c>
      <c r="B118" s="2" t="s">
        <v>608</v>
      </c>
      <c r="C118" s="2" t="s">
        <v>537</v>
      </c>
      <c r="D118" s="2">
        <v>6</v>
      </c>
    </row>
    <row r="119" spans="1:4" x14ac:dyDescent="0.25">
      <c r="A119" s="2" t="s">
        <v>3756</v>
      </c>
      <c r="B119" s="2" t="s">
        <v>609</v>
      </c>
      <c r="C119" s="2" t="s">
        <v>538</v>
      </c>
      <c r="D119" s="2">
        <v>6</v>
      </c>
    </row>
    <row r="120" spans="1:4" x14ac:dyDescent="0.25">
      <c r="A120" s="2" t="s">
        <v>3757</v>
      </c>
      <c r="B120" s="2" t="s">
        <v>610</v>
      </c>
      <c r="C120" s="2" t="s">
        <v>539</v>
      </c>
      <c r="D120" s="2">
        <v>6</v>
      </c>
    </row>
    <row r="121" spans="1:4" x14ac:dyDescent="0.25">
      <c r="A121" s="2" t="s">
        <v>3758</v>
      </c>
      <c r="B121" s="2" t="s">
        <v>611</v>
      </c>
      <c r="C121" s="2" t="s">
        <v>540</v>
      </c>
      <c r="D121" s="2">
        <v>6</v>
      </c>
    </row>
    <row r="122" spans="1:4" x14ac:dyDescent="0.25">
      <c r="A122" s="2" t="s">
        <v>3759</v>
      </c>
      <c r="B122" s="2" t="s">
        <v>612</v>
      </c>
      <c r="C122" s="2" t="s">
        <v>541</v>
      </c>
      <c r="D122" s="2">
        <v>6</v>
      </c>
    </row>
    <row r="123" spans="1:4" x14ac:dyDescent="0.25">
      <c r="A123" s="2" t="s">
        <v>3760</v>
      </c>
      <c r="B123" s="2" t="s">
        <v>613</v>
      </c>
      <c r="C123" s="2" t="s">
        <v>542</v>
      </c>
      <c r="D123" s="2">
        <v>6</v>
      </c>
    </row>
    <row r="124" spans="1:4" x14ac:dyDescent="0.25">
      <c r="A124" s="2" t="s">
        <v>3761</v>
      </c>
      <c r="B124" s="2" t="s">
        <v>614</v>
      </c>
      <c r="C124" s="2" t="s">
        <v>543</v>
      </c>
      <c r="D124" s="2">
        <v>6</v>
      </c>
    </row>
    <row r="125" spans="1:4" x14ac:dyDescent="0.25">
      <c r="A125" s="2" t="s">
        <v>3762</v>
      </c>
      <c r="B125" s="2" t="s">
        <v>615</v>
      </c>
      <c r="C125" s="2" t="s">
        <v>544</v>
      </c>
      <c r="D125" s="2">
        <v>6</v>
      </c>
    </row>
    <row r="126" spans="1:4" x14ac:dyDescent="0.25">
      <c r="A126" s="2" t="s">
        <v>3763</v>
      </c>
      <c r="B126" s="2" t="s">
        <v>616</v>
      </c>
      <c r="C126" s="2" t="s">
        <v>545</v>
      </c>
      <c r="D126" s="2">
        <v>6</v>
      </c>
    </row>
    <row r="127" spans="1:4" x14ac:dyDescent="0.25">
      <c r="A127" s="2" t="s">
        <v>3764</v>
      </c>
      <c r="B127" s="2" t="s">
        <v>617</v>
      </c>
      <c r="C127" s="2" t="s">
        <v>546</v>
      </c>
      <c r="D127" s="2">
        <v>6</v>
      </c>
    </row>
    <row r="128" spans="1:4" x14ac:dyDescent="0.25">
      <c r="A128" s="2" t="s">
        <v>3765</v>
      </c>
      <c r="B128" s="2" t="s">
        <v>618</v>
      </c>
      <c r="C128" s="2" t="s">
        <v>547</v>
      </c>
      <c r="D128" s="2">
        <v>6</v>
      </c>
    </row>
    <row r="129" spans="1:4" x14ac:dyDescent="0.25">
      <c r="A129" s="2" t="s">
        <v>3766</v>
      </c>
      <c r="B129" s="2" t="s">
        <v>619</v>
      </c>
      <c r="C129" s="2" t="s">
        <v>548</v>
      </c>
      <c r="D129" s="2">
        <v>6</v>
      </c>
    </row>
    <row r="130" spans="1:4" x14ac:dyDescent="0.25">
      <c r="A130" s="2" t="s">
        <v>3767</v>
      </c>
      <c r="B130" s="2" t="s">
        <v>620</v>
      </c>
      <c r="C130" s="2" t="s">
        <v>549</v>
      </c>
      <c r="D130" s="2">
        <v>6</v>
      </c>
    </row>
    <row r="131" spans="1:4" x14ac:dyDescent="0.25">
      <c r="A131" s="2" t="s">
        <v>3768</v>
      </c>
      <c r="B131" s="2" t="s">
        <v>621</v>
      </c>
      <c r="C131" s="2" t="s">
        <v>550</v>
      </c>
      <c r="D131" s="2">
        <v>6</v>
      </c>
    </row>
    <row r="132" spans="1:4" x14ac:dyDescent="0.25">
      <c r="A132" s="2" t="s">
        <v>3769</v>
      </c>
      <c r="B132" s="2" t="s">
        <v>622</v>
      </c>
      <c r="C132" s="2" t="s">
        <v>551</v>
      </c>
      <c r="D132" s="2">
        <v>6</v>
      </c>
    </row>
    <row r="133" spans="1:4" x14ac:dyDescent="0.25">
      <c r="A133" s="2" t="s">
        <v>3770</v>
      </c>
      <c r="B133" s="2" t="s">
        <v>623</v>
      </c>
      <c r="C133" s="2" t="s">
        <v>552</v>
      </c>
      <c r="D133" s="2">
        <v>6</v>
      </c>
    </row>
    <row r="134" spans="1:4" x14ac:dyDescent="0.25">
      <c r="A134" s="2" t="s">
        <v>3771</v>
      </c>
      <c r="B134" s="2" t="s">
        <v>624</v>
      </c>
      <c r="C134" s="2" t="s">
        <v>553</v>
      </c>
      <c r="D134" s="2">
        <v>6</v>
      </c>
    </row>
    <row r="135" spans="1:4" x14ac:dyDescent="0.25">
      <c r="A135" s="2" t="s">
        <v>3772</v>
      </c>
      <c r="B135" s="2" t="s">
        <v>625</v>
      </c>
      <c r="C135" s="2" t="s">
        <v>554</v>
      </c>
      <c r="D135" s="2">
        <v>6</v>
      </c>
    </row>
    <row r="136" spans="1:4" x14ac:dyDescent="0.25">
      <c r="A136" s="2" t="s">
        <v>3773</v>
      </c>
      <c r="B136" s="2" t="s">
        <v>626</v>
      </c>
      <c r="C136" s="2" t="s">
        <v>555</v>
      </c>
      <c r="D136" s="2">
        <v>6</v>
      </c>
    </row>
    <row r="137" spans="1:4" x14ac:dyDescent="0.25">
      <c r="A137" s="2" t="s">
        <v>3774</v>
      </c>
      <c r="B137" s="2" t="s">
        <v>627</v>
      </c>
      <c r="C137" s="2" t="s">
        <v>556</v>
      </c>
      <c r="D137" s="2">
        <v>6</v>
      </c>
    </row>
    <row r="138" spans="1:4" x14ac:dyDescent="0.25">
      <c r="A138" s="2" t="s">
        <v>3775</v>
      </c>
      <c r="B138" s="2" t="s">
        <v>628</v>
      </c>
      <c r="C138" s="2" t="s">
        <v>557</v>
      </c>
      <c r="D138" s="2">
        <v>6</v>
      </c>
    </row>
    <row r="139" spans="1:4" x14ac:dyDescent="0.25">
      <c r="A139" s="2" t="s">
        <v>3776</v>
      </c>
      <c r="B139" s="2" t="s">
        <v>629</v>
      </c>
      <c r="C139" s="2" t="s">
        <v>558</v>
      </c>
      <c r="D139" s="2">
        <v>6</v>
      </c>
    </row>
    <row r="140" spans="1:4" x14ac:dyDescent="0.25">
      <c r="A140" s="2" t="s">
        <v>3777</v>
      </c>
      <c r="B140" s="2" t="s">
        <v>630</v>
      </c>
      <c r="C140" s="2" t="s">
        <v>559</v>
      </c>
      <c r="D140" s="2">
        <v>6</v>
      </c>
    </row>
    <row r="141" spans="1:4" x14ac:dyDescent="0.25">
      <c r="A141" s="2" t="s">
        <v>3778</v>
      </c>
      <c r="B141" s="2" t="s">
        <v>631</v>
      </c>
      <c r="C141" s="2" t="s">
        <v>560</v>
      </c>
      <c r="D141" s="2">
        <v>6</v>
      </c>
    </row>
    <row r="142" spans="1:4" x14ac:dyDescent="0.25">
      <c r="A142" s="2" t="s">
        <v>3779</v>
      </c>
      <c r="B142" s="2" t="s">
        <v>632</v>
      </c>
      <c r="C142" s="2" t="s">
        <v>561</v>
      </c>
      <c r="D142" s="2">
        <v>6</v>
      </c>
    </row>
    <row r="143" spans="1:4" x14ac:dyDescent="0.25">
      <c r="A143" s="2" t="s">
        <v>3780</v>
      </c>
      <c r="B143" s="2" t="s">
        <v>633</v>
      </c>
      <c r="C143" s="2" t="s">
        <v>562</v>
      </c>
      <c r="D143" s="2">
        <v>6</v>
      </c>
    </row>
    <row r="144" spans="1:4" x14ac:dyDescent="0.25">
      <c r="A144" s="2" t="s">
        <v>3781</v>
      </c>
      <c r="B144" s="2" t="s">
        <v>634</v>
      </c>
      <c r="C144" s="2" t="s">
        <v>563</v>
      </c>
      <c r="D144" s="2">
        <v>6</v>
      </c>
    </row>
    <row r="145" spans="1:5" x14ac:dyDescent="0.25">
      <c r="A145" s="2" t="s">
        <v>3782</v>
      </c>
      <c r="B145" s="2" t="s">
        <v>635</v>
      </c>
      <c r="C145" s="2" t="s">
        <v>564</v>
      </c>
      <c r="D145" s="2">
        <v>6</v>
      </c>
    </row>
    <row r="146" spans="1:5" x14ac:dyDescent="0.25">
      <c r="A146" s="2" t="s">
        <v>3783</v>
      </c>
      <c r="B146" s="2" t="s">
        <v>636</v>
      </c>
      <c r="C146" s="2" t="s">
        <v>565</v>
      </c>
      <c r="D146" s="2">
        <v>6</v>
      </c>
    </row>
    <row r="147" spans="1:5" x14ac:dyDescent="0.25">
      <c r="A147" s="2" t="s">
        <v>3784</v>
      </c>
      <c r="B147" s="2" t="s">
        <v>637</v>
      </c>
      <c r="C147" s="2" t="s">
        <v>566</v>
      </c>
      <c r="D147" s="2">
        <v>6</v>
      </c>
    </row>
    <row r="148" spans="1:5" x14ac:dyDescent="0.25">
      <c r="A148" s="2" t="s">
        <v>3785</v>
      </c>
      <c r="B148" s="2" t="s">
        <v>638</v>
      </c>
      <c r="C148" s="2" t="s">
        <v>567</v>
      </c>
      <c r="D148" s="2">
        <v>6</v>
      </c>
    </row>
    <row r="150" spans="1:5" ht="18.75" x14ac:dyDescent="0.3">
      <c r="A150" s="24" t="s">
        <v>3570</v>
      </c>
      <c r="B150" s="24"/>
      <c r="C150" s="24"/>
      <c r="D150" s="24"/>
      <c r="E150" s="24"/>
    </row>
    <row r="151" spans="1:5" ht="18.75" x14ac:dyDescent="0.3">
      <c r="A151" s="1" t="s">
        <v>898</v>
      </c>
      <c r="B151" s="1" t="s">
        <v>896</v>
      </c>
      <c r="C151" s="1" t="s">
        <v>897</v>
      </c>
      <c r="D151" s="1" t="s">
        <v>899</v>
      </c>
      <c r="E151" s="1"/>
    </row>
    <row r="152" spans="1:5" x14ac:dyDescent="0.25">
      <c r="A152" s="2" t="s">
        <v>2147</v>
      </c>
      <c r="B152" s="2" t="s">
        <v>639</v>
      </c>
      <c r="C152" s="2" t="s">
        <v>781</v>
      </c>
      <c r="D152" s="2">
        <v>4</v>
      </c>
    </row>
    <row r="153" spans="1:5" x14ac:dyDescent="0.25">
      <c r="A153" s="2" t="s">
        <v>2148</v>
      </c>
      <c r="B153" s="2" t="s">
        <v>640</v>
      </c>
      <c r="C153" s="2" t="s">
        <v>782</v>
      </c>
      <c r="D153" s="2">
        <v>4</v>
      </c>
    </row>
    <row r="154" spans="1:5" x14ac:dyDescent="0.25">
      <c r="A154" s="2" t="s">
        <v>2149</v>
      </c>
      <c r="B154" s="2" t="s">
        <v>641</v>
      </c>
      <c r="C154" s="2" t="s">
        <v>783</v>
      </c>
      <c r="D154" s="2">
        <v>4</v>
      </c>
    </row>
    <row r="155" spans="1:5" x14ac:dyDescent="0.25">
      <c r="A155" s="2" t="s">
        <v>2150</v>
      </c>
      <c r="B155" s="2" t="s">
        <v>642</v>
      </c>
      <c r="C155" s="2" t="s">
        <v>784</v>
      </c>
      <c r="D155" s="2">
        <v>4</v>
      </c>
    </row>
    <row r="156" spans="1:5" x14ac:dyDescent="0.25">
      <c r="A156" s="2" t="s">
        <v>2151</v>
      </c>
      <c r="B156" s="2" t="s">
        <v>643</v>
      </c>
      <c r="C156" s="2" t="s">
        <v>785</v>
      </c>
      <c r="D156" s="2">
        <v>4</v>
      </c>
    </row>
    <row r="157" spans="1:5" x14ac:dyDescent="0.25">
      <c r="A157" s="2" t="s">
        <v>2152</v>
      </c>
      <c r="B157" s="2" t="s">
        <v>644</v>
      </c>
      <c r="C157" s="2" t="s">
        <v>788</v>
      </c>
      <c r="D157" s="2">
        <v>4</v>
      </c>
    </row>
    <row r="158" spans="1:5" x14ac:dyDescent="0.25">
      <c r="A158" s="2" t="s">
        <v>2153</v>
      </c>
      <c r="B158" s="2" t="s">
        <v>645</v>
      </c>
      <c r="C158" s="2" t="s">
        <v>789</v>
      </c>
      <c r="D158" s="2">
        <v>4</v>
      </c>
    </row>
    <row r="159" spans="1:5" x14ac:dyDescent="0.25">
      <c r="A159" s="2" t="s">
        <v>2154</v>
      </c>
      <c r="B159" s="2" t="s">
        <v>646</v>
      </c>
      <c r="C159" s="2" t="s">
        <v>786</v>
      </c>
      <c r="D159" s="2">
        <v>4</v>
      </c>
    </row>
    <row r="160" spans="1:5" x14ac:dyDescent="0.25">
      <c r="A160" s="2" t="s">
        <v>2155</v>
      </c>
      <c r="B160" s="2" t="s">
        <v>647</v>
      </c>
      <c r="C160" s="2" t="s">
        <v>787</v>
      </c>
      <c r="D160" s="2">
        <v>4</v>
      </c>
    </row>
    <row r="161" spans="1:4" x14ac:dyDescent="0.25">
      <c r="A161" s="2" t="s">
        <v>2156</v>
      </c>
      <c r="B161" s="2" t="s">
        <v>648</v>
      </c>
      <c r="C161" s="2" t="s">
        <v>792</v>
      </c>
      <c r="D161" s="2">
        <v>4</v>
      </c>
    </row>
    <row r="162" spans="1:4" x14ac:dyDescent="0.25">
      <c r="A162" s="2" t="s">
        <v>2157</v>
      </c>
      <c r="B162" s="2" t="s">
        <v>649</v>
      </c>
      <c r="C162" s="2" t="s">
        <v>793</v>
      </c>
      <c r="D162" s="2">
        <v>4</v>
      </c>
    </row>
    <row r="163" spans="1:4" x14ac:dyDescent="0.25">
      <c r="A163" s="2" t="s">
        <v>2158</v>
      </c>
      <c r="B163" s="2" t="s">
        <v>650</v>
      </c>
      <c r="C163" s="2" t="s">
        <v>790</v>
      </c>
      <c r="D163" s="2">
        <v>4</v>
      </c>
    </row>
    <row r="164" spans="1:4" x14ac:dyDescent="0.25">
      <c r="A164" s="2" t="s">
        <v>2159</v>
      </c>
      <c r="B164" s="2" t="s">
        <v>651</v>
      </c>
      <c r="C164" s="2" t="s">
        <v>791</v>
      </c>
      <c r="D164" s="2">
        <v>4</v>
      </c>
    </row>
    <row r="165" spans="1:4" x14ac:dyDescent="0.25">
      <c r="A165" s="2" t="s">
        <v>2160</v>
      </c>
      <c r="B165" s="2" t="s">
        <v>652</v>
      </c>
      <c r="C165" s="2" t="s">
        <v>794</v>
      </c>
      <c r="D165" s="2">
        <v>3</v>
      </c>
    </row>
    <row r="166" spans="1:4" x14ac:dyDescent="0.25">
      <c r="A166" s="2" t="s">
        <v>2161</v>
      </c>
      <c r="B166" s="2" t="s">
        <v>653</v>
      </c>
      <c r="C166" s="2" t="s">
        <v>795</v>
      </c>
      <c r="D166" s="2">
        <v>3</v>
      </c>
    </row>
    <row r="167" spans="1:4" x14ac:dyDescent="0.25">
      <c r="A167" s="2" t="s">
        <v>2162</v>
      </c>
      <c r="B167" s="2" t="s">
        <v>654</v>
      </c>
      <c r="C167" s="2" t="s">
        <v>796</v>
      </c>
      <c r="D167" s="2">
        <v>4</v>
      </c>
    </row>
    <row r="168" spans="1:4" x14ac:dyDescent="0.25">
      <c r="A168" s="2" t="s">
        <v>2163</v>
      </c>
      <c r="B168" s="2" t="s">
        <v>655</v>
      </c>
      <c r="C168" s="2" t="s">
        <v>797</v>
      </c>
      <c r="D168" s="2">
        <v>4</v>
      </c>
    </row>
    <row r="169" spans="1:4" x14ac:dyDescent="0.25">
      <c r="A169" s="2" t="s">
        <v>2164</v>
      </c>
      <c r="B169" s="2" t="s">
        <v>656</v>
      </c>
      <c r="C169" s="2" t="s">
        <v>798</v>
      </c>
      <c r="D169" s="2">
        <v>4</v>
      </c>
    </row>
    <row r="170" spans="1:4" x14ac:dyDescent="0.25">
      <c r="A170" s="2" t="s">
        <v>2165</v>
      </c>
      <c r="B170" s="2" t="s">
        <v>657</v>
      </c>
      <c r="C170" s="2" t="s">
        <v>799</v>
      </c>
      <c r="D170" s="2">
        <v>4</v>
      </c>
    </row>
    <row r="171" spans="1:4" x14ac:dyDescent="0.25">
      <c r="A171" s="2" t="s">
        <v>2166</v>
      </c>
      <c r="B171" s="2" t="s">
        <v>658</v>
      </c>
      <c r="C171" s="2" t="s">
        <v>800</v>
      </c>
      <c r="D171" s="2">
        <v>4</v>
      </c>
    </row>
    <row r="172" spans="1:4" x14ac:dyDescent="0.25">
      <c r="A172" s="2" t="s">
        <v>2167</v>
      </c>
      <c r="B172" s="2" t="s">
        <v>659</v>
      </c>
      <c r="C172" s="2" t="s">
        <v>801</v>
      </c>
      <c r="D172" s="2">
        <v>4</v>
      </c>
    </row>
    <row r="173" spans="1:4" x14ac:dyDescent="0.25">
      <c r="A173" s="2" t="s">
        <v>2168</v>
      </c>
      <c r="B173" s="2" t="s">
        <v>660</v>
      </c>
      <c r="C173" s="2" t="s">
        <v>802</v>
      </c>
      <c r="D173" s="2">
        <v>4</v>
      </c>
    </row>
    <row r="174" spans="1:4" x14ac:dyDescent="0.25">
      <c r="A174" s="2" t="s">
        <v>2169</v>
      </c>
      <c r="B174" s="2" t="s">
        <v>661</v>
      </c>
      <c r="C174" s="2" t="s">
        <v>803</v>
      </c>
      <c r="D174" s="2">
        <v>4</v>
      </c>
    </row>
    <row r="175" spans="1:4" x14ac:dyDescent="0.25">
      <c r="A175" s="2" t="s">
        <v>2170</v>
      </c>
      <c r="B175" s="2" t="s">
        <v>662</v>
      </c>
      <c r="C175" s="2" t="s">
        <v>804</v>
      </c>
      <c r="D175" s="2">
        <v>3</v>
      </c>
    </row>
    <row r="176" spans="1:4" x14ac:dyDescent="0.25">
      <c r="A176" s="2" t="s">
        <v>2171</v>
      </c>
      <c r="B176" s="2" t="s">
        <v>663</v>
      </c>
      <c r="C176" s="2" t="s">
        <v>805</v>
      </c>
      <c r="D176" s="2">
        <v>3</v>
      </c>
    </row>
    <row r="177" spans="1:4" x14ac:dyDescent="0.25">
      <c r="A177" s="2" t="s">
        <v>2172</v>
      </c>
      <c r="B177" s="2" t="s">
        <v>664</v>
      </c>
      <c r="C177" s="2" t="s">
        <v>806</v>
      </c>
      <c r="D177" s="2">
        <v>3</v>
      </c>
    </row>
    <row r="178" spans="1:4" x14ac:dyDescent="0.25">
      <c r="A178" s="2" t="s">
        <v>2173</v>
      </c>
      <c r="B178" s="2" t="s">
        <v>665</v>
      </c>
      <c r="C178" s="2" t="s">
        <v>807</v>
      </c>
      <c r="D178" s="2">
        <v>3</v>
      </c>
    </row>
    <row r="179" spans="1:4" x14ac:dyDescent="0.25">
      <c r="A179" s="2" t="s">
        <v>2174</v>
      </c>
      <c r="B179" s="2" t="s">
        <v>666</v>
      </c>
      <c r="C179" s="2" t="s">
        <v>814</v>
      </c>
      <c r="D179" s="2">
        <v>3</v>
      </c>
    </row>
    <row r="180" spans="1:4" x14ac:dyDescent="0.25">
      <c r="A180" s="2" t="s">
        <v>2175</v>
      </c>
      <c r="B180" s="2" t="s">
        <v>667</v>
      </c>
      <c r="C180" s="2" t="s">
        <v>815</v>
      </c>
      <c r="D180" s="2">
        <v>3</v>
      </c>
    </row>
    <row r="181" spans="1:4" x14ac:dyDescent="0.25">
      <c r="A181" s="2" t="s">
        <v>2176</v>
      </c>
      <c r="B181" s="2" t="s">
        <v>668</v>
      </c>
      <c r="C181" s="2" t="s">
        <v>812</v>
      </c>
      <c r="D181" s="2">
        <v>3</v>
      </c>
    </row>
    <row r="182" spans="1:4" x14ac:dyDescent="0.25">
      <c r="A182" s="2" t="s">
        <v>2177</v>
      </c>
      <c r="B182" s="2" t="s">
        <v>669</v>
      </c>
      <c r="C182" s="2" t="s">
        <v>813</v>
      </c>
      <c r="D182" s="2">
        <v>3</v>
      </c>
    </row>
    <row r="183" spans="1:4" x14ac:dyDescent="0.25">
      <c r="A183" s="2" t="s">
        <v>2178</v>
      </c>
      <c r="B183" s="2" t="s">
        <v>670</v>
      </c>
      <c r="C183" s="2" t="s">
        <v>810</v>
      </c>
      <c r="D183" s="2">
        <v>3</v>
      </c>
    </row>
    <row r="184" spans="1:4" x14ac:dyDescent="0.25">
      <c r="A184" s="2" t="s">
        <v>2179</v>
      </c>
      <c r="B184" s="2" t="s">
        <v>671</v>
      </c>
      <c r="C184" s="2" t="s">
        <v>811</v>
      </c>
      <c r="D184" s="2">
        <v>3</v>
      </c>
    </row>
    <row r="185" spans="1:4" x14ac:dyDescent="0.25">
      <c r="A185" s="2" t="s">
        <v>2180</v>
      </c>
      <c r="B185" s="2" t="s">
        <v>672</v>
      </c>
      <c r="C185" s="2" t="s">
        <v>808</v>
      </c>
      <c r="D185" s="2">
        <v>3</v>
      </c>
    </row>
    <row r="186" spans="1:4" x14ac:dyDescent="0.25">
      <c r="A186" s="2" t="s">
        <v>2181</v>
      </c>
      <c r="B186" s="2" t="s">
        <v>673</v>
      </c>
      <c r="C186" s="2" t="s">
        <v>809</v>
      </c>
      <c r="D186" s="2">
        <v>3</v>
      </c>
    </row>
    <row r="187" spans="1:4" x14ac:dyDescent="0.25">
      <c r="A187" s="2" t="s">
        <v>2182</v>
      </c>
      <c r="B187" s="2" t="s">
        <v>674</v>
      </c>
      <c r="C187" s="2" t="s">
        <v>816</v>
      </c>
      <c r="D187" s="2">
        <v>3</v>
      </c>
    </row>
    <row r="188" spans="1:4" x14ac:dyDescent="0.25">
      <c r="A188" s="2" t="s">
        <v>2183</v>
      </c>
      <c r="B188" s="2" t="s">
        <v>675</v>
      </c>
      <c r="C188" s="2" t="s">
        <v>817</v>
      </c>
      <c r="D188" s="2">
        <v>3</v>
      </c>
    </row>
    <row r="189" spans="1:4" x14ac:dyDescent="0.25">
      <c r="A189" s="2" t="s">
        <v>2184</v>
      </c>
      <c r="B189" s="2" t="s">
        <v>676</v>
      </c>
      <c r="C189" s="2" t="s">
        <v>818</v>
      </c>
      <c r="D189" s="2">
        <v>3</v>
      </c>
    </row>
    <row r="190" spans="1:4" x14ac:dyDescent="0.25">
      <c r="A190" s="2" t="s">
        <v>2185</v>
      </c>
      <c r="B190" s="2" t="s">
        <v>677</v>
      </c>
      <c r="C190" s="2" t="s">
        <v>819</v>
      </c>
      <c r="D190" s="2">
        <v>3</v>
      </c>
    </row>
    <row r="191" spans="1:4" x14ac:dyDescent="0.25">
      <c r="A191" s="2" t="s">
        <v>2186</v>
      </c>
      <c r="B191" s="2" t="s">
        <v>678</v>
      </c>
      <c r="C191" s="2" t="s">
        <v>820</v>
      </c>
      <c r="D191" s="2">
        <v>3</v>
      </c>
    </row>
    <row r="192" spans="1:4" x14ac:dyDescent="0.25">
      <c r="A192" s="2" t="s">
        <v>2187</v>
      </c>
      <c r="B192" s="2" t="s">
        <v>679</v>
      </c>
      <c r="C192" s="2" t="s">
        <v>821</v>
      </c>
      <c r="D192" s="2">
        <v>3</v>
      </c>
    </row>
    <row r="193" spans="1:4" x14ac:dyDescent="0.25">
      <c r="A193" s="2" t="s">
        <v>2188</v>
      </c>
      <c r="B193" s="2" t="s">
        <v>680</v>
      </c>
      <c r="C193" s="2" t="s">
        <v>822</v>
      </c>
      <c r="D193" s="2">
        <v>3</v>
      </c>
    </row>
    <row r="194" spans="1:4" x14ac:dyDescent="0.25">
      <c r="A194" s="2" t="s">
        <v>2189</v>
      </c>
      <c r="B194" s="2" t="s">
        <v>681</v>
      </c>
      <c r="C194" s="2" t="s">
        <v>823</v>
      </c>
      <c r="D194" s="2">
        <v>3</v>
      </c>
    </row>
    <row r="195" spans="1:4" x14ac:dyDescent="0.25">
      <c r="A195" s="2" t="s">
        <v>2190</v>
      </c>
      <c r="B195" s="2" t="s">
        <v>682</v>
      </c>
      <c r="C195" s="2" t="s">
        <v>824</v>
      </c>
      <c r="D195" s="2">
        <v>3</v>
      </c>
    </row>
    <row r="196" spans="1:4" x14ac:dyDescent="0.25">
      <c r="A196" s="2" t="s">
        <v>2191</v>
      </c>
      <c r="B196" s="2" t="s">
        <v>683</v>
      </c>
      <c r="C196" s="2" t="s">
        <v>825</v>
      </c>
      <c r="D196" s="2">
        <v>3</v>
      </c>
    </row>
    <row r="197" spans="1:4" x14ac:dyDescent="0.25">
      <c r="A197" s="2" t="s">
        <v>2192</v>
      </c>
      <c r="B197" s="2" t="s">
        <v>684</v>
      </c>
      <c r="C197" s="2" t="s">
        <v>826</v>
      </c>
      <c r="D197" s="2">
        <v>3</v>
      </c>
    </row>
    <row r="198" spans="1:4" x14ac:dyDescent="0.25">
      <c r="A198" s="2" t="s">
        <v>2193</v>
      </c>
      <c r="B198" s="2" t="s">
        <v>685</v>
      </c>
      <c r="C198" s="2" t="s">
        <v>827</v>
      </c>
      <c r="D198" s="2">
        <v>3</v>
      </c>
    </row>
    <row r="199" spans="1:4" x14ac:dyDescent="0.25">
      <c r="A199" s="2" t="s">
        <v>2194</v>
      </c>
      <c r="B199" s="2" t="s">
        <v>686</v>
      </c>
      <c r="C199" s="2" t="s">
        <v>828</v>
      </c>
      <c r="D199" s="2">
        <v>3</v>
      </c>
    </row>
    <row r="200" spans="1:4" x14ac:dyDescent="0.25">
      <c r="A200" s="2" t="s">
        <v>2195</v>
      </c>
      <c r="B200" s="2" t="s">
        <v>687</v>
      </c>
      <c r="C200" s="2" t="s">
        <v>829</v>
      </c>
      <c r="D200" s="2">
        <v>3</v>
      </c>
    </row>
    <row r="201" spans="1:4" x14ac:dyDescent="0.25">
      <c r="A201" s="2" t="s">
        <v>2196</v>
      </c>
      <c r="B201" s="2" t="s">
        <v>688</v>
      </c>
      <c r="C201" s="2" t="s">
        <v>832</v>
      </c>
      <c r="D201" s="2">
        <v>3</v>
      </c>
    </row>
    <row r="202" spans="1:4" x14ac:dyDescent="0.25">
      <c r="A202" s="2" t="s">
        <v>2197</v>
      </c>
      <c r="B202" s="2" t="s">
        <v>689</v>
      </c>
      <c r="C202" s="2" t="s">
        <v>833</v>
      </c>
      <c r="D202" s="2">
        <v>3</v>
      </c>
    </row>
    <row r="203" spans="1:4" x14ac:dyDescent="0.25">
      <c r="A203" s="2" t="s">
        <v>2198</v>
      </c>
      <c r="B203" s="2" t="s">
        <v>690</v>
      </c>
      <c r="C203" s="2" t="s">
        <v>830</v>
      </c>
      <c r="D203" s="2">
        <v>3</v>
      </c>
    </row>
    <row r="204" spans="1:4" x14ac:dyDescent="0.25">
      <c r="A204" s="2" t="s">
        <v>2199</v>
      </c>
      <c r="B204" s="2" t="s">
        <v>691</v>
      </c>
      <c r="C204" s="2" t="s">
        <v>831</v>
      </c>
      <c r="D204" s="2">
        <v>3</v>
      </c>
    </row>
    <row r="205" spans="1:4" x14ac:dyDescent="0.25">
      <c r="A205" s="2" t="s">
        <v>2200</v>
      </c>
      <c r="B205" s="2" t="s">
        <v>692</v>
      </c>
      <c r="C205" s="2" t="s">
        <v>834</v>
      </c>
      <c r="D205" s="2">
        <v>3</v>
      </c>
    </row>
    <row r="206" spans="1:4" x14ac:dyDescent="0.25">
      <c r="A206" s="2" t="s">
        <v>2201</v>
      </c>
      <c r="B206" s="2" t="s">
        <v>693</v>
      </c>
      <c r="C206" s="2" t="s">
        <v>835</v>
      </c>
      <c r="D206" s="2">
        <v>3</v>
      </c>
    </row>
    <row r="207" spans="1:4" x14ac:dyDescent="0.25">
      <c r="A207" s="2" t="s">
        <v>2202</v>
      </c>
      <c r="B207" s="2" t="s">
        <v>694</v>
      </c>
      <c r="C207" s="2" t="s">
        <v>836</v>
      </c>
      <c r="D207" s="2">
        <v>3</v>
      </c>
    </row>
    <row r="208" spans="1:4" x14ac:dyDescent="0.25">
      <c r="A208" s="2" t="s">
        <v>2203</v>
      </c>
      <c r="B208" s="2" t="s">
        <v>695</v>
      </c>
      <c r="C208" s="2" t="s">
        <v>837</v>
      </c>
      <c r="D208" s="2">
        <v>3</v>
      </c>
    </row>
    <row r="209" spans="1:4" x14ac:dyDescent="0.25">
      <c r="A209" s="2" t="s">
        <v>2204</v>
      </c>
      <c r="B209" s="2" t="s">
        <v>696</v>
      </c>
      <c r="C209" s="2" t="s">
        <v>838</v>
      </c>
      <c r="D209" s="2">
        <v>3</v>
      </c>
    </row>
    <row r="210" spans="1:4" x14ac:dyDescent="0.25">
      <c r="A210" s="2" t="s">
        <v>2205</v>
      </c>
      <c r="B210" s="2" t="s">
        <v>697</v>
      </c>
      <c r="C210" s="2" t="s">
        <v>839</v>
      </c>
      <c r="D210" s="2">
        <v>3</v>
      </c>
    </row>
    <row r="211" spans="1:4" x14ac:dyDescent="0.25">
      <c r="A211" s="2" t="s">
        <v>2206</v>
      </c>
      <c r="B211" s="2" t="s">
        <v>698</v>
      </c>
      <c r="C211" s="2" t="s">
        <v>840</v>
      </c>
      <c r="D211" s="2">
        <v>3</v>
      </c>
    </row>
    <row r="212" spans="1:4" x14ac:dyDescent="0.25">
      <c r="A212" s="2" t="s">
        <v>2207</v>
      </c>
      <c r="B212" s="2" t="s">
        <v>699</v>
      </c>
      <c r="C212" s="2" t="s">
        <v>841</v>
      </c>
      <c r="D212" s="2">
        <v>3</v>
      </c>
    </row>
    <row r="213" spans="1:4" x14ac:dyDescent="0.25">
      <c r="A213" s="2" t="s">
        <v>2208</v>
      </c>
      <c r="B213" s="2" t="s">
        <v>700</v>
      </c>
      <c r="C213" s="2" t="s">
        <v>842</v>
      </c>
      <c r="D213" s="2">
        <v>3</v>
      </c>
    </row>
    <row r="214" spans="1:4" x14ac:dyDescent="0.25">
      <c r="A214" s="2" t="s">
        <v>2209</v>
      </c>
      <c r="B214" s="2" t="s">
        <v>701</v>
      </c>
      <c r="C214" s="2" t="s">
        <v>843</v>
      </c>
      <c r="D214" s="2">
        <v>3</v>
      </c>
    </row>
    <row r="215" spans="1:4" x14ac:dyDescent="0.25">
      <c r="A215" s="2" t="s">
        <v>2210</v>
      </c>
      <c r="B215" s="2" t="s">
        <v>702</v>
      </c>
      <c r="C215" s="2" t="s">
        <v>850</v>
      </c>
      <c r="D215" s="2">
        <v>3</v>
      </c>
    </row>
    <row r="216" spans="1:4" x14ac:dyDescent="0.25">
      <c r="A216" s="2" t="s">
        <v>2211</v>
      </c>
      <c r="B216" s="2" t="s">
        <v>703</v>
      </c>
      <c r="C216" s="2" t="s">
        <v>851</v>
      </c>
      <c r="D216" s="2">
        <v>3</v>
      </c>
    </row>
    <row r="217" spans="1:4" x14ac:dyDescent="0.25">
      <c r="A217" s="2" t="s">
        <v>2212</v>
      </c>
      <c r="B217" s="2" t="s">
        <v>704</v>
      </c>
      <c r="C217" s="2" t="s">
        <v>848</v>
      </c>
      <c r="D217" s="2">
        <v>3</v>
      </c>
    </row>
    <row r="218" spans="1:4" x14ac:dyDescent="0.25">
      <c r="A218" s="2" t="s">
        <v>2213</v>
      </c>
      <c r="B218" s="2" t="s">
        <v>705</v>
      </c>
      <c r="C218" s="2" t="s">
        <v>849</v>
      </c>
      <c r="D218" s="2">
        <v>3</v>
      </c>
    </row>
    <row r="219" spans="1:4" x14ac:dyDescent="0.25">
      <c r="A219" s="2" t="s">
        <v>2214</v>
      </c>
      <c r="B219" s="2" t="s">
        <v>706</v>
      </c>
      <c r="C219" s="2" t="s">
        <v>846</v>
      </c>
      <c r="D219" s="2">
        <v>3</v>
      </c>
    </row>
    <row r="220" spans="1:4" x14ac:dyDescent="0.25">
      <c r="A220" s="2" t="s">
        <v>2215</v>
      </c>
      <c r="B220" s="2" t="s">
        <v>707</v>
      </c>
      <c r="C220" s="2" t="s">
        <v>847</v>
      </c>
      <c r="D220" s="2">
        <v>3</v>
      </c>
    </row>
    <row r="221" spans="1:4" x14ac:dyDescent="0.25">
      <c r="A221" s="2" t="s">
        <v>2216</v>
      </c>
      <c r="B221" s="2" t="s">
        <v>708</v>
      </c>
      <c r="C221" s="2" t="s">
        <v>844</v>
      </c>
      <c r="D221" s="2">
        <v>3</v>
      </c>
    </row>
    <row r="222" spans="1:4" x14ac:dyDescent="0.25">
      <c r="A222" s="2" t="s">
        <v>2217</v>
      </c>
      <c r="B222" s="2" t="s">
        <v>709</v>
      </c>
      <c r="C222" s="2" t="s">
        <v>845</v>
      </c>
      <c r="D222" s="2">
        <v>3</v>
      </c>
    </row>
  </sheetData>
  <mergeCells count="9">
    <mergeCell ref="A1:D1"/>
    <mergeCell ref="F1:K1"/>
    <mergeCell ref="A76:E76"/>
    <mergeCell ref="A150:E150"/>
    <mergeCell ref="F12:J12"/>
    <mergeCell ref="F13:J13"/>
    <mergeCell ref="F14:J14"/>
    <mergeCell ref="F15:J15"/>
    <mergeCell ref="F18:M18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5"/>
  <sheetViews>
    <sheetView topLeftCell="B1" workbookViewId="0">
      <selection activeCell="K32" sqref="K32"/>
    </sheetView>
  </sheetViews>
  <sheetFormatPr defaultRowHeight="15" x14ac:dyDescent="0.25"/>
  <cols>
    <col min="1" max="1" width="26.7109375" style="2" customWidth="1"/>
    <col min="2" max="2" width="33.28515625" style="2" customWidth="1"/>
    <col min="3" max="3" width="15.28515625" style="2" customWidth="1"/>
    <col min="4" max="4" width="25.5703125" style="2" customWidth="1"/>
    <col min="5" max="5" width="20.42578125" style="2" customWidth="1"/>
    <col min="6" max="6" width="11.5703125" style="2" customWidth="1"/>
    <col min="7" max="7" width="23.42578125" style="2" customWidth="1"/>
    <col min="8" max="8" width="15" style="2" customWidth="1"/>
    <col min="9" max="9" width="21.140625" style="2" customWidth="1"/>
    <col min="10" max="10" width="35.42578125" style="2" customWidth="1"/>
    <col min="11" max="11" width="37.5703125" style="2" customWidth="1"/>
    <col min="12" max="12" width="36" style="2" customWidth="1"/>
    <col min="13" max="13" width="36.42578125" style="2" customWidth="1"/>
    <col min="14" max="14" width="36.28515625" style="2" customWidth="1"/>
    <col min="15" max="16384" width="9.140625" style="2"/>
  </cols>
  <sheetData>
    <row r="1" spans="1:11" ht="18.75" customHeight="1" x14ac:dyDescent="0.3">
      <c r="A1" s="24" t="s">
        <v>3565</v>
      </c>
      <c r="B1" s="24"/>
      <c r="C1" s="24"/>
      <c r="D1" s="24"/>
      <c r="F1" s="25" t="s">
        <v>966</v>
      </c>
      <c r="G1" s="25"/>
      <c r="H1" s="25"/>
      <c r="I1" s="25"/>
      <c r="J1" s="25"/>
      <c r="K1" s="25"/>
    </row>
    <row r="2" spans="1:11" ht="18.75" x14ac:dyDescent="0.3">
      <c r="A2" s="1" t="s">
        <v>898</v>
      </c>
      <c r="B2" s="1" t="s">
        <v>896</v>
      </c>
      <c r="C2" s="1" t="s">
        <v>897</v>
      </c>
      <c r="D2" s="1" t="s">
        <v>899</v>
      </c>
      <c r="F2" s="1" t="s">
        <v>967</v>
      </c>
      <c r="G2" s="1" t="s">
        <v>968</v>
      </c>
      <c r="H2" s="1" t="s">
        <v>982</v>
      </c>
      <c r="I2" s="1" t="s">
        <v>973</v>
      </c>
      <c r="J2" s="1" t="s">
        <v>983</v>
      </c>
    </row>
    <row r="3" spans="1:11" x14ac:dyDescent="0.25">
      <c r="A3" s="2" t="s">
        <v>3350</v>
      </c>
      <c r="B3" s="2" t="s">
        <v>71</v>
      </c>
      <c r="C3" s="2" t="s">
        <v>76</v>
      </c>
      <c r="D3" s="2">
        <v>0</v>
      </c>
      <c r="F3" s="2">
        <v>0</v>
      </c>
      <c r="G3" s="2" t="s">
        <v>969</v>
      </c>
      <c r="H3" s="2" t="s">
        <v>969</v>
      </c>
      <c r="I3" s="2" t="s">
        <v>974</v>
      </c>
      <c r="J3" s="2">
        <v>1.35</v>
      </c>
    </row>
    <row r="4" spans="1:11" x14ac:dyDescent="0.25">
      <c r="A4" s="2" t="s">
        <v>3351</v>
      </c>
      <c r="B4" s="2" t="s">
        <v>72</v>
      </c>
      <c r="C4" s="2" t="s">
        <v>77</v>
      </c>
      <c r="D4" s="2">
        <v>0</v>
      </c>
      <c r="F4" s="2">
        <v>1</v>
      </c>
      <c r="G4" s="2" t="s">
        <v>969</v>
      </c>
      <c r="H4" s="2" t="s">
        <v>969</v>
      </c>
      <c r="I4" s="2" t="s">
        <v>975</v>
      </c>
      <c r="J4" s="2">
        <v>1.35</v>
      </c>
    </row>
    <row r="5" spans="1:11" x14ac:dyDescent="0.25">
      <c r="A5" s="2" t="s">
        <v>3352</v>
      </c>
      <c r="B5" s="2" t="s">
        <v>75</v>
      </c>
      <c r="C5" s="2" t="s">
        <v>78</v>
      </c>
      <c r="D5" s="2">
        <v>0</v>
      </c>
      <c r="F5" s="2">
        <v>2</v>
      </c>
      <c r="G5" s="2" t="s">
        <v>970</v>
      </c>
      <c r="H5" s="2">
        <v>0.6</v>
      </c>
      <c r="I5" s="2" t="s">
        <v>976</v>
      </c>
      <c r="J5" s="2">
        <v>1.35</v>
      </c>
    </row>
    <row r="6" spans="1:11" x14ac:dyDescent="0.25">
      <c r="A6" s="2" t="s">
        <v>3353</v>
      </c>
      <c r="B6" s="2" t="s">
        <v>74</v>
      </c>
      <c r="C6" s="2" t="s">
        <v>79</v>
      </c>
      <c r="D6" s="2">
        <v>0</v>
      </c>
      <c r="F6" s="2">
        <v>3</v>
      </c>
      <c r="G6" s="2" t="s">
        <v>971</v>
      </c>
      <c r="H6" s="2">
        <v>0.6</v>
      </c>
      <c r="I6" s="2" t="s">
        <v>977</v>
      </c>
      <c r="J6" s="2">
        <v>1.35</v>
      </c>
    </row>
    <row r="7" spans="1:11" x14ac:dyDescent="0.25">
      <c r="A7" s="2" t="s">
        <v>3354</v>
      </c>
      <c r="B7" s="2" t="s">
        <v>147</v>
      </c>
      <c r="C7" s="2" t="s">
        <v>80</v>
      </c>
      <c r="D7" s="2">
        <v>0</v>
      </c>
      <c r="F7" s="2">
        <v>4</v>
      </c>
      <c r="G7" s="2" t="s">
        <v>969</v>
      </c>
      <c r="H7" s="2" t="s">
        <v>969</v>
      </c>
      <c r="I7" s="2" t="s">
        <v>978</v>
      </c>
      <c r="J7" s="2">
        <v>1.35</v>
      </c>
    </row>
    <row r="8" spans="1:11" x14ac:dyDescent="0.25">
      <c r="A8" s="2" t="s">
        <v>3355</v>
      </c>
      <c r="B8" s="2" t="s">
        <v>148</v>
      </c>
      <c r="C8" s="2" t="s">
        <v>81</v>
      </c>
      <c r="D8" s="2">
        <v>0</v>
      </c>
      <c r="F8" s="2">
        <v>6</v>
      </c>
      <c r="G8" s="2" t="s">
        <v>972</v>
      </c>
      <c r="H8" s="2">
        <v>0.6</v>
      </c>
      <c r="I8" s="2" t="s">
        <v>979</v>
      </c>
      <c r="J8" s="2">
        <v>1.35</v>
      </c>
    </row>
    <row r="9" spans="1:11" x14ac:dyDescent="0.25">
      <c r="A9" s="2" t="s">
        <v>3356</v>
      </c>
      <c r="B9" s="2" t="s">
        <v>149</v>
      </c>
      <c r="C9" s="2" t="s">
        <v>82</v>
      </c>
      <c r="D9" s="2">
        <v>0</v>
      </c>
      <c r="F9" s="2">
        <v>7</v>
      </c>
      <c r="G9" s="2" t="s">
        <v>863</v>
      </c>
      <c r="H9" s="2">
        <v>0.6</v>
      </c>
      <c r="I9" s="2" t="s">
        <v>980</v>
      </c>
      <c r="J9" s="2">
        <v>1.35</v>
      </c>
    </row>
    <row r="10" spans="1:11" x14ac:dyDescent="0.25">
      <c r="A10" s="2" t="s">
        <v>3357</v>
      </c>
      <c r="B10" s="2" t="s">
        <v>150</v>
      </c>
      <c r="C10" s="2" t="s">
        <v>83</v>
      </c>
      <c r="D10" s="2">
        <v>0</v>
      </c>
      <c r="F10" s="2">
        <v>8</v>
      </c>
      <c r="G10" s="2" t="s">
        <v>969</v>
      </c>
      <c r="H10" s="2" t="s">
        <v>969</v>
      </c>
      <c r="I10" s="2" t="s">
        <v>981</v>
      </c>
      <c r="J10" s="2">
        <v>1.35</v>
      </c>
    </row>
    <row r="11" spans="1:11" x14ac:dyDescent="0.25">
      <c r="A11" s="2" t="s">
        <v>3358</v>
      </c>
      <c r="B11" s="2" t="s">
        <v>73</v>
      </c>
      <c r="C11" s="2" t="s">
        <v>84</v>
      </c>
      <c r="D11" s="2">
        <v>0</v>
      </c>
    </row>
    <row r="12" spans="1:11" ht="18.75" x14ac:dyDescent="0.3">
      <c r="A12" s="2" t="s">
        <v>3359</v>
      </c>
      <c r="B12" s="2" t="s">
        <v>151</v>
      </c>
      <c r="C12" s="2" t="s">
        <v>85</v>
      </c>
      <c r="D12" s="2">
        <v>0</v>
      </c>
      <c r="F12" s="26" t="s">
        <v>3935</v>
      </c>
      <c r="G12" s="26"/>
      <c r="H12" s="26"/>
      <c r="I12" s="26"/>
      <c r="J12" s="26"/>
    </row>
    <row r="13" spans="1:11" x14ac:dyDescent="0.25">
      <c r="A13" s="2" t="s">
        <v>3360</v>
      </c>
      <c r="B13" s="2" t="s">
        <v>152</v>
      </c>
      <c r="C13" s="2" t="s">
        <v>86</v>
      </c>
      <c r="D13" s="2">
        <v>0</v>
      </c>
      <c r="F13" s="27" t="s">
        <v>3936</v>
      </c>
      <c r="G13" s="27"/>
      <c r="H13" s="27"/>
      <c r="I13" s="27"/>
      <c r="J13" s="27"/>
    </row>
    <row r="14" spans="1:11" x14ac:dyDescent="0.25">
      <c r="A14" s="2" t="s">
        <v>3361</v>
      </c>
      <c r="B14" s="2" t="s">
        <v>153</v>
      </c>
      <c r="C14" s="2" t="s">
        <v>87</v>
      </c>
      <c r="D14" s="2">
        <v>0</v>
      </c>
      <c r="F14" s="28" t="s">
        <v>3937</v>
      </c>
      <c r="G14" s="28"/>
      <c r="H14" s="28"/>
      <c r="I14" s="28"/>
      <c r="J14" s="28"/>
    </row>
    <row r="15" spans="1:11" x14ac:dyDescent="0.25">
      <c r="A15" s="2" t="s">
        <v>3362</v>
      </c>
      <c r="B15" s="2" t="s">
        <v>154</v>
      </c>
      <c r="C15" s="2" t="s">
        <v>88</v>
      </c>
      <c r="D15" s="2">
        <v>0</v>
      </c>
      <c r="F15" s="27" t="s">
        <v>3938</v>
      </c>
      <c r="G15" s="27"/>
      <c r="H15" s="27"/>
      <c r="I15" s="27"/>
      <c r="J15" s="27"/>
    </row>
    <row r="16" spans="1:11" x14ac:dyDescent="0.25">
      <c r="A16" s="2" t="s">
        <v>3363</v>
      </c>
      <c r="B16" s="2" t="s">
        <v>155</v>
      </c>
      <c r="C16" s="2" t="s">
        <v>89</v>
      </c>
      <c r="D16" s="2">
        <v>0</v>
      </c>
    </row>
    <row r="17" spans="1:14" x14ac:dyDescent="0.25">
      <c r="A17" s="2" t="s">
        <v>3364</v>
      </c>
      <c r="B17" s="2" t="s">
        <v>156</v>
      </c>
      <c r="C17" s="2" t="s">
        <v>90</v>
      </c>
      <c r="D17" s="2">
        <v>0</v>
      </c>
    </row>
    <row r="18" spans="1:14" ht="18.75" x14ac:dyDescent="0.3">
      <c r="A18" s="2" t="s">
        <v>3365</v>
      </c>
      <c r="B18" s="2" t="s">
        <v>157</v>
      </c>
      <c r="C18" s="2" t="s">
        <v>91</v>
      </c>
      <c r="D18" s="2">
        <v>0</v>
      </c>
      <c r="F18" s="29" t="s">
        <v>3999</v>
      </c>
      <c r="G18" s="29"/>
      <c r="H18" s="29"/>
      <c r="I18" s="29"/>
      <c r="J18" s="29"/>
      <c r="K18" s="29"/>
      <c r="L18" s="29"/>
      <c r="M18" s="29"/>
    </row>
    <row r="19" spans="1:14" ht="18.75" x14ac:dyDescent="0.3">
      <c r="A19" s="2" t="s">
        <v>3366</v>
      </c>
      <c r="B19" s="2" t="s">
        <v>158</v>
      </c>
      <c r="C19" s="2" t="s">
        <v>92</v>
      </c>
      <c r="D19" s="2">
        <v>0</v>
      </c>
      <c r="F19" s="11" t="s">
        <v>3942</v>
      </c>
      <c r="G19" s="11" t="s">
        <v>3943</v>
      </c>
      <c r="H19" s="11" t="s">
        <v>3944</v>
      </c>
      <c r="I19" s="11" t="s">
        <v>3945</v>
      </c>
      <c r="J19" s="11" t="s">
        <v>3946</v>
      </c>
      <c r="K19" s="11" t="s">
        <v>3981</v>
      </c>
      <c r="L19" s="11" t="s">
        <v>3990</v>
      </c>
      <c r="M19" s="11" t="s">
        <v>3996</v>
      </c>
      <c r="N19" s="11" t="s">
        <v>3989</v>
      </c>
    </row>
    <row r="20" spans="1:14" x14ac:dyDescent="0.25">
      <c r="A20" s="2" t="s">
        <v>3367</v>
      </c>
      <c r="B20" s="2" t="s">
        <v>159</v>
      </c>
      <c r="C20" s="2" t="s">
        <v>93</v>
      </c>
      <c r="D20" s="2">
        <v>0</v>
      </c>
      <c r="F20" s="3" t="s">
        <v>3971</v>
      </c>
      <c r="G20" s="3" t="s">
        <v>3940</v>
      </c>
      <c r="H20" s="3">
        <v>148.607</v>
      </c>
      <c r="I20" s="3">
        <f t="shared" ref="I20:I21" si="0">H20*0.0393701</f>
        <v>5.8506724506999994</v>
      </c>
      <c r="J20" s="3">
        <f t="shared" ref="J20:J21" si="1">I20/6.31</f>
        <v>0.927206410570523</v>
      </c>
      <c r="K20" s="3">
        <f>FPGA21!J20-FPGA11!J20</f>
        <v>-1.4457124993660919E-2</v>
      </c>
      <c r="L20" s="3">
        <f>FPGA21!J20-FPGA20!J20</f>
        <v>0.20072948433755944</v>
      </c>
      <c r="M20" s="3">
        <f>FPGA21!J20-FPGA22!J20</f>
        <v>-0.19637818358637082</v>
      </c>
      <c r="N20" s="3">
        <f>FPGA21!J20-FPGA31!J20</f>
        <v>-0.16320185510301111</v>
      </c>
    </row>
    <row r="21" spans="1:14" x14ac:dyDescent="0.25">
      <c r="A21" s="2" t="s">
        <v>3368</v>
      </c>
      <c r="B21" s="2" t="s">
        <v>160</v>
      </c>
      <c r="C21" s="2" t="s">
        <v>94</v>
      </c>
      <c r="D21" s="2">
        <v>0</v>
      </c>
      <c r="F21" s="3" t="s">
        <v>3972</v>
      </c>
      <c r="G21" s="3" t="s">
        <v>3940</v>
      </c>
      <c r="H21" s="3">
        <v>147.2921</v>
      </c>
      <c r="I21" s="3">
        <f t="shared" si="0"/>
        <v>5.7989047062100001</v>
      </c>
      <c r="J21" s="3">
        <f t="shared" si="1"/>
        <v>0.91900233061965142</v>
      </c>
      <c r="K21" s="3">
        <f>FPGA21!J21-FPGA11!J21</f>
        <v>-3.9317065792393024E-2</v>
      </c>
      <c r="L21" s="3">
        <f>FPGA21!J21-FPGA20!J21</f>
        <v>0.19984911649128378</v>
      </c>
      <c r="M21" s="3">
        <f>FPGA21!J21-FPGA22!J21</f>
        <v>-0.18806990701584769</v>
      </c>
      <c r="N21" s="3">
        <f>FPGA21!J21-FPGA31!J21</f>
        <v>-0.16306396616323282</v>
      </c>
    </row>
    <row r="22" spans="1:14" x14ac:dyDescent="0.25">
      <c r="A22" s="2" t="s">
        <v>3369</v>
      </c>
      <c r="B22" s="2" t="s">
        <v>161</v>
      </c>
      <c r="C22" s="2" t="s">
        <v>95</v>
      </c>
      <c r="D22" s="2">
        <v>0</v>
      </c>
    </row>
    <row r="23" spans="1:14" x14ac:dyDescent="0.25">
      <c r="A23" s="2" t="s">
        <v>3370</v>
      </c>
      <c r="B23" s="2" t="s">
        <v>162</v>
      </c>
      <c r="C23" s="2" t="s">
        <v>96</v>
      </c>
      <c r="D23" s="2">
        <v>0</v>
      </c>
    </row>
    <row r="24" spans="1:14" x14ac:dyDescent="0.25">
      <c r="A24" s="2" t="s">
        <v>3371</v>
      </c>
      <c r="B24" s="2" t="s">
        <v>163</v>
      </c>
      <c r="C24" s="2" t="s">
        <v>97</v>
      </c>
      <c r="D24" s="2">
        <v>0</v>
      </c>
    </row>
    <row r="25" spans="1:14" x14ac:dyDescent="0.25">
      <c r="A25" s="2" t="s">
        <v>3372</v>
      </c>
      <c r="B25" s="2" t="s">
        <v>164</v>
      </c>
      <c r="C25" s="2" t="s">
        <v>98</v>
      </c>
      <c r="D25" s="2">
        <v>0</v>
      </c>
    </row>
    <row r="26" spans="1:14" x14ac:dyDescent="0.25">
      <c r="A26" s="2" t="s">
        <v>3373</v>
      </c>
      <c r="B26" s="2" t="s">
        <v>165</v>
      </c>
      <c r="C26" s="2" t="s">
        <v>99</v>
      </c>
      <c r="D26" s="2">
        <v>0</v>
      </c>
    </row>
    <row r="27" spans="1:14" x14ac:dyDescent="0.25">
      <c r="A27" s="2" t="s">
        <v>3374</v>
      </c>
      <c r="B27" s="2" t="s">
        <v>166</v>
      </c>
      <c r="C27" s="2" t="s">
        <v>100</v>
      </c>
      <c r="D27" s="2">
        <v>0</v>
      </c>
    </row>
    <row r="28" spans="1:14" x14ac:dyDescent="0.25">
      <c r="A28" s="2" t="s">
        <v>3375</v>
      </c>
      <c r="B28" s="2" t="s">
        <v>167</v>
      </c>
      <c r="C28" s="2" t="s">
        <v>101</v>
      </c>
      <c r="D28" s="2">
        <v>7</v>
      </c>
    </row>
    <row r="29" spans="1:14" x14ac:dyDescent="0.25">
      <c r="A29" s="2" t="s">
        <v>3376</v>
      </c>
      <c r="B29" s="2" t="s">
        <v>168</v>
      </c>
      <c r="C29" s="2" t="s">
        <v>102</v>
      </c>
      <c r="D29" s="2">
        <v>7</v>
      </c>
    </row>
    <row r="30" spans="1:14" x14ac:dyDescent="0.25">
      <c r="A30" s="2" t="s">
        <v>3377</v>
      </c>
      <c r="B30" s="2" t="s">
        <v>169</v>
      </c>
      <c r="C30" s="2" t="s">
        <v>103</v>
      </c>
      <c r="D30" s="2">
        <v>7</v>
      </c>
    </row>
    <row r="31" spans="1:14" x14ac:dyDescent="0.25">
      <c r="A31" s="2" t="s">
        <v>3378</v>
      </c>
      <c r="B31" s="2" t="s">
        <v>170</v>
      </c>
      <c r="C31" s="2" t="s">
        <v>104</v>
      </c>
      <c r="D31" s="2">
        <v>7</v>
      </c>
    </row>
    <row r="32" spans="1:14" x14ac:dyDescent="0.25">
      <c r="A32" s="2" t="s">
        <v>3379</v>
      </c>
      <c r="B32" s="2" t="s">
        <v>171</v>
      </c>
      <c r="C32" s="2" t="s">
        <v>105</v>
      </c>
      <c r="D32" s="2">
        <v>7</v>
      </c>
    </row>
    <row r="33" spans="1:4" x14ac:dyDescent="0.25">
      <c r="A33" s="2" t="s">
        <v>3380</v>
      </c>
      <c r="B33" s="2" t="s">
        <v>172</v>
      </c>
      <c r="C33" s="2" t="s">
        <v>106</v>
      </c>
      <c r="D33" s="2">
        <v>7</v>
      </c>
    </row>
    <row r="34" spans="1:4" x14ac:dyDescent="0.25">
      <c r="A34" s="2" t="s">
        <v>3381</v>
      </c>
      <c r="B34" s="2" t="s">
        <v>173</v>
      </c>
      <c r="C34" s="2" t="s">
        <v>107</v>
      </c>
      <c r="D34" s="2">
        <v>7</v>
      </c>
    </row>
    <row r="35" spans="1:4" x14ac:dyDescent="0.25">
      <c r="A35" s="2" t="s">
        <v>3382</v>
      </c>
      <c r="B35" s="2" t="s">
        <v>174</v>
      </c>
      <c r="C35" s="2" t="s">
        <v>108</v>
      </c>
      <c r="D35" s="2">
        <v>7</v>
      </c>
    </row>
    <row r="36" spans="1:4" x14ac:dyDescent="0.25">
      <c r="A36" s="2" t="s">
        <v>3383</v>
      </c>
      <c r="B36" s="2" t="s">
        <v>175</v>
      </c>
      <c r="C36" s="2" t="s">
        <v>109</v>
      </c>
      <c r="D36" s="2">
        <v>7</v>
      </c>
    </row>
    <row r="37" spans="1:4" x14ac:dyDescent="0.25">
      <c r="A37" s="2" t="s">
        <v>3384</v>
      </c>
      <c r="B37" s="2" t="s">
        <v>176</v>
      </c>
      <c r="C37" s="2" t="s">
        <v>110</v>
      </c>
      <c r="D37" s="2">
        <v>7</v>
      </c>
    </row>
    <row r="38" spans="1:4" x14ac:dyDescent="0.25">
      <c r="A38" s="2" t="s">
        <v>3385</v>
      </c>
      <c r="B38" s="2" t="s">
        <v>177</v>
      </c>
      <c r="C38" s="2" t="s">
        <v>111</v>
      </c>
      <c r="D38" s="2">
        <v>7</v>
      </c>
    </row>
    <row r="39" spans="1:4" x14ac:dyDescent="0.25">
      <c r="A39" s="2" t="s">
        <v>3386</v>
      </c>
      <c r="B39" s="2" t="s">
        <v>178</v>
      </c>
      <c r="C39" s="2" t="s">
        <v>112</v>
      </c>
      <c r="D39" s="2">
        <v>7</v>
      </c>
    </row>
    <row r="40" spans="1:4" x14ac:dyDescent="0.25">
      <c r="A40" s="2" t="s">
        <v>3387</v>
      </c>
      <c r="B40" s="2" t="s">
        <v>179</v>
      </c>
      <c r="C40" s="2" t="s">
        <v>113</v>
      </c>
      <c r="D40" s="2">
        <v>7</v>
      </c>
    </row>
    <row r="41" spans="1:4" x14ac:dyDescent="0.25">
      <c r="A41" s="2" t="s">
        <v>3388</v>
      </c>
      <c r="B41" s="2" t="s">
        <v>180</v>
      </c>
      <c r="C41" s="2" t="s">
        <v>114</v>
      </c>
      <c r="D41" s="2">
        <v>7</v>
      </c>
    </row>
    <row r="42" spans="1:4" x14ac:dyDescent="0.25">
      <c r="A42" s="2" t="s">
        <v>3389</v>
      </c>
      <c r="B42" s="2" t="s">
        <v>181</v>
      </c>
      <c r="C42" s="2" t="s">
        <v>115</v>
      </c>
      <c r="D42" s="2">
        <v>7</v>
      </c>
    </row>
    <row r="43" spans="1:4" x14ac:dyDescent="0.25">
      <c r="A43" s="2" t="s">
        <v>3390</v>
      </c>
      <c r="B43" s="2" t="s">
        <v>182</v>
      </c>
      <c r="C43" s="2" t="s">
        <v>116</v>
      </c>
      <c r="D43" s="2">
        <v>7</v>
      </c>
    </row>
    <row r="44" spans="1:4" x14ac:dyDescent="0.25">
      <c r="A44" s="2" t="s">
        <v>3391</v>
      </c>
      <c r="B44" s="2" t="s">
        <v>183</v>
      </c>
      <c r="C44" s="2" t="s">
        <v>117</v>
      </c>
      <c r="D44" s="2">
        <v>7</v>
      </c>
    </row>
    <row r="45" spans="1:4" x14ac:dyDescent="0.25">
      <c r="A45" s="2" t="s">
        <v>3392</v>
      </c>
      <c r="B45" s="2" t="s">
        <v>184</v>
      </c>
      <c r="C45" s="2" t="s">
        <v>118</v>
      </c>
      <c r="D45" s="2">
        <v>7</v>
      </c>
    </row>
    <row r="46" spans="1:4" x14ac:dyDescent="0.25">
      <c r="A46" s="2" t="s">
        <v>3393</v>
      </c>
      <c r="B46" s="2" t="s">
        <v>185</v>
      </c>
      <c r="C46" s="2" t="s">
        <v>119</v>
      </c>
      <c r="D46" s="2">
        <v>7</v>
      </c>
    </row>
    <row r="47" spans="1:4" x14ac:dyDescent="0.25">
      <c r="A47" s="2" t="s">
        <v>3394</v>
      </c>
      <c r="B47" s="2" t="s">
        <v>186</v>
      </c>
      <c r="C47" s="2" t="s">
        <v>120</v>
      </c>
      <c r="D47" s="2">
        <v>7</v>
      </c>
    </row>
    <row r="48" spans="1:4" x14ac:dyDescent="0.25">
      <c r="A48" s="2" t="s">
        <v>3395</v>
      </c>
      <c r="B48" s="2" t="s">
        <v>187</v>
      </c>
      <c r="C48" s="2" t="s">
        <v>121</v>
      </c>
      <c r="D48" s="2">
        <v>7</v>
      </c>
    </row>
    <row r="49" spans="1:4" x14ac:dyDescent="0.25">
      <c r="A49" s="2" t="s">
        <v>3396</v>
      </c>
      <c r="B49" s="2" t="s">
        <v>188</v>
      </c>
      <c r="C49" s="2" t="s">
        <v>122</v>
      </c>
      <c r="D49" s="2">
        <v>7</v>
      </c>
    </row>
    <row r="50" spans="1:4" x14ac:dyDescent="0.25">
      <c r="A50" s="2" t="s">
        <v>3397</v>
      </c>
      <c r="B50" s="2" t="s">
        <v>189</v>
      </c>
      <c r="C50" s="2" t="s">
        <v>123</v>
      </c>
      <c r="D50" s="2">
        <v>7</v>
      </c>
    </row>
    <row r="51" spans="1:4" x14ac:dyDescent="0.25">
      <c r="A51" s="2" t="s">
        <v>3398</v>
      </c>
      <c r="B51" s="2" t="s">
        <v>190</v>
      </c>
      <c r="C51" s="2" t="s">
        <v>124</v>
      </c>
      <c r="D51" s="2">
        <v>7</v>
      </c>
    </row>
    <row r="52" spans="1:4" x14ac:dyDescent="0.25">
      <c r="A52" s="2" t="s">
        <v>3399</v>
      </c>
      <c r="B52" s="2" t="s">
        <v>191</v>
      </c>
      <c r="C52" s="2" t="s">
        <v>125</v>
      </c>
      <c r="D52" s="2">
        <v>7</v>
      </c>
    </row>
    <row r="53" spans="1:4" x14ac:dyDescent="0.25">
      <c r="A53" s="2" t="s">
        <v>3400</v>
      </c>
      <c r="B53" s="2" t="s">
        <v>192</v>
      </c>
      <c r="C53" s="2" t="s">
        <v>126</v>
      </c>
      <c r="D53" s="2">
        <v>7</v>
      </c>
    </row>
    <row r="54" spans="1:4" x14ac:dyDescent="0.25">
      <c r="A54" s="2" t="s">
        <v>3401</v>
      </c>
      <c r="B54" s="2" t="s">
        <v>193</v>
      </c>
      <c r="C54" s="2" t="s">
        <v>127</v>
      </c>
      <c r="D54" s="2">
        <v>7</v>
      </c>
    </row>
    <row r="55" spans="1:4" x14ac:dyDescent="0.25">
      <c r="A55" s="2" t="s">
        <v>3402</v>
      </c>
      <c r="B55" s="2" t="s">
        <v>194</v>
      </c>
      <c r="C55" s="2" t="s">
        <v>128</v>
      </c>
      <c r="D55" s="2">
        <v>7</v>
      </c>
    </row>
    <row r="56" spans="1:4" x14ac:dyDescent="0.25">
      <c r="A56" s="2" t="s">
        <v>3403</v>
      </c>
      <c r="B56" s="2" t="s">
        <v>195</v>
      </c>
      <c r="C56" s="2" t="s">
        <v>129</v>
      </c>
      <c r="D56" s="2">
        <v>7</v>
      </c>
    </row>
    <row r="57" spans="1:4" x14ac:dyDescent="0.25">
      <c r="A57" s="2" t="s">
        <v>3404</v>
      </c>
      <c r="B57" s="2" t="s">
        <v>196</v>
      </c>
      <c r="C57" s="2" t="s">
        <v>130</v>
      </c>
      <c r="D57" s="2">
        <v>7</v>
      </c>
    </row>
    <row r="58" spans="1:4" x14ac:dyDescent="0.25">
      <c r="A58" s="2" t="s">
        <v>3405</v>
      </c>
      <c r="B58" s="2" t="s">
        <v>197</v>
      </c>
      <c r="C58" s="2" t="s">
        <v>131</v>
      </c>
      <c r="D58" s="2">
        <v>7</v>
      </c>
    </row>
    <row r="59" spans="1:4" x14ac:dyDescent="0.25">
      <c r="A59" s="2" t="s">
        <v>3406</v>
      </c>
      <c r="B59" s="2" t="s">
        <v>198</v>
      </c>
      <c r="C59" s="2" t="s">
        <v>132</v>
      </c>
      <c r="D59" s="2">
        <v>7</v>
      </c>
    </row>
    <row r="60" spans="1:4" x14ac:dyDescent="0.25">
      <c r="A60" s="2" t="s">
        <v>3407</v>
      </c>
      <c r="B60" s="2" t="s">
        <v>199</v>
      </c>
      <c r="C60" s="2" t="s">
        <v>133</v>
      </c>
      <c r="D60" s="2">
        <v>7</v>
      </c>
    </row>
    <row r="61" spans="1:4" x14ac:dyDescent="0.25">
      <c r="A61" s="2" t="s">
        <v>3408</v>
      </c>
      <c r="B61" s="2" t="s">
        <v>200</v>
      </c>
      <c r="C61" s="2" t="s">
        <v>134</v>
      </c>
      <c r="D61" s="2">
        <v>7</v>
      </c>
    </row>
    <row r="62" spans="1:4" x14ac:dyDescent="0.25">
      <c r="A62" s="2" t="s">
        <v>3409</v>
      </c>
      <c r="B62" s="2" t="s">
        <v>201</v>
      </c>
      <c r="C62" s="2" t="s">
        <v>135</v>
      </c>
      <c r="D62" s="2">
        <v>7</v>
      </c>
    </row>
    <row r="63" spans="1:4" x14ac:dyDescent="0.25">
      <c r="A63" s="2" t="s">
        <v>3410</v>
      </c>
      <c r="B63" s="2" t="s">
        <v>202</v>
      </c>
      <c r="C63" s="2" t="s">
        <v>136</v>
      </c>
      <c r="D63" s="2">
        <v>7</v>
      </c>
    </row>
    <row r="64" spans="1:4" x14ac:dyDescent="0.25">
      <c r="A64" s="2" t="s">
        <v>3411</v>
      </c>
      <c r="B64" s="2" t="s">
        <v>203</v>
      </c>
      <c r="C64" s="2" t="s">
        <v>137</v>
      </c>
      <c r="D64" s="2">
        <v>7</v>
      </c>
    </row>
    <row r="65" spans="1:4" x14ac:dyDescent="0.25">
      <c r="A65" s="2" t="s">
        <v>3412</v>
      </c>
      <c r="B65" s="2" t="s">
        <v>204</v>
      </c>
      <c r="C65" s="2" t="s">
        <v>138</v>
      </c>
      <c r="D65" s="2">
        <v>7</v>
      </c>
    </row>
    <row r="66" spans="1:4" x14ac:dyDescent="0.25">
      <c r="A66" s="2" t="s">
        <v>3413</v>
      </c>
      <c r="B66" s="2" t="s">
        <v>205</v>
      </c>
      <c r="C66" s="2" t="s">
        <v>139</v>
      </c>
      <c r="D66" s="2">
        <v>7</v>
      </c>
    </row>
    <row r="67" spans="1:4" x14ac:dyDescent="0.25">
      <c r="A67" s="2" t="s">
        <v>3414</v>
      </c>
      <c r="B67" s="2" t="s">
        <v>206</v>
      </c>
      <c r="C67" s="2" t="s">
        <v>140</v>
      </c>
      <c r="D67" s="2">
        <v>7</v>
      </c>
    </row>
    <row r="68" spans="1:4" x14ac:dyDescent="0.25">
      <c r="A68" s="2" t="s">
        <v>3415</v>
      </c>
      <c r="B68" s="2" t="s">
        <v>207</v>
      </c>
      <c r="C68" s="2" t="s">
        <v>141</v>
      </c>
      <c r="D68" s="2">
        <v>7</v>
      </c>
    </row>
    <row r="69" spans="1:4" x14ac:dyDescent="0.25">
      <c r="A69" s="2" t="s">
        <v>3416</v>
      </c>
      <c r="B69" s="2" t="s">
        <v>208</v>
      </c>
      <c r="C69" s="2" t="s">
        <v>142</v>
      </c>
      <c r="D69" s="2">
        <v>7</v>
      </c>
    </row>
    <row r="70" spans="1:4" x14ac:dyDescent="0.25">
      <c r="A70" s="2" t="s">
        <v>3417</v>
      </c>
      <c r="B70" s="2" t="s">
        <v>209</v>
      </c>
      <c r="C70" s="2" t="s">
        <v>143</v>
      </c>
      <c r="D70" s="2">
        <v>7</v>
      </c>
    </row>
    <row r="71" spans="1:4" x14ac:dyDescent="0.25">
      <c r="A71" s="2" t="s">
        <v>3418</v>
      </c>
      <c r="B71" s="2" t="s">
        <v>210</v>
      </c>
      <c r="C71" s="2" t="s">
        <v>144</v>
      </c>
      <c r="D71" s="2">
        <v>7</v>
      </c>
    </row>
    <row r="72" spans="1:4" x14ac:dyDescent="0.25">
      <c r="A72" s="2" t="s">
        <v>3419</v>
      </c>
      <c r="B72" s="2" t="s">
        <v>211</v>
      </c>
      <c r="C72" s="2" t="s">
        <v>145</v>
      </c>
      <c r="D72" s="2">
        <v>7</v>
      </c>
    </row>
    <row r="73" spans="1:4" x14ac:dyDescent="0.25">
      <c r="A73" s="2" t="s">
        <v>3420</v>
      </c>
      <c r="B73" s="2" t="s">
        <v>212</v>
      </c>
      <c r="C73" s="2" t="s">
        <v>146</v>
      </c>
      <c r="D73" s="2">
        <v>7</v>
      </c>
    </row>
    <row r="75" spans="1:4" ht="18.75" x14ac:dyDescent="0.3">
      <c r="A75" s="24" t="s">
        <v>3713</v>
      </c>
      <c r="B75" s="24"/>
      <c r="C75" s="24"/>
      <c r="D75" s="24"/>
    </row>
    <row r="76" spans="1:4" ht="18.75" x14ac:dyDescent="0.3">
      <c r="A76" s="1" t="s">
        <v>898</v>
      </c>
      <c r="B76" s="1" t="s">
        <v>896</v>
      </c>
      <c r="C76" s="1" t="s">
        <v>897</v>
      </c>
      <c r="D76" s="1" t="s">
        <v>899</v>
      </c>
    </row>
    <row r="77" spans="1:4" x14ac:dyDescent="0.25">
      <c r="A77" s="2" t="s">
        <v>3642</v>
      </c>
      <c r="B77" s="2" t="s">
        <v>284</v>
      </c>
      <c r="C77" s="2" t="s">
        <v>355</v>
      </c>
      <c r="D77" s="2">
        <v>1</v>
      </c>
    </row>
    <row r="78" spans="1:4" x14ac:dyDescent="0.25">
      <c r="A78" s="2" t="s">
        <v>3643</v>
      </c>
      <c r="B78" s="2" t="s">
        <v>285</v>
      </c>
      <c r="C78" s="2" t="s">
        <v>362</v>
      </c>
      <c r="D78" s="2">
        <v>1</v>
      </c>
    </row>
    <row r="79" spans="1:4" x14ac:dyDescent="0.25">
      <c r="A79" s="2" t="s">
        <v>3644</v>
      </c>
      <c r="B79" s="2" t="s">
        <v>286</v>
      </c>
      <c r="C79" s="2" t="s">
        <v>363</v>
      </c>
      <c r="D79" s="2">
        <v>1</v>
      </c>
    </row>
    <row r="80" spans="1:4" x14ac:dyDescent="0.25">
      <c r="A80" s="2" t="s">
        <v>3645</v>
      </c>
      <c r="B80" s="2" t="s">
        <v>287</v>
      </c>
      <c r="C80" s="2" t="s">
        <v>372</v>
      </c>
      <c r="D80" s="2">
        <v>1</v>
      </c>
    </row>
    <row r="81" spans="1:4" x14ac:dyDescent="0.25">
      <c r="A81" s="2" t="s">
        <v>3646</v>
      </c>
      <c r="B81" s="2" t="s">
        <v>288</v>
      </c>
      <c r="C81" s="2" t="s">
        <v>373</v>
      </c>
      <c r="D81" s="2">
        <v>1</v>
      </c>
    </row>
    <row r="82" spans="1:4" x14ac:dyDescent="0.25">
      <c r="A82" s="2" t="s">
        <v>3647</v>
      </c>
      <c r="B82" s="2" t="s">
        <v>289</v>
      </c>
      <c r="C82" s="2" t="s">
        <v>358</v>
      </c>
      <c r="D82" s="2">
        <v>1</v>
      </c>
    </row>
    <row r="83" spans="1:4" x14ac:dyDescent="0.25">
      <c r="A83" s="2" t="s">
        <v>3648</v>
      </c>
      <c r="B83" s="2" t="s">
        <v>290</v>
      </c>
      <c r="C83" s="2" t="s">
        <v>359</v>
      </c>
      <c r="D83" s="2">
        <v>1</v>
      </c>
    </row>
    <row r="84" spans="1:4" x14ac:dyDescent="0.25">
      <c r="A84" s="2" t="s">
        <v>3649</v>
      </c>
      <c r="B84" s="2" t="s">
        <v>291</v>
      </c>
      <c r="C84" s="2" t="s">
        <v>356</v>
      </c>
      <c r="D84" s="2">
        <v>1</v>
      </c>
    </row>
    <row r="85" spans="1:4" x14ac:dyDescent="0.25">
      <c r="A85" s="2" t="s">
        <v>3650</v>
      </c>
      <c r="B85" s="2" t="s">
        <v>292</v>
      </c>
      <c r="C85" s="2" t="s">
        <v>357</v>
      </c>
      <c r="D85" s="2">
        <v>1</v>
      </c>
    </row>
    <row r="86" spans="1:4" x14ac:dyDescent="0.25">
      <c r="A86" s="2" t="s">
        <v>3651</v>
      </c>
      <c r="B86" s="2" t="s">
        <v>293</v>
      </c>
      <c r="C86" s="2" t="s">
        <v>374</v>
      </c>
      <c r="D86" s="2">
        <v>1</v>
      </c>
    </row>
    <row r="87" spans="1:4" x14ac:dyDescent="0.25">
      <c r="A87" s="2" t="s">
        <v>3652</v>
      </c>
      <c r="B87" s="2" t="s">
        <v>294</v>
      </c>
      <c r="C87" s="2" t="s">
        <v>375</v>
      </c>
      <c r="D87" s="2">
        <v>1</v>
      </c>
    </row>
    <row r="88" spans="1:4" x14ac:dyDescent="0.25">
      <c r="A88" s="2" t="s">
        <v>3653</v>
      </c>
      <c r="B88" s="2" t="s">
        <v>295</v>
      </c>
      <c r="C88" s="2" t="s">
        <v>364</v>
      </c>
      <c r="D88" s="2">
        <v>1</v>
      </c>
    </row>
    <row r="89" spans="1:4" x14ac:dyDescent="0.25">
      <c r="A89" s="2" t="s">
        <v>3654</v>
      </c>
      <c r="B89" s="2" t="s">
        <v>296</v>
      </c>
      <c r="C89" s="2" t="s">
        <v>365</v>
      </c>
      <c r="D89" s="2">
        <v>1</v>
      </c>
    </row>
    <row r="90" spans="1:4" x14ac:dyDescent="0.25">
      <c r="A90" s="2" t="s">
        <v>3655</v>
      </c>
      <c r="B90" s="2" t="s">
        <v>297</v>
      </c>
      <c r="C90" s="2" t="s">
        <v>368</v>
      </c>
      <c r="D90" s="2">
        <v>1</v>
      </c>
    </row>
    <row r="91" spans="1:4" x14ac:dyDescent="0.25">
      <c r="A91" s="2" t="s">
        <v>3656</v>
      </c>
      <c r="B91" s="2" t="s">
        <v>298</v>
      </c>
      <c r="C91" s="2" t="s">
        <v>369</v>
      </c>
      <c r="D91" s="2">
        <v>1</v>
      </c>
    </row>
    <row r="92" spans="1:4" x14ac:dyDescent="0.25">
      <c r="A92" s="2" t="s">
        <v>3657</v>
      </c>
      <c r="B92" s="2" t="s">
        <v>299</v>
      </c>
      <c r="C92" s="2" t="s">
        <v>360</v>
      </c>
      <c r="D92" s="2">
        <v>1</v>
      </c>
    </row>
    <row r="93" spans="1:4" x14ac:dyDescent="0.25">
      <c r="A93" s="2" t="s">
        <v>3658</v>
      </c>
      <c r="B93" s="2" t="s">
        <v>300</v>
      </c>
      <c r="C93" s="2" t="s">
        <v>361</v>
      </c>
      <c r="D93" s="2">
        <v>1</v>
      </c>
    </row>
    <row r="94" spans="1:4" x14ac:dyDescent="0.25">
      <c r="A94" s="2" t="s">
        <v>3659</v>
      </c>
      <c r="B94" s="2" t="s">
        <v>301</v>
      </c>
      <c r="C94" s="2" t="s">
        <v>370</v>
      </c>
      <c r="D94" s="2">
        <v>1</v>
      </c>
    </row>
    <row r="95" spans="1:4" x14ac:dyDescent="0.25">
      <c r="A95" s="2" t="s">
        <v>3660</v>
      </c>
      <c r="B95" s="2" t="s">
        <v>302</v>
      </c>
      <c r="C95" s="2" t="s">
        <v>371</v>
      </c>
      <c r="D95" s="2">
        <v>1</v>
      </c>
    </row>
    <row r="96" spans="1:4" x14ac:dyDescent="0.25">
      <c r="A96" s="2" t="s">
        <v>3661</v>
      </c>
      <c r="B96" s="2" t="s">
        <v>303</v>
      </c>
      <c r="C96" s="2" t="s">
        <v>376</v>
      </c>
      <c r="D96" s="2">
        <v>1</v>
      </c>
    </row>
    <row r="97" spans="1:4" x14ac:dyDescent="0.25">
      <c r="A97" s="2" t="s">
        <v>3662</v>
      </c>
      <c r="B97" s="2" t="s">
        <v>304</v>
      </c>
      <c r="C97" s="2" t="s">
        <v>377</v>
      </c>
      <c r="D97" s="2">
        <v>1</v>
      </c>
    </row>
    <row r="98" spans="1:4" x14ac:dyDescent="0.25">
      <c r="A98" s="2" t="s">
        <v>3663</v>
      </c>
      <c r="B98" s="2" t="s">
        <v>305</v>
      </c>
      <c r="C98" s="2" t="s">
        <v>366</v>
      </c>
      <c r="D98" s="2">
        <v>1</v>
      </c>
    </row>
    <row r="99" spans="1:4" x14ac:dyDescent="0.25">
      <c r="A99" s="2" t="s">
        <v>3664</v>
      </c>
      <c r="B99" s="2" t="s">
        <v>306</v>
      </c>
      <c r="C99" s="2" t="s">
        <v>367</v>
      </c>
      <c r="D99" s="2">
        <v>1</v>
      </c>
    </row>
    <row r="100" spans="1:4" x14ac:dyDescent="0.25">
      <c r="A100" s="2" t="s">
        <v>3665</v>
      </c>
      <c r="B100" s="2" t="s">
        <v>307</v>
      </c>
      <c r="C100" s="2" t="s">
        <v>378</v>
      </c>
      <c r="D100" s="2">
        <v>1</v>
      </c>
    </row>
    <row r="101" spans="1:4" x14ac:dyDescent="0.25">
      <c r="A101" s="2" t="s">
        <v>3666</v>
      </c>
      <c r="B101" s="2" t="s">
        <v>308</v>
      </c>
      <c r="C101" s="2" t="s">
        <v>379</v>
      </c>
      <c r="D101" s="2">
        <v>1</v>
      </c>
    </row>
    <row r="102" spans="1:4" x14ac:dyDescent="0.25">
      <c r="A102" s="2" t="s">
        <v>3667</v>
      </c>
      <c r="B102" s="2" t="s">
        <v>309</v>
      </c>
      <c r="C102" s="2" t="s">
        <v>380</v>
      </c>
      <c r="D102" s="2">
        <v>2</v>
      </c>
    </row>
    <row r="103" spans="1:4" x14ac:dyDescent="0.25">
      <c r="A103" s="2" t="s">
        <v>3668</v>
      </c>
      <c r="B103" s="2" t="s">
        <v>310</v>
      </c>
      <c r="C103" s="2" t="s">
        <v>381</v>
      </c>
      <c r="D103" s="2">
        <v>2</v>
      </c>
    </row>
    <row r="104" spans="1:4" x14ac:dyDescent="0.25">
      <c r="A104" s="2" t="s">
        <v>3669</v>
      </c>
      <c r="B104" s="2" t="s">
        <v>311</v>
      </c>
      <c r="C104" s="2" t="s">
        <v>382</v>
      </c>
      <c r="D104" s="2">
        <v>2</v>
      </c>
    </row>
    <row r="105" spans="1:4" x14ac:dyDescent="0.25">
      <c r="A105" s="2" t="s">
        <v>3670</v>
      </c>
      <c r="B105" s="2" t="s">
        <v>312</v>
      </c>
      <c r="C105" s="2" t="s">
        <v>383</v>
      </c>
      <c r="D105" s="2">
        <v>2</v>
      </c>
    </row>
    <row r="106" spans="1:4" x14ac:dyDescent="0.25">
      <c r="A106" s="2" t="s">
        <v>3671</v>
      </c>
      <c r="B106" s="2" t="s">
        <v>313</v>
      </c>
      <c r="C106" s="2" t="s">
        <v>384</v>
      </c>
      <c r="D106" s="2">
        <v>2</v>
      </c>
    </row>
    <row r="107" spans="1:4" x14ac:dyDescent="0.25">
      <c r="A107" s="2" t="s">
        <v>3672</v>
      </c>
      <c r="B107" s="2" t="s">
        <v>314</v>
      </c>
      <c r="C107" s="2" t="s">
        <v>385</v>
      </c>
      <c r="D107" s="2">
        <v>2</v>
      </c>
    </row>
    <row r="108" spans="1:4" x14ac:dyDescent="0.25">
      <c r="A108" s="2" t="s">
        <v>3673</v>
      </c>
      <c r="B108" s="2" t="s">
        <v>315</v>
      </c>
      <c r="C108" s="2" t="s">
        <v>386</v>
      </c>
      <c r="D108" s="2">
        <v>2</v>
      </c>
    </row>
    <row r="109" spans="1:4" x14ac:dyDescent="0.25">
      <c r="A109" s="2" t="s">
        <v>3674</v>
      </c>
      <c r="B109" s="2" t="s">
        <v>316</v>
      </c>
      <c r="C109" s="2" t="s">
        <v>387</v>
      </c>
      <c r="D109" s="2">
        <v>2</v>
      </c>
    </row>
    <row r="110" spans="1:4" x14ac:dyDescent="0.25">
      <c r="A110" s="2" t="s">
        <v>3675</v>
      </c>
      <c r="B110" s="2" t="s">
        <v>317</v>
      </c>
      <c r="C110" s="2" t="s">
        <v>388</v>
      </c>
      <c r="D110" s="2">
        <v>2</v>
      </c>
    </row>
    <row r="111" spans="1:4" x14ac:dyDescent="0.25">
      <c r="A111" s="2" t="s">
        <v>3676</v>
      </c>
      <c r="B111" s="2" t="s">
        <v>318</v>
      </c>
      <c r="C111" s="2" t="s">
        <v>389</v>
      </c>
      <c r="D111" s="2">
        <v>2</v>
      </c>
    </row>
    <row r="112" spans="1:4" x14ac:dyDescent="0.25">
      <c r="A112" s="2" t="s">
        <v>3677</v>
      </c>
      <c r="B112" s="2" t="s">
        <v>319</v>
      </c>
      <c r="C112" s="2" t="s">
        <v>390</v>
      </c>
      <c r="D112" s="2">
        <v>2</v>
      </c>
    </row>
    <row r="113" spans="1:4" x14ac:dyDescent="0.25">
      <c r="A113" s="2" t="s">
        <v>3678</v>
      </c>
      <c r="B113" s="2" t="s">
        <v>320</v>
      </c>
      <c r="C113" s="2" t="s">
        <v>391</v>
      </c>
      <c r="D113" s="2">
        <v>2</v>
      </c>
    </row>
    <row r="114" spans="1:4" x14ac:dyDescent="0.25">
      <c r="A114" s="2" t="s">
        <v>3679</v>
      </c>
      <c r="B114" s="2" t="s">
        <v>321</v>
      </c>
      <c r="C114" s="2" t="s">
        <v>400</v>
      </c>
      <c r="D114" s="2">
        <v>2</v>
      </c>
    </row>
    <row r="115" spans="1:4" x14ac:dyDescent="0.25">
      <c r="A115" s="2" t="s">
        <v>3680</v>
      </c>
      <c r="B115" s="2" t="s">
        <v>322</v>
      </c>
      <c r="C115" s="2" t="s">
        <v>401</v>
      </c>
      <c r="D115" s="2">
        <v>2</v>
      </c>
    </row>
    <row r="116" spans="1:4" x14ac:dyDescent="0.25">
      <c r="A116" s="2" t="s">
        <v>3681</v>
      </c>
      <c r="B116" s="2" t="s">
        <v>323</v>
      </c>
      <c r="C116" s="2" t="s">
        <v>394</v>
      </c>
      <c r="D116" s="2">
        <v>2</v>
      </c>
    </row>
    <row r="117" spans="1:4" x14ac:dyDescent="0.25">
      <c r="A117" s="2" t="s">
        <v>3682</v>
      </c>
      <c r="B117" s="2" t="s">
        <v>324</v>
      </c>
      <c r="C117" s="2" t="s">
        <v>395</v>
      </c>
      <c r="D117" s="2">
        <v>2</v>
      </c>
    </row>
    <row r="118" spans="1:4" x14ac:dyDescent="0.25">
      <c r="A118" s="2" t="s">
        <v>3683</v>
      </c>
      <c r="B118" s="2" t="s">
        <v>325</v>
      </c>
      <c r="C118" s="2" t="s">
        <v>392</v>
      </c>
      <c r="D118" s="2">
        <v>2</v>
      </c>
    </row>
    <row r="119" spans="1:4" x14ac:dyDescent="0.25">
      <c r="A119" s="2" t="s">
        <v>3684</v>
      </c>
      <c r="B119" s="2" t="s">
        <v>326</v>
      </c>
      <c r="C119" s="2" t="s">
        <v>393</v>
      </c>
      <c r="D119" s="2">
        <v>2</v>
      </c>
    </row>
    <row r="120" spans="1:4" x14ac:dyDescent="0.25">
      <c r="A120" s="2" t="s">
        <v>3685</v>
      </c>
      <c r="B120" s="2" t="s">
        <v>327</v>
      </c>
      <c r="C120" s="2" t="s">
        <v>398</v>
      </c>
      <c r="D120" s="2">
        <v>2</v>
      </c>
    </row>
    <row r="121" spans="1:4" x14ac:dyDescent="0.25">
      <c r="A121" s="2" t="s">
        <v>3686</v>
      </c>
      <c r="B121" s="2" t="s">
        <v>328</v>
      </c>
      <c r="C121" s="2" t="s">
        <v>399</v>
      </c>
      <c r="D121" s="2">
        <v>2</v>
      </c>
    </row>
    <row r="122" spans="1:4" x14ac:dyDescent="0.25">
      <c r="A122" s="2" t="s">
        <v>3687</v>
      </c>
      <c r="B122" s="2" t="s">
        <v>329</v>
      </c>
      <c r="C122" s="2" t="s">
        <v>396</v>
      </c>
      <c r="D122" s="2">
        <v>2</v>
      </c>
    </row>
    <row r="123" spans="1:4" x14ac:dyDescent="0.25">
      <c r="A123" s="2" t="s">
        <v>3688</v>
      </c>
      <c r="B123" s="2" t="s">
        <v>330</v>
      </c>
      <c r="C123" s="2" t="s">
        <v>397</v>
      </c>
      <c r="D123" s="2">
        <v>2</v>
      </c>
    </row>
    <row r="124" spans="1:4" x14ac:dyDescent="0.25">
      <c r="A124" s="2" t="s">
        <v>3689</v>
      </c>
      <c r="B124" s="2" t="s">
        <v>331</v>
      </c>
      <c r="C124" s="2" t="s">
        <v>402</v>
      </c>
      <c r="D124" s="2">
        <v>2</v>
      </c>
    </row>
    <row r="125" spans="1:4" x14ac:dyDescent="0.25">
      <c r="A125" s="2" t="s">
        <v>3690</v>
      </c>
      <c r="B125" s="2" t="s">
        <v>332</v>
      </c>
      <c r="C125" s="2" t="s">
        <v>403</v>
      </c>
      <c r="D125" s="2">
        <v>2</v>
      </c>
    </row>
    <row r="126" spans="1:4" x14ac:dyDescent="0.25">
      <c r="A126" s="2" t="s">
        <v>3691</v>
      </c>
      <c r="B126" s="2" t="s">
        <v>333</v>
      </c>
      <c r="C126" s="2" t="s">
        <v>404</v>
      </c>
      <c r="D126" s="2">
        <v>2</v>
      </c>
    </row>
    <row r="127" spans="1:4" x14ac:dyDescent="0.25">
      <c r="A127" s="2" t="s">
        <v>3692</v>
      </c>
      <c r="B127" s="2" t="s">
        <v>334</v>
      </c>
      <c r="C127" s="2" t="s">
        <v>405</v>
      </c>
      <c r="D127" s="2">
        <v>2</v>
      </c>
    </row>
    <row r="128" spans="1:4" x14ac:dyDescent="0.25">
      <c r="A128" s="2" t="s">
        <v>3693</v>
      </c>
      <c r="B128" s="2" t="s">
        <v>335</v>
      </c>
      <c r="C128" s="2" t="s">
        <v>408</v>
      </c>
      <c r="D128" s="2">
        <v>2</v>
      </c>
    </row>
    <row r="129" spans="1:4" x14ac:dyDescent="0.25">
      <c r="A129" s="2" t="s">
        <v>3694</v>
      </c>
      <c r="B129" s="2" t="s">
        <v>336</v>
      </c>
      <c r="C129" s="2" t="s">
        <v>409</v>
      </c>
      <c r="D129" s="2">
        <v>2</v>
      </c>
    </row>
    <row r="130" spans="1:4" x14ac:dyDescent="0.25">
      <c r="A130" s="2" t="s">
        <v>3695</v>
      </c>
      <c r="B130" s="2" t="s">
        <v>337</v>
      </c>
      <c r="C130" s="2" t="s">
        <v>410</v>
      </c>
      <c r="D130" s="2">
        <v>2</v>
      </c>
    </row>
    <row r="131" spans="1:4" x14ac:dyDescent="0.25">
      <c r="A131" s="2" t="s">
        <v>3696</v>
      </c>
      <c r="B131" s="2" t="s">
        <v>338</v>
      </c>
      <c r="C131" s="2" t="s">
        <v>411</v>
      </c>
      <c r="D131" s="2">
        <v>2</v>
      </c>
    </row>
    <row r="132" spans="1:4" x14ac:dyDescent="0.25">
      <c r="A132" s="2" t="s">
        <v>3697</v>
      </c>
      <c r="B132" s="2" t="s">
        <v>339</v>
      </c>
      <c r="C132" s="2" t="s">
        <v>406</v>
      </c>
      <c r="D132" s="2">
        <v>2</v>
      </c>
    </row>
    <row r="133" spans="1:4" x14ac:dyDescent="0.25">
      <c r="A133" s="2" t="s">
        <v>3698</v>
      </c>
      <c r="B133" s="2" t="s">
        <v>340</v>
      </c>
      <c r="C133" s="2" t="s">
        <v>407</v>
      </c>
      <c r="D133" s="2">
        <v>2</v>
      </c>
    </row>
    <row r="134" spans="1:4" x14ac:dyDescent="0.25">
      <c r="A134" s="2" t="s">
        <v>3699</v>
      </c>
      <c r="B134" s="2" t="s">
        <v>341</v>
      </c>
      <c r="C134" s="2" t="s">
        <v>412</v>
      </c>
      <c r="D134" s="2">
        <v>2</v>
      </c>
    </row>
    <row r="135" spans="1:4" x14ac:dyDescent="0.25">
      <c r="A135" s="2" t="s">
        <v>3700</v>
      </c>
      <c r="B135" s="2" t="s">
        <v>342</v>
      </c>
      <c r="C135" s="2" t="s">
        <v>413</v>
      </c>
      <c r="D135" s="2">
        <v>2</v>
      </c>
    </row>
    <row r="136" spans="1:4" x14ac:dyDescent="0.25">
      <c r="A136" s="2" t="s">
        <v>3701</v>
      </c>
      <c r="B136" s="2" t="s">
        <v>343</v>
      </c>
      <c r="C136" s="2" t="s">
        <v>414</v>
      </c>
      <c r="D136" s="2">
        <v>2</v>
      </c>
    </row>
    <row r="137" spans="1:4" x14ac:dyDescent="0.25">
      <c r="A137" s="2" t="s">
        <v>3702</v>
      </c>
      <c r="B137" s="2" t="s">
        <v>344</v>
      </c>
      <c r="C137" s="2" t="s">
        <v>415</v>
      </c>
      <c r="D137" s="2">
        <v>2</v>
      </c>
    </row>
    <row r="138" spans="1:4" x14ac:dyDescent="0.25">
      <c r="A138" s="2" t="s">
        <v>3703</v>
      </c>
      <c r="B138" s="2" t="s">
        <v>345</v>
      </c>
      <c r="C138" s="2" t="s">
        <v>416</v>
      </c>
      <c r="D138" s="2">
        <v>2</v>
      </c>
    </row>
    <row r="139" spans="1:4" x14ac:dyDescent="0.25">
      <c r="A139" s="2" t="s">
        <v>3704</v>
      </c>
      <c r="B139" s="2" t="s">
        <v>346</v>
      </c>
      <c r="C139" s="2" t="s">
        <v>417</v>
      </c>
      <c r="D139" s="2">
        <v>2</v>
      </c>
    </row>
    <row r="140" spans="1:4" x14ac:dyDescent="0.25">
      <c r="A140" s="2" t="s">
        <v>3705</v>
      </c>
      <c r="B140" s="2" t="s">
        <v>347</v>
      </c>
      <c r="C140" s="2" t="s">
        <v>418</v>
      </c>
      <c r="D140" s="2">
        <v>2</v>
      </c>
    </row>
    <row r="141" spans="1:4" x14ac:dyDescent="0.25">
      <c r="A141" s="2" t="s">
        <v>3706</v>
      </c>
      <c r="B141" s="2" t="s">
        <v>348</v>
      </c>
      <c r="C141" s="2" t="s">
        <v>419</v>
      </c>
      <c r="D141" s="2">
        <v>2</v>
      </c>
    </row>
    <row r="142" spans="1:4" x14ac:dyDescent="0.25">
      <c r="A142" s="2" t="s">
        <v>3707</v>
      </c>
      <c r="B142" s="2" t="s">
        <v>349</v>
      </c>
      <c r="C142" s="2" t="s">
        <v>420</v>
      </c>
      <c r="D142" s="2">
        <v>2</v>
      </c>
    </row>
    <row r="143" spans="1:4" x14ac:dyDescent="0.25">
      <c r="A143" s="2" t="s">
        <v>3708</v>
      </c>
      <c r="B143" s="2" t="s">
        <v>350</v>
      </c>
      <c r="C143" s="2" t="s">
        <v>421</v>
      </c>
      <c r="D143" s="2">
        <v>2</v>
      </c>
    </row>
    <row r="144" spans="1:4" x14ac:dyDescent="0.25">
      <c r="A144" s="2" t="s">
        <v>3709</v>
      </c>
      <c r="B144" s="2" t="s">
        <v>351</v>
      </c>
      <c r="C144" s="2" t="s">
        <v>424</v>
      </c>
      <c r="D144" s="2">
        <v>2</v>
      </c>
    </row>
    <row r="145" spans="1:5" x14ac:dyDescent="0.25">
      <c r="A145" s="2" t="s">
        <v>3710</v>
      </c>
      <c r="B145" s="2" t="s">
        <v>352</v>
      </c>
      <c r="C145" s="2" t="s">
        <v>425</v>
      </c>
      <c r="D145" s="2">
        <v>2</v>
      </c>
    </row>
    <row r="146" spans="1:5" x14ac:dyDescent="0.25">
      <c r="A146" s="2" t="s">
        <v>3711</v>
      </c>
      <c r="B146" s="2" t="s">
        <v>353</v>
      </c>
      <c r="C146" s="2" t="s">
        <v>422</v>
      </c>
      <c r="D146" s="2">
        <v>2</v>
      </c>
    </row>
    <row r="147" spans="1:5" x14ac:dyDescent="0.25">
      <c r="A147" s="2" t="s">
        <v>3712</v>
      </c>
      <c r="B147" s="2" t="s">
        <v>354</v>
      </c>
      <c r="C147" s="2" t="s">
        <v>423</v>
      </c>
      <c r="D147" s="2">
        <v>2</v>
      </c>
    </row>
    <row r="149" spans="1:5" ht="18.75" x14ac:dyDescent="0.3">
      <c r="A149" s="24" t="s">
        <v>3788</v>
      </c>
      <c r="B149" s="24"/>
      <c r="C149" s="24"/>
      <c r="D149" s="24"/>
      <c r="E149" s="24"/>
    </row>
    <row r="150" spans="1:5" ht="18.75" x14ac:dyDescent="0.3">
      <c r="A150" s="1" t="s">
        <v>898</v>
      </c>
      <c r="B150" s="1" t="s">
        <v>896</v>
      </c>
      <c r="C150" s="1" t="s">
        <v>897</v>
      </c>
      <c r="D150" s="1" t="s">
        <v>899</v>
      </c>
      <c r="E150" s="1"/>
    </row>
    <row r="151" spans="1:5" x14ac:dyDescent="0.25">
      <c r="A151" s="2" t="s">
        <v>3571</v>
      </c>
      <c r="B151" s="2" t="s">
        <v>568</v>
      </c>
      <c r="C151" s="2" t="s">
        <v>497</v>
      </c>
      <c r="D151" s="2">
        <v>6</v>
      </c>
    </row>
    <row r="152" spans="1:5" x14ac:dyDescent="0.25">
      <c r="A152" s="2" t="s">
        <v>3572</v>
      </c>
      <c r="B152" s="2" t="s">
        <v>569</v>
      </c>
      <c r="C152" s="2" t="s">
        <v>498</v>
      </c>
      <c r="D152" s="2">
        <v>6</v>
      </c>
    </row>
    <row r="153" spans="1:5" x14ac:dyDescent="0.25">
      <c r="A153" s="2" t="s">
        <v>3573</v>
      </c>
      <c r="B153" s="2" t="s">
        <v>570</v>
      </c>
      <c r="C153" s="2" t="s">
        <v>499</v>
      </c>
      <c r="D153" s="2">
        <v>6</v>
      </c>
    </row>
    <row r="154" spans="1:5" x14ac:dyDescent="0.25">
      <c r="A154" s="2" t="s">
        <v>3574</v>
      </c>
      <c r="B154" s="2" t="s">
        <v>571</v>
      </c>
      <c r="C154" s="2" t="s">
        <v>500</v>
      </c>
      <c r="D154" s="2">
        <v>6</v>
      </c>
    </row>
    <row r="155" spans="1:5" x14ac:dyDescent="0.25">
      <c r="A155" s="2" t="s">
        <v>3575</v>
      </c>
      <c r="B155" s="2" t="s">
        <v>572</v>
      </c>
      <c r="C155" s="2" t="s">
        <v>501</v>
      </c>
      <c r="D155" s="2">
        <v>6</v>
      </c>
    </row>
    <row r="156" spans="1:5" x14ac:dyDescent="0.25">
      <c r="A156" s="2" t="s">
        <v>3576</v>
      </c>
      <c r="B156" s="2" t="s">
        <v>573</v>
      </c>
      <c r="C156" s="2" t="s">
        <v>502</v>
      </c>
      <c r="D156" s="2">
        <v>6</v>
      </c>
    </row>
    <row r="157" spans="1:5" x14ac:dyDescent="0.25">
      <c r="A157" s="2" t="s">
        <v>3577</v>
      </c>
      <c r="B157" s="2" t="s">
        <v>574</v>
      </c>
      <c r="C157" s="2" t="s">
        <v>503</v>
      </c>
      <c r="D157" s="2">
        <v>6</v>
      </c>
    </row>
    <row r="158" spans="1:5" x14ac:dyDescent="0.25">
      <c r="A158" s="2" t="s">
        <v>3578</v>
      </c>
      <c r="B158" s="2" t="s">
        <v>575</v>
      </c>
      <c r="C158" s="2" t="s">
        <v>504</v>
      </c>
      <c r="D158" s="2">
        <v>6</v>
      </c>
    </row>
    <row r="159" spans="1:5" x14ac:dyDescent="0.25">
      <c r="A159" s="2" t="s">
        <v>3579</v>
      </c>
      <c r="B159" s="2" t="s">
        <v>576</v>
      </c>
      <c r="C159" s="2" t="s">
        <v>505</v>
      </c>
      <c r="D159" s="2">
        <v>6</v>
      </c>
    </row>
    <row r="160" spans="1:5" x14ac:dyDescent="0.25">
      <c r="A160" s="2" t="s">
        <v>3580</v>
      </c>
      <c r="B160" s="2" t="s">
        <v>577</v>
      </c>
      <c r="C160" s="2" t="s">
        <v>506</v>
      </c>
      <c r="D160" s="2">
        <v>6</v>
      </c>
    </row>
    <row r="161" spans="1:4" x14ac:dyDescent="0.25">
      <c r="A161" s="2" t="s">
        <v>3581</v>
      </c>
      <c r="B161" s="2" t="s">
        <v>578</v>
      </c>
      <c r="C161" s="2" t="s">
        <v>507</v>
      </c>
      <c r="D161" s="2">
        <v>6</v>
      </c>
    </row>
    <row r="162" spans="1:4" x14ac:dyDescent="0.25">
      <c r="A162" s="2" t="s">
        <v>3582</v>
      </c>
      <c r="B162" s="2" t="s">
        <v>579</v>
      </c>
      <c r="C162" s="2" t="s">
        <v>508</v>
      </c>
      <c r="D162" s="2">
        <v>6</v>
      </c>
    </row>
    <row r="163" spans="1:4" x14ac:dyDescent="0.25">
      <c r="A163" s="2" t="s">
        <v>3583</v>
      </c>
      <c r="B163" s="2" t="s">
        <v>580</v>
      </c>
      <c r="C163" s="2" t="s">
        <v>509</v>
      </c>
      <c r="D163" s="2">
        <v>6</v>
      </c>
    </row>
    <row r="164" spans="1:4" x14ac:dyDescent="0.25">
      <c r="A164" s="2" t="s">
        <v>3584</v>
      </c>
      <c r="B164" s="2" t="s">
        <v>581</v>
      </c>
      <c r="C164" s="2" t="s">
        <v>510</v>
      </c>
      <c r="D164" s="2">
        <v>6</v>
      </c>
    </row>
    <row r="165" spans="1:4" x14ac:dyDescent="0.25">
      <c r="A165" s="2" t="s">
        <v>3585</v>
      </c>
      <c r="B165" s="2" t="s">
        <v>582</v>
      </c>
      <c r="C165" s="2" t="s">
        <v>511</v>
      </c>
      <c r="D165" s="2">
        <v>6</v>
      </c>
    </row>
    <row r="166" spans="1:4" x14ac:dyDescent="0.25">
      <c r="A166" s="2" t="s">
        <v>3586</v>
      </c>
      <c r="B166" s="2" t="s">
        <v>583</v>
      </c>
      <c r="C166" s="2" t="s">
        <v>512</v>
      </c>
      <c r="D166" s="2">
        <v>8</v>
      </c>
    </row>
    <row r="167" spans="1:4" x14ac:dyDescent="0.25">
      <c r="A167" s="2" t="s">
        <v>3587</v>
      </c>
      <c r="B167" s="2" t="s">
        <v>584</v>
      </c>
      <c r="C167" s="2" t="s">
        <v>513</v>
      </c>
      <c r="D167" s="2">
        <v>8</v>
      </c>
    </row>
    <row r="168" spans="1:4" x14ac:dyDescent="0.25">
      <c r="A168" s="2" t="s">
        <v>3588</v>
      </c>
      <c r="B168" s="2" t="s">
        <v>585</v>
      </c>
      <c r="C168" s="2" t="s">
        <v>514</v>
      </c>
      <c r="D168" s="2">
        <v>8</v>
      </c>
    </row>
    <row r="169" spans="1:4" x14ac:dyDescent="0.25">
      <c r="A169" s="2" t="s">
        <v>3589</v>
      </c>
      <c r="B169" s="2" t="s">
        <v>586</v>
      </c>
      <c r="C169" s="2" t="s">
        <v>515</v>
      </c>
      <c r="D169" s="2">
        <v>8</v>
      </c>
    </row>
    <row r="170" spans="1:4" x14ac:dyDescent="0.25">
      <c r="A170" s="2" t="s">
        <v>3590</v>
      </c>
      <c r="B170" s="2" t="s">
        <v>587</v>
      </c>
      <c r="C170" s="2" t="s">
        <v>516</v>
      </c>
      <c r="D170" s="2">
        <v>8</v>
      </c>
    </row>
    <row r="171" spans="1:4" x14ac:dyDescent="0.25">
      <c r="A171" s="2" t="s">
        <v>3591</v>
      </c>
      <c r="B171" s="2" t="s">
        <v>588</v>
      </c>
      <c r="C171" s="2" t="s">
        <v>517</v>
      </c>
      <c r="D171" s="2">
        <v>8</v>
      </c>
    </row>
    <row r="172" spans="1:4" x14ac:dyDescent="0.25">
      <c r="A172" s="2" t="s">
        <v>3592</v>
      </c>
      <c r="B172" s="2" t="s">
        <v>589</v>
      </c>
      <c r="C172" s="2" t="s">
        <v>518</v>
      </c>
      <c r="D172" s="2">
        <v>8</v>
      </c>
    </row>
    <row r="173" spans="1:4" x14ac:dyDescent="0.25">
      <c r="A173" s="2" t="s">
        <v>3593</v>
      </c>
      <c r="B173" s="2" t="s">
        <v>590</v>
      </c>
      <c r="C173" s="2" t="s">
        <v>519</v>
      </c>
      <c r="D173" s="2">
        <v>8</v>
      </c>
    </row>
    <row r="174" spans="1:4" x14ac:dyDescent="0.25">
      <c r="A174" s="2" t="s">
        <v>3594</v>
      </c>
      <c r="B174" s="2" t="s">
        <v>591</v>
      </c>
      <c r="C174" s="2" t="s">
        <v>520</v>
      </c>
      <c r="D174" s="2">
        <v>6</v>
      </c>
    </row>
    <row r="175" spans="1:4" x14ac:dyDescent="0.25">
      <c r="A175" s="2" t="s">
        <v>3595</v>
      </c>
      <c r="B175" s="2" t="s">
        <v>592</v>
      </c>
      <c r="C175" s="2" t="s">
        <v>521</v>
      </c>
      <c r="D175" s="2">
        <v>6</v>
      </c>
    </row>
    <row r="176" spans="1:4" x14ac:dyDescent="0.25">
      <c r="A176" s="2" t="s">
        <v>3596</v>
      </c>
      <c r="B176" s="2" t="s">
        <v>593</v>
      </c>
      <c r="C176" s="2" t="s">
        <v>522</v>
      </c>
      <c r="D176" s="2">
        <v>6</v>
      </c>
    </row>
    <row r="177" spans="1:4" x14ac:dyDescent="0.25">
      <c r="A177" s="2" t="s">
        <v>3597</v>
      </c>
      <c r="B177" s="2" t="s">
        <v>594</v>
      </c>
      <c r="C177" s="2" t="s">
        <v>523</v>
      </c>
      <c r="D177" s="2">
        <v>6</v>
      </c>
    </row>
    <row r="178" spans="1:4" x14ac:dyDescent="0.25">
      <c r="A178" s="2" t="s">
        <v>3598</v>
      </c>
      <c r="B178" s="2" t="s">
        <v>595</v>
      </c>
      <c r="C178" s="2" t="s">
        <v>524</v>
      </c>
      <c r="D178" s="2">
        <v>6</v>
      </c>
    </row>
    <row r="179" spans="1:4" x14ac:dyDescent="0.25">
      <c r="A179" s="2" t="s">
        <v>3599</v>
      </c>
      <c r="B179" s="2" t="s">
        <v>596</v>
      </c>
      <c r="C179" s="2" t="s">
        <v>525</v>
      </c>
      <c r="D179" s="2">
        <v>6</v>
      </c>
    </row>
    <row r="180" spans="1:4" x14ac:dyDescent="0.25">
      <c r="A180" s="2" t="s">
        <v>3600</v>
      </c>
      <c r="B180" s="2" t="s">
        <v>597</v>
      </c>
      <c r="C180" s="2" t="s">
        <v>526</v>
      </c>
      <c r="D180" s="2">
        <v>6</v>
      </c>
    </row>
    <row r="181" spans="1:4" x14ac:dyDescent="0.25">
      <c r="A181" s="2" t="s">
        <v>3601</v>
      </c>
      <c r="B181" s="2" t="s">
        <v>598</v>
      </c>
      <c r="C181" s="2" t="s">
        <v>527</v>
      </c>
      <c r="D181" s="2">
        <v>6</v>
      </c>
    </row>
    <row r="182" spans="1:4" x14ac:dyDescent="0.25">
      <c r="A182" s="2" t="s">
        <v>3602</v>
      </c>
      <c r="B182" s="2" t="s">
        <v>599</v>
      </c>
      <c r="C182" s="2" t="s">
        <v>528</v>
      </c>
      <c r="D182" s="2">
        <v>6</v>
      </c>
    </row>
    <row r="183" spans="1:4" x14ac:dyDescent="0.25">
      <c r="A183" s="2" t="s">
        <v>3603</v>
      </c>
      <c r="B183" s="2" t="s">
        <v>600</v>
      </c>
      <c r="C183" s="2" t="s">
        <v>529</v>
      </c>
      <c r="D183" s="2">
        <v>6</v>
      </c>
    </row>
    <row r="184" spans="1:4" x14ac:dyDescent="0.25">
      <c r="A184" s="2" t="s">
        <v>3604</v>
      </c>
      <c r="B184" s="2" t="s">
        <v>601</v>
      </c>
      <c r="C184" s="2" t="s">
        <v>530</v>
      </c>
      <c r="D184" s="2">
        <v>6</v>
      </c>
    </row>
    <row r="185" spans="1:4" x14ac:dyDescent="0.25">
      <c r="A185" s="2" t="s">
        <v>3605</v>
      </c>
      <c r="B185" s="2" t="s">
        <v>602</v>
      </c>
      <c r="C185" s="2" t="s">
        <v>531</v>
      </c>
      <c r="D185" s="2">
        <v>6</v>
      </c>
    </row>
    <row r="186" spans="1:4" x14ac:dyDescent="0.25">
      <c r="A186" s="2" t="s">
        <v>3606</v>
      </c>
      <c r="B186" s="2" t="s">
        <v>603</v>
      </c>
      <c r="C186" s="2" t="s">
        <v>532</v>
      </c>
      <c r="D186" s="2">
        <v>6</v>
      </c>
    </row>
    <row r="187" spans="1:4" x14ac:dyDescent="0.25">
      <c r="A187" s="2" t="s">
        <v>3607</v>
      </c>
      <c r="B187" s="2" t="s">
        <v>604</v>
      </c>
      <c r="C187" s="2" t="s">
        <v>533</v>
      </c>
      <c r="D187" s="2">
        <v>6</v>
      </c>
    </row>
    <row r="188" spans="1:4" x14ac:dyDescent="0.25">
      <c r="A188" s="2" t="s">
        <v>3608</v>
      </c>
      <c r="B188" s="2" t="s">
        <v>605</v>
      </c>
      <c r="C188" s="2" t="s">
        <v>534</v>
      </c>
      <c r="D188" s="2">
        <v>6</v>
      </c>
    </row>
    <row r="189" spans="1:4" x14ac:dyDescent="0.25">
      <c r="A189" s="2" t="s">
        <v>3609</v>
      </c>
      <c r="B189" s="2" t="s">
        <v>606</v>
      </c>
      <c r="C189" s="2" t="s">
        <v>535</v>
      </c>
      <c r="D189" s="2">
        <v>6</v>
      </c>
    </row>
    <row r="190" spans="1:4" x14ac:dyDescent="0.25">
      <c r="A190" s="2" t="s">
        <v>3610</v>
      </c>
      <c r="B190" s="2" t="s">
        <v>607</v>
      </c>
      <c r="C190" s="2" t="s">
        <v>536</v>
      </c>
      <c r="D190" s="2">
        <v>6</v>
      </c>
    </row>
    <row r="191" spans="1:4" x14ac:dyDescent="0.25">
      <c r="A191" s="2" t="s">
        <v>3611</v>
      </c>
      <c r="B191" s="2" t="s">
        <v>608</v>
      </c>
      <c r="C191" s="2" t="s">
        <v>537</v>
      </c>
      <c r="D191" s="2">
        <v>6</v>
      </c>
    </row>
    <row r="192" spans="1:4" x14ac:dyDescent="0.25">
      <c r="A192" s="2" t="s">
        <v>3612</v>
      </c>
      <c r="B192" s="2" t="s">
        <v>609</v>
      </c>
      <c r="C192" s="2" t="s">
        <v>538</v>
      </c>
      <c r="D192" s="2">
        <v>6</v>
      </c>
    </row>
    <row r="193" spans="1:4" x14ac:dyDescent="0.25">
      <c r="A193" s="2" t="s">
        <v>3613</v>
      </c>
      <c r="B193" s="2" t="s">
        <v>610</v>
      </c>
      <c r="C193" s="2" t="s">
        <v>539</v>
      </c>
      <c r="D193" s="2">
        <v>6</v>
      </c>
    </row>
    <row r="194" spans="1:4" x14ac:dyDescent="0.25">
      <c r="A194" s="2" t="s">
        <v>3614</v>
      </c>
      <c r="B194" s="2" t="s">
        <v>611</v>
      </c>
      <c r="C194" s="2" t="s">
        <v>540</v>
      </c>
      <c r="D194" s="2">
        <v>6</v>
      </c>
    </row>
    <row r="195" spans="1:4" x14ac:dyDescent="0.25">
      <c r="A195" s="2" t="s">
        <v>3615</v>
      </c>
      <c r="B195" s="2" t="s">
        <v>612</v>
      </c>
      <c r="C195" s="2" t="s">
        <v>541</v>
      </c>
      <c r="D195" s="2">
        <v>6</v>
      </c>
    </row>
    <row r="196" spans="1:4" x14ac:dyDescent="0.25">
      <c r="A196" s="2" t="s">
        <v>3616</v>
      </c>
      <c r="B196" s="2" t="s">
        <v>613</v>
      </c>
      <c r="C196" s="2" t="s">
        <v>542</v>
      </c>
      <c r="D196" s="2">
        <v>6</v>
      </c>
    </row>
    <row r="197" spans="1:4" x14ac:dyDescent="0.25">
      <c r="A197" s="2" t="s">
        <v>3617</v>
      </c>
      <c r="B197" s="2" t="s">
        <v>614</v>
      </c>
      <c r="C197" s="2" t="s">
        <v>543</v>
      </c>
      <c r="D197" s="2">
        <v>6</v>
      </c>
    </row>
    <row r="198" spans="1:4" x14ac:dyDescent="0.25">
      <c r="A198" s="2" t="s">
        <v>3618</v>
      </c>
      <c r="B198" s="2" t="s">
        <v>615</v>
      </c>
      <c r="C198" s="2" t="s">
        <v>544</v>
      </c>
      <c r="D198" s="2">
        <v>6</v>
      </c>
    </row>
    <row r="199" spans="1:4" x14ac:dyDescent="0.25">
      <c r="A199" s="2" t="s">
        <v>3619</v>
      </c>
      <c r="B199" s="2" t="s">
        <v>616</v>
      </c>
      <c r="C199" s="2" t="s">
        <v>545</v>
      </c>
      <c r="D199" s="2">
        <v>6</v>
      </c>
    </row>
    <row r="200" spans="1:4" x14ac:dyDescent="0.25">
      <c r="A200" s="2" t="s">
        <v>3620</v>
      </c>
      <c r="B200" s="2" t="s">
        <v>617</v>
      </c>
      <c r="C200" s="2" t="s">
        <v>546</v>
      </c>
      <c r="D200" s="2">
        <v>6</v>
      </c>
    </row>
    <row r="201" spans="1:4" x14ac:dyDescent="0.25">
      <c r="A201" s="2" t="s">
        <v>3621</v>
      </c>
      <c r="B201" s="2" t="s">
        <v>618</v>
      </c>
      <c r="C201" s="2" t="s">
        <v>547</v>
      </c>
      <c r="D201" s="2">
        <v>6</v>
      </c>
    </row>
    <row r="202" spans="1:4" x14ac:dyDescent="0.25">
      <c r="A202" s="2" t="s">
        <v>3622</v>
      </c>
      <c r="B202" s="2" t="s">
        <v>619</v>
      </c>
      <c r="C202" s="2" t="s">
        <v>548</v>
      </c>
      <c r="D202" s="2">
        <v>6</v>
      </c>
    </row>
    <row r="203" spans="1:4" x14ac:dyDescent="0.25">
      <c r="A203" s="2" t="s">
        <v>3623</v>
      </c>
      <c r="B203" s="2" t="s">
        <v>620</v>
      </c>
      <c r="C203" s="2" t="s">
        <v>549</v>
      </c>
      <c r="D203" s="2">
        <v>6</v>
      </c>
    </row>
    <row r="204" spans="1:4" x14ac:dyDescent="0.25">
      <c r="A204" s="2" t="s">
        <v>3624</v>
      </c>
      <c r="B204" s="2" t="s">
        <v>621</v>
      </c>
      <c r="C204" s="2" t="s">
        <v>550</v>
      </c>
      <c r="D204" s="2">
        <v>6</v>
      </c>
    </row>
    <row r="205" spans="1:4" x14ac:dyDescent="0.25">
      <c r="A205" s="2" t="s">
        <v>3625</v>
      </c>
      <c r="B205" s="2" t="s">
        <v>622</v>
      </c>
      <c r="C205" s="2" t="s">
        <v>551</v>
      </c>
      <c r="D205" s="2">
        <v>6</v>
      </c>
    </row>
    <row r="206" spans="1:4" x14ac:dyDescent="0.25">
      <c r="A206" s="2" t="s">
        <v>3626</v>
      </c>
      <c r="B206" s="2" t="s">
        <v>623</v>
      </c>
      <c r="C206" s="2" t="s">
        <v>552</v>
      </c>
      <c r="D206" s="2">
        <v>6</v>
      </c>
    </row>
    <row r="207" spans="1:4" x14ac:dyDescent="0.25">
      <c r="A207" s="2" t="s">
        <v>3627</v>
      </c>
      <c r="B207" s="2" t="s">
        <v>624</v>
      </c>
      <c r="C207" s="2" t="s">
        <v>553</v>
      </c>
      <c r="D207" s="2">
        <v>6</v>
      </c>
    </row>
    <row r="208" spans="1:4" x14ac:dyDescent="0.25">
      <c r="A208" s="2" t="s">
        <v>3628</v>
      </c>
      <c r="B208" s="2" t="s">
        <v>625</v>
      </c>
      <c r="C208" s="2" t="s">
        <v>554</v>
      </c>
      <c r="D208" s="2">
        <v>6</v>
      </c>
    </row>
    <row r="209" spans="1:5" x14ac:dyDescent="0.25">
      <c r="A209" s="2" t="s">
        <v>3629</v>
      </c>
      <c r="B209" s="2" t="s">
        <v>626</v>
      </c>
      <c r="C209" s="2" t="s">
        <v>555</v>
      </c>
      <c r="D209" s="2">
        <v>6</v>
      </c>
    </row>
    <row r="210" spans="1:5" x14ac:dyDescent="0.25">
      <c r="A210" s="2" t="s">
        <v>3630</v>
      </c>
      <c r="B210" s="2" t="s">
        <v>627</v>
      </c>
      <c r="C210" s="2" t="s">
        <v>556</v>
      </c>
      <c r="D210" s="2">
        <v>6</v>
      </c>
    </row>
    <row r="211" spans="1:5" x14ac:dyDescent="0.25">
      <c r="A211" s="2" t="s">
        <v>3631</v>
      </c>
      <c r="B211" s="2" t="s">
        <v>628</v>
      </c>
      <c r="C211" s="2" t="s">
        <v>557</v>
      </c>
      <c r="D211" s="2">
        <v>6</v>
      </c>
    </row>
    <row r="212" spans="1:5" x14ac:dyDescent="0.25">
      <c r="A212" s="2" t="s">
        <v>3632</v>
      </c>
      <c r="B212" s="2" t="s">
        <v>629</v>
      </c>
      <c r="C212" s="2" t="s">
        <v>558</v>
      </c>
      <c r="D212" s="2">
        <v>6</v>
      </c>
    </row>
    <row r="213" spans="1:5" x14ac:dyDescent="0.25">
      <c r="A213" s="2" t="s">
        <v>3633</v>
      </c>
      <c r="B213" s="2" t="s">
        <v>630</v>
      </c>
      <c r="C213" s="2" t="s">
        <v>559</v>
      </c>
      <c r="D213" s="2">
        <v>6</v>
      </c>
    </row>
    <row r="214" spans="1:5" x14ac:dyDescent="0.25">
      <c r="A214" s="2" t="s">
        <v>3634</v>
      </c>
      <c r="B214" s="2" t="s">
        <v>631</v>
      </c>
      <c r="C214" s="2" t="s">
        <v>560</v>
      </c>
      <c r="D214" s="2">
        <v>6</v>
      </c>
    </row>
    <row r="215" spans="1:5" x14ac:dyDescent="0.25">
      <c r="A215" s="2" t="s">
        <v>3635</v>
      </c>
      <c r="B215" s="2" t="s">
        <v>632</v>
      </c>
      <c r="C215" s="2" t="s">
        <v>561</v>
      </c>
      <c r="D215" s="2">
        <v>6</v>
      </c>
    </row>
    <row r="216" spans="1:5" x14ac:dyDescent="0.25">
      <c r="A216" s="2" t="s">
        <v>3636</v>
      </c>
      <c r="B216" s="2" t="s">
        <v>633</v>
      </c>
      <c r="C216" s="2" t="s">
        <v>562</v>
      </c>
      <c r="D216" s="2">
        <v>6</v>
      </c>
    </row>
    <row r="217" spans="1:5" x14ac:dyDescent="0.25">
      <c r="A217" s="2" t="s">
        <v>3637</v>
      </c>
      <c r="B217" s="2" t="s">
        <v>634</v>
      </c>
      <c r="C217" s="2" t="s">
        <v>563</v>
      </c>
      <c r="D217" s="2">
        <v>6</v>
      </c>
    </row>
    <row r="218" spans="1:5" x14ac:dyDescent="0.25">
      <c r="A218" s="2" t="s">
        <v>3638</v>
      </c>
      <c r="B218" s="2" t="s">
        <v>635</v>
      </c>
      <c r="C218" s="2" t="s">
        <v>564</v>
      </c>
      <c r="D218" s="2">
        <v>6</v>
      </c>
    </row>
    <row r="219" spans="1:5" x14ac:dyDescent="0.25">
      <c r="A219" s="2" t="s">
        <v>3639</v>
      </c>
      <c r="B219" s="2" t="s">
        <v>636</v>
      </c>
      <c r="C219" s="2" t="s">
        <v>565</v>
      </c>
      <c r="D219" s="2">
        <v>6</v>
      </c>
    </row>
    <row r="220" spans="1:5" x14ac:dyDescent="0.25">
      <c r="A220" s="2" t="s">
        <v>3640</v>
      </c>
      <c r="B220" s="2" t="s">
        <v>637</v>
      </c>
      <c r="C220" s="2" t="s">
        <v>566</v>
      </c>
      <c r="D220" s="2">
        <v>6</v>
      </c>
    </row>
    <row r="221" spans="1:5" x14ac:dyDescent="0.25">
      <c r="A221" s="2" t="s">
        <v>3641</v>
      </c>
      <c r="B221" s="2" t="s">
        <v>638</v>
      </c>
      <c r="C221" s="2" t="s">
        <v>567</v>
      </c>
      <c r="D221" s="2">
        <v>6</v>
      </c>
    </row>
    <row r="223" spans="1:5" ht="18.75" x14ac:dyDescent="0.3">
      <c r="A223" s="24" t="s">
        <v>3568</v>
      </c>
      <c r="B223" s="24"/>
      <c r="C223" s="24"/>
      <c r="D223" s="24"/>
      <c r="E223" s="24"/>
    </row>
    <row r="224" spans="1:5" ht="18.75" x14ac:dyDescent="0.3">
      <c r="A224" s="1" t="s">
        <v>898</v>
      </c>
      <c r="B224" s="1" t="s">
        <v>896</v>
      </c>
      <c r="C224" s="1" t="s">
        <v>897</v>
      </c>
      <c r="D224" s="1" t="s">
        <v>899</v>
      </c>
      <c r="E224" s="1"/>
    </row>
    <row r="225" spans="1:4" x14ac:dyDescent="0.25">
      <c r="A225" s="2" t="s">
        <v>2289</v>
      </c>
      <c r="B225" s="2" t="s">
        <v>639</v>
      </c>
      <c r="C225" s="2" t="s">
        <v>781</v>
      </c>
      <c r="D225" s="2">
        <v>4</v>
      </c>
    </row>
    <row r="226" spans="1:4" x14ac:dyDescent="0.25">
      <c r="A226" s="2" t="s">
        <v>2290</v>
      </c>
      <c r="B226" s="2" t="s">
        <v>640</v>
      </c>
      <c r="C226" s="2" t="s">
        <v>782</v>
      </c>
      <c r="D226" s="2">
        <v>4</v>
      </c>
    </row>
    <row r="227" spans="1:4" x14ac:dyDescent="0.25">
      <c r="A227" s="2" t="s">
        <v>2291</v>
      </c>
      <c r="B227" s="2" t="s">
        <v>641</v>
      </c>
      <c r="C227" s="2" t="s">
        <v>783</v>
      </c>
      <c r="D227" s="2">
        <v>4</v>
      </c>
    </row>
    <row r="228" spans="1:4" x14ac:dyDescent="0.25">
      <c r="A228" s="2" t="s">
        <v>2292</v>
      </c>
      <c r="B228" s="2" t="s">
        <v>642</v>
      </c>
      <c r="C228" s="2" t="s">
        <v>784</v>
      </c>
      <c r="D228" s="2">
        <v>4</v>
      </c>
    </row>
    <row r="229" spans="1:4" x14ac:dyDescent="0.25">
      <c r="A229" s="2" t="s">
        <v>2293</v>
      </c>
      <c r="B229" s="2" t="s">
        <v>643</v>
      </c>
      <c r="C229" s="2" t="s">
        <v>785</v>
      </c>
      <c r="D229" s="2">
        <v>4</v>
      </c>
    </row>
    <row r="230" spans="1:4" x14ac:dyDescent="0.25">
      <c r="A230" s="2" t="s">
        <v>2294</v>
      </c>
      <c r="B230" s="2" t="s">
        <v>644</v>
      </c>
      <c r="C230" s="2" t="s">
        <v>788</v>
      </c>
      <c r="D230" s="2">
        <v>4</v>
      </c>
    </row>
    <row r="231" spans="1:4" x14ac:dyDescent="0.25">
      <c r="A231" s="2" t="s">
        <v>2295</v>
      </c>
      <c r="B231" s="2" t="s">
        <v>645</v>
      </c>
      <c r="C231" s="2" t="s">
        <v>789</v>
      </c>
      <c r="D231" s="2">
        <v>4</v>
      </c>
    </row>
    <row r="232" spans="1:4" x14ac:dyDescent="0.25">
      <c r="A232" s="2" t="s">
        <v>2296</v>
      </c>
      <c r="B232" s="2" t="s">
        <v>646</v>
      </c>
      <c r="C232" s="2" t="s">
        <v>786</v>
      </c>
      <c r="D232" s="2">
        <v>4</v>
      </c>
    </row>
    <row r="233" spans="1:4" x14ac:dyDescent="0.25">
      <c r="A233" s="2" t="s">
        <v>2297</v>
      </c>
      <c r="B233" s="2" t="s">
        <v>647</v>
      </c>
      <c r="C233" s="2" t="s">
        <v>787</v>
      </c>
      <c r="D233" s="2">
        <v>4</v>
      </c>
    </row>
    <row r="234" spans="1:4" x14ac:dyDescent="0.25">
      <c r="A234" s="2" t="s">
        <v>2298</v>
      </c>
      <c r="B234" s="2" t="s">
        <v>648</v>
      </c>
      <c r="C234" s="2" t="s">
        <v>792</v>
      </c>
      <c r="D234" s="2">
        <v>4</v>
      </c>
    </row>
    <row r="235" spans="1:4" x14ac:dyDescent="0.25">
      <c r="A235" s="2" t="s">
        <v>2299</v>
      </c>
      <c r="B235" s="2" t="s">
        <v>649</v>
      </c>
      <c r="C235" s="2" t="s">
        <v>793</v>
      </c>
      <c r="D235" s="2">
        <v>4</v>
      </c>
    </row>
    <row r="236" spans="1:4" x14ac:dyDescent="0.25">
      <c r="A236" s="2" t="s">
        <v>2300</v>
      </c>
      <c r="B236" s="2" t="s">
        <v>650</v>
      </c>
      <c r="C236" s="2" t="s">
        <v>790</v>
      </c>
      <c r="D236" s="2">
        <v>4</v>
      </c>
    </row>
    <row r="237" spans="1:4" x14ac:dyDescent="0.25">
      <c r="A237" s="2" t="s">
        <v>2301</v>
      </c>
      <c r="B237" s="2" t="s">
        <v>651</v>
      </c>
      <c r="C237" s="2" t="s">
        <v>791</v>
      </c>
      <c r="D237" s="2">
        <v>4</v>
      </c>
    </row>
    <row r="238" spans="1:4" x14ac:dyDescent="0.25">
      <c r="A238" s="2" t="s">
        <v>2302</v>
      </c>
      <c r="B238" s="2" t="s">
        <v>652</v>
      </c>
      <c r="C238" s="2" t="s">
        <v>794</v>
      </c>
      <c r="D238" s="2">
        <v>3</v>
      </c>
    </row>
    <row r="239" spans="1:4" x14ac:dyDescent="0.25">
      <c r="A239" s="2" t="s">
        <v>2303</v>
      </c>
      <c r="B239" s="2" t="s">
        <v>653</v>
      </c>
      <c r="C239" s="2" t="s">
        <v>795</v>
      </c>
      <c r="D239" s="2">
        <v>3</v>
      </c>
    </row>
    <row r="240" spans="1:4" x14ac:dyDescent="0.25">
      <c r="A240" s="2" t="s">
        <v>2304</v>
      </c>
      <c r="B240" s="2" t="s">
        <v>654</v>
      </c>
      <c r="C240" s="2" t="s">
        <v>796</v>
      </c>
      <c r="D240" s="2">
        <v>4</v>
      </c>
    </row>
    <row r="241" spans="1:4" x14ac:dyDescent="0.25">
      <c r="A241" s="2" t="s">
        <v>2305</v>
      </c>
      <c r="B241" s="2" t="s">
        <v>655</v>
      </c>
      <c r="C241" s="2" t="s">
        <v>797</v>
      </c>
      <c r="D241" s="2">
        <v>4</v>
      </c>
    </row>
    <row r="242" spans="1:4" x14ac:dyDescent="0.25">
      <c r="A242" s="2" t="s">
        <v>2306</v>
      </c>
      <c r="B242" s="2" t="s">
        <v>656</v>
      </c>
      <c r="C242" s="2" t="s">
        <v>798</v>
      </c>
      <c r="D242" s="2">
        <v>4</v>
      </c>
    </row>
    <row r="243" spans="1:4" x14ac:dyDescent="0.25">
      <c r="A243" s="2" t="s">
        <v>2307</v>
      </c>
      <c r="B243" s="2" t="s">
        <v>657</v>
      </c>
      <c r="C243" s="2" t="s">
        <v>799</v>
      </c>
      <c r="D243" s="2">
        <v>4</v>
      </c>
    </row>
    <row r="244" spans="1:4" x14ac:dyDescent="0.25">
      <c r="A244" s="2" t="s">
        <v>2308</v>
      </c>
      <c r="B244" s="2" t="s">
        <v>658</v>
      </c>
      <c r="C244" s="2" t="s">
        <v>800</v>
      </c>
      <c r="D244" s="2">
        <v>4</v>
      </c>
    </row>
    <row r="245" spans="1:4" x14ac:dyDescent="0.25">
      <c r="A245" s="2" t="s">
        <v>2309</v>
      </c>
      <c r="B245" s="2" t="s">
        <v>659</v>
      </c>
      <c r="C245" s="2" t="s">
        <v>801</v>
      </c>
      <c r="D245" s="2">
        <v>4</v>
      </c>
    </row>
    <row r="246" spans="1:4" x14ac:dyDescent="0.25">
      <c r="A246" s="2" t="s">
        <v>2310</v>
      </c>
      <c r="B246" s="2" t="s">
        <v>660</v>
      </c>
      <c r="C246" s="2" t="s">
        <v>802</v>
      </c>
      <c r="D246" s="2">
        <v>4</v>
      </c>
    </row>
    <row r="247" spans="1:4" x14ac:dyDescent="0.25">
      <c r="A247" s="2" t="s">
        <v>2311</v>
      </c>
      <c r="B247" s="2" t="s">
        <v>661</v>
      </c>
      <c r="C247" s="2" t="s">
        <v>803</v>
      </c>
      <c r="D247" s="2">
        <v>4</v>
      </c>
    </row>
    <row r="248" spans="1:4" x14ac:dyDescent="0.25">
      <c r="A248" s="2" t="s">
        <v>2312</v>
      </c>
      <c r="B248" s="2" t="s">
        <v>662</v>
      </c>
      <c r="C248" s="2" t="s">
        <v>804</v>
      </c>
      <c r="D248" s="2">
        <v>3</v>
      </c>
    </row>
    <row r="249" spans="1:4" x14ac:dyDescent="0.25">
      <c r="A249" s="2" t="s">
        <v>2313</v>
      </c>
      <c r="B249" s="2" t="s">
        <v>663</v>
      </c>
      <c r="C249" s="2" t="s">
        <v>805</v>
      </c>
      <c r="D249" s="2">
        <v>3</v>
      </c>
    </row>
    <row r="250" spans="1:4" x14ac:dyDescent="0.25">
      <c r="A250" s="2" t="s">
        <v>2314</v>
      </c>
      <c r="B250" s="2" t="s">
        <v>664</v>
      </c>
      <c r="C250" s="2" t="s">
        <v>806</v>
      </c>
      <c r="D250" s="2">
        <v>3</v>
      </c>
    </row>
    <row r="251" spans="1:4" x14ac:dyDescent="0.25">
      <c r="A251" s="2" t="s">
        <v>2315</v>
      </c>
      <c r="B251" s="2" t="s">
        <v>665</v>
      </c>
      <c r="C251" s="2" t="s">
        <v>807</v>
      </c>
      <c r="D251" s="2">
        <v>3</v>
      </c>
    </row>
    <row r="252" spans="1:4" x14ac:dyDescent="0.25">
      <c r="A252" s="2" t="s">
        <v>2316</v>
      </c>
      <c r="B252" s="2" t="s">
        <v>666</v>
      </c>
      <c r="C252" s="2" t="s">
        <v>814</v>
      </c>
      <c r="D252" s="2">
        <v>3</v>
      </c>
    </row>
    <row r="253" spans="1:4" x14ac:dyDescent="0.25">
      <c r="A253" s="2" t="s">
        <v>2317</v>
      </c>
      <c r="B253" s="2" t="s">
        <v>667</v>
      </c>
      <c r="C253" s="2" t="s">
        <v>815</v>
      </c>
      <c r="D253" s="2">
        <v>3</v>
      </c>
    </row>
    <row r="254" spans="1:4" x14ac:dyDescent="0.25">
      <c r="A254" s="2" t="s">
        <v>2318</v>
      </c>
      <c r="B254" s="2" t="s">
        <v>668</v>
      </c>
      <c r="C254" s="2" t="s">
        <v>812</v>
      </c>
      <c r="D254" s="2">
        <v>3</v>
      </c>
    </row>
    <row r="255" spans="1:4" x14ac:dyDescent="0.25">
      <c r="A255" s="2" t="s">
        <v>2319</v>
      </c>
      <c r="B255" s="2" t="s">
        <v>669</v>
      </c>
      <c r="C255" s="2" t="s">
        <v>813</v>
      </c>
      <c r="D255" s="2">
        <v>3</v>
      </c>
    </row>
    <row r="256" spans="1:4" x14ac:dyDescent="0.25">
      <c r="A256" s="2" t="s">
        <v>2320</v>
      </c>
      <c r="B256" s="2" t="s">
        <v>670</v>
      </c>
      <c r="C256" s="2" t="s">
        <v>810</v>
      </c>
      <c r="D256" s="2">
        <v>3</v>
      </c>
    </row>
    <row r="257" spans="1:4" x14ac:dyDescent="0.25">
      <c r="A257" s="2" t="s">
        <v>2321</v>
      </c>
      <c r="B257" s="2" t="s">
        <v>671</v>
      </c>
      <c r="C257" s="2" t="s">
        <v>811</v>
      </c>
      <c r="D257" s="2">
        <v>3</v>
      </c>
    </row>
    <row r="258" spans="1:4" x14ac:dyDescent="0.25">
      <c r="A258" s="2" t="s">
        <v>2322</v>
      </c>
      <c r="B258" s="2" t="s">
        <v>672</v>
      </c>
      <c r="C258" s="2" t="s">
        <v>808</v>
      </c>
      <c r="D258" s="2">
        <v>3</v>
      </c>
    </row>
    <row r="259" spans="1:4" x14ac:dyDescent="0.25">
      <c r="A259" s="2" t="s">
        <v>2323</v>
      </c>
      <c r="B259" s="2" t="s">
        <v>673</v>
      </c>
      <c r="C259" s="2" t="s">
        <v>809</v>
      </c>
      <c r="D259" s="2">
        <v>3</v>
      </c>
    </row>
    <row r="260" spans="1:4" x14ac:dyDescent="0.25">
      <c r="A260" s="2" t="s">
        <v>2324</v>
      </c>
      <c r="B260" s="2" t="s">
        <v>674</v>
      </c>
      <c r="C260" s="2" t="s">
        <v>816</v>
      </c>
      <c r="D260" s="2">
        <v>3</v>
      </c>
    </row>
    <row r="261" spans="1:4" x14ac:dyDescent="0.25">
      <c r="A261" s="2" t="s">
        <v>2325</v>
      </c>
      <c r="B261" s="2" t="s">
        <v>675</v>
      </c>
      <c r="C261" s="2" t="s">
        <v>817</v>
      </c>
      <c r="D261" s="2">
        <v>3</v>
      </c>
    </row>
    <row r="262" spans="1:4" x14ac:dyDescent="0.25">
      <c r="A262" s="2" t="s">
        <v>2326</v>
      </c>
      <c r="B262" s="2" t="s">
        <v>676</v>
      </c>
      <c r="C262" s="2" t="s">
        <v>818</v>
      </c>
      <c r="D262" s="2">
        <v>3</v>
      </c>
    </row>
    <row r="263" spans="1:4" x14ac:dyDescent="0.25">
      <c r="A263" s="2" t="s">
        <v>2327</v>
      </c>
      <c r="B263" s="2" t="s">
        <v>677</v>
      </c>
      <c r="C263" s="2" t="s">
        <v>819</v>
      </c>
      <c r="D263" s="2">
        <v>3</v>
      </c>
    </row>
    <row r="264" spans="1:4" x14ac:dyDescent="0.25">
      <c r="A264" s="2" t="s">
        <v>2328</v>
      </c>
      <c r="B264" s="2" t="s">
        <v>678</v>
      </c>
      <c r="C264" s="2" t="s">
        <v>820</v>
      </c>
      <c r="D264" s="2">
        <v>3</v>
      </c>
    </row>
    <row r="265" spans="1:4" x14ac:dyDescent="0.25">
      <c r="A265" s="2" t="s">
        <v>2329</v>
      </c>
      <c r="B265" s="2" t="s">
        <v>679</v>
      </c>
      <c r="C265" s="2" t="s">
        <v>821</v>
      </c>
      <c r="D265" s="2">
        <v>3</v>
      </c>
    </row>
    <row r="266" spans="1:4" x14ac:dyDescent="0.25">
      <c r="A266" s="2" t="s">
        <v>2330</v>
      </c>
      <c r="B266" s="2" t="s">
        <v>680</v>
      </c>
      <c r="C266" s="2" t="s">
        <v>822</v>
      </c>
      <c r="D266" s="2">
        <v>3</v>
      </c>
    </row>
    <row r="267" spans="1:4" x14ac:dyDescent="0.25">
      <c r="A267" s="2" t="s">
        <v>2331</v>
      </c>
      <c r="B267" s="2" t="s">
        <v>681</v>
      </c>
      <c r="C267" s="2" t="s">
        <v>823</v>
      </c>
      <c r="D267" s="2">
        <v>3</v>
      </c>
    </row>
    <row r="268" spans="1:4" x14ac:dyDescent="0.25">
      <c r="A268" s="2" t="s">
        <v>2332</v>
      </c>
      <c r="B268" s="2" t="s">
        <v>682</v>
      </c>
      <c r="C268" s="2" t="s">
        <v>824</v>
      </c>
      <c r="D268" s="2">
        <v>3</v>
      </c>
    </row>
    <row r="269" spans="1:4" x14ac:dyDescent="0.25">
      <c r="A269" s="2" t="s">
        <v>2333</v>
      </c>
      <c r="B269" s="2" t="s">
        <v>683</v>
      </c>
      <c r="C269" s="2" t="s">
        <v>825</v>
      </c>
      <c r="D269" s="2">
        <v>3</v>
      </c>
    </row>
    <row r="270" spans="1:4" x14ac:dyDescent="0.25">
      <c r="A270" s="2" t="s">
        <v>2334</v>
      </c>
      <c r="B270" s="2" t="s">
        <v>684</v>
      </c>
      <c r="C270" s="2" t="s">
        <v>826</v>
      </c>
      <c r="D270" s="2">
        <v>3</v>
      </c>
    </row>
    <row r="271" spans="1:4" x14ac:dyDescent="0.25">
      <c r="A271" s="2" t="s">
        <v>2335</v>
      </c>
      <c r="B271" s="2" t="s">
        <v>685</v>
      </c>
      <c r="C271" s="2" t="s">
        <v>827</v>
      </c>
      <c r="D271" s="2">
        <v>3</v>
      </c>
    </row>
    <row r="272" spans="1:4" x14ac:dyDescent="0.25">
      <c r="A272" s="2" t="s">
        <v>2336</v>
      </c>
      <c r="B272" s="2" t="s">
        <v>686</v>
      </c>
      <c r="C272" s="2" t="s">
        <v>828</v>
      </c>
      <c r="D272" s="2">
        <v>3</v>
      </c>
    </row>
    <row r="273" spans="1:4" x14ac:dyDescent="0.25">
      <c r="A273" s="2" t="s">
        <v>2337</v>
      </c>
      <c r="B273" s="2" t="s">
        <v>687</v>
      </c>
      <c r="C273" s="2" t="s">
        <v>829</v>
      </c>
      <c r="D273" s="2">
        <v>3</v>
      </c>
    </row>
    <row r="274" spans="1:4" x14ac:dyDescent="0.25">
      <c r="A274" s="2" t="s">
        <v>2338</v>
      </c>
      <c r="B274" s="2" t="s">
        <v>688</v>
      </c>
      <c r="C274" s="2" t="s">
        <v>832</v>
      </c>
      <c r="D274" s="2">
        <v>3</v>
      </c>
    </row>
    <row r="275" spans="1:4" x14ac:dyDescent="0.25">
      <c r="A275" s="2" t="s">
        <v>2339</v>
      </c>
      <c r="B275" s="2" t="s">
        <v>689</v>
      </c>
      <c r="C275" s="2" t="s">
        <v>833</v>
      </c>
      <c r="D275" s="2">
        <v>3</v>
      </c>
    </row>
    <row r="276" spans="1:4" x14ac:dyDescent="0.25">
      <c r="A276" s="2" t="s">
        <v>2340</v>
      </c>
      <c r="B276" s="2" t="s">
        <v>690</v>
      </c>
      <c r="C276" s="2" t="s">
        <v>830</v>
      </c>
      <c r="D276" s="2">
        <v>3</v>
      </c>
    </row>
    <row r="277" spans="1:4" x14ac:dyDescent="0.25">
      <c r="A277" s="2" t="s">
        <v>2341</v>
      </c>
      <c r="B277" s="2" t="s">
        <v>691</v>
      </c>
      <c r="C277" s="2" t="s">
        <v>831</v>
      </c>
      <c r="D277" s="2">
        <v>3</v>
      </c>
    </row>
    <row r="278" spans="1:4" x14ac:dyDescent="0.25">
      <c r="A278" s="2" t="s">
        <v>2342</v>
      </c>
      <c r="B278" s="2" t="s">
        <v>692</v>
      </c>
      <c r="C278" s="2" t="s">
        <v>834</v>
      </c>
      <c r="D278" s="2">
        <v>3</v>
      </c>
    </row>
    <row r="279" spans="1:4" x14ac:dyDescent="0.25">
      <c r="A279" s="2" t="s">
        <v>2343</v>
      </c>
      <c r="B279" s="2" t="s">
        <v>693</v>
      </c>
      <c r="C279" s="2" t="s">
        <v>835</v>
      </c>
      <c r="D279" s="2">
        <v>3</v>
      </c>
    </row>
    <row r="280" spans="1:4" x14ac:dyDescent="0.25">
      <c r="A280" s="2" t="s">
        <v>2344</v>
      </c>
      <c r="B280" s="2" t="s">
        <v>694</v>
      </c>
      <c r="C280" s="2" t="s">
        <v>836</v>
      </c>
      <c r="D280" s="2">
        <v>3</v>
      </c>
    </row>
    <row r="281" spans="1:4" x14ac:dyDescent="0.25">
      <c r="A281" s="2" t="s">
        <v>2345</v>
      </c>
      <c r="B281" s="2" t="s">
        <v>695</v>
      </c>
      <c r="C281" s="2" t="s">
        <v>837</v>
      </c>
      <c r="D281" s="2">
        <v>3</v>
      </c>
    </row>
    <row r="282" spans="1:4" x14ac:dyDescent="0.25">
      <c r="A282" s="2" t="s">
        <v>2346</v>
      </c>
      <c r="B282" s="2" t="s">
        <v>696</v>
      </c>
      <c r="C282" s="2" t="s">
        <v>838</v>
      </c>
      <c r="D282" s="2">
        <v>3</v>
      </c>
    </row>
    <row r="283" spans="1:4" x14ac:dyDescent="0.25">
      <c r="A283" s="2" t="s">
        <v>2347</v>
      </c>
      <c r="B283" s="2" t="s">
        <v>697</v>
      </c>
      <c r="C283" s="2" t="s">
        <v>839</v>
      </c>
      <c r="D283" s="2">
        <v>3</v>
      </c>
    </row>
    <row r="284" spans="1:4" x14ac:dyDescent="0.25">
      <c r="A284" s="2" t="s">
        <v>2348</v>
      </c>
      <c r="B284" s="2" t="s">
        <v>698</v>
      </c>
      <c r="C284" s="2" t="s">
        <v>840</v>
      </c>
      <c r="D284" s="2">
        <v>3</v>
      </c>
    </row>
    <row r="285" spans="1:4" x14ac:dyDescent="0.25">
      <c r="A285" s="2" t="s">
        <v>2349</v>
      </c>
      <c r="B285" s="2" t="s">
        <v>699</v>
      </c>
      <c r="C285" s="2" t="s">
        <v>841</v>
      </c>
      <c r="D285" s="2">
        <v>3</v>
      </c>
    </row>
    <row r="286" spans="1:4" x14ac:dyDescent="0.25">
      <c r="A286" s="2" t="s">
        <v>2350</v>
      </c>
      <c r="B286" s="2" t="s">
        <v>700</v>
      </c>
      <c r="C286" s="2" t="s">
        <v>842</v>
      </c>
      <c r="D286" s="2">
        <v>3</v>
      </c>
    </row>
    <row r="287" spans="1:4" x14ac:dyDescent="0.25">
      <c r="A287" s="2" t="s">
        <v>2351</v>
      </c>
      <c r="B287" s="2" t="s">
        <v>701</v>
      </c>
      <c r="C287" s="2" t="s">
        <v>843</v>
      </c>
      <c r="D287" s="2">
        <v>3</v>
      </c>
    </row>
    <row r="288" spans="1:4" x14ac:dyDescent="0.25">
      <c r="A288" s="2" t="s">
        <v>2352</v>
      </c>
      <c r="B288" s="2" t="s">
        <v>702</v>
      </c>
      <c r="C288" s="2" t="s">
        <v>850</v>
      </c>
      <c r="D288" s="2">
        <v>3</v>
      </c>
    </row>
    <row r="289" spans="1:4" x14ac:dyDescent="0.25">
      <c r="A289" s="2" t="s">
        <v>2353</v>
      </c>
      <c r="B289" s="2" t="s">
        <v>703</v>
      </c>
      <c r="C289" s="2" t="s">
        <v>851</v>
      </c>
      <c r="D289" s="2">
        <v>3</v>
      </c>
    </row>
    <row r="290" spans="1:4" x14ac:dyDescent="0.25">
      <c r="A290" s="2" t="s">
        <v>2354</v>
      </c>
      <c r="B290" s="2" t="s">
        <v>704</v>
      </c>
      <c r="C290" s="2" t="s">
        <v>848</v>
      </c>
      <c r="D290" s="2">
        <v>3</v>
      </c>
    </row>
    <row r="291" spans="1:4" x14ac:dyDescent="0.25">
      <c r="A291" s="2" t="s">
        <v>2355</v>
      </c>
      <c r="B291" s="2" t="s">
        <v>705</v>
      </c>
      <c r="C291" s="2" t="s">
        <v>849</v>
      </c>
      <c r="D291" s="2">
        <v>3</v>
      </c>
    </row>
    <row r="292" spans="1:4" x14ac:dyDescent="0.25">
      <c r="A292" s="2" t="s">
        <v>2356</v>
      </c>
      <c r="B292" s="2" t="s">
        <v>706</v>
      </c>
      <c r="C292" s="2" t="s">
        <v>846</v>
      </c>
      <c r="D292" s="2">
        <v>3</v>
      </c>
    </row>
    <row r="293" spans="1:4" x14ac:dyDescent="0.25">
      <c r="A293" s="2" t="s">
        <v>2357</v>
      </c>
      <c r="B293" s="2" t="s">
        <v>707</v>
      </c>
      <c r="C293" s="2" t="s">
        <v>847</v>
      </c>
      <c r="D293" s="2">
        <v>3</v>
      </c>
    </row>
    <row r="294" spans="1:4" x14ac:dyDescent="0.25">
      <c r="A294" s="2" t="s">
        <v>2358</v>
      </c>
      <c r="B294" s="2" t="s">
        <v>708</v>
      </c>
      <c r="C294" s="2" t="s">
        <v>844</v>
      </c>
      <c r="D294" s="2">
        <v>3</v>
      </c>
    </row>
    <row r="295" spans="1:4" x14ac:dyDescent="0.25">
      <c r="A295" s="2" t="s">
        <v>2359</v>
      </c>
      <c r="B295" s="2" t="s">
        <v>709</v>
      </c>
      <c r="C295" s="2" t="s">
        <v>845</v>
      </c>
      <c r="D295" s="2">
        <v>3</v>
      </c>
    </row>
  </sheetData>
  <mergeCells count="10">
    <mergeCell ref="A1:D1"/>
    <mergeCell ref="F1:K1"/>
    <mergeCell ref="A75:D75"/>
    <mergeCell ref="A149:E149"/>
    <mergeCell ref="A223:E223"/>
    <mergeCell ref="F12:J12"/>
    <mergeCell ref="F13:J13"/>
    <mergeCell ref="F14:J14"/>
    <mergeCell ref="F15:J15"/>
    <mergeCell ref="F18:M1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5"/>
  <sheetViews>
    <sheetView topLeftCell="B1" workbookViewId="0">
      <selection activeCell="N20" sqref="N20"/>
    </sheetView>
  </sheetViews>
  <sheetFormatPr defaultRowHeight="15" x14ac:dyDescent="0.25"/>
  <cols>
    <col min="1" max="1" width="26.7109375" style="2" customWidth="1"/>
    <col min="2" max="2" width="33.28515625" style="2" customWidth="1"/>
    <col min="3" max="3" width="15.28515625" style="2" customWidth="1"/>
    <col min="4" max="4" width="25.5703125" style="2" customWidth="1"/>
    <col min="5" max="5" width="20.42578125" style="2" customWidth="1"/>
    <col min="6" max="6" width="11.5703125" style="2" customWidth="1"/>
    <col min="7" max="7" width="23.42578125" style="2" customWidth="1"/>
    <col min="8" max="8" width="15" style="2" customWidth="1"/>
    <col min="9" max="9" width="21.140625" style="2" customWidth="1"/>
    <col min="10" max="10" width="35.28515625" style="2" customWidth="1"/>
    <col min="11" max="11" width="38.140625" style="2" customWidth="1"/>
    <col min="12" max="12" width="34.7109375" style="2" customWidth="1"/>
    <col min="13" max="13" width="32.5703125" style="2" customWidth="1"/>
    <col min="14" max="14" width="41" style="2" customWidth="1"/>
    <col min="15" max="16384" width="9.140625" style="2"/>
  </cols>
  <sheetData>
    <row r="1" spans="1:11" ht="18.75" customHeight="1" x14ac:dyDescent="0.3">
      <c r="A1" s="24" t="s">
        <v>3566</v>
      </c>
      <c r="B1" s="24"/>
      <c r="C1" s="24"/>
      <c r="D1" s="24"/>
      <c r="F1" s="25" t="s">
        <v>966</v>
      </c>
      <c r="G1" s="25"/>
      <c r="H1" s="25"/>
      <c r="I1" s="25"/>
      <c r="J1" s="25"/>
      <c r="K1" s="25"/>
    </row>
    <row r="2" spans="1:11" ht="18.75" x14ac:dyDescent="0.3">
      <c r="A2" s="1" t="s">
        <v>898</v>
      </c>
      <c r="B2" s="1" t="s">
        <v>896</v>
      </c>
      <c r="C2" s="1" t="s">
        <v>897</v>
      </c>
      <c r="D2" s="1" t="s">
        <v>899</v>
      </c>
      <c r="F2" s="1" t="s">
        <v>967</v>
      </c>
      <c r="G2" s="1" t="s">
        <v>968</v>
      </c>
      <c r="H2" s="1" t="s">
        <v>982</v>
      </c>
      <c r="I2" s="1" t="s">
        <v>973</v>
      </c>
      <c r="J2" s="1" t="s">
        <v>983</v>
      </c>
    </row>
    <row r="3" spans="1:11" x14ac:dyDescent="0.25">
      <c r="A3" s="2" t="s">
        <v>3494</v>
      </c>
      <c r="B3" s="2" t="s">
        <v>71</v>
      </c>
      <c r="C3" s="2" t="s">
        <v>76</v>
      </c>
      <c r="D3" s="2">
        <v>0</v>
      </c>
      <c r="F3" s="2">
        <v>0</v>
      </c>
      <c r="G3" s="2" t="s">
        <v>969</v>
      </c>
      <c r="H3" s="2" t="s">
        <v>969</v>
      </c>
      <c r="I3" s="2" t="s">
        <v>974</v>
      </c>
      <c r="J3" s="2">
        <v>1.35</v>
      </c>
    </row>
    <row r="4" spans="1:11" x14ac:dyDescent="0.25">
      <c r="A4" s="2" t="s">
        <v>3495</v>
      </c>
      <c r="B4" s="2" t="s">
        <v>72</v>
      </c>
      <c r="C4" s="2" t="s">
        <v>77</v>
      </c>
      <c r="D4" s="2">
        <v>0</v>
      </c>
      <c r="F4" s="2">
        <v>1</v>
      </c>
      <c r="G4" s="2" t="s">
        <v>969</v>
      </c>
      <c r="H4" s="2" t="s">
        <v>969</v>
      </c>
      <c r="I4" s="2" t="s">
        <v>975</v>
      </c>
      <c r="J4" s="2">
        <v>1.35</v>
      </c>
    </row>
    <row r="5" spans="1:11" x14ac:dyDescent="0.25">
      <c r="A5" s="2" t="s">
        <v>3496</v>
      </c>
      <c r="B5" s="2" t="s">
        <v>75</v>
      </c>
      <c r="C5" s="2" t="s">
        <v>78</v>
      </c>
      <c r="D5" s="2">
        <v>0</v>
      </c>
      <c r="F5" s="2">
        <v>2</v>
      </c>
      <c r="G5" s="2" t="s">
        <v>970</v>
      </c>
      <c r="H5" s="2">
        <v>0.6</v>
      </c>
      <c r="I5" s="2" t="s">
        <v>976</v>
      </c>
      <c r="J5" s="2">
        <v>1.35</v>
      </c>
    </row>
    <row r="6" spans="1:11" x14ac:dyDescent="0.25">
      <c r="A6" s="2" t="s">
        <v>3497</v>
      </c>
      <c r="B6" s="2" t="s">
        <v>74</v>
      </c>
      <c r="C6" s="2" t="s">
        <v>79</v>
      </c>
      <c r="D6" s="2">
        <v>0</v>
      </c>
      <c r="F6" s="2">
        <v>3</v>
      </c>
      <c r="G6" s="2" t="s">
        <v>971</v>
      </c>
      <c r="H6" s="2">
        <v>0.6</v>
      </c>
      <c r="I6" s="2" t="s">
        <v>977</v>
      </c>
      <c r="J6" s="2">
        <v>1.35</v>
      </c>
    </row>
    <row r="7" spans="1:11" x14ac:dyDescent="0.25">
      <c r="A7" s="2" t="s">
        <v>3498</v>
      </c>
      <c r="B7" s="2" t="s">
        <v>147</v>
      </c>
      <c r="C7" s="2" t="s">
        <v>80</v>
      </c>
      <c r="D7" s="2">
        <v>0</v>
      </c>
      <c r="F7" s="2">
        <v>4</v>
      </c>
      <c r="G7" s="2" t="s">
        <v>969</v>
      </c>
      <c r="H7" s="2" t="s">
        <v>969</v>
      </c>
      <c r="I7" s="2" t="s">
        <v>978</v>
      </c>
      <c r="J7" s="2">
        <v>1.35</v>
      </c>
    </row>
    <row r="8" spans="1:11" x14ac:dyDescent="0.25">
      <c r="A8" s="2" t="s">
        <v>3499</v>
      </c>
      <c r="B8" s="2" t="s">
        <v>148</v>
      </c>
      <c r="C8" s="2" t="s">
        <v>81</v>
      </c>
      <c r="D8" s="2">
        <v>0</v>
      </c>
      <c r="F8" s="2">
        <v>6</v>
      </c>
      <c r="G8" s="2" t="s">
        <v>972</v>
      </c>
      <c r="H8" s="2">
        <v>0.6</v>
      </c>
      <c r="I8" s="2" t="s">
        <v>979</v>
      </c>
      <c r="J8" s="2">
        <v>1.35</v>
      </c>
    </row>
    <row r="9" spans="1:11" x14ac:dyDescent="0.25">
      <c r="A9" s="2" t="s">
        <v>3500</v>
      </c>
      <c r="B9" s="2" t="s">
        <v>149</v>
      </c>
      <c r="C9" s="2" t="s">
        <v>82</v>
      </c>
      <c r="D9" s="2">
        <v>0</v>
      </c>
      <c r="F9" s="2">
        <v>7</v>
      </c>
      <c r="G9" s="2" t="s">
        <v>863</v>
      </c>
      <c r="H9" s="2">
        <v>0.6</v>
      </c>
      <c r="I9" s="2" t="s">
        <v>980</v>
      </c>
      <c r="J9" s="2">
        <v>1.35</v>
      </c>
    </row>
    <row r="10" spans="1:11" x14ac:dyDescent="0.25">
      <c r="A10" s="2" t="s">
        <v>3501</v>
      </c>
      <c r="B10" s="2" t="s">
        <v>150</v>
      </c>
      <c r="C10" s="2" t="s">
        <v>83</v>
      </c>
      <c r="D10" s="2">
        <v>0</v>
      </c>
      <c r="F10" s="2">
        <v>8</v>
      </c>
      <c r="G10" s="2" t="s">
        <v>969</v>
      </c>
      <c r="H10" s="2" t="s">
        <v>969</v>
      </c>
      <c r="I10" s="2" t="s">
        <v>981</v>
      </c>
      <c r="J10" s="2">
        <v>1.35</v>
      </c>
    </row>
    <row r="11" spans="1:11" x14ac:dyDescent="0.25">
      <c r="A11" s="2" t="s">
        <v>3502</v>
      </c>
      <c r="B11" s="2" t="s">
        <v>73</v>
      </c>
      <c r="C11" s="2" t="s">
        <v>84</v>
      </c>
      <c r="D11" s="2">
        <v>0</v>
      </c>
    </row>
    <row r="12" spans="1:11" ht="18.75" x14ac:dyDescent="0.3">
      <c r="A12" s="2" t="s">
        <v>3503</v>
      </c>
      <c r="B12" s="2" t="s">
        <v>151</v>
      </c>
      <c r="C12" s="2" t="s">
        <v>85</v>
      </c>
      <c r="D12" s="2">
        <v>0</v>
      </c>
      <c r="F12" s="26" t="s">
        <v>3935</v>
      </c>
      <c r="G12" s="26"/>
      <c r="H12" s="26"/>
      <c r="I12" s="26"/>
      <c r="J12" s="26"/>
    </row>
    <row r="13" spans="1:11" x14ac:dyDescent="0.25">
      <c r="A13" s="2" t="s">
        <v>3504</v>
      </c>
      <c r="B13" s="2" t="s">
        <v>152</v>
      </c>
      <c r="C13" s="2" t="s">
        <v>86</v>
      </c>
      <c r="D13" s="2">
        <v>0</v>
      </c>
      <c r="F13" s="27" t="s">
        <v>3936</v>
      </c>
      <c r="G13" s="27"/>
      <c r="H13" s="27"/>
      <c r="I13" s="27"/>
      <c r="J13" s="27"/>
    </row>
    <row r="14" spans="1:11" x14ac:dyDescent="0.25">
      <c r="A14" s="2" t="s">
        <v>3505</v>
      </c>
      <c r="B14" s="2" t="s">
        <v>153</v>
      </c>
      <c r="C14" s="2" t="s">
        <v>87</v>
      </c>
      <c r="D14" s="2">
        <v>0</v>
      </c>
      <c r="F14" s="28" t="s">
        <v>3937</v>
      </c>
      <c r="G14" s="28"/>
      <c r="H14" s="28"/>
      <c r="I14" s="28"/>
      <c r="J14" s="28"/>
    </row>
    <row r="15" spans="1:11" x14ac:dyDescent="0.25">
      <c r="A15" s="2" t="s">
        <v>3506</v>
      </c>
      <c r="B15" s="2" t="s">
        <v>154</v>
      </c>
      <c r="C15" s="2" t="s">
        <v>88</v>
      </c>
      <c r="D15" s="2">
        <v>0</v>
      </c>
      <c r="F15" s="27" t="s">
        <v>3938</v>
      </c>
      <c r="G15" s="27"/>
      <c r="H15" s="27"/>
      <c r="I15" s="27"/>
      <c r="J15" s="27"/>
    </row>
    <row r="16" spans="1:11" x14ac:dyDescent="0.25">
      <c r="A16" s="2" t="s">
        <v>3507</v>
      </c>
      <c r="B16" s="2" t="s">
        <v>155</v>
      </c>
      <c r="C16" s="2" t="s">
        <v>89</v>
      </c>
      <c r="D16" s="2">
        <v>0</v>
      </c>
    </row>
    <row r="17" spans="1:14" x14ac:dyDescent="0.25">
      <c r="A17" s="2" t="s">
        <v>3508</v>
      </c>
      <c r="B17" s="2" t="s">
        <v>156</v>
      </c>
      <c r="C17" s="2" t="s">
        <v>90</v>
      </c>
      <c r="D17" s="2">
        <v>0</v>
      </c>
    </row>
    <row r="18" spans="1:14" ht="18.75" x14ac:dyDescent="0.3">
      <c r="A18" s="2" t="s">
        <v>3509</v>
      </c>
      <c r="B18" s="2" t="s">
        <v>157</v>
      </c>
      <c r="C18" s="2" t="s">
        <v>91</v>
      </c>
      <c r="D18" s="2">
        <v>0</v>
      </c>
      <c r="F18" s="29" t="s">
        <v>3998</v>
      </c>
      <c r="G18" s="29"/>
      <c r="H18" s="29"/>
      <c r="I18" s="29"/>
      <c r="J18" s="29"/>
      <c r="K18" s="29"/>
      <c r="L18" s="29"/>
      <c r="M18" s="29"/>
    </row>
    <row r="19" spans="1:14" ht="18.75" x14ac:dyDescent="0.3">
      <c r="A19" s="2" t="s">
        <v>3510</v>
      </c>
      <c r="B19" s="2" t="s">
        <v>158</v>
      </c>
      <c r="C19" s="2" t="s">
        <v>92</v>
      </c>
      <c r="D19" s="2">
        <v>0</v>
      </c>
      <c r="F19" s="11" t="s">
        <v>3942</v>
      </c>
      <c r="G19" s="11" t="s">
        <v>3943</v>
      </c>
      <c r="H19" s="11" t="s">
        <v>3944</v>
      </c>
      <c r="I19" s="11" t="s">
        <v>3945</v>
      </c>
      <c r="J19" s="11" t="s">
        <v>3946</v>
      </c>
      <c r="K19" s="11" t="s">
        <v>3994</v>
      </c>
      <c r="L19" s="11" t="s">
        <v>3986</v>
      </c>
      <c r="M19" s="11" t="s">
        <v>3992</v>
      </c>
      <c r="N19" s="11" t="s">
        <v>3991</v>
      </c>
    </row>
    <row r="20" spans="1:14" x14ac:dyDescent="0.25">
      <c r="A20" s="2" t="s">
        <v>3511</v>
      </c>
      <c r="B20" s="2" t="s">
        <v>159</v>
      </c>
      <c r="C20" s="2" t="s">
        <v>93</v>
      </c>
      <c r="D20" s="2">
        <v>0</v>
      </c>
      <c r="F20" s="3" t="s">
        <v>3973</v>
      </c>
      <c r="G20" s="3" t="s">
        <v>3940</v>
      </c>
      <c r="H20" s="3">
        <v>180.0813</v>
      </c>
      <c r="I20" s="3">
        <f t="shared" ref="I20:I21" si="0">H20*0.0393701</f>
        <v>7.0898187891299997</v>
      </c>
      <c r="J20" s="3">
        <f t="shared" ref="J20:J21" si="1">I20/6.31</f>
        <v>1.1235845941568938</v>
      </c>
      <c r="K20" s="3">
        <f>FPGA22!J20-FPGA21!J20</f>
        <v>0.19637818358637082</v>
      </c>
      <c r="L20" s="3">
        <f>FPGA22!J20-FPGA12!J20</f>
        <v>-5.4637712472265232E-3</v>
      </c>
      <c r="M20" s="3">
        <f>FPGA22!J20-FPGA23!J20</f>
        <v>-8.3703577900158477E-2</v>
      </c>
      <c r="N20" s="3">
        <f>FPGA22!J20-FPGA32!J20</f>
        <v>-0.16548981321236123</v>
      </c>
    </row>
    <row r="21" spans="1:14" x14ac:dyDescent="0.25">
      <c r="A21" s="2" t="s">
        <v>3512</v>
      </c>
      <c r="B21" s="2" t="s">
        <v>160</v>
      </c>
      <c r="C21" s="2" t="s">
        <v>94</v>
      </c>
      <c r="D21" s="2">
        <v>0</v>
      </c>
      <c r="F21" s="3" t="s">
        <v>3974</v>
      </c>
      <c r="G21" s="3" t="s">
        <v>3940</v>
      </c>
      <c r="H21" s="3">
        <v>177.4348</v>
      </c>
      <c r="I21" s="3">
        <f t="shared" si="0"/>
        <v>6.9856258194799992</v>
      </c>
      <c r="J21" s="3">
        <f t="shared" si="1"/>
        <v>1.1070722376354991</v>
      </c>
      <c r="K21" s="3">
        <f>FPGA22!J21-FPGA21!J21</f>
        <v>0.18806990701584769</v>
      </c>
      <c r="L21" s="3">
        <f>FPGA22!J21-FPGA12!J21</f>
        <v>-3.197276393660875E-2</v>
      </c>
      <c r="M21" s="3">
        <f>FPGA22!J21-FPGA23!J21</f>
        <v>-9.8586848350237899E-2</v>
      </c>
      <c r="N21" s="3">
        <f>FPGA22!J21-FPGA32!J21</f>
        <v>-0.171562541949287</v>
      </c>
    </row>
    <row r="22" spans="1:14" x14ac:dyDescent="0.25">
      <c r="A22" s="2" t="s">
        <v>3513</v>
      </c>
      <c r="B22" s="2" t="s">
        <v>161</v>
      </c>
      <c r="C22" s="2" t="s">
        <v>95</v>
      </c>
      <c r="D22" s="2">
        <v>0</v>
      </c>
    </row>
    <row r="23" spans="1:14" x14ac:dyDescent="0.25">
      <c r="A23" s="2" t="s">
        <v>3514</v>
      </c>
      <c r="B23" s="2" t="s">
        <v>162</v>
      </c>
      <c r="C23" s="2" t="s">
        <v>96</v>
      </c>
      <c r="D23" s="2">
        <v>0</v>
      </c>
    </row>
    <row r="24" spans="1:14" x14ac:dyDescent="0.25">
      <c r="A24" s="2" t="s">
        <v>3515</v>
      </c>
      <c r="B24" s="2" t="s">
        <v>163</v>
      </c>
      <c r="C24" s="2" t="s">
        <v>97</v>
      </c>
      <c r="D24" s="2">
        <v>0</v>
      </c>
    </row>
    <row r="25" spans="1:14" x14ac:dyDescent="0.25">
      <c r="A25" s="2" t="s">
        <v>3516</v>
      </c>
      <c r="B25" s="2" t="s">
        <v>164</v>
      </c>
      <c r="C25" s="2" t="s">
        <v>98</v>
      </c>
      <c r="D25" s="2">
        <v>0</v>
      </c>
    </row>
    <row r="26" spans="1:14" x14ac:dyDescent="0.25">
      <c r="A26" s="2" t="s">
        <v>3517</v>
      </c>
      <c r="B26" s="2" t="s">
        <v>165</v>
      </c>
      <c r="C26" s="2" t="s">
        <v>99</v>
      </c>
      <c r="D26" s="2">
        <v>0</v>
      </c>
    </row>
    <row r="27" spans="1:14" x14ac:dyDescent="0.25">
      <c r="A27" s="2" t="s">
        <v>3518</v>
      </c>
      <c r="B27" s="2" t="s">
        <v>166</v>
      </c>
      <c r="C27" s="2" t="s">
        <v>100</v>
      </c>
      <c r="D27" s="2">
        <v>0</v>
      </c>
    </row>
    <row r="28" spans="1:14" x14ac:dyDescent="0.25">
      <c r="A28" s="2" t="s">
        <v>3519</v>
      </c>
      <c r="B28" s="2" t="s">
        <v>167</v>
      </c>
      <c r="C28" s="2" t="s">
        <v>101</v>
      </c>
      <c r="D28" s="2">
        <v>7</v>
      </c>
    </row>
    <row r="29" spans="1:14" x14ac:dyDescent="0.25">
      <c r="A29" s="2" t="s">
        <v>3520</v>
      </c>
      <c r="B29" s="2" t="s">
        <v>168</v>
      </c>
      <c r="C29" s="2" t="s">
        <v>102</v>
      </c>
      <c r="D29" s="2">
        <v>7</v>
      </c>
    </row>
    <row r="30" spans="1:14" x14ac:dyDescent="0.25">
      <c r="A30" s="2" t="s">
        <v>3521</v>
      </c>
      <c r="B30" s="2" t="s">
        <v>169</v>
      </c>
      <c r="C30" s="2" t="s">
        <v>103</v>
      </c>
      <c r="D30" s="2">
        <v>7</v>
      </c>
    </row>
    <row r="31" spans="1:14" x14ac:dyDescent="0.25">
      <c r="A31" s="2" t="s">
        <v>3522</v>
      </c>
      <c r="B31" s="2" t="s">
        <v>170</v>
      </c>
      <c r="C31" s="2" t="s">
        <v>104</v>
      </c>
      <c r="D31" s="2">
        <v>7</v>
      </c>
    </row>
    <row r="32" spans="1:14" x14ac:dyDescent="0.25">
      <c r="A32" s="2" t="s">
        <v>3523</v>
      </c>
      <c r="B32" s="2" t="s">
        <v>171</v>
      </c>
      <c r="C32" s="2" t="s">
        <v>105</v>
      </c>
      <c r="D32" s="2">
        <v>7</v>
      </c>
    </row>
    <row r="33" spans="1:4" x14ac:dyDescent="0.25">
      <c r="A33" s="2" t="s">
        <v>3524</v>
      </c>
      <c r="B33" s="2" t="s">
        <v>172</v>
      </c>
      <c r="C33" s="2" t="s">
        <v>106</v>
      </c>
      <c r="D33" s="2">
        <v>7</v>
      </c>
    </row>
    <row r="34" spans="1:4" x14ac:dyDescent="0.25">
      <c r="A34" s="2" t="s">
        <v>3525</v>
      </c>
      <c r="B34" s="2" t="s">
        <v>173</v>
      </c>
      <c r="C34" s="2" t="s">
        <v>107</v>
      </c>
      <c r="D34" s="2">
        <v>7</v>
      </c>
    </row>
    <row r="35" spans="1:4" x14ac:dyDescent="0.25">
      <c r="A35" s="2" t="s">
        <v>3526</v>
      </c>
      <c r="B35" s="2" t="s">
        <v>174</v>
      </c>
      <c r="C35" s="2" t="s">
        <v>108</v>
      </c>
      <c r="D35" s="2">
        <v>7</v>
      </c>
    </row>
    <row r="36" spans="1:4" x14ac:dyDescent="0.25">
      <c r="A36" s="2" t="s">
        <v>3527</v>
      </c>
      <c r="B36" s="2" t="s">
        <v>175</v>
      </c>
      <c r="C36" s="2" t="s">
        <v>109</v>
      </c>
      <c r="D36" s="2">
        <v>7</v>
      </c>
    </row>
    <row r="37" spans="1:4" x14ac:dyDescent="0.25">
      <c r="A37" s="2" t="s">
        <v>3528</v>
      </c>
      <c r="B37" s="2" t="s">
        <v>176</v>
      </c>
      <c r="C37" s="2" t="s">
        <v>110</v>
      </c>
      <c r="D37" s="2">
        <v>7</v>
      </c>
    </row>
    <row r="38" spans="1:4" x14ac:dyDescent="0.25">
      <c r="A38" s="2" t="s">
        <v>3529</v>
      </c>
      <c r="B38" s="2" t="s">
        <v>177</v>
      </c>
      <c r="C38" s="2" t="s">
        <v>111</v>
      </c>
      <c r="D38" s="2">
        <v>7</v>
      </c>
    </row>
    <row r="39" spans="1:4" x14ac:dyDescent="0.25">
      <c r="A39" s="2" t="s">
        <v>3530</v>
      </c>
      <c r="B39" s="2" t="s">
        <v>178</v>
      </c>
      <c r="C39" s="2" t="s">
        <v>112</v>
      </c>
      <c r="D39" s="2">
        <v>7</v>
      </c>
    </row>
    <row r="40" spans="1:4" x14ac:dyDescent="0.25">
      <c r="A40" s="2" t="s">
        <v>3531</v>
      </c>
      <c r="B40" s="2" t="s">
        <v>179</v>
      </c>
      <c r="C40" s="2" t="s">
        <v>113</v>
      </c>
      <c r="D40" s="2">
        <v>7</v>
      </c>
    </row>
    <row r="41" spans="1:4" x14ac:dyDescent="0.25">
      <c r="A41" s="2" t="s">
        <v>3532</v>
      </c>
      <c r="B41" s="2" t="s">
        <v>180</v>
      </c>
      <c r="C41" s="2" t="s">
        <v>114</v>
      </c>
      <c r="D41" s="2">
        <v>7</v>
      </c>
    </row>
    <row r="42" spans="1:4" x14ac:dyDescent="0.25">
      <c r="A42" s="2" t="s">
        <v>3533</v>
      </c>
      <c r="B42" s="2" t="s">
        <v>181</v>
      </c>
      <c r="C42" s="2" t="s">
        <v>115</v>
      </c>
      <c r="D42" s="2">
        <v>7</v>
      </c>
    </row>
    <row r="43" spans="1:4" x14ac:dyDescent="0.25">
      <c r="A43" s="2" t="s">
        <v>3534</v>
      </c>
      <c r="B43" s="2" t="s">
        <v>182</v>
      </c>
      <c r="C43" s="2" t="s">
        <v>116</v>
      </c>
      <c r="D43" s="2">
        <v>7</v>
      </c>
    </row>
    <row r="44" spans="1:4" x14ac:dyDescent="0.25">
      <c r="A44" s="2" t="s">
        <v>3535</v>
      </c>
      <c r="B44" s="2" t="s">
        <v>183</v>
      </c>
      <c r="C44" s="2" t="s">
        <v>117</v>
      </c>
      <c r="D44" s="2">
        <v>7</v>
      </c>
    </row>
    <row r="45" spans="1:4" x14ac:dyDescent="0.25">
      <c r="A45" s="2" t="s">
        <v>3536</v>
      </c>
      <c r="B45" s="2" t="s">
        <v>184</v>
      </c>
      <c r="C45" s="2" t="s">
        <v>118</v>
      </c>
      <c r="D45" s="2">
        <v>7</v>
      </c>
    </row>
    <row r="46" spans="1:4" x14ac:dyDescent="0.25">
      <c r="A46" s="2" t="s">
        <v>3537</v>
      </c>
      <c r="B46" s="2" t="s">
        <v>185</v>
      </c>
      <c r="C46" s="2" t="s">
        <v>119</v>
      </c>
      <c r="D46" s="2">
        <v>7</v>
      </c>
    </row>
    <row r="47" spans="1:4" x14ac:dyDescent="0.25">
      <c r="A47" s="2" t="s">
        <v>3538</v>
      </c>
      <c r="B47" s="2" t="s">
        <v>186</v>
      </c>
      <c r="C47" s="2" t="s">
        <v>120</v>
      </c>
      <c r="D47" s="2">
        <v>7</v>
      </c>
    </row>
    <row r="48" spans="1:4" x14ac:dyDescent="0.25">
      <c r="A48" s="2" t="s">
        <v>3539</v>
      </c>
      <c r="B48" s="2" t="s">
        <v>187</v>
      </c>
      <c r="C48" s="2" t="s">
        <v>121</v>
      </c>
      <c r="D48" s="2">
        <v>7</v>
      </c>
    </row>
    <row r="49" spans="1:4" x14ac:dyDescent="0.25">
      <c r="A49" s="2" t="s">
        <v>3540</v>
      </c>
      <c r="B49" s="2" t="s">
        <v>188</v>
      </c>
      <c r="C49" s="2" t="s">
        <v>122</v>
      </c>
      <c r="D49" s="2">
        <v>7</v>
      </c>
    </row>
    <row r="50" spans="1:4" x14ac:dyDescent="0.25">
      <c r="A50" s="2" t="s">
        <v>3541</v>
      </c>
      <c r="B50" s="2" t="s">
        <v>189</v>
      </c>
      <c r="C50" s="2" t="s">
        <v>123</v>
      </c>
      <c r="D50" s="2">
        <v>7</v>
      </c>
    </row>
    <row r="51" spans="1:4" x14ac:dyDescent="0.25">
      <c r="A51" s="2" t="s">
        <v>3542</v>
      </c>
      <c r="B51" s="2" t="s">
        <v>190</v>
      </c>
      <c r="C51" s="2" t="s">
        <v>124</v>
      </c>
      <c r="D51" s="2">
        <v>7</v>
      </c>
    </row>
    <row r="52" spans="1:4" x14ac:dyDescent="0.25">
      <c r="A52" s="2" t="s">
        <v>3543</v>
      </c>
      <c r="B52" s="2" t="s">
        <v>191</v>
      </c>
      <c r="C52" s="2" t="s">
        <v>125</v>
      </c>
      <c r="D52" s="2">
        <v>7</v>
      </c>
    </row>
    <row r="53" spans="1:4" x14ac:dyDescent="0.25">
      <c r="A53" s="2" t="s">
        <v>3544</v>
      </c>
      <c r="B53" s="2" t="s">
        <v>192</v>
      </c>
      <c r="C53" s="2" t="s">
        <v>126</v>
      </c>
      <c r="D53" s="2">
        <v>7</v>
      </c>
    </row>
    <row r="54" spans="1:4" x14ac:dyDescent="0.25">
      <c r="A54" s="2" t="s">
        <v>3545</v>
      </c>
      <c r="B54" s="2" t="s">
        <v>193</v>
      </c>
      <c r="C54" s="2" t="s">
        <v>127</v>
      </c>
      <c r="D54" s="2">
        <v>7</v>
      </c>
    </row>
    <row r="55" spans="1:4" x14ac:dyDescent="0.25">
      <c r="A55" s="2" t="s">
        <v>3546</v>
      </c>
      <c r="B55" s="2" t="s">
        <v>194</v>
      </c>
      <c r="C55" s="2" t="s">
        <v>128</v>
      </c>
      <c r="D55" s="2">
        <v>7</v>
      </c>
    </row>
    <row r="56" spans="1:4" x14ac:dyDescent="0.25">
      <c r="A56" s="2" t="s">
        <v>3547</v>
      </c>
      <c r="B56" s="2" t="s">
        <v>195</v>
      </c>
      <c r="C56" s="2" t="s">
        <v>129</v>
      </c>
      <c r="D56" s="2">
        <v>7</v>
      </c>
    </row>
    <row r="57" spans="1:4" x14ac:dyDescent="0.25">
      <c r="A57" s="2" t="s">
        <v>3548</v>
      </c>
      <c r="B57" s="2" t="s">
        <v>196</v>
      </c>
      <c r="C57" s="2" t="s">
        <v>130</v>
      </c>
      <c r="D57" s="2">
        <v>7</v>
      </c>
    </row>
    <row r="58" spans="1:4" x14ac:dyDescent="0.25">
      <c r="A58" s="2" t="s">
        <v>3549</v>
      </c>
      <c r="B58" s="2" t="s">
        <v>197</v>
      </c>
      <c r="C58" s="2" t="s">
        <v>131</v>
      </c>
      <c r="D58" s="2">
        <v>7</v>
      </c>
    </row>
    <row r="59" spans="1:4" x14ac:dyDescent="0.25">
      <c r="A59" s="2" t="s">
        <v>3550</v>
      </c>
      <c r="B59" s="2" t="s">
        <v>198</v>
      </c>
      <c r="C59" s="2" t="s">
        <v>132</v>
      </c>
      <c r="D59" s="2">
        <v>7</v>
      </c>
    </row>
    <row r="60" spans="1:4" x14ac:dyDescent="0.25">
      <c r="A60" s="2" t="s">
        <v>3551</v>
      </c>
      <c r="B60" s="2" t="s">
        <v>199</v>
      </c>
      <c r="C60" s="2" t="s">
        <v>133</v>
      </c>
      <c r="D60" s="2">
        <v>7</v>
      </c>
    </row>
    <row r="61" spans="1:4" x14ac:dyDescent="0.25">
      <c r="A61" s="2" t="s">
        <v>3552</v>
      </c>
      <c r="B61" s="2" t="s">
        <v>200</v>
      </c>
      <c r="C61" s="2" t="s">
        <v>134</v>
      </c>
      <c r="D61" s="2">
        <v>7</v>
      </c>
    </row>
    <row r="62" spans="1:4" x14ac:dyDescent="0.25">
      <c r="A62" s="2" t="s">
        <v>3553</v>
      </c>
      <c r="B62" s="2" t="s">
        <v>201</v>
      </c>
      <c r="C62" s="2" t="s">
        <v>135</v>
      </c>
      <c r="D62" s="2">
        <v>7</v>
      </c>
    </row>
    <row r="63" spans="1:4" x14ac:dyDescent="0.25">
      <c r="A63" s="2" t="s">
        <v>3554</v>
      </c>
      <c r="B63" s="2" t="s">
        <v>202</v>
      </c>
      <c r="C63" s="2" t="s">
        <v>136</v>
      </c>
      <c r="D63" s="2">
        <v>7</v>
      </c>
    </row>
    <row r="64" spans="1:4" x14ac:dyDescent="0.25">
      <c r="A64" s="2" t="s">
        <v>3555</v>
      </c>
      <c r="B64" s="2" t="s">
        <v>203</v>
      </c>
      <c r="C64" s="2" t="s">
        <v>137</v>
      </c>
      <c r="D64" s="2">
        <v>7</v>
      </c>
    </row>
    <row r="65" spans="1:4" x14ac:dyDescent="0.25">
      <c r="A65" s="2" t="s">
        <v>3556</v>
      </c>
      <c r="B65" s="2" t="s">
        <v>204</v>
      </c>
      <c r="C65" s="2" t="s">
        <v>138</v>
      </c>
      <c r="D65" s="2">
        <v>7</v>
      </c>
    </row>
    <row r="66" spans="1:4" x14ac:dyDescent="0.25">
      <c r="A66" s="2" t="s">
        <v>3557</v>
      </c>
      <c r="B66" s="2" t="s">
        <v>205</v>
      </c>
      <c r="C66" s="2" t="s">
        <v>139</v>
      </c>
      <c r="D66" s="2">
        <v>7</v>
      </c>
    </row>
    <row r="67" spans="1:4" x14ac:dyDescent="0.25">
      <c r="A67" s="2" t="s">
        <v>3558</v>
      </c>
      <c r="B67" s="2" t="s">
        <v>206</v>
      </c>
      <c r="C67" s="2" t="s">
        <v>140</v>
      </c>
      <c r="D67" s="2">
        <v>7</v>
      </c>
    </row>
    <row r="68" spans="1:4" x14ac:dyDescent="0.25">
      <c r="A68" s="2" t="s">
        <v>3559</v>
      </c>
      <c r="B68" s="2" t="s">
        <v>207</v>
      </c>
      <c r="C68" s="2" t="s">
        <v>141</v>
      </c>
      <c r="D68" s="2">
        <v>7</v>
      </c>
    </row>
    <row r="69" spans="1:4" x14ac:dyDescent="0.25">
      <c r="A69" s="2" t="s">
        <v>3560</v>
      </c>
      <c r="B69" s="2" t="s">
        <v>208</v>
      </c>
      <c r="C69" s="2" t="s">
        <v>142</v>
      </c>
      <c r="D69" s="2">
        <v>7</v>
      </c>
    </row>
    <row r="70" spans="1:4" x14ac:dyDescent="0.25">
      <c r="A70" s="2" t="s">
        <v>3561</v>
      </c>
      <c r="B70" s="2" t="s">
        <v>209</v>
      </c>
      <c r="C70" s="2" t="s">
        <v>143</v>
      </c>
      <c r="D70" s="2">
        <v>7</v>
      </c>
    </row>
    <row r="71" spans="1:4" x14ac:dyDescent="0.25">
      <c r="A71" s="2" t="s">
        <v>3562</v>
      </c>
      <c r="B71" s="2" t="s">
        <v>210</v>
      </c>
      <c r="C71" s="2" t="s">
        <v>144</v>
      </c>
      <c r="D71" s="2">
        <v>7</v>
      </c>
    </row>
    <row r="72" spans="1:4" x14ac:dyDescent="0.25">
      <c r="A72" s="2" t="s">
        <v>3563</v>
      </c>
      <c r="B72" s="2" t="s">
        <v>211</v>
      </c>
      <c r="C72" s="2" t="s">
        <v>145</v>
      </c>
      <c r="D72" s="2">
        <v>7</v>
      </c>
    </row>
    <row r="73" spans="1:4" x14ac:dyDescent="0.25">
      <c r="A73" s="2" t="s">
        <v>3564</v>
      </c>
      <c r="B73" s="2" t="s">
        <v>212</v>
      </c>
      <c r="C73" s="2" t="s">
        <v>146</v>
      </c>
      <c r="D73" s="2">
        <v>7</v>
      </c>
    </row>
    <row r="75" spans="1:4" ht="18.75" x14ac:dyDescent="0.3">
      <c r="A75" s="24" t="s">
        <v>3714</v>
      </c>
      <c r="B75" s="24"/>
      <c r="C75" s="24"/>
      <c r="D75" s="24"/>
    </row>
    <row r="76" spans="1:4" ht="18.75" x14ac:dyDescent="0.3">
      <c r="A76" s="1" t="s">
        <v>898</v>
      </c>
      <c r="B76" s="1" t="s">
        <v>896</v>
      </c>
      <c r="C76" s="1" t="s">
        <v>897</v>
      </c>
      <c r="D76" s="1" t="s">
        <v>899</v>
      </c>
    </row>
    <row r="77" spans="1:4" x14ac:dyDescent="0.25">
      <c r="A77" s="2" t="s">
        <v>3715</v>
      </c>
      <c r="B77" s="2" t="s">
        <v>284</v>
      </c>
      <c r="C77" s="2" t="s">
        <v>355</v>
      </c>
      <c r="D77" s="2">
        <v>1</v>
      </c>
    </row>
    <row r="78" spans="1:4" x14ac:dyDescent="0.25">
      <c r="A78" s="2" t="s">
        <v>3716</v>
      </c>
      <c r="B78" s="2" t="s">
        <v>285</v>
      </c>
      <c r="C78" s="2" t="s">
        <v>362</v>
      </c>
      <c r="D78" s="2">
        <v>1</v>
      </c>
    </row>
    <row r="79" spans="1:4" x14ac:dyDescent="0.25">
      <c r="A79" s="2" t="s">
        <v>3717</v>
      </c>
      <c r="B79" s="2" t="s">
        <v>286</v>
      </c>
      <c r="C79" s="2" t="s">
        <v>363</v>
      </c>
      <c r="D79" s="2">
        <v>1</v>
      </c>
    </row>
    <row r="80" spans="1:4" x14ac:dyDescent="0.25">
      <c r="A80" s="2" t="s">
        <v>3718</v>
      </c>
      <c r="B80" s="2" t="s">
        <v>287</v>
      </c>
      <c r="C80" s="2" t="s">
        <v>372</v>
      </c>
      <c r="D80" s="2">
        <v>1</v>
      </c>
    </row>
    <row r="81" spans="1:4" x14ac:dyDescent="0.25">
      <c r="A81" s="2" t="s">
        <v>3719</v>
      </c>
      <c r="B81" s="2" t="s">
        <v>288</v>
      </c>
      <c r="C81" s="2" t="s">
        <v>373</v>
      </c>
      <c r="D81" s="2">
        <v>1</v>
      </c>
    </row>
    <row r="82" spans="1:4" x14ac:dyDescent="0.25">
      <c r="A82" s="2" t="s">
        <v>3720</v>
      </c>
      <c r="B82" s="2" t="s">
        <v>289</v>
      </c>
      <c r="C82" s="2" t="s">
        <v>358</v>
      </c>
      <c r="D82" s="2">
        <v>1</v>
      </c>
    </row>
    <row r="83" spans="1:4" x14ac:dyDescent="0.25">
      <c r="A83" s="2" t="s">
        <v>3721</v>
      </c>
      <c r="B83" s="2" t="s">
        <v>290</v>
      </c>
      <c r="C83" s="2" t="s">
        <v>359</v>
      </c>
      <c r="D83" s="2">
        <v>1</v>
      </c>
    </row>
    <row r="84" spans="1:4" x14ac:dyDescent="0.25">
      <c r="A84" s="2" t="s">
        <v>3722</v>
      </c>
      <c r="B84" s="2" t="s">
        <v>291</v>
      </c>
      <c r="C84" s="2" t="s">
        <v>356</v>
      </c>
      <c r="D84" s="2">
        <v>1</v>
      </c>
    </row>
    <row r="85" spans="1:4" x14ac:dyDescent="0.25">
      <c r="A85" s="2" t="s">
        <v>3723</v>
      </c>
      <c r="B85" s="2" t="s">
        <v>292</v>
      </c>
      <c r="C85" s="2" t="s">
        <v>357</v>
      </c>
      <c r="D85" s="2">
        <v>1</v>
      </c>
    </row>
    <row r="86" spans="1:4" x14ac:dyDescent="0.25">
      <c r="A86" s="2" t="s">
        <v>3724</v>
      </c>
      <c r="B86" s="2" t="s">
        <v>293</v>
      </c>
      <c r="C86" s="2" t="s">
        <v>374</v>
      </c>
      <c r="D86" s="2">
        <v>1</v>
      </c>
    </row>
    <row r="87" spans="1:4" x14ac:dyDescent="0.25">
      <c r="A87" s="2" t="s">
        <v>3725</v>
      </c>
      <c r="B87" s="2" t="s">
        <v>294</v>
      </c>
      <c r="C87" s="2" t="s">
        <v>375</v>
      </c>
      <c r="D87" s="2">
        <v>1</v>
      </c>
    </row>
    <row r="88" spans="1:4" x14ac:dyDescent="0.25">
      <c r="A88" s="2" t="s">
        <v>3726</v>
      </c>
      <c r="B88" s="2" t="s">
        <v>295</v>
      </c>
      <c r="C88" s="2" t="s">
        <v>364</v>
      </c>
      <c r="D88" s="2">
        <v>1</v>
      </c>
    </row>
    <row r="89" spans="1:4" x14ac:dyDescent="0.25">
      <c r="A89" s="2" t="s">
        <v>3727</v>
      </c>
      <c r="B89" s="2" t="s">
        <v>296</v>
      </c>
      <c r="C89" s="2" t="s">
        <v>365</v>
      </c>
      <c r="D89" s="2">
        <v>1</v>
      </c>
    </row>
    <row r="90" spans="1:4" x14ac:dyDescent="0.25">
      <c r="A90" s="2" t="s">
        <v>3728</v>
      </c>
      <c r="B90" s="2" t="s">
        <v>297</v>
      </c>
      <c r="C90" s="2" t="s">
        <v>368</v>
      </c>
      <c r="D90" s="2">
        <v>1</v>
      </c>
    </row>
    <row r="91" spans="1:4" x14ac:dyDescent="0.25">
      <c r="A91" s="2" t="s">
        <v>3729</v>
      </c>
      <c r="B91" s="2" t="s">
        <v>298</v>
      </c>
      <c r="C91" s="2" t="s">
        <v>369</v>
      </c>
      <c r="D91" s="2">
        <v>1</v>
      </c>
    </row>
    <row r="92" spans="1:4" x14ac:dyDescent="0.25">
      <c r="A92" s="2" t="s">
        <v>3730</v>
      </c>
      <c r="B92" s="2" t="s">
        <v>299</v>
      </c>
      <c r="C92" s="2" t="s">
        <v>360</v>
      </c>
      <c r="D92" s="2">
        <v>1</v>
      </c>
    </row>
    <row r="93" spans="1:4" x14ac:dyDescent="0.25">
      <c r="A93" s="2" t="s">
        <v>3731</v>
      </c>
      <c r="B93" s="2" t="s">
        <v>300</v>
      </c>
      <c r="C93" s="2" t="s">
        <v>361</v>
      </c>
      <c r="D93" s="2">
        <v>1</v>
      </c>
    </row>
    <row r="94" spans="1:4" x14ac:dyDescent="0.25">
      <c r="A94" s="2" t="s">
        <v>3732</v>
      </c>
      <c r="B94" s="2" t="s">
        <v>301</v>
      </c>
      <c r="C94" s="2" t="s">
        <v>370</v>
      </c>
      <c r="D94" s="2">
        <v>1</v>
      </c>
    </row>
    <row r="95" spans="1:4" x14ac:dyDescent="0.25">
      <c r="A95" s="2" t="s">
        <v>3733</v>
      </c>
      <c r="B95" s="2" t="s">
        <v>302</v>
      </c>
      <c r="C95" s="2" t="s">
        <v>371</v>
      </c>
      <c r="D95" s="2">
        <v>1</v>
      </c>
    </row>
    <row r="96" spans="1:4" x14ac:dyDescent="0.25">
      <c r="A96" s="2" t="s">
        <v>3734</v>
      </c>
      <c r="B96" s="2" t="s">
        <v>303</v>
      </c>
      <c r="C96" s="2" t="s">
        <v>376</v>
      </c>
      <c r="D96" s="2">
        <v>1</v>
      </c>
    </row>
    <row r="97" spans="1:4" x14ac:dyDescent="0.25">
      <c r="A97" s="2" t="s">
        <v>3735</v>
      </c>
      <c r="B97" s="2" t="s">
        <v>304</v>
      </c>
      <c r="C97" s="2" t="s">
        <v>377</v>
      </c>
      <c r="D97" s="2">
        <v>1</v>
      </c>
    </row>
    <row r="98" spans="1:4" x14ac:dyDescent="0.25">
      <c r="A98" s="2" t="s">
        <v>3736</v>
      </c>
      <c r="B98" s="2" t="s">
        <v>305</v>
      </c>
      <c r="C98" s="2" t="s">
        <v>366</v>
      </c>
      <c r="D98" s="2">
        <v>1</v>
      </c>
    </row>
    <row r="99" spans="1:4" x14ac:dyDescent="0.25">
      <c r="A99" s="2" t="s">
        <v>3737</v>
      </c>
      <c r="B99" s="2" t="s">
        <v>306</v>
      </c>
      <c r="C99" s="2" t="s">
        <v>367</v>
      </c>
      <c r="D99" s="2">
        <v>1</v>
      </c>
    </row>
    <row r="100" spans="1:4" x14ac:dyDescent="0.25">
      <c r="A100" s="2" t="s">
        <v>3738</v>
      </c>
      <c r="B100" s="2" t="s">
        <v>307</v>
      </c>
      <c r="C100" s="2" t="s">
        <v>378</v>
      </c>
      <c r="D100" s="2">
        <v>1</v>
      </c>
    </row>
    <row r="101" spans="1:4" x14ac:dyDescent="0.25">
      <c r="A101" s="2" t="s">
        <v>3739</v>
      </c>
      <c r="B101" s="2" t="s">
        <v>308</v>
      </c>
      <c r="C101" s="2" t="s">
        <v>379</v>
      </c>
      <c r="D101" s="2">
        <v>1</v>
      </c>
    </row>
    <row r="102" spans="1:4" x14ac:dyDescent="0.25">
      <c r="A102" s="2" t="s">
        <v>3740</v>
      </c>
      <c r="B102" s="2" t="s">
        <v>309</v>
      </c>
      <c r="C102" s="2" t="s">
        <v>380</v>
      </c>
      <c r="D102" s="2">
        <v>2</v>
      </c>
    </row>
    <row r="103" spans="1:4" x14ac:dyDescent="0.25">
      <c r="A103" s="2" t="s">
        <v>3741</v>
      </c>
      <c r="B103" s="2" t="s">
        <v>310</v>
      </c>
      <c r="C103" s="2" t="s">
        <v>381</v>
      </c>
      <c r="D103" s="2">
        <v>2</v>
      </c>
    </row>
    <row r="104" spans="1:4" x14ac:dyDescent="0.25">
      <c r="A104" s="2" t="s">
        <v>3742</v>
      </c>
      <c r="B104" s="2" t="s">
        <v>311</v>
      </c>
      <c r="C104" s="2" t="s">
        <v>382</v>
      </c>
      <c r="D104" s="2">
        <v>2</v>
      </c>
    </row>
    <row r="105" spans="1:4" x14ac:dyDescent="0.25">
      <c r="A105" s="2" t="s">
        <v>3743</v>
      </c>
      <c r="B105" s="2" t="s">
        <v>312</v>
      </c>
      <c r="C105" s="2" t="s">
        <v>383</v>
      </c>
      <c r="D105" s="2">
        <v>2</v>
      </c>
    </row>
    <row r="106" spans="1:4" x14ac:dyDescent="0.25">
      <c r="A106" s="2" t="s">
        <v>3744</v>
      </c>
      <c r="B106" s="2" t="s">
        <v>313</v>
      </c>
      <c r="C106" s="2" t="s">
        <v>384</v>
      </c>
      <c r="D106" s="2">
        <v>2</v>
      </c>
    </row>
    <row r="107" spans="1:4" x14ac:dyDescent="0.25">
      <c r="A107" s="2" t="s">
        <v>3745</v>
      </c>
      <c r="B107" s="2" t="s">
        <v>314</v>
      </c>
      <c r="C107" s="2" t="s">
        <v>385</v>
      </c>
      <c r="D107" s="2">
        <v>2</v>
      </c>
    </row>
    <row r="108" spans="1:4" x14ac:dyDescent="0.25">
      <c r="A108" s="2" t="s">
        <v>3746</v>
      </c>
      <c r="B108" s="2" t="s">
        <v>315</v>
      </c>
      <c r="C108" s="2" t="s">
        <v>386</v>
      </c>
      <c r="D108" s="2">
        <v>2</v>
      </c>
    </row>
    <row r="109" spans="1:4" x14ac:dyDescent="0.25">
      <c r="A109" s="2" t="s">
        <v>3747</v>
      </c>
      <c r="B109" s="2" t="s">
        <v>316</v>
      </c>
      <c r="C109" s="2" t="s">
        <v>387</v>
      </c>
      <c r="D109" s="2">
        <v>2</v>
      </c>
    </row>
    <row r="110" spans="1:4" x14ac:dyDescent="0.25">
      <c r="A110" s="2" t="s">
        <v>3748</v>
      </c>
      <c r="B110" s="2" t="s">
        <v>317</v>
      </c>
      <c r="C110" s="2" t="s">
        <v>388</v>
      </c>
      <c r="D110" s="2">
        <v>2</v>
      </c>
    </row>
    <row r="111" spans="1:4" x14ac:dyDescent="0.25">
      <c r="A111" s="2" t="s">
        <v>3749</v>
      </c>
      <c r="B111" s="2" t="s">
        <v>318</v>
      </c>
      <c r="C111" s="2" t="s">
        <v>389</v>
      </c>
      <c r="D111" s="2">
        <v>2</v>
      </c>
    </row>
    <row r="112" spans="1:4" x14ac:dyDescent="0.25">
      <c r="A112" s="2" t="s">
        <v>3750</v>
      </c>
      <c r="B112" s="2" t="s">
        <v>319</v>
      </c>
      <c r="C112" s="2" t="s">
        <v>390</v>
      </c>
      <c r="D112" s="2">
        <v>2</v>
      </c>
    </row>
    <row r="113" spans="1:4" x14ac:dyDescent="0.25">
      <c r="A113" s="2" t="s">
        <v>3751</v>
      </c>
      <c r="B113" s="2" t="s">
        <v>320</v>
      </c>
      <c r="C113" s="2" t="s">
        <v>391</v>
      </c>
      <c r="D113" s="2">
        <v>2</v>
      </c>
    </row>
    <row r="114" spans="1:4" x14ac:dyDescent="0.25">
      <c r="A114" s="2" t="s">
        <v>3752</v>
      </c>
      <c r="B114" s="2" t="s">
        <v>321</v>
      </c>
      <c r="C114" s="2" t="s">
        <v>400</v>
      </c>
      <c r="D114" s="2">
        <v>2</v>
      </c>
    </row>
    <row r="115" spans="1:4" x14ac:dyDescent="0.25">
      <c r="A115" s="2" t="s">
        <v>3753</v>
      </c>
      <c r="B115" s="2" t="s">
        <v>322</v>
      </c>
      <c r="C115" s="2" t="s">
        <v>401</v>
      </c>
      <c r="D115" s="2">
        <v>2</v>
      </c>
    </row>
    <row r="116" spans="1:4" x14ac:dyDescent="0.25">
      <c r="A116" s="2" t="s">
        <v>3754</v>
      </c>
      <c r="B116" s="2" t="s">
        <v>323</v>
      </c>
      <c r="C116" s="2" t="s">
        <v>394</v>
      </c>
      <c r="D116" s="2">
        <v>2</v>
      </c>
    </row>
    <row r="117" spans="1:4" x14ac:dyDescent="0.25">
      <c r="A117" s="2" t="s">
        <v>3755</v>
      </c>
      <c r="B117" s="2" t="s">
        <v>324</v>
      </c>
      <c r="C117" s="2" t="s">
        <v>395</v>
      </c>
      <c r="D117" s="2">
        <v>2</v>
      </c>
    </row>
    <row r="118" spans="1:4" x14ac:dyDescent="0.25">
      <c r="A118" s="2" t="s">
        <v>3756</v>
      </c>
      <c r="B118" s="2" t="s">
        <v>325</v>
      </c>
      <c r="C118" s="2" t="s">
        <v>392</v>
      </c>
      <c r="D118" s="2">
        <v>2</v>
      </c>
    </row>
    <row r="119" spans="1:4" x14ac:dyDescent="0.25">
      <c r="A119" s="2" t="s">
        <v>3757</v>
      </c>
      <c r="B119" s="2" t="s">
        <v>326</v>
      </c>
      <c r="C119" s="2" t="s">
        <v>393</v>
      </c>
      <c r="D119" s="2">
        <v>2</v>
      </c>
    </row>
    <row r="120" spans="1:4" x14ac:dyDescent="0.25">
      <c r="A120" s="2" t="s">
        <v>3758</v>
      </c>
      <c r="B120" s="2" t="s">
        <v>327</v>
      </c>
      <c r="C120" s="2" t="s">
        <v>398</v>
      </c>
      <c r="D120" s="2">
        <v>2</v>
      </c>
    </row>
    <row r="121" spans="1:4" x14ac:dyDescent="0.25">
      <c r="A121" s="2" t="s">
        <v>3759</v>
      </c>
      <c r="B121" s="2" t="s">
        <v>328</v>
      </c>
      <c r="C121" s="2" t="s">
        <v>399</v>
      </c>
      <c r="D121" s="2">
        <v>2</v>
      </c>
    </row>
    <row r="122" spans="1:4" x14ac:dyDescent="0.25">
      <c r="A122" s="2" t="s">
        <v>3760</v>
      </c>
      <c r="B122" s="2" t="s">
        <v>329</v>
      </c>
      <c r="C122" s="2" t="s">
        <v>396</v>
      </c>
      <c r="D122" s="2">
        <v>2</v>
      </c>
    </row>
    <row r="123" spans="1:4" x14ac:dyDescent="0.25">
      <c r="A123" s="2" t="s">
        <v>3761</v>
      </c>
      <c r="B123" s="2" t="s">
        <v>330</v>
      </c>
      <c r="C123" s="2" t="s">
        <v>397</v>
      </c>
      <c r="D123" s="2">
        <v>2</v>
      </c>
    </row>
    <row r="124" spans="1:4" x14ac:dyDescent="0.25">
      <c r="A124" s="2" t="s">
        <v>3762</v>
      </c>
      <c r="B124" s="2" t="s">
        <v>331</v>
      </c>
      <c r="C124" s="2" t="s">
        <v>402</v>
      </c>
      <c r="D124" s="2">
        <v>2</v>
      </c>
    </row>
    <row r="125" spans="1:4" x14ac:dyDescent="0.25">
      <c r="A125" s="2" t="s">
        <v>3763</v>
      </c>
      <c r="B125" s="2" t="s">
        <v>332</v>
      </c>
      <c r="C125" s="2" t="s">
        <v>403</v>
      </c>
      <c r="D125" s="2">
        <v>2</v>
      </c>
    </row>
    <row r="126" spans="1:4" x14ac:dyDescent="0.25">
      <c r="A126" s="2" t="s">
        <v>3764</v>
      </c>
      <c r="B126" s="2" t="s">
        <v>333</v>
      </c>
      <c r="C126" s="2" t="s">
        <v>404</v>
      </c>
      <c r="D126" s="2">
        <v>2</v>
      </c>
    </row>
    <row r="127" spans="1:4" x14ac:dyDescent="0.25">
      <c r="A127" s="2" t="s">
        <v>3765</v>
      </c>
      <c r="B127" s="2" t="s">
        <v>334</v>
      </c>
      <c r="C127" s="2" t="s">
        <v>405</v>
      </c>
      <c r="D127" s="2">
        <v>2</v>
      </c>
    </row>
    <row r="128" spans="1:4" x14ac:dyDescent="0.25">
      <c r="A128" s="2" t="s">
        <v>3766</v>
      </c>
      <c r="B128" s="2" t="s">
        <v>335</v>
      </c>
      <c r="C128" s="2" t="s">
        <v>408</v>
      </c>
      <c r="D128" s="2">
        <v>2</v>
      </c>
    </row>
    <row r="129" spans="1:4" x14ac:dyDescent="0.25">
      <c r="A129" s="2" t="s">
        <v>3767</v>
      </c>
      <c r="B129" s="2" t="s">
        <v>336</v>
      </c>
      <c r="C129" s="2" t="s">
        <v>409</v>
      </c>
      <c r="D129" s="2">
        <v>2</v>
      </c>
    </row>
    <row r="130" spans="1:4" x14ac:dyDescent="0.25">
      <c r="A130" s="2" t="s">
        <v>3768</v>
      </c>
      <c r="B130" s="2" t="s">
        <v>337</v>
      </c>
      <c r="C130" s="2" t="s">
        <v>410</v>
      </c>
      <c r="D130" s="2">
        <v>2</v>
      </c>
    </row>
    <row r="131" spans="1:4" x14ac:dyDescent="0.25">
      <c r="A131" s="2" t="s">
        <v>3769</v>
      </c>
      <c r="B131" s="2" t="s">
        <v>338</v>
      </c>
      <c r="C131" s="2" t="s">
        <v>411</v>
      </c>
      <c r="D131" s="2">
        <v>2</v>
      </c>
    </row>
    <row r="132" spans="1:4" x14ac:dyDescent="0.25">
      <c r="A132" s="2" t="s">
        <v>3770</v>
      </c>
      <c r="B132" s="2" t="s">
        <v>339</v>
      </c>
      <c r="C132" s="2" t="s">
        <v>406</v>
      </c>
      <c r="D132" s="2">
        <v>2</v>
      </c>
    </row>
    <row r="133" spans="1:4" x14ac:dyDescent="0.25">
      <c r="A133" s="2" t="s">
        <v>3771</v>
      </c>
      <c r="B133" s="2" t="s">
        <v>340</v>
      </c>
      <c r="C133" s="2" t="s">
        <v>407</v>
      </c>
      <c r="D133" s="2">
        <v>2</v>
      </c>
    </row>
    <row r="134" spans="1:4" x14ac:dyDescent="0.25">
      <c r="A134" s="2" t="s">
        <v>3772</v>
      </c>
      <c r="B134" s="2" t="s">
        <v>341</v>
      </c>
      <c r="C134" s="2" t="s">
        <v>412</v>
      </c>
      <c r="D134" s="2">
        <v>2</v>
      </c>
    </row>
    <row r="135" spans="1:4" x14ac:dyDescent="0.25">
      <c r="A135" s="2" t="s">
        <v>3773</v>
      </c>
      <c r="B135" s="2" t="s">
        <v>342</v>
      </c>
      <c r="C135" s="2" t="s">
        <v>413</v>
      </c>
      <c r="D135" s="2">
        <v>2</v>
      </c>
    </row>
    <row r="136" spans="1:4" x14ac:dyDescent="0.25">
      <c r="A136" s="2" t="s">
        <v>3774</v>
      </c>
      <c r="B136" s="2" t="s">
        <v>343</v>
      </c>
      <c r="C136" s="2" t="s">
        <v>414</v>
      </c>
      <c r="D136" s="2">
        <v>2</v>
      </c>
    </row>
    <row r="137" spans="1:4" x14ac:dyDescent="0.25">
      <c r="A137" s="2" t="s">
        <v>3775</v>
      </c>
      <c r="B137" s="2" t="s">
        <v>344</v>
      </c>
      <c r="C137" s="2" t="s">
        <v>415</v>
      </c>
      <c r="D137" s="2">
        <v>2</v>
      </c>
    </row>
    <row r="138" spans="1:4" x14ac:dyDescent="0.25">
      <c r="A138" s="2" t="s">
        <v>3776</v>
      </c>
      <c r="B138" s="2" t="s">
        <v>345</v>
      </c>
      <c r="C138" s="2" t="s">
        <v>416</v>
      </c>
      <c r="D138" s="2">
        <v>2</v>
      </c>
    </row>
    <row r="139" spans="1:4" x14ac:dyDescent="0.25">
      <c r="A139" s="2" t="s">
        <v>3777</v>
      </c>
      <c r="B139" s="2" t="s">
        <v>346</v>
      </c>
      <c r="C139" s="2" t="s">
        <v>417</v>
      </c>
      <c r="D139" s="2">
        <v>2</v>
      </c>
    </row>
    <row r="140" spans="1:4" x14ac:dyDescent="0.25">
      <c r="A140" s="2" t="s">
        <v>3778</v>
      </c>
      <c r="B140" s="2" t="s">
        <v>347</v>
      </c>
      <c r="C140" s="2" t="s">
        <v>418</v>
      </c>
      <c r="D140" s="2">
        <v>2</v>
      </c>
    </row>
    <row r="141" spans="1:4" x14ac:dyDescent="0.25">
      <c r="A141" s="2" t="s">
        <v>3779</v>
      </c>
      <c r="B141" s="2" t="s">
        <v>348</v>
      </c>
      <c r="C141" s="2" t="s">
        <v>419</v>
      </c>
      <c r="D141" s="2">
        <v>2</v>
      </c>
    </row>
    <row r="142" spans="1:4" x14ac:dyDescent="0.25">
      <c r="A142" s="2" t="s">
        <v>3780</v>
      </c>
      <c r="B142" s="2" t="s">
        <v>349</v>
      </c>
      <c r="C142" s="2" t="s">
        <v>420</v>
      </c>
      <c r="D142" s="2">
        <v>2</v>
      </c>
    </row>
    <row r="143" spans="1:4" x14ac:dyDescent="0.25">
      <c r="A143" s="2" t="s">
        <v>3781</v>
      </c>
      <c r="B143" s="2" t="s">
        <v>350</v>
      </c>
      <c r="C143" s="2" t="s">
        <v>421</v>
      </c>
      <c r="D143" s="2">
        <v>2</v>
      </c>
    </row>
    <row r="144" spans="1:4" x14ac:dyDescent="0.25">
      <c r="A144" s="2" t="s">
        <v>3782</v>
      </c>
      <c r="B144" s="2" t="s">
        <v>351</v>
      </c>
      <c r="C144" s="2" t="s">
        <v>424</v>
      </c>
      <c r="D144" s="2">
        <v>2</v>
      </c>
    </row>
    <row r="145" spans="1:5" x14ac:dyDescent="0.25">
      <c r="A145" s="2" t="s">
        <v>3783</v>
      </c>
      <c r="B145" s="2" t="s">
        <v>352</v>
      </c>
      <c r="C145" s="2" t="s">
        <v>425</v>
      </c>
      <c r="D145" s="2">
        <v>2</v>
      </c>
    </row>
    <row r="146" spans="1:5" x14ac:dyDescent="0.25">
      <c r="A146" s="2" t="s">
        <v>3784</v>
      </c>
      <c r="B146" s="2" t="s">
        <v>353</v>
      </c>
      <c r="C146" s="2" t="s">
        <v>422</v>
      </c>
      <c r="D146" s="2">
        <v>2</v>
      </c>
    </row>
    <row r="147" spans="1:5" x14ac:dyDescent="0.25">
      <c r="A147" s="2" t="s">
        <v>3785</v>
      </c>
      <c r="B147" s="2" t="s">
        <v>354</v>
      </c>
      <c r="C147" s="2" t="s">
        <v>423</v>
      </c>
      <c r="D147" s="2">
        <v>2</v>
      </c>
    </row>
    <row r="149" spans="1:5" ht="18.75" x14ac:dyDescent="0.3">
      <c r="A149" s="24" t="s">
        <v>3787</v>
      </c>
      <c r="B149" s="24"/>
      <c r="C149" s="24"/>
      <c r="D149" s="24"/>
      <c r="E149" s="24"/>
    </row>
    <row r="150" spans="1:5" ht="18.75" x14ac:dyDescent="0.3">
      <c r="A150" s="1" t="s">
        <v>898</v>
      </c>
      <c r="B150" s="1" t="s">
        <v>896</v>
      </c>
      <c r="C150" s="1" t="s">
        <v>897</v>
      </c>
      <c r="D150" s="1" t="s">
        <v>899</v>
      </c>
      <c r="E150" s="1"/>
    </row>
    <row r="151" spans="1:5" x14ac:dyDescent="0.25">
      <c r="A151" s="2" t="s">
        <v>3642</v>
      </c>
      <c r="B151" s="2" t="s">
        <v>568</v>
      </c>
      <c r="C151" s="2" t="s">
        <v>497</v>
      </c>
      <c r="D151" s="2">
        <v>6</v>
      </c>
    </row>
    <row r="152" spans="1:5" x14ac:dyDescent="0.25">
      <c r="A152" s="2" t="s">
        <v>3643</v>
      </c>
      <c r="B152" s="2" t="s">
        <v>569</v>
      </c>
      <c r="C152" s="2" t="s">
        <v>498</v>
      </c>
      <c r="D152" s="2">
        <v>6</v>
      </c>
    </row>
    <row r="153" spans="1:5" x14ac:dyDescent="0.25">
      <c r="A153" s="2" t="s">
        <v>3644</v>
      </c>
      <c r="B153" s="2" t="s">
        <v>570</v>
      </c>
      <c r="C153" s="2" t="s">
        <v>499</v>
      </c>
      <c r="D153" s="2">
        <v>6</v>
      </c>
    </row>
    <row r="154" spans="1:5" x14ac:dyDescent="0.25">
      <c r="A154" s="2" t="s">
        <v>3645</v>
      </c>
      <c r="B154" s="2" t="s">
        <v>571</v>
      </c>
      <c r="C154" s="2" t="s">
        <v>500</v>
      </c>
      <c r="D154" s="2">
        <v>6</v>
      </c>
    </row>
    <row r="155" spans="1:5" x14ac:dyDescent="0.25">
      <c r="A155" s="2" t="s">
        <v>3646</v>
      </c>
      <c r="B155" s="2" t="s">
        <v>572</v>
      </c>
      <c r="C155" s="2" t="s">
        <v>501</v>
      </c>
      <c r="D155" s="2">
        <v>6</v>
      </c>
    </row>
    <row r="156" spans="1:5" x14ac:dyDescent="0.25">
      <c r="A156" s="2" t="s">
        <v>3647</v>
      </c>
      <c r="B156" s="2" t="s">
        <v>573</v>
      </c>
      <c r="C156" s="2" t="s">
        <v>502</v>
      </c>
      <c r="D156" s="2">
        <v>6</v>
      </c>
    </row>
    <row r="157" spans="1:5" x14ac:dyDescent="0.25">
      <c r="A157" s="2" t="s">
        <v>3648</v>
      </c>
      <c r="B157" s="2" t="s">
        <v>574</v>
      </c>
      <c r="C157" s="2" t="s">
        <v>503</v>
      </c>
      <c r="D157" s="2">
        <v>6</v>
      </c>
    </row>
    <row r="158" spans="1:5" x14ac:dyDescent="0.25">
      <c r="A158" s="2" t="s">
        <v>3649</v>
      </c>
      <c r="B158" s="2" t="s">
        <v>575</v>
      </c>
      <c r="C158" s="2" t="s">
        <v>504</v>
      </c>
      <c r="D158" s="2">
        <v>6</v>
      </c>
    </row>
    <row r="159" spans="1:5" x14ac:dyDescent="0.25">
      <c r="A159" s="2" t="s">
        <v>3650</v>
      </c>
      <c r="B159" s="2" t="s">
        <v>576</v>
      </c>
      <c r="C159" s="2" t="s">
        <v>505</v>
      </c>
      <c r="D159" s="2">
        <v>6</v>
      </c>
    </row>
    <row r="160" spans="1:5" x14ac:dyDescent="0.25">
      <c r="A160" s="2" t="s">
        <v>3651</v>
      </c>
      <c r="B160" s="2" t="s">
        <v>577</v>
      </c>
      <c r="C160" s="2" t="s">
        <v>506</v>
      </c>
      <c r="D160" s="2">
        <v>6</v>
      </c>
    </row>
    <row r="161" spans="1:4" x14ac:dyDescent="0.25">
      <c r="A161" s="2" t="s">
        <v>3652</v>
      </c>
      <c r="B161" s="2" t="s">
        <v>578</v>
      </c>
      <c r="C161" s="2" t="s">
        <v>507</v>
      </c>
      <c r="D161" s="2">
        <v>6</v>
      </c>
    </row>
    <row r="162" spans="1:4" x14ac:dyDescent="0.25">
      <c r="A162" s="2" t="s">
        <v>3653</v>
      </c>
      <c r="B162" s="2" t="s">
        <v>579</v>
      </c>
      <c r="C162" s="2" t="s">
        <v>508</v>
      </c>
      <c r="D162" s="2">
        <v>6</v>
      </c>
    </row>
    <row r="163" spans="1:4" x14ac:dyDescent="0.25">
      <c r="A163" s="2" t="s">
        <v>3654</v>
      </c>
      <c r="B163" s="2" t="s">
        <v>580</v>
      </c>
      <c r="C163" s="2" t="s">
        <v>509</v>
      </c>
      <c r="D163" s="2">
        <v>6</v>
      </c>
    </row>
    <row r="164" spans="1:4" x14ac:dyDescent="0.25">
      <c r="A164" s="2" t="s">
        <v>3655</v>
      </c>
      <c r="B164" s="2" t="s">
        <v>581</v>
      </c>
      <c r="C164" s="2" t="s">
        <v>510</v>
      </c>
      <c r="D164" s="2">
        <v>6</v>
      </c>
    </row>
    <row r="165" spans="1:4" x14ac:dyDescent="0.25">
      <c r="A165" s="2" t="s">
        <v>3656</v>
      </c>
      <c r="B165" s="2" t="s">
        <v>582</v>
      </c>
      <c r="C165" s="2" t="s">
        <v>511</v>
      </c>
      <c r="D165" s="2">
        <v>6</v>
      </c>
    </row>
    <row r="166" spans="1:4" x14ac:dyDescent="0.25">
      <c r="A166" s="2" t="s">
        <v>3657</v>
      </c>
      <c r="B166" s="2" t="s">
        <v>583</v>
      </c>
      <c r="C166" s="2" t="s">
        <v>512</v>
      </c>
      <c r="D166" s="2">
        <v>8</v>
      </c>
    </row>
    <row r="167" spans="1:4" x14ac:dyDescent="0.25">
      <c r="A167" s="2" t="s">
        <v>3658</v>
      </c>
      <c r="B167" s="2" t="s">
        <v>584</v>
      </c>
      <c r="C167" s="2" t="s">
        <v>513</v>
      </c>
      <c r="D167" s="2">
        <v>8</v>
      </c>
    </row>
    <row r="168" spans="1:4" x14ac:dyDescent="0.25">
      <c r="A168" s="2" t="s">
        <v>3659</v>
      </c>
      <c r="B168" s="2" t="s">
        <v>585</v>
      </c>
      <c r="C168" s="2" t="s">
        <v>514</v>
      </c>
      <c r="D168" s="2">
        <v>8</v>
      </c>
    </row>
    <row r="169" spans="1:4" x14ac:dyDescent="0.25">
      <c r="A169" s="2" t="s">
        <v>3660</v>
      </c>
      <c r="B169" s="2" t="s">
        <v>586</v>
      </c>
      <c r="C169" s="2" t="s">
        <v>515</v>
      </c>
      <c r="D169" s="2">
        <v>8</v>
      </c>
    </row>
    <row r="170" spans="1:4" x14ac:dyDescent="0.25">
      <c r="A170" s="2" t="s">
        <v>3661</v>
      </c>
      <c r="B170" s="2" t="s">
        <v>587</v>
      </c>
      <c r="C170" s="2" t="s">
        <v>516</v>
      </c>
      <c r="D170" s="2">
        <v>8</v>
      </c>
    </row>
    <row r="171" spans="1:4" x14ac:dyDescent="0.25">
      <c r="A171" s="2" t="s">
        <v>3662</v>
      </c>
      <c r="B171" s="2" t="s">
        <v>588</v>
      </c>
      <c r="C171" s="2" t="s">
        <v>517</v>
      </c>
      <c r="D171" s="2">
        <v>8</v>
      </c>
    </row>
    <row r="172" spans="1:4" x14ac:dyDescent="0.25">
      <c r="A172" s="2" t="s">
        <v>3663</v>
      </c>
      <c r="B172" s="2" t="s">
        <v>589</v>
      </c>
      <c r="C172" s="2" t="s">
        <v>518</v>
      </c>
      <c r="D172" s="2">
        <v>8</v>
      </c>
    </row>
    <row r="173" spans="1:4" x14ac:dyDescent="0.25">
      <c r="A173" s="2" t="s">
        <v>3664</v>
      </c>
      <c r="B173" s="2" t="s">
        <v>590</v>
      </c>
      <c r="C173" s="2" t="s">
        <v>519</v>
      </c>
      <c r="D173" s="2">
        <v>8</v>
      </c>
    </row>
    <row r="174" spans="1:4" x14ac:dyDescent="0.25">
      <c r="A174" s="2" t="s">
        <v>3665</v>
      </c>
      <c r="B174" s="2" t="s">
        <v>591</v>
      </c>
      <c r="C174" s="2" t="s">
        <v>520</v>
      </c>
      <c r="D174" s="2">
        <v>6</v>
      </c>
    </row>
    <row r="175" spans="1:4" x14ac:dyDescent="0.25">
      <c r="A175" s="2" t="s">
        <v>3666</v>
      </c>
      <c r="B175" s="2" t="s">
        <v>592</v>
      </c>
      <c r="C175" s="2" t="s">
        <v>521</v>
      </c>
      <c r="D175" s="2">
        <v>6</v>
      </c>
    </row>
    <row r="176" spans="1:4" x14ac:dyDescent="0.25">
      <c r="A176" s="2" t="s">
        <v>3667</v>
      </c>
      <c r="B176" s="2" t="s">
        <v>593</v>
      </c>
      <c r="C176" s="2" t="s">
        <v>522</v>
      </c>
      <c r="D176" s="2">
        <v>6</v>
      </c>
    </row>
    <row r="177" spans="1:4" x14ac:dyDescent="0.25">
      <c r="A177" s="2" t="s">
        <v>3668</v>
      </c>
      <c r="B177" s="2" t="s">
        <v>594</v>
      </c>
      <c r="C177" s="2" t="s">
        <v>523</v>
      </c>
      <c r="D177" s="2">
        <v>6</v>
      </c>
    </row>
    <row r="178" spans="1:4" x14ac:dyDescent="0.25">
      <c r="A178" s="2" t="s">
        <v>3669</v>
      </c>
      <c r="B178" s="2" t="s">
        <v>595</v>
      </c>
      <c r="C178" s="2" t="s">
        <v>524</v>
      </c>
      <c r="D178" s="2">
        <v>6</v>
      </c>
    </row>
    <row r="179" spans="1:4" x14ac:dyDescent="0.25">
      <c r="A179" s="2" t="s">
        <v>3670</v>
      </c>
      <c r="B179" s="2" t="s">
        <v>596</v>
      </c>
      <c r="C179" s="2" t="s">
        <v>525</v>
      </c>
      <c r="D179" s="2">
        <v>6</v>
      </c>
    </row>
    <row r="180" spans="1:4" x14ac:dyDescent="0.25">
      <c r="A180" s="2" t="s">
        <v>3671</v>
      </c>
      <c r="B180" s="2" t="s">
        <v>597</v>
      </c>
      <c r="C180" s="2" t="s">
        <v>526</v>
      </c>
      <c r="D180" s="2">
        <v>6</v>
      </c>
    </row>
    <row r="181" spans="1:4" x14ac:dyDescent="0.25">
      <c r="A181" s="2" t="s">
        <v>3672</v>
      </c>
      <c r="B181" s="2" t="s">
        <v>598</v>
      </c>
      <c r="C181" s="2" t="s">
        <v>527</v>
      </c>
      <c r="D181" s="2">
        <v>6</v>
      </c>
    </row>
    <row r="182" spans="1:4" x14ac:dyDescent="0.25">
      <c r="A182" s="2" t="s">
        <v>3673</v>
      </c>
      <c r="B182" s="2" t="s">
        <v>599</v>
      </c>
      <c r="C182" s="2" t="s">
        <v>528</v>
      </c>
      <c r="D182" s="2">
        <v>6</v>
      </c>
    </row>
    <row r="183" spans="1:4" x14ac:dyDescent="0.25">
      <c r="A183" s="2" t="s">
        <v>3674</v>
      </c>
      <c r="B183" s="2" t="s">
        <v>600</v>
      </c>
      <c r="C183" s="2" t="s">
        <v>529</v>
      </c>
      <c r="D183" s="2">
        <v>6</v>
      </c>
    </row>
    <row r="184" spans="1:4" x14ac:dyDescent="0.25">
      <c r="A184" s="2" t="s">
        <v>3675</v>
      </c>
      <c r="B184" s="2" t="s">
        <v>601</v>
      </c>
      <c r="C184" s="2" t="s">
        <v>530</v>
      </c>
      <c r="D184" s="2">
        <v>6</v>
      </c>
    </row>
    <row r="185" spans="1:4" x14ac:dyDescent="0.25">
      <c r="A185" s="2" t="s">
        <v>3676</v>
      </c>
      <c r="B185" s="2" t="s">
        <v>602</v>
      </c>
      <c r="C185" s="2" t="s">
        <v>531</v>
      </c>
      <c r="D185" s="2">
        <v>6</v>
      </c>
    </row>
    <row r="186" spans="1:4" x14ac:dyDescent="0.25">
      <c r="A186" s="2" t="s">
        <v>3677</v>
      </c>
      <c r="B186" s="2" t="s">
        <v>603</v>
      </c>
      <c r="C186" s="2" t="s">
        <v>532</v>
      </c>
      <c r="D186" s="2">
        <v>6</v>
      </c>
    </row>
    <row r="187" spans="1:4" x14ac:dyDescent="0.25">
      <c r="A187" s="2" t="s">
        <v>3678</v>
      </c>
      <c r="B187" s="2" t="s">
        <v>604</v>
      </c>
      <c r="C187" s="2" t="s">
        <v>533</v>
      </c>
      <c r="D187" s="2">
        <v>6</v>
      </c>
    </row>
    <row r="188" spans="1:4" x14ac:dyDescent="0.25">
      <c r="A188" s="2" t="s">
        <v>3679</v>
      </c>
      <c r="B188" s="2" t="s">
        <v>605</v>
      </c>
      <c r="C188" s="2" t="s">
        <v>534</v>
      </c>
      <c r="D188" s="2">
        <v>6</v>
      </c>
    </row>
    <row r="189" spans="1:4" x14ac:dyDescent="0.25">
      <c r="A189" s="2" t="s">
        <v>3680</v>
      </c>
      <c r="B189" s="2" t="s">
        <v>606</v>
      </c>
      <c r="C189" s="2" t="s">
        <v>535</v>
      </c>
      <c r="D189" s="2">
        <v>6</v>
      </c>
    </row>
    <row r="190" spans="1:4" x14ac:dyDescent="0.25">
      <c r="A190" s="2" t="s">
        <v>3681</v>
      </c>
      <c r="B190" s="2" t="s">
        <v>607</v>
      </c>
      <c r="C190" s="2" t="s">
        <v>536</v>
      </c>
      <c r="D190" s="2">
        <v>6</v>
      </c>
    </row>
    <row r="191" spans="1:4" x14ac:dyDescent="0.25">
      <c r="A191" s="2" t="s">
        <v>3682</v>
      </c>
      <c r="B191" s="2" t="s">
        <v>608</v>
      </c>
      <c r="C191" s="2" t="s">
        <v>537</v>
      </c>
      <c r="D191" s="2">
        <v>6</v>
      </c>
    </row>
    <row r="192" spans="1:4" x14ac:dyDescent="0.25">
      <c r="A192" s="2" t="s">
        <v>3683</v>
      </c>
      <c r="B192" s="2" t="s">
        <v>609</v>
      </c>
      <c r="C192" s="2" t="s">
        <v>538</v>
      </c>
      <c r="D192" s="2">
        <v>6</v>
      </c>
    </row>
    <row r="193" spans="1:4" x14ac:dyDescent="0.25">
      <c r="A193" s="2" t="s">
        <v>3684</v>
      </c>
      <c r="B193" s="2" t="s">
        <v>610</v>
      </c>
      <c r="C193" s="2" t="s">
        <v>539</v>
      </c>
      <c r="D193" s="2">
        <v>6</v>
      </c>
    </row>
    <row r="194" spans="1:4" x14ac:dyDescent="0.25">
      <c r="A194" s="2" t="s">
        <v>3685</v>
      </c>
      <c r="B194" s="2" t="s">
        <v>611</v>
      </c>
      <c r="C194" s="2" t="s">
        <v>540</v>
      </c>
      <c r="D194" s="2">
        <v>6</v>
      </c>
    </row>
    <row r="195" spans="1:4" x14ac:dyDescent="0.25">
      <c r="A195" s="2" t="s">
        <v>3686</v>
      </c>
      <c r="B195" s="2" t="s">
        <v>612</v>
      </c>
      <c r="C195" s="2" t="s">
        <v>541</v>
      </c>
      <c r="D195" s="2">
        <v>6</v>
      </c>
    </row>
    <row r="196" spans="1:4" x14ac:dyDescent="0.25">
      <c r="A196" s="2" t="s">
        <v>3687</v>
      </c>
      <c r="B196" s="2" t="s">
        <v>613</v>
      </c>
      <c r="C196" s="2" t="s">
        <v>542</v>
      </c>
      <c r="D196" s="2">
        <v>6</v>
      </c>
    </row>
    <row r="197" spans="1:4" x14ac:dyDescent="0.25">
      <c r="A197" s="2" t="s">
        <v>3688</v>
      </c>
      <c r="B197" s="2" t="s">
        <v>614</v>
      </c>
      <c r="C197" s="2" t="s">
        <v>543</v>
      </c>
      <c r="D197" s="2">
        <v>6</v>
      </c>
    </row>
    <row r="198" spans="1:4" x14ac:dyDescent="0.25">
      <c r="A198" s="2" t="s">
        <v>3689</v>
      </c>
      <c r="B198" s="2" t="s">
        <v>615</v>
      </c>
      <c r="C198" s="2" t="s">
        <v>544</v>
      </c>
      <c r="D198" s="2">
        <v>6</v>
      </c>
    </row>
    <row r="199" spans="1:4" x14ac:dyDescent="0.25">
      <c r="A199" s="2" t="s">
        <v>3690</v>
      </c>
      <c r="B199" s="2" t="s">
        <v>616</v>
      </c>
      <c r="C199" s="2" t="s">
        <v>545</v>
      </c>
      <c r="D199" s="2">
        <v>6</v>
      </c>
    </row>
    <row r="200" spans="1:4" x14ac:dyDescent="0.25">
      <c r="A200" s="2" t="s">
        <v>3691</v>
      </c>
      <c r="B200" s="2" t="s">
        <v>617</v>
      </c>
      <c r="C200" s="2" t="s">
        <v>546</v>
      </c>
      <c r="D200" s="2">
        <v>6</v>
      </c>
    </row>
    <row r="201" spans="1:4" x14ac:dyDescent="0.25">
      <c r="A201" s="2" t="s">
        <v>3692</v>
      </c>
      <c r="B201" s="2" t="s">
        <v>618</v>
      </c>
      <c r="C201" s="2" t="s">
        <v>547</v>
      </c>
      <c r="D201" s="2">
        <v>6</v>
      </c>
    </row>
    <row r="202" spans="1:4" x14ac:dyDescent="0.25">
      <c r="A202" s="2" t="s">
        <v>3693</v>
      </c>
      <c r="B202" s="2" t="s">
        <v>619</v>
      </c>
      <c r="C202" s="2" t="s">
        <v>548</v>
      </c>
      <c r="D202" s="2">
        <v>6</v>
      </c>
    </row>
    <row r="203" spans="1:4" x14ac:dyDescent="0.25">
      <c r="A203" s="2" t="s">
        <v>3694</v>
      </c>
      <c r="B203" s="2" t="s">
        <v>620</v>
      </c>
      <c r="C203" s="2" t="s">
        <v>549</v>
      </c>
      <c r="D203" s="2">
        <v>6</v>
      </c>
    </row>
    <row r="204" spans="1:4" x14ac:dyDescent="0.25">
      <c r="A204" s="2" t="s">
        <v>3695</v>
      </c>
      <c r="B204" s="2" t="s">
        <v>621</v>
      </c>
      <c r="C204" s="2" t="s">
        <v>550</v>
      </c>
      <c r="D204" s="2">
        <v>6</v>
      </c>
    </row>
    <row r="205" spans="1:4" x14ac:dyDescent="0.25">
      <c r="A205" s="2" t="s">
        <v>3696</v>
      </c>
      <c r="B205" s="2" t="s">
        <v>622</v>
      </c>
      <c r="C205" s="2" t="s">
        <v>551</v>
      </c>
      <c r="D205" s="2">
        <v>6</v>
      </c>
    </row>
    <row r="206" spans="1:4" x14ac:dyDescent="0.25">
      <c r="A206" s="2" t="s">
        <v>3697</v>
      </c>
      <c r="B206" s="2" t="s">
        <v>623</v>
      </c>
      <c r="C206" s="2" t="s">
        <v>552</v>
      </c>
      <c r="D206" s="2">
        <v>6</v>
      </c>
    </row>
    <row r="207" spans="1:4" x14ac:dyDescent="0.25">
      <c r="A207" s="2" t="s">
        <v>3698</v>
      </c>
      <c r="B207" s="2" t="s">
        <v>624</v>
      </c>
      <c r="C207" s="2" t="s">
        <v>553</v>
      </c>
      <c r="D207" s="2">
        <v>6</v>
      </c>
    </row>
    <row r="208" spans="1:4" x14ac:dyDescent="0.25">
      <c r="A208" s="2" t="s">
        <v>3699</v>
      </c>
      <c r="B208" s="2" t="s">
        <v>625</v>
      </c>
      <c r="C208" s="2" t="s">
        <v>554</v>
      </c>
      <c r="D208" s="2">
        <v>6</v>
      </c>
    </row>
    <row r="209" spans="1:5" x14ac:dyDescent="0.25">
      <c r="A209" s="2" t="s">
        <v>3700</v>
      </c>
      <c r="B209" s="2" t="s">
        <v>626</v>
      </c>
      <c r="C209" s="2" t="s">
        <v>555</v>
      </c>
      <c r="D209" s="2">
        <v>6</v>
      </c>
    </row>
    <row r="210" spans="1:5" x14ac:dyDescent="0.25">
      <c r="A210" s="2" t="s">
        <v>3701</v>
      </c>
      <c r="B210" s="2" t="s">
        <v>627</v>
      </c>
      <c r="C210" s="2" t="s">
        <v>556</v>
      </c>
      <c r="D210" s="2">
        <v>6</v>
      </c>
    </row>
    <row r="211" spans="1:5" x14ac:dyDescent="0.25">
      <c r="A211" s="2" t="s">
        <v>3702</v>
      </c>
      <c r="B211" s="2" t="s">
        <v>628</v>
      </c>
      <c r="C211" s="2" t="s">
        <v>557</v>
      </c>
      <c r="D211" s="2">
        <v>6</v>
      </c>
    </row>
    <row r="212" spans="1:5" x14ac:dyDescent="0.25">
      <c r="A212" s="2" t="s">
        <v>3703</v>
      </c>
      <c r="B212" s="2" t="s">
        <v>629</v>
      </c>
      <c r="C212" s="2" t="s">
        <v>558</v>
      </c>
      <c r="D212" s="2">
        <v>6</v>
      </c>
    </row>
    <row r="213" spans="1:5" x14ac:dyDescent="0.25">
      <c r="A213" s="2" t="s">
        <v>3704</v>
      </c>
      <c r="B213" s="2" t="s">
        <v>630</v>
      </c>
      <c r="C213" s="2" t="s">
        <v>559</v>
      </c>
      <c r="D213" s="2">
        <v>6</v>
      </c>
    </row>
    <row r="214" spans="1:5" x14ac:dyDescent="0.25">
      <c r="A214" s="2" t="s">
        <v>3705</v>
      </c>
      <c r="B214" s="2" t="s">
        <v>631</v>
      </c>
      <c r="C214" s="2" t="s">
        <v>560</v>
      </c>
      <c r="D214" s="2">
        <v>6</v>
      </c>
    </row>
    <row r="215" spans="1:5" x14ac:dyDescent="0.25">
      <c r="A215" s="2" t="s">
        <v>3706</v>
      </c>
      <c r="B215" s="2" t="s">
        <v>632</v>
      </c>
      <c r="C215" s="2" t="s">
        <v>561</v>
      </c>
      <c r="D215" s="2">
        <v>6</v>
      </c>
    </row>
    <row r="216" spans="1:5" x14ac:dyDescent="0.25">
      <c r="A216" s="2" t="s">
        <v>3707</v>
      </c>
      <c r="B216" s="2" t="s">
        <v>633</v>
      </c>
      <c r="C216" s="2" t="s">
        <v>562</v>
      </c>
      <c r="D216" s="2">
        <v>6</v>
      </c>
    </row>
    <row r="217" spans="1:5" x14ac:dyDescent="0.25">
      <c r="A217" s="2" t="s">
        <v>3708</v>
      </c>
      <c r="B217" s="2" t="s">
        <v>634</v>
      </c>
      <c r="C217" s="2" t="s">
        <v>563</v>
      </c>
      <c r="D217" s="2">
        <v>6</v>
      </c>
    </row>
    <row r="218" spans="1:5" x14ac:dyDescent="0.25">
      <c r="A218" s="2" t="s">
        <v>3709</v>
      </c>
      <c r="B218" s="2" t="s">
        <v>635</v>
      </c>
      <c r="C218" s="2" t="s">
        <v>564</v>
      </c>
      <c r="D218" s="2">
        <v>6</v>
      </c>
    </row>
    <row r="219" spans="1:5" x14ac:dyDescent="0.25">
      <c r="A219" s="2" t="s">
        <v>3710</v>
      </c>
      <c r="B219" s="2" t="s">
        <v>636</v>
      </c>
      <c r="C219" s="2" t="s">
        <v>565</v>
      </c>
      <c r="D219" s="2">
        <v>6</v>
      </c>
    </row>
    <row r="220" spans="1:5" x14ac:dyDescent="0.25">
      <c r="A220" s="2" t="s">
        <v>3711</v>
      </c>
      <c r="B220" s="2" t="s">
        <v>637</v>
      </c>
      <c r="C220" s="2" t="s">
        <v>566</v>
      </c>
      <c r="D220" s="2">
        <v>6</v>
      </c>
    </row>
    <row r="221" spans="1:5" x14ac:dyDescent="0.25">
      <c r="A221" s="2" t="s">
        <v>3712</v>
      </c>
      <c r="B221" s="2" t="s">
        <v>638</v>
      </c>
      <c r="C221" s="2" t="s">
        <v>567</v>
      </c>
      <c r="D221" s="2">
        <v>6</v>
      </c>
    </row>
    <row r="223" spans="1:5" ht="18.75" x14ac:dyDescent="0.3">
      <c r="A223" s="24" t="s">
        <v>3569</v>
      </c>
      <c r="B223" s="24"/>
      <c r="C223" s="24"/>
      <c r="D223" s="24"/>
      <c r="E223" s="24"/>
    </row>
    <row r="224" spans="1:5" ht="18.75" x14ac:dyDescent="0.3">
      <c r="A224" s="1" t="s">
        <v>898</v>
      </c>
      <c r="B224" s="1" t="s">
        <v>896</v>
      </c>
      <c r="C224" s="1" t="s">
        <v>897</v>
      </c>
      <c r="D224" s="1" t="s">
        <v>899</v>
      </c>
      <c r="E224" s="1"/>
    </row>
    <row r="225" spans="1:4" x14ac:dyDescent="0.25">
      <c r="A225" s="2" t="s">
        <v>2218</v>
      </c>
      <c r="B225" s="2" t="s">
        <v>639</v>
      </c>
      <c r="C225" s="2" t="s">
        <v>781</v>
      </c>
      <c r="D225" s="2">
        <v>4</v>
      </c>
    </row>
    <row r="226" spans="1:4" x14ac:dyDescent="0.25">
      <c r="A226" s="2" t="s">
        <v>2219</v>
      </c>
      <c r="B226" s="2" t="s">
        <v>640</v>
      </c>
      <c r="C226" s="2" t="s">
        <v>782</v>
      </c>
      <c r="D226" s="2">
        <v>4</v>
      </c>
    </row>
    <row r="227" spans="1:4" x14ac:dyDescent="0.25">
      <c r="A227" s="2" t="s">
        <v>2220</v>
      </c>
      <c r="B227" s="2" t="s">
        <v>641</v>
      </c>
      <c r="C227" s="2" t="s">
        <v>783</v>
      </c>
      <c r="D227" s="2">
        <v>4</v>
      </c>
    </row>
    <row r="228" spans="1:4" x14ac:dyDescent="0.25">
      <c r="A228" s="2" t="s">
        <v>2221</v>
      </c>
      <c r="B228" s="2" t="s">
        <v>642</v>
      </c>
      <c r="C228" s="2" t="s">
        <v>784</v>
      </c>
      <c r="D228" s="2">
        <v>4</v>
      </c>
    </row>
    <row r="229" spans="1:4" x14ac:dyDescent="0.25">
      <c r="A229" s="2" t="s">
        <v>2222</v>
      </c>
      <c r="B229" s="2" t="s">
        <v>643</v>
      </c>
      <c r="C229" s="2" t="s">
        <v>785</v>
      </c>
      <c r="D229" s="2">
        <v>4</v>
      </c>
    </row>
    <row r="230" spans="1:4" x14ac:dyDescent="0.25">
      <c r="A230" s="2" t="s">
        <v>2223</v>
      </c>
      <c r="B230" s="2" t="s">
        <v>644</v>
      </c>
      <c r="C230" s="2" t="s">
        <v>788</v>
      </c>
      <c r="D230" s="2">
        <v>4</v>
      </c>
    </row>
    <row r="231" spans="1:4" x14ac:dyDescent="0.25">
      <c r="A231" s="2" t="s">
        <v>2224</v>
      </c>
      <c r="B231" s="2" t="s">
        <v>645</v>
      </c>
      <c r="C231" s="2" t="s">
        <v>789</v>
      </c>
      <c r="D231" s="2">
        <v>4</v>
      </c>
    </row>
    <row r="232" spans="1:4" x14ac:dyDescent="0.25">
      <c r="A232" s="2" t="s">
        <v>2225</v>
      </c>
      <c r="B232" s="2" t="s">
        <v>646</v>
      </c>
      <c r="C232" s="2" t="s">
        <v>786</v>
      </c>
      <c r="D232" s="2">
        <v>4</v>
      </c>
    </row>
    <row r="233" spans="1:4" x14ac:dyDescent="0.25">
      <c r="A233" s="2" t="s">
        <v>2226</v>
      </c>
      <c r="B233" s="2" t="s">
        <v>647</v>
      </c>
      <c r="C233" s="2" t="s">
        <v>787</v>
      </c>
      <c r="D233" s="2">
        <v>4</v>
      </c>
    </row>
    <row r="234" spans="1:4" x14ac:dyDescent="0.25">
      <c r="A234" s="2" t="s">
        <v>2227</v>
      </c>
      <c r="B234" s="2" t="s">
        <v>648</v>
      </c>
      <c r="C234" s="2" t="s">
        <v>792</v>
      </c>
      <c r="D234" s="2">
        <v>4</v>
      </c>
    </row>
    <row r="235" spans="1:4" x14ac:dyDescent="0.25">
      <c r="A235" s="2" t="s">
        <v>2228</v>
      </c>
      <c r="B235" s="2" t="s">
        <v>649</v>
      </c>
      <c r="C235" s="2" t="s">
        <v>793</v>
      </c>
      <c r="D235" s="2">
        <v>4</v>
      </c>
    </row>
    <row r="236" spans="1:4" x14ac:dyDescent="0.25">
      <c r="A236" s="2" t="s">
        <v>2229</v>
      </c>
      <c r="B236" s="2" t="s">
        <v>650</v>
      </c>
      <c r="C236" s="2" t="s">
        <v>790</v>
      </c>
      <c r="D236" s="2">
        <v>4</v>
      </c>
    </row>
    <row r="237" spans="1:4" x14ac:dyDescent="0.25">
      <c r="A237" s="2" t="s">
        <v>2230</v>
      </c>
      <c r="B237" s="2" t="s">
        <v>651</v>
      </c>
      <c r="C237" s="2" t="s">
        <v>791</v>
      </c>
      <c r="D237" s="2">
        <v>4</v>
      </c>
    </row>
    <row r="238" spans="1:4" x14ac:dyDescent="0.25">
      <c r="A238" s="2" t="s">
        <v>2231</v>
      </c>
      <c r="B238" s="2" t="s">
        <v>652</v>
      </c>
      <c r="C238" s="2" t="s">
        <v>794</v>
      </c>
      <c r="D238" s="2">
        <v>3</v>
      </c>
    </row>
    <row r="239" spans="1:4" x14ac:dyDescent="0.25">
      <c r="A239" s="2" t="s">
        <v>2232</v>
      </c>
      <c r="B239" s="2" t="s">
        <v>653</v>
      </c>
      <c r="C239" s="2" t="s">
        <v>795</v>
      </c>
      <c r="D239" s="2">
        <v>3</v>
      </c>
    </row>
    <row r="240" spans="1:4" x14ac:dyDescent="0.25">
      <c r="A240" s="2" t="s">
        <v>2233</v>
      </c>
      <c r="B240" s="2" t="s">
        <v>654</v>
      </c>
      <c r="C240" s="2" t="s">
        <v>796</v>
      </c>
      <c r="D240" s="2">
        <v>4</v>
      </c>
    </row>
    <row r="241" spans="1:4" x14ac:dyDescent="0.25">
      <c r="A241" s="2" t="s">
        <v>2234</v>
      </c>
      <c r="B241" s="2" t="s">
        <v>655</v>
      </c>
      <c r="C241" s="2" t="s">
        <v>797</v>
      </c>
      <c r="D241" s="2">
        <v>4</v>
      </c>
    </row>
    <row r="242" spans="1:4" x14ac:dyDescent="0.25">
      <c r="A242" s="2" t="s">
        <v>2235</v>
      </c>
      <c r="B242" s="2" t="s">
        <v>656</v>
      </c>
      <c r="C242" s="2" t="s">
        <v>798</v>
      </c>
      <c r="D242" s="2">
        <v>4</v>
      </c>
    </row>
    <row r="243" spans="1:4" x14ac:dyDescent="0.25">
      <c r="A243" s="2" t="s">
        <v>2236</v>
      </c>
      <c r="B243" s="2" t="s">
        <v>657</v>
      </c>
      <c r="C243" s="2" t="s">
        <v>799</v>
      </c>
      <c r="D243" s="2">
        <v>4</v>
      </c>
    </row>
    <row r="244" spans="1:4" x14ac:dyDescent="0.25">
      <c r="A244" s="2" t="s">
        <v>2237</v>
      </c>
      <c r="B244" s="2" t="s">
        <v>658</v>
      </c>
      <c r="C244" s="2" t="s">
        <v>800</v>
      </c>
      <c r="D244" s="2">
        <v>4</v>
      </c>
    </row>
    <row r="245" spans="1:4" x14ac:dyDescent="0.25">
      <c r="A245" s="2" t="s">
        <v>2238</v>
      </c>
      <c r="B245" s="2" t="s">
        <v>659</v>
      </c>
      <c r="C245" s="2" t="s">
        <v>801</v>
      </c>
      <c r="D245" s="2">
        <v>4</v>
      </c>
    </row>
    <row r="246" spans="1:4" x14ac:dyDescent="0.25">
      <c r="A246" s="2" t="s">
        <v>2239</v>
      </c>
      <c r="B246" s="2" t="s">
        <v>660</v>
      </c>
      <c r="C246" s="2" t="s">
        <v>802</v>
      </c>
      <c r="D246" s="2">
        <v>4</v>
      </c>
    </row>
    <row r="247" spans="1:4" x14ac:dyDescent="0.25">
      <c r="A247" s="2" t="s">
        <v>2240</v>
      </c>
      <c r="B247" s="2" t="s">
        <v>661</v>
      </c>
      <c r="C247" s="2" t="s">
        <v>803</v>
      </c>
      <c r="D247" s="2">
        <v>4</v>
      </c>
    </row>
    <row r="248" spans="1:4" x14ac:dyDescent="0.25">
      <c r="A248" s="2" t="s">
        <v>2241</v>
      </c>
      <c r="B248" s="2" t="s">
        <v>662</v>
      </c>
      <c r="C248" s="2" t="s">
        <v>804</v>
      </c>
      <c r="D248" s="2">
        <v>3</v>
      </c>
    </row>
    <row r="249" spans="1:4" x14ac:dyDescent="0.25">
      <c r="A249" s="2" t="s">
        <v>2242</v>
      </c>
      <c r="B249" s="2" t="s">
        <v>663</v>
      </c>
      <c r="C249" s="2" t="s">
        <v>805</v>
      </c>
      <c r="D249" s="2">
        <v>3</v>
      </c>
    </row>
    <row r="250" spans="1:4" x14ac:dyDescent="0.25">
      <c r="A250" s="2" t="s">
        <v>2243</v>
      </c>
      <c r="B250" s="2" t="s">
        <v>664</v>
      </c>
      <c r="C250" s="2" t="s">
        <v>806</v>
      </c>
      <c r="D250" s="2">
        <v>3</v>
      </c>
    </row>
    <row r="251" spans="1:4" x14ac:dyDescent="0.25">
      <c r="A251" s="2" t="s">
        <v>2244</v>
      </c>
      <c r="B251" s="2" t="s">
        <v>665</v>
      </c>
      <c r="C251" s="2" t="s">
        <v>807</v>
      </c>
      <c r="D251" s="2">
        <v>3</v>
      </c>
    </row>
    <row r="252" spans="1:4" x14ac:dyDescent="0.25">
      <c r="A252" s="2" t="s">
        <v>2245</v>
      </c>
      <c r="B252" s="2" t="s">
        <v>666</v>
      </c>
      <c r="C252" s="2" t="s">
        <v>814</v>
      </c>
      <c r="D252" s="2">
        <v>3</v>
      </c>
    </row>
    <row r="253" spans="1:4" x14ac:dyDescent="0.25">
      <c r="A253" s="2" t="s">
        <v>2246</v>
      </c>
      <c r="B253" s="2" t="s">
        <v>667</v>
      </c>
      <c r="C253" s="2" t="s">
        <v>815</v>
      </c>
      <c r="D253" s="2">
        <v>3</v>
      </c>
    </row>
    <row r="254" spans="1:4" x14ac:dyDescent="0.25">
      <c r="A254" s="2" t="s">
        <v>2247</v>
      </c>
      <c r="B254" s="2" t="s">
        <v>668</v>
      </c>
      <c r="C254" s="2" t="s">
        <v>812</v>
      </c>
      <c r="D254" s="2">
        <v>3</v>
      </c>
    </row>
    <row r="255" spans="1:4" x14ac:dyDescent="0.25">
      <c r="A255" s="2" t="s">
        <v>2248</v>
      </c>
      <c r="B255" s="2" t="s">
        <v>669</v>
      </c>
      <c r="C255" s="2" t="s">
        <v>813</v>
      </c>
      <c r="D255" s="2">
        <v>3</v>
      </c>
    </row>
    <row r="256" spans="1:4" x14ac:dyDescent="0.25">
      <c r="A256" s="2" t="s">
        <v>2249</v>
      </c>
      <c r="B256" s="2" t="s">
        <v>670</v>
      </c>
      <c r="C256" s="2" t="s">
        <v>810</v>
      </c>
      <c r="D256" s="2">
        <v>3</v>
      </c>
    </row>
    <row r="257" spans="1:4" x14ac:dyDescent="0.25">
      <c r="A257" s="2" t="s">
        <v>2250</v>
      </c>
      <c r="B257" s="2" t="s">
        <v>671</v>
      </c>
      <c r="C257" s="2" t="s">
        <v>811</v>
      </c>
      <c r="D257" s="2">
        <v>3</v>
      </c>
    </row>
    <row r="258" spans="1:4" x14ac:dyDescent="0.25">
      <c r="A258" s="2" t="s">
        <v>2251</v>
      </c>
      <c r="B258" s="2" t="s">
        <v>672</v>
      </c>
      <c r="C258" s="2" t="s">
        <v>808</v>
      </c>
      <c r="D258" s="2">
        <v>3</v>
      </c>
    </row>
    <row r="259" spans="1:4" x14ac:dyDescent="0.25">
      <c r="A259" s="2" t="s">
        <v>2252</v>
      </c>
      <c r="B259" s="2" t="s">
        <v>673</v>
      </c>
      <c r="C259" s="2" t="s">
        <v>809</v>
      </c>
      <c r="D259" s="2">
        <v>3</v>
      </c>
    </row>
    <row r="260" spans="1:4" x14ac:dyDescent="0.25">
      <c r="A260" s="2" t="s">
        <v>2253</v>
      </c>
      <c r="B260" s="2" t="s">
        <v>674</v>
      </c>
      <c r="C260" s="2" t="s">
        <v>816</v>
      </c>
      <c r="D260" s="2">
        <v>3</v>
      </c>
    </row>
    <row r="261" spans="1:4" x14ac:dyDescent="0.25">
      <c r="A261" s="2" t="s">
        <v>2254</v>
      </c>
      <c r="B261" s="2" t="s">
        <v>675</v>
      </c>
      <c r="C261" s="2" t="s">
        <v>817</v>
      </c>
      <c r="D261" s="2">
        <v>3</v>
      </c>
    </row>
    <row r="262" spans="1:4" x14ac:dyDescent="0.25">
      <c r="A262" s="2" t="s">
        <v>2255</v>
      </c>
      <c r="B262" s="2" t="s">
        <v>676</v>
      </c>
      <c r="C262" s="2" t="s">
        <v>818</v>
      </c>
      <c r="D262" s="2">
        <v>3</v>
      </c>
    </row>
    <row r="263" spans="1:4" x14ac:dyDescent="0.25">
      <c r="A263" s="2" t="s">
        <v>2256</v>
      </c>
      <c r="B263" s="2" t="s">
        <v>677</v>
      </c>
      <c r="C263" s="2" t="s">
        <v>819</v>
      </c>
      <c r="D263" s="2">
        <v>3</v>
      </c>
    </row>
    <row r="264" spans="1:4" x14ac:dyDescent="0.25">
      <c r="A264" s="2" t="s">
        <v>2257</v>
      </c>
      <c r="B264" s="2" t="s">
        <v>678</v>
      </c>
      <c r="C264" s="2" t="s">
        <v>820</v>
      </c>
      <c r="D264" s="2">
        <v>3</v>
      </c>
    </row>
    <row r="265" spans="1:4" x14ac:dyDescent="0.25">
      <c r="A265" s="2" t="s">
        <v>2258</v>
      </c>
      <c r="B265" s="2" t="s">
        <v>679</v>
      </c>
      <c r="C265" s="2" t="s">
        <v>821</v>
      </c>
      <c r="D265" s="2">
        <v>3</v>
      </c>
    </row>
    <row r="266" spans="1:4" x14ac:dyDescent="0.25">
      <c r="A266" s="2" t="s">
        <v>2259</v>
      </c>
      <c r="B266" s="2" t="s">
        <v>680</v>
      </c>
      <c r="C266" s="2" t="s">
        <v>822</v>
      </c>
      <c r="D266" s="2">
        <v>3</v>
      </c>
    </row>
    <row r="267" spans="1:4" x14ac:dyDescent="0.25">
      <c r="A267" s="2" t="s">
        <v>2260</v>
      </c>
      <c r="B267" s="2" t="s">
        <v>681</v>
      </c>
      <c r="C267" s="2" t="s">
        <v>823</v>
      </c>
      <c r="D267" s="2">
        <v>3</v>
      </c>
    </row>
    <row r="268" spans="1:4" x14ac:dyDescent="0.25">
      <c r="A268" s="2" t="s">
        <v>2261</v>
      </c>
      <c r="B268" s="2" t="s">
        <v>682</v>
      </c>
      <c r="C268" s="2" t="s">
        <v>824</v>
      </c>
      <c r="D268" s="2">
        <v>3</v>
      </c>
    </row>
    <row r="269" spans="1:4" x14ac:dyDescent="0.25">
      <c r="A269" s="2" t="s">
        <v>2262</v>
      </c>
      <c r="B269" s="2" t="s">
        <v>683</v>
      </c>
      <c r="C269" s="2" t="s">
        <v>825</v>
      </c>
      <c r="D269" s="2">
        <v>3</v>
      </c>
    </row>
    <row r="270" spans="1:4" x14ac:dyDescent="0.25">
      <c r="A270" s="2" t="s">
        <v>2263</v>
      </c>
      <c r="B270" s="2" t="s">
        <v>684</v>
      </c>
      <c r="C270" s="2" t="s">
        <v>826</v>
      </c>
      <c r="D270" s="2">
        <v>3</v>
      </c>
    </row>
    <row r="271" spans="1:4" x14ac:dyDescent="0.25">
      <c r="A271" s="2" t="s">
        <v>2264</v>
      </c>
      <c r="B271" s="2" t="s">
        <v>685</v>
      </c>
      <c r="C271" s="2" t="s">
        <v>827</v>
      </c>
      <c r="D271" s="2">
        <v>3</v>
      </c>
    </row>
    <row r="272" spans="1:4" x14ac:dyDescent="0.25">
      <c r="A272" s="2" t="s">
        <v>2265</v>
      </c>
      <c r="B272" s="2" t="s">
        <v>686</v>
      </c>
      <c r="C272" s="2" t="s">
        <v>828</v>
      </c>
      <c r="D272" s="2">
        <v>3</v>
      </c>
    </row>
    <row r="273" spans="1:4" x14ac:dyDescent="0.25">
      <c r="A273" s="2" t="s">
        <v>2266</v>
      </c>
      <c r="B273" s="2" t="s">
        <v>687</v>
      </c>
      <c r="C273" s="2" t="s">
        <v>829</v>
      </c>
      <c r="D273" s="2">
        <v>3</v>
      </c>
    </row>
    <row r="274" spans="1:4" x14ac:dyDescent="0.25">
      <c r="A274" s="2" t="s">
        <v>2267</v>
      </c>
      <c r="B274" s="2" t="s">
        <v>688</v>
      </c>
      <c r="C274" s="2" t="s">
        <v>832</v>
      </c>
      <c r="D274" s="2">
        <v>3</v>
      </c>
    </row>
    <row r="275" spans="1:4" x14ac:dyDescent="0.25">
      <c r="A275" s="2" t="s">
        <v>2268</v>
      </c>
      <c r="B275" s="2" t="s">
        <v>689</v>
      </c>
      <c r="C275" s="2" t="s">
        <v>833</v>
      </c>
      <c r="D275" s="2">
        <v>3</v>
      </c>
    </row>
    <row r="276" spans="1:4" x14ac:dyDescent="0.25">
      <c r="A276" s="2" t="s">
        <v>2269</v>
      </c>
      <c r="B276" s="2" t="s">
        <v>690</v>
      </c>
      <c r="C276" s="2" t="s">
        <v>830</v>
      </c>
      <c r="D276" s="2">
        <v>3</v>
      </c>
    </row>
    <row r="277" spans="1:4" x14ac:dyDescent="0.25">
      <c r="A277" s="2" t="s">
        <v>2270</v>
      </c>
      <c r="B277" s="2" t="s">
        <v>691</v>
      </c>
      <c r="C277" s="2" t="s">
        <v>831</v>
      </c>
      <c r="D277" s="2">
        <v>3</v>
      </c>
    </row>
    <row r="278" spans="1:4" x14ac:dyDescent="0.25">
      <c r="A278" s="2" t="s">
        <v>2271</v>
      </c>
      <c r="B278" s="2" t="s">
        <v>692</v>
      </c>
      <c r="C278" s="2" t="s">
        <v>834</v>
      </c>
      <c r="D278" s="2">
        <v>3</v>
      </c>
    </row>
    <row r="279" spans="1:4" x14ac:dyDescent="0.25">
      <c r="A279" s="2" t="s">
        <v>2272</v>
      </c>
      <c r="B279" s="2" t="s">
        <v>693</v>
      </c>
      <c r="C279" s="2" t="s">
        <v>835</v>
      </c>
      <c r="D279" s="2">
        <v>3</v>
      </c>
    </row>
    <row r="280" spans="1:4" x14ac:dyDescent="0.25">
      <c r="A280" s="2" t="s">
        <v>2273</v>
      </c>
      <c r="B280" s="2" t="s">
        <v>694</v>
      </c>
      <c r="C280" s="2" t="s">
        <v>836</v>
      </c>
      <c r="D280" s="2">
        <v>3</v>
      </c>
    </row>
    <row r="281" spans="1:4" x14ac:dyDescent="0.25">
      <c r="A281" s="2" t="s">
        <v>2274</v>
      </c>
      <c r="B281" s="2" t="s">
        <v>695</v>
      </c>
      <c r="C281" s="2" t="s">
        <v>837</v>
      </c>
      <c r="D281" s="2">
        <v>3</v>
      </c>
    </row>
    <row r="282" spans="1:4" x14ac:dyDescent="0.25">
      <c r="A282" s="2" t="s">
        <v>2275</v>
      </c>
      <c r="B282" s="2" t="s">
        <v>696</v>
      </c>
      <c r="C282" s="2" t="s">
        <v>838</v>
      </c>
      <c r="D282" s="2">
        <v>3</v>
      </c>
    </row>
    <row r="283" spans="1:4" x14ac:dyDescent="0.25">
      <c r="A283" s="2" t="s">
        <v>2276</v>
      </c>
      <c r="B283" s="2" t="s">
        <v>697</v>
      </c>
      <c r="C283" s="2" t="s">
        <v>839</v>
      </c>
      <c r="D283" s="2">
        <v>3</v>
      </c>
    </row>
    <row r="284" spans="1:4" x14ac:dyDescent="0.25">
      <c r="A284" s="2" t="s">
        <v>2277</v>
      </c>
      <c r="B284" s="2" t="s">
        <v>698</v>
      </c>
      <c r="C284" s="2" t="s">
        <v>840</v>
      </c>
      <c r="D284" s="2">
        <v>3</v>
      </c>
    </row>
    <row r="285" spans="1:4" x14ac:dyDescent="0.25">
      <c r="A285" s="2" t="s">
        <v>2278</v>
      </c>
      <c r="B285" s="2" t="s">
        <v>699</v>
      </c>
      <c r="C285" s="2" t="s">
        <v>841</v>
      </c>
      <c r="D285" s="2">
        <v>3</v>
      </c>
    </row>
    <row r="286" spans="1:4" x14ac:dyDescent="0.25">
      <c r="A286" s="2" t="s">
        <v>2279</v>
      </c>
      <c r="B286" s="2" t="s">
        <v>700</v>
      </c>
      <c r="C286" s="2" t="s">
        <v>842</v>
      </c>
      <c r="D286" s="2">
        <v>3</v>
      </c>
    </row>
    <row r="287" spans="1:4" x14ac:dyDescent="0.25">
      <c r="A287" s="2" t="s">
        <v>2280</v>
      </c>
      <c r="B287" s="2" t="s">
        <v>701</v>
      </c>
      <c r="C287" s="2" t="s">
        <v>843</v>
      </c>
      <c r="D287" s="2">
        <v>3</v>
      </c>
    </row>
    <row r="288" spans="1:4" x14ac:dyDescent="0.25">
      <c r="A288" s="2" t="s">
        <v>2281</v>
      </c>
      <c r="B288" s="2" t="s">
        <v>702</v>
      </c>
      <c r="C288" s="2" t="s">
        <v>850</v>
      </c>
      <c r="D288" s="2">
        <v>3</v>
      </c>
    </row>
    <row r="289" spans="1:4" x14ac:dyDescent="0.25">
      <c r="A289" s="2" t="s">
        <v>2282</v>
      </c>
      <c r="B289" s="2" t="s">
        <v>703</v>
      </c>
      <c r="C289" s="2" t="s">
        <v>851</v>
      </c>
      <c r="D289" s="2">
        <v>3</v>
      </c>
    </row>
    <row r="290" spans="1:4" x14ac:dyDescent="0.25">
      <c r="A290" s="2" t="s">
        <v>2283</v>
      </c>
      <c r="B290" s="2" t="s">
        <v>704</v>
      </c>
      <c r="C290" s="2" t="s">
        <v>848</v>
      </c>
      <c r="D290" s="2">
        <v>3</v>
      </c>
    </row>
    <row r="291" spans="1:4" x14ac:dyDescent="0.25">
      <c r="A291" s="2" t="s">
        <v>2284</v>
      </c>
      <c r="B291" s="2" t="s">
        <v>705</v>
      </c>
      <c r="C291" s="2" t="s">
        <v>849</v>
      </c>
      <c r="D291" s="2">
        <v>3</v>
      </c>
    </row>
    <row r="292" spans="1:4" x14ac:dyDescent="0.25">
      <c r="A292" s="2" t="s">
        <v>2285</v>
      </c>
      <c r="B292" s="2" t="s">
        <v>706</v>
      </c>
      <c r="C292" s="2" t="s">
        <v>846</v>
      </c>
      <c r="D292" s="2">
        <v>3</v>
      </c>
    </row>
    <row r="293" spans="1:4" x14ac:dyDescent="0.25">
      <c r="A293" s="2" t="s">
        <v>2286</v>
      </c>
      <c r="B293" s="2" t="s">
        <v>707</v>
      </c>
      <c r="C293" s="2" t="s">
        <v>847</v>
      </c>
      <c r="D293" s="2">
        <v>3</v>
      </c>
    </row>
    <row r="294" spans="1:4" x14ac:dyDescent="0.25">
      <c r="A294" s="2" t="s">
        <v>2287</v>
      </c>
      <c r="B294" s="2" t="s">
        <v>708</v>
      </c>
      <c r="C294" s="2" t="s">
        <v>844</v>
      </c>
      <c r="D294" s="2">
        <v>3</v>
      </c>
    </row>
    <row r="295" spans="1:4" x14ac:dyDescent="0.25">
      <c r="A295" s="2" t="s">
        <v>2288</v>
      </c>
      <c r="B295" s="2" t="s">
        <v>709</v>
      </c>
      <c r="C295" s="2" t="s">
        <v>845</v>
      </c>
      <c r="D295" s="2">
        <v>3</v>
      </c>
    </row>
  </sheetData>
  <mergeCells count="10">
    <mergeCell ref="A1:D1"/>
    <mergeCell ref="F1:K1"/>
    <mergeCell ref="A75:D75"/>
    <mergeCell ref="A149:E149"/>
    <mergeCell ref="A223:E223"/>
    <mergeCell ref="F12:J12"/>
    <mergeCell ref="F13:J13"/>
    <mergeCell ref="F14:J14"/>
    <mergeCell ref="F15:J15"/>
    <mergeCell ref="F18:M1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C22" sqref="C22"/>
    </sheetView>
  </sheetViews>
  <sheetFormatPr defaultRowHeight="15" x14ac:dyDescent="0.25"/>
  <cols>
    <col min="1" max="1" width="34.42578125" customWidth="1"/>
    <col min="2" max="2" width="28.28515625" customWidth="1"/>
    <col min="3" max="3" width="44.140625" customWidth="1"/>
    <col min="4" max="4" width="43.42578125" customWidth="1"/>
    <col min="8" max="8" width="30.42578125" customWidth="1"/>
    <col min="9" max="9" width="23.42578125" customWidth="1"/>
    <col min="10" max="10" width="19.85546875" customWidth="1"/>
    <col min="11" max="11" width="20.7109375" customWidth="1"/>
    <col min="12" max="12" width="42.28515625" customWidth="1"/>
  </cols>
  <sheetData>
    <row r="1" spans="1:12" ht="18.75" x14ac:dyDescent="0.3">
      <c r="A1" s="6" t="s">
        <v>2436</v>
      </c>
      <c r="B1" s="6" t="s">
        <v>2463</v>
      </c>
      <c r="C1" s="6" t="s">
        <v>2464</v>
      </c>
      <c r="D1" s="6" t="s">
        <v>2465</v>
      </c>
      <c r="H1" s="12" t="s">
        <v>3942</v>
      </c>
      <c r="I1" s="12" t="s">
        <v>3943</v>
      </c>
      <c r="J1" s="12" t="s">
        <v>3944</v>
      </c>
      <c r="K1" s="12" t="s">
        <v>3945</v>
      </c>
      <c r="L1" s="12" t="s">
        <v>3946</v>
      </c>
    </row>
    <row r="2" spans="1:12" x14ac:dyDescent="0.25">
      <c r="A2" s="13" t="s">
        <v>8139</v>
      </c>
      <c r="B2" s="5" t="s">
        <v>834</v>
      </c>
      <c r="C2" s="5" t="s">
        <v>2437</v>
      </c>
      <c r="D2" s="5" t="s">
        <v>2438</v>
      </c>
      <c r="H2" s="13" t="s">
        <v>7593</v>
      </c>
      <c r="I2" s="13" t="s">
        <v>3940</v>
      </c>
      <c r="J2" s="13">
        <v>690.44179999999994</v>
      </c>
      <c r="K2" s="13">
        <f t="shared" ref="K2:K31" si="0">J2*0.0393701</f>
        <v>27.182762710179997</v>
      </c>
      <c r="L2" s="13">
        <f t="shared" ref="L2:L31" si="1">K2/6.31</f>
        <v>4.3078863249096671</v>
      </c>
    </row>
    <row r="3" spans="1:12" x14ac:dyDescent="0.25">
      <c r="A3" s="13" t="s">
        <v>8138</v>
      </c>
      <c r="B3" s="2" t="s">
        <v>841</v>
      </c>
      <c r="C3" s="2" t="s">
        <v>2439</v>
      </c>
      <c r="D3" s="2" t="s">
        <v>2440</v>
      </c>
      <c r="H3" s="13" t="s">
        <v>7594</v>
      </c>
      <c r="I3" s="13" t="s">
        <v>3940</v>
      </c>
      <c r="J3" s="13">
        <v>665.97260000000006</v>
      </c>
      <c r="K3" s="13">
        <f t="shared" si="0"/>
        <v>26.219407859260002</v>
      </c>
      <c r="L3" s="13">
        <f t="shared" si="1"/>
        <v>4.1552151916418394</v>
      </c>
    </row>
    <row r="4" spans="1:12" x14ac:dyDescent="0.25">
      <c r="A4" s="13" t="s">
        <v>8137</v>
      </c>
      <c r="B4" s="2" t="s">
        <v>842</v>
      </c>
      <c r="C4" s="2" t="s">
        <v>2441</v>
      </c>
      <c r="D4" s="2" t="s">
        <v>2442</v>
      </c>
      <c r="H4" s="13" t="s">
        <v>7595</v>
      </c>
      <c r="I4" s="13" t="s">
        <v>3940</v>
      </c>
      <c r="J4" s="13">
        <v>593.40350000000001</v>
      </c>
      <c r="K4" s="13">
        <f t="shared" si="0"/>
        <v>23.362355135350001</v>
      </c>
      <c r="L4" s="13">
        <f t="shared" si="1"/>
        <v>3.7024334604358167</v>
      </c>
    </row>
    <row r="5" spans="1:12" x14ac:dyDescent="0.25">
      <c r="A5" s="13" t="s">
        <v>8136</v>
      </c>
      <c r="B5" s="2" t="s">
        <v>849</v>
      </c>
      <c r="C5" s="2" t="s">
        <v>2443</v>
      </c>
      <c r="D5" s="2" t="s">
        <v>2444</v>
      </c>
      <c r="H5" s="13" t="s">
        <v>7596</v>
      </c>
      <c r="I5" s="13" t="s">
        <v>3940</v>
      </c>
      <c r="J5" s="13">
        <v>668.63599999999997</v>
      </c>
      <c r="K5" s="13">
        <f t="shared" si="0"/>
        <v>26.324266183599999</v>
      </c>
      <c r="L5" s="13">
        <f t="shared" si="1"/>
        <v>4.1718329926465927</v>
      </c>
    </row>
    <row r="6" spans="1:12" x14ac:dyDescent="0.25">
      <c r="A6" s="13" t="s">
        <v>8135</v>
      </c>
      <c r="B6" s="2" t="s">
        <v>826</v>
      </c>
      <c r="C6" s="2" t="s">
        <v>2445</v>
      </c>
      <c r="D6" s="2" t="s">
        <v>2446</v>
      </c>
      <c r="H6" s="13" t="s">
        <v>7597</v>
      </c>
      <c r="I6" s="13" t="s">
        <v>3940</v>
      </c>
      <c r="J6" s="13">
        <v>590.82270000000005</v>
      </c>
      <c r="K6" s="13">
        <f t="shared" si="0"/>
        <v>23.260748781269999</v>
      </c>
      <c r="L6" s="13">
        <f t="shared" si="1"/>
        <v>3.6863310271426308</v>
      </c>
    </row>
    <row r="7" spans="1:12" x14ac:dyDescent="0.25">
      <c r="A7" s="13" t="s">
        <v>8134</v>
      </c>
      <c r="B7" s="2" t="s">
        <v>825</v>
      </c>
      <c r="C7" s="2" t="s">
        <v>2446</v>
      </c>
      <c r="D7" s="2" t="s">
        <v>2445</v>
      </c>
      <c r="H7" s="13" t="s">
        <v>7598</v>
      </c>
      <c r="I7" s="13" t="s">
        <v>3940</v>
      </c>
      <c r="J7" s="13">
        <v>593.39380000000006</v>
      </c>
      <c r="K7" s="13">
        <f t="shared" si="0"/>
        <v>23.36197324538</v>
      </c>
      <c r="L7" s="13">
        <f t="shared" si="1"/>
        <v>3.7023729390459588</v>
      </c>
    </row>
    <row r="8" spans="1:12" x14ac:dyDescent="0.25">
      <c r="A8" s="13" t="s">
        <v>8133</v>
      </c>
      <c r="B8" s="2" t="s">
        <v>821</v>
      </c>
      <c r="C8" s="2" t="s">
        <v>852</v>
      </c>
      <c r="D8" s="2" t="s">
        <v>2447</v>
      </c>
      <c r="H8" s="13" t="s">
        <v>7599</v>
      </c>
      <c r="I8" s="13" t="s">
        <v>3940</v>
      </c>
      <c r="J8" s="13">
        <v>585.98249999999996</v>
      </c>
      <c r="K8" s="13">
        <f t="shared" si="0"/>
        <v>23.070189623249998</v>
      </c>
      <c r="L8" s="13">
        <f t="shared" si="1"/>
        <v>3.6561314775356575</v>
      </c>
    </row>
    <row r="9" spans="1:12" x14ac:dyDescent="0.25">
      <c r="A9" s="13" t="s">
        <v>8132</v>
      </c>
      <c r="B9" s="2" t="s">
        <v>822</v>
      </c>
      <c r="C9" s="2" t="s">
        <v>856</v>
      </c>
      <c r="D9" s="2" t="s">
        <v>2448</v>
      </c>
      <c r="H9" s="13" t="s">
        <v>7600</v>
      </c>
      <c r="I9" s="13" t="s">
        <v>3940</v>
      </c>
      <c r="J9" s="13">
        <v>588.43460000000005</v>
      </c>
      <c r="K9" s="13">
        <f t="shared" si="0"/>
        <v>23.166729045460002</v>
      </c>
      <c r="L9" s="13">
        <f t="shared" si="1"/>
        <v>3.6714309105324885</v>
      </c>
    </row>
    <row r="10" spans="1:12" x14ac:dyDescent="0.25">
      <c r="A10" s="13" t="s">
        <v>8131</v>
      </c>
      <c r="B10" s="2" t="s">
        <v>833</v>
      </c>
      <c r="C10" s="2" t="s">
        <v>2440</v>
      </c>
      <c r="D10" s="2" t="s">
        <v>2439</v>
      </c>
      <c r="H10" s="13" t="s">
        <v>7601</v>
      </c>
      <c r="I10" s="13" t="s">
        <v>3940</v>
      </c>
      <c r="J10" s="13">
        <v>583.37620000000004</v>
      </c>
      <c r="K10" s="13">
        <f t="shared" si="0"/>
        <v>22.967579331620001</v>
      </c>
      <c r="L10" s="13">
        <f t="shared" si="1"/>
        <v>3.6398699416196516</v>
      </c>
    </row>
    <row r="11" spans="1:12" x14ac:dyDescent="0.25">
      <c r="A11" s="13" t="s">
        <v>8130</v>
      </c>
      <c r="B11" s="2" t="s">
        <v>840</v>
      </c>
      <c r="C11" s="2" t="s">
        <v>2449</v>
      </c>
      <c r="D11" s="2" t="s">
        <v>2450</v>
      </c>
      <c r="H11" s="13" t="s">
        <v>7602</v>
      </c>
      <c r="I11" s="13" t="s">
        <v>3940</v>
      </c>
      <c r="J11" s="13">
        <v>582.60590000000002</v>
      </c>
      <c r="K11" s="13">
        <f t="shared" si="0"/>
        <v>22.937252543589999</v>
      </c>
      <c r="L11" s="13">
        <f t="shared" si="1"/>
        <v>3.6350637945467512</v>
      </c>
    </row>
    <row r="12" spans="1:12" x14ac:dyDescent="0.25">
      <c r="A12" s="13" t="s">
        <v>8129</v>
      </c>
      <c r="B12" s="2" t="s">
        <v>827</v>
      </c>
      <c r="C12" s="2" t="s">
        <v>868</v>
      </c>
      <c r="D12" s="2" t="s">
        <v>2451</v>
      </c>
      <c r="H12" s="13" t="s">
        <v>7603</v>
      </c>
      <c r="I12" s="13" t="s">
        <v>3940</v>
      </c>
      <c r="J12" s="13">
        <v>674.33910000000003</v>
      </c>
      <c r="K12" s="13">
        <f t="shared" si="0"/>
        <v>26.548797800909998</v>
      </c>
      <c r="L12" s="13">
        <f t="shared" si="1"/>
        <v>4.2074164502234552</v>
      </c>
    </row>
    <row r="13" spans="1:12" x14ac:dyDescent="0.25">
      <c r="A13" s="13" t="s">
        <v>8128</v>
      </c>
      <c r="B13" s="2" t="s">
        <v>845</v>
      </c>
      <c r="C13" s="2" t="s">
        <v>2442</v>
      </c>
      <c r="D13" s="2" t="s">
        <v>2441</v>
      </c>
      <c r="H13" s="13" t="s">
        <v>7604</v>
      </c>
      <c r="I13" s="13" t="s">
        <v>3940</v>
      </c>
      <c r="J13" s="13">
        <v>612.13130000000001</v>
      </c>
      <c r="K13" s="13">
        <f t="shared" si="0"/>
        <v>24.099670494129999</v>
      </c>
      <c r="L13" s="13">
        <f t="shared" si="1"/>
        <v>3.8192821702266246</v>
      </c>
    </row>
    <row r="14" spans="1:12" x14ac:dyDescent="0.25">
      <c r="A14" s="13" t="s">
        <v>8127</v>
      </c>
      <c r="B14" s="2" t="s">
        <v>835</v>
      </c>
      <c r="C14" s="2" t="s">
        <v>2452</v>
      </c>
      <c r="D14" s="2" t="s">
        <v>2453</v>
      </c>
      <c r="H14" s="13" t="s">
        <v>7605</v>
      </c>
      <c r="I14" s="13" t="s">
        <v>3940</v>
      </c>
      <c r="J14" s="13">
        <v>608.5018</v>
      </c>
      <c r="K14" s="13">
        <f t="shared" si="0"/>
        <v>23.956776716179998</v>
      </c>
      <c r="L14" s="13">
        <f t="shared" si="1"/>
        <v>3.7966365635784469</v>
      </c>
    </row>
    <row r="15" spans="1:12" x14ac:dyDescent="0.25">
      <c r="A15" s="13" t="s">
        <v>8126</v>
      </c>
      <c r="B15" s="2" t="s">
        <v>838</v>
      </c>
      <c r="C15" s="2" t="s">
        <v>2454</v>
      </c>
      <c r="D15" s="2" t="s">
        <v>855</v>
      </c>
      <c r="H15" s="13" t="s">
        <v>7606</v>
      </c>
      <c r="I15" s="13" t="s">
        <v>3940</v>
      </c>
      <c r="J15" s="13">
        <v>659.82799999999997</v>
      </c>
      <c r="K15" s="13">
        <f t="shared" si="0"/>
        <v>25.977494342799996</v>
      </c>
      <c r="L15" s="13">
        <f t="shared" si="1"/>
        <v>4.1168770749286843</v>
      </c>
    </row>
    <row r="16" spans="1:12" x14ac:dyDescent="0.25">
      <c r="A16" s="13" t="s">
        <v>8125</v>
      </c>
      <c r="B16" s="2" t="s">
        <v>836</v>
      </c>
      <c r="C16" s="2" t="s">
        <v>2455</v>
      </c>
      <c r="D16" s="2" t="s">
        <v>2456</v>
      </c>
      <c r="H16" s="13" t="s">
        <v>7607</v>
      </c>
      <c r="I16" s="13" t="s">
        <v>3940</v>
      </c>
      <c r="J16" s="13">
        <v>666.3048</v>
      </c>
      <c r="K16" s="13">
        <f t="shared" si="0"/>
        <v>26.232486606479998</v>
      </c>
      <c r="L16" s="13">
        <f t="shared" si="1"/>
        <v>4.1572878932614898</v>
      </c>
    </row>
    <row r="17" spans="1:12" x14ac:dyDescent="0.25">
      <c r="A17" s="13" t="s">
        <v>8124</v>
      </c>
      <c r="B17" s="2" t="s">
        <v>839</v>
      </c>
      <c r="C17" s="2" t="s">
        <v>2457</v>
      </c>
      <c r="D17" s="2" t="s">
        <v>2458</v>
      </c>
      <c r="H17" s="13" t="s">
        <v>7608</v>
      </c>
      <c r="I17" s="13" t="s">
        <v>3940</v>
      </c>
      <c r="J17" s="13">
        <v>731.72059999999999</v>
      </c>
      <c r="K17" s="13">
        <f t="shared" si="0"/>
        <v>28.807913194059999</v>
      </c>
      <c r="L17" s="13">
        <f t="shared" si="1"/>
        <v>4.565437907141046</v>
      </c>
    </row>
    <row r="18" spans="1:12" x14ac:dyDescent="0.25">
      <c r="A18" s="13" t="s">
        <v>8123</v>
      </c>
      <c r="B18" s="2" t="s">
        <v>829</v>
      </c>
      <c r="C18" s="2" t="s">
        <v>2458</v>
      </c>
      <c r="D18" s="2" t="s">
        <v>2457</v>
      </c>
      <c r="H18" s="13" t="s">
        <v>7609</v>
      </c>
      <c r="I18" s="13" t="s">
        <v>3940</v>
      </c>
      <c r="J18" s="13">
        <v>611.23990000000003</v>
      </c>
      <c r="K18" s="13">
        <f t="shared" si="0"/>
        <v>24.06457598699</v>
      </c>
      <c r="L18" s="13">
        <f t="shared" si="1"/>
        <v>3.8137204416782886</v>
      </c>
    </row>
    <row r="19" spans="1:12" x14ac:dyDescent="0.25">
      <c r="A19" s="13" t="s">
        <v>8122</v>
      </c>
      <c r="B19" s="2" t="s">
        <v>828</v>
      </c>
      <c r="C19" s="2" t="s">
        <v>2456</v>
      </c>
      <c r="D19" s="2" t="s">
        <v>2455</v>
      </c>
      <c r="H19" s="13" t="s">
        <v>7610</v>
      </c>
      <c r="I19" s="13" t="s">
        <v>3940</v>
      </c>
      <c r="J19" s="13">
        <v>599.90139999999997</v>
      </c>
      <c r="K19" s="13">
        <f t="shared" si="0"/>
        <v>23.618178108139997</v>
      </c>
      <c r="L19" s="13">
        <f t="shared" si="1"/>
        <v>3.7429759283898569</v>
      </c>
    </row>
    <row r="20" spans="1:12" x14ac:dyDescent="0.25">
      <c r="A20" s="13" t="s">
        <v>8121</v>
      </c>
      <c r="B20" s="5" t="s">
        <v>830</v>
      </c>
      <c r="C20" s="5" t="s">
        <v>2438</v>
      </c>
      <c r="D20" s="5" t="s">
        <v>2437</v>
      </c>
      <c r="H20" s="13" t="s">
        <v>7611</v>
      </c>
      <c r="I20" s="13" t="s">
        <v>3940</v>
      </c>
      <c r="J20" s="13">
        <v>605.07989999999995</v>
      </c>
      <c r="K20" s="13">
        <f t="shared" si="0"/>
        <v>23.822056170989995</v>
      </c>
      <c r="L20" s="13">
        <f t="shared" si="1"/>
        <v>3.7752862394595876</v>
      </c>
    </row>
    <row r="21" spans="1:12" x14ac:dyDescent="0.25">
      <c r="A21" s="13" t="s">
        <v>8120</v>
      </c>
      <c r="B21" s="2" t="s">
        <v>847</v>
      </c>
      <c r="C21" s="2" t="s">
        <v>2447</v>
      </c>
      <c r="D21" s="2" t="s">
        <v>852</v>
      </c>
      <c r="H21" s="13" t="s">
        <v>7612</v>
      </c>
      <c r="I21" s="13" t="s">
        <v>3940</v>
      </c>
      <c r="J21" s="13">
        <v>666.60149999999999</v>
      </c>
      <c r="K21" s="13">
        <f t="shared" si="0"/>
        <v>26.244167715149999</v>
      </c>
      <c r="L21" s="13">
        <f t="shared" si="1"/>
        <v>4.1591390990728998</v>
      </c>
    </row>
    <row r="22" spans="1:12" x14ac:dyDescent="0.25">
      <c r="A22" s="13" t="s">
        <v>8119</v>
      </c>
      <c r="B22" s="2" t="s">
        <v>832</v>
      </c>
      <c r="C22" s="2" t="s">
        <v>2453</v>
      </c>
      <c r="D22" s="2" t="s">
        <v>2452</v>
      </c>
      <c r="H22" s="13" t="s">
        <v>7613</v>
      </c>
      <c r="I22" s="13" t="s">
        <v>3940</v>
      </c>
      <c r="J22" s="13">
        <v>653.87980000000005</v>
      </c>
      <c r="K22" s="13">
        <f t="shared" si="0"/>
        <v>25.743313113980001</v>
      </c>
      <c r="L22" s="13">
        <f t="shared" si="1"/>
        <v>4.0797643603771796</v>
      </c>
    </row>
    <row r="23" spans="1:12" x14ac:dyDescent="0.25">
      <c r="A23" s="13" t="s">
        <v>8118</v>
      </c>
      <c r="B23" s="2" t="s">
        <v>820</v>
      </c>
      <c r="C23" s="2" t="s">
        <v>2444</v>
      </c>
      <c r="D23" s="2" t="s">
        <v>2443</v>
      </c>
      <c r="H23" s="13" t="s">
        <v>7614</v>
      </c>
      <c r="I23" s="13" t="s">
        <v>3940</v>
      </c>
      <c r="J23" s="13">
        <v>661.70510000000002</v>
      </c>
      <c r="K23" s="13">
        <f t="shared" si="0"/>
        <v>26.05139595751</v>
      </c>
      <c r="L23" s="13">
        <f t="shared" si="1"/>
        <v>4.1285888997638667</v>
      </c>
    </row>
    <row r="24" spans="1:12" x14ac:dyDescent="0.25">
      <c r="A24" s="13" t="s">
        <v>8117</v>
      </c>
      <c r="B24" s="2" t="s">
        <v>843</v>
      </c>
      <c r="C24" s="2" t="s">
        <v>2459</v>
      </c>
      <c r="D24" s="2" t="s">
        <v>2460</v>
      </c>
      <c r="H24" s="13" t="s">
        <v>7615</v>
      </c>
      <c r="I24" s="13" t="s">
        <v>3940</v>
      </c>
      <c r="J24" s="13">
        <v>643.45420000000001</v>
      </c>
      <c r="K24" s="13">
        <f t="shared" si="0"/>
        <v>25.33285619942</v>
      </c>
      <c r="L24" s="13">
        <f t="shared" si="1"/>
        <v>4.0147157209857376</v>
      </c>
    </row>
    <row r="25" spans="1:12" x14ac:dyDescent="0.25">
      <c r="A25" s="2" t="s">
        <v>8113</v>
      </c>
      <c r="B25" s="2" t="s">
        <v>844</v>
      </c>
      <c r="C25" s="2" t="s">
        <v>2451</v>
      </c>
      <c r="D25" s="2" t="s">
        <v>868</v>
      </c>
      <c r="H25" s="13" t="s">
        <v>7616</v>
      </c>
      <c r="I25" s="13" t="s">
        <v>3940</v>
      </c>
      <c r="J25" s="13">
        <v>603.09040000000005</v>
      </c>
      <c r="K25" s="13">
        <f t="shared" si="0"/>
        <v>23.743729357039999</v>
      </c>
      <c r="L25" s="13">
        <f t="shared" si="1"/>
        <v>3.7628731152202852</v>
      </c>
    </row>
    <row r="26" spans="1:12" x14ac:dyDescent="0.25">
      <c r="A26" s="2" t="s">
        <v>8112</v>
      </c>
      <c r="B26" s="2" t="s">
        <v>823</v>
      </c>
      <c r="C26" s="2" t="s">
        <v>2461</v>
      </c>
      <c r="D26" s="2" t="s">
        <v>2462</v>
      </c>
      <c r="H26" s="13" t="s">
        <v>7617</v>
      </c>
      <c r="I26" s="13" t="s">
        <v>3940</v>
      </c>
      <c r="J26" s="13">
        <v>678.49839999999995</v>
      </c>
      <c r="K26" s="13">
        <f t="shared" si="0"/>
        <v>26.712549857839996</v>
      </c>
      <c r="L26" s="13">
        <f t="shared" si="1"/>
        <v>4.2333676478351814</v>
      </c>
    </row>
    <row r="27" spans="1:12" x14ac:dyDescent="0.25">
      <c r="A27" s="2" t="s">
        <v>8111</v>
      </c>
      <c r="B27" s="2" t="s">
        <v>831</v>
      </c>
      <c r="C27" s="2" t="s">
        <v>2450</v>
      </c>
      <c r="D27" s="2" t="s">
        <v>2449</v>
      </c>
      <c r="H27" s="13" t="s">
        <v>7618</v>
      </c>
      <c r="I27" s="13" t="s">
        <v>3940</v>
      </c>
      <c r="J27" s="13">
        <v>695.16120000000001</v>
      </c>
      <c r="K27" s="13">
        <f t="shared" si="0"/>
        <v>27.368565960119998</v>
      </c>
      <c r="L27" s="13">
        <f t="shared" si="1"/>
        <v>4.3373321648367673</v>
      </c>
    </row>
    <row r="28" spans="1:12" x14ac:dyDescent="0.25">
      <c r="A28" s="2" t="s">
        <v>8110</v>
      </c>
      <c r="B28" s="2" t="s">
        <v>837</v>
      </c>
      <c r="C28" s="2" t="s">
        <v>855</v>
      </c>
      <c r="D28" s="2" t="s">
        <v>2454</v>
      </c>
      <c r="H28" s="13" t="s">
        <v>7619</v>
      </c>
      <c r="I28" s="13" t="s">
        <v>3940</v>
      </c>
      <c r="J28" s="13">
        <v>596.09130000000005</v>
      </c>
      <c r="K28" s="13">
        <f t="shared" si="0"/>
        <v>23.468174090130002</v>
      </c>
      <c r="L28" s="13">
        <f t="shared" si="1"/>
        <v>3.7192035008129958</v>
      </c>
    </row>
    <row r="29" spans="1:12" x14ac:dyDescent="0.25">
      <c r="A29" s="2" t="s">
        <v>8109</v>
      </c>
      <c r="B29" s="2" t="s">
        <v>824</v>
      </c>
      <c r="C29" s="2" t="s">
        <v>2460</v>
      </c>
      <c r="D29" s="2" t="s">
        <v>2459</v>
      </c>
      <c r="H29" s="13" t="s">
        <v>7620</v>
      </c>
      <c r="I29" s="13" t="s">
        <v>3940</v>
      </c>
      <c r="J29" s="13">
        <v>601.57489999999996</v>
      </c>
      <c r="K29" s="13">
        <f t="shared" si="0"/>
        <v>23.684063970489998</v>
      </c>
      <c r="L29" s="13">
        <f t="shared" si="1"/>
        <v>3.7534174279698891</v>
      </c>
    </row>
    <row r="30" spans="1:12" x14ac:dyDescent="0.25">
      <c r="A30" s="2" t="s">
        <v>8108</v>
      </c>
      <c r="B30" s="2" t="s">
        <v>848</v>
      </c>
      <c r="C30" s="2" t="s">
        <v>2462</v>
      </c>
      <c r="D30" s="2" t="s">
        <v>2461</v>
      </c>
      <c r="H30" s="13" t="s">
        <v>7621</v>
      </c>
      <c r="I30" s="13" t="s">
        <v>3940</v>
      </c>
      <c r="J30" s="13">
        <v>683.52829999999994</v>
      </c>
      <c r="K30" s="13">
        <f t="shared" si="0"/>
        <v>26.910577523829996</v>
      </c>
      <c r="L30" s="13">
        <f t="shared" si="1"/>
        <v>4.2647507961695714</v>
      </c>
    </row>
    <row r="31" spans="1:12" x14ac:dyDescent="0.25">
      <c r="A31" s="2" t="s">
        <v>8107</v>
      </c>
      <c r="B31" s="2" t="s">
        <v>846</v>
      </c>
      <c r="C31" s="2" t="s">
        <v>2448</v>
      </c>
      <c r="D31" s="2" t="s">
        <v>856</v>
      </c>
      <c r="H31" s="13" t="s">
        <v>7622</v>
      </c>
      <c r="I31" s="13" t="s">
        <v>3940</v>
      </c>
      <c r="J31" s="13">
        <v>597.01379999999995</v>
      </c>
      <c r="K31" s="13">
        <f t="shared" si="0"/>
        <v>23.504493007379995</v>
      </c>
      <c r="L31" s="13">
        <f t="shared" si="1"/>
        <v>3.7249592721679869</v>
      </c>
    </row>
    <row r="32" spans="1:12" x14ac:dyDescent="0.25">
      <c r="K32" s="14" t="s">
        <v>8115</v>
      </c>
      <c r="L32" s="14">
        <f>MAX(L2:L31)</f>
        <v>4.565437907141046</v>
      </c>
    </row>
    <row r="33" spans="11:12" x14ac:dyDescent="0.25">
      <c r="K33" s="14" t="s">
        <v>8116</v>
      </c>
      <c r="L33" s="14">
        <f>MIN(L2:L31)</f>
        <v>3.6350637945467512</v>
      </c>
    </row>
    <row r="34" spans="11:12" x14ac:dyDescent="0.25">
      <c r="K34" s="14" t="s">
        <v>8114</v>
      </c>
      <c r="L34" s="14">
        <f>L32-L33</f>
        <v>0.93037411259429481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5"/>
  <sheetViews>
    <sheetView workbookViewId="0">
      <selection activeCell="M21" sqref="M21"/>
    </sheetView>
  </sheetViews>
  <sheetFormatPr defaultRowHeight="15" x14ac:dyDescent="0.25"/>
  <cols>
    <col min="1" max="1" width="26.7109375" style="2" customWidth="1"/>
    <col min="2" max="2" width="33.28515625" style="2" customWidth="1"/>
    <col min="3" max="3" width="15.28515625" style="2" customWidth="1"/>
    <col min="4" max="4" width="25.5703125" style="2" customWidth="1"/>
    <col min="5" max="5" width="20.42578125" style="2" customWidth="1"/>
    <col min="6" max="6" width="11.5703125" style="2" customWidth="1"/>
    <col min="7" max="7" width="23.42578125" style="2" customWidth="1"/>
    <col min="8" max="8" width="15" style="2" customWidth="1"/>
    <col min="9" max="9" width="21.140625" style="2" customWidth="1"/>
    <col min="10" max="10" width="30.85546875" style="2" customWidth="1"/>
    <col min="11" max="11" width="41" style="2" customWidth="1"/>
    <col min="12" max="12" width="33" style="2" customWidth="1"/>
    <col min="13" max="13" width="37.7109375" style="2" customWidth="1"/>
    <col min="14" max="16384" width="9.140625" style="2"/>
  </cols>
  <sheetData>
    <row r="1" spans="1:11" ht="18.75" customHeight="1" x14ac:dyDescent="0.3">
      <c r="A1" s="24" t="s">
        <v>1491</v>
      </c>
      <c r="B1" s="24"/>
      <c r="C1" s="24"/>
      <c r="D1" s="24"/>
      <c r="F1" s="25" t="s">
        <v>966</v>
      </c>
      <c r="G1" s="25"/>
      <c r="H1" s="25"/>
      <c r="I1" s="25"/>
      <c r="J1" s="25"/>
      <c r="K1" s="25"/>
    </row>
    <row r="2" spans="1:11" ht="18.75" x14ac:dyDescent="0.3">
      <c r="A2" s="1" t="s">
        <v>898</v>
      </c>
      <c r="B2" s="1" t="s">
        <v>896</v>
      </c>
      <c r="C2" s="1" t="s">
        <v>897</v>
      </c>
      <c r="D2" s="1" t="s">
        <v>899</v>
      </c>
      <c r="F2" s="1" t="s">
        <v>967</v>
      </c>
      <c r="G2" s="1" t="s">
        <v>968</v>
      </c>
      <c r="H2" s="1" t="s">
        <v>982</v>
      </c>
      <c r="I2" s="1" t="s">
        <v>973</v>
      </c>
      <c r="J2" s="1" t="s">
        <v>983</v>
      </c>
    </row>
    <row r="3" spans="1:11" x14ac:dyDescent="0.25">
      <c r="A3" s="2" t="s">
        <v>1494</v>
      </c>
      <c r="B3" s="2" t="s">
        <v>71</v>
      </c>
      <c r="C3" s="2" t="s">
        <v>76</v>
      </c>
      <c r="D3" s="2">
        <v>0</v>
      </c>
      <c r="F3" s="2">
        <v>0</v>
      </c>
      <c r="G3" s="2" t="s">
        <v>969</v>
      </c>
      <c r="H3" s="2" t="s">
        <v>969</v>
      </c>
      <c r="I3" s="2" t="s">
        <v>974</v>
      </c>
      <c r="J3" s="2">
        <v>1.35</v>
      </c>
    </row>
    <row r="4" spans="1:11" x14ac:dyDescent="0.25">
      <c r="A4" s="2" t="s">
        <v>1495</v>
      </c>
      <c r="B4" s="2" t="s">
        <v>72</v>
      </c>
      <c r="C4" s="2" t="s">
        <v>77</v>
      </c>
      <c r="D4" s="2">
        <v>0</v>
      </c>
      <c r="F4" s="2">
        <v>1</v>
      </c>
      <c r="G4" s="2" t="s">
        <v>969</v>
      </c>
      <c r="H4" s="2" t="s">
        <v>969</v>
      </c>
      <c r="I4" s="2" t="s">
        <v>975</v>
      </c>
      <c r="J4" s="2">
        <v>1.35</v>
      </c>
    </row>
    <row r="5" spans="1:11" x14ac:dyDescent="0.25">
      <c r="A5" s="2" t="s">
        <v>1496</v>
      </c>
      <c r="B5" s="2" t="s">
        <v>75</v>
      </c>
      <c r="C5" s="2" t="s">
        <v>78</v>
      </c>
      <c r="D5" s="2">
        <v>0</v>
      </c>
      <c r="F5" s="2">
        <v>2</v>
      </c>
      <c r="G5" s="2" t="s">
        <v>970</v>
      </c>
      <c r="H5" s="2">
        <v>0.6</v>
      </c>
      <c r="I5" s="2" t="s">
        <v>976</v>
      </c>
      <c r="J5" s="2">
        <v>1.35</v>
      </c>
    </row>
    <row r="6" spans="1:11" x14ac:dyDescent="0.25">
      <c r="A6" s="2" t="s">
        <v>1497</v>
      </c>
      <c r="B6" s="2" t="s">
        <v>74</v>
      </c>
      <c r="C6" s="2" t="s">
        <v>79</v>
      </c>
      <c r="D6" s="2">
        <v>0</v>
      </c>
      <c r="F6" s="2">
        <v>3</v>
      </c>
      <c r="G6" s="2" t="s">
        <v>971</v>
      </c>
      <c r="H6" s="2">
        <v>0.6</v>
      </c>
      <c r="I6" s="2" t="s">
        <v>977</v>
      </c>
      <c r="J6" s="2">
        <v>1.35</v>
      </c>
    </row>
    <row r="7" spans="1:11" x14ac:dyDescent="0.25">
      <c r="A7" s="2" t="s">
        <v>1498</v>
      </c>
      <c r="B7" s="2" t="s">
        <v>147</v>
      </c>
      <c r="C7" s="2" t="s">
        <v>80</v>
      </c>
      <c r="D7" s="2">
        <v>0</v>
      </c>
      <c r="F7" s="2">
        <v>4</v>
      </c>
      <c r="G7" s="2" t="s">
        <v>969</v>
      </c>
      <c r="H7" s="2" t="s">
        <v>969</v>
      </c>
      <c r="I7" s="2" t="s">
        <v>978</v>
      </c>
      <c r="J7" s="2">
        <v>1.35</v>
      </c>
    </row>
    <row r="8" spans="1:11" x14ac:dyDescent="0.25">
      <c r="A8" s="2" t="s">
        <v>1499</v>
      </c>
      <c r="B8" s="2" t="s">
        <v>148</v>
      </c>
      <c r="C8" s="2" t="s">
        <v>81</v>
      </c>
      <c r="D8" s="2">
        <v>0</v>
      </c>
      <c r="F8" s="2">
        <v>6</v>
      </c>
      <c r="G8" s="2" t="s">
        <v>972</v>
      </c>
      <c r="H8" s="2">
        <v>0.6</v>
      </c>
      <c r="I8" s="2" t="s">
        <v>979</v>
      </c>
      <c r="J8" s="2">
        <v>1.35</v>
      </c>
    </row>
    <row r="9" spans="1:11" x14ac:dyDescent="0.25">
      <c r="A9" s="2" t="s">
        <v>1500</v>
      </c>
      <c r="B9" s="2" t="s">
        <v>149</v>
      </c>
      <c r="C9" s="2" t="s">
        <v>82</v>
      </c>
      <c r="D9" s="2">
        <v>0</v>
      </c>
      <c r="F9" s="2">
        <v>7</v>
      </c>
      <c r="G9" s="2" t="s">
        <v>863</v>
      </c>
      <c r="H9" s="2">
        <v>0.6</v>
      </c>
      <c r="I9" s="2" t="s">
        <v>980</v>
      </c>
      <c r="J9" s="2">
        <v>1.35</v>
      </c>
    </row>
    <row r="10" spans="1:11" x14ac:dyDescent="0.25">
      <c r="A10" s="2" t="s">
        <v>1501</v>
      </c>
      <c r="B10" s="2" t="s">
        <v>150</v>
      </c>
      <c r="C10" s="2" t="s">
        <v>83</v>
      </c>
      <c r="D10" s="2">
        <v>0</v>
      </c>
      <c r="F10" s="2">
        <v>8</v>
      </c>
      <c r="G10" s="2" t="s">
        <v>969</v>
      </c>
      <c r="H10" s="2" t="s">
        <v>969</v>
      </c>
      <c r="I10" s="2" t="s">
        <v>981</v>
      </c>
      <c r="J10" s="2">
        <v>1.35</v>
      </c>
    </row>
    <row r="11" spans="1:11" x14ac:dyDescent="0.25">
      <c r="A11" s="2" t="s">
        <v>1502</v>
      </c>
      <c r="B11" s="2" t="s">
        <v>73</v>
      </c>
      <c r="C11" s="2" t="s">
        <v>84</v>
      </c>
      <c r="D11" s="2">
        <v>0</v>
      </c>
    </row>
    <row r="12" spans="1:11" ht="18.75" x14ac:dyDescent="0.3">
      <c r="A12" s="2" t="s">
        <v>1503</v>
      </c>
      <c r="B12" s="2" t="s">
        <v>151</v>
      </c>
      <c r="C12" s="2" t="s">
        <v>85</v>
      </c>
      <c r="D12" s="2">
        <v>0</v>
      </c>
      <c r="F12" s="26" t="s">
        <v>3935</v>
      </c>
      <c r="G12" s="26"/>
      <c r="H12" s="26"/>
      <c r="I12" s="26"/>
      <c r="J12" s="26"/>
    </row>
    <row r="13" spans="1:11" x14ac:dyDescent="0.25">
      <c r="A13" s="2" t="s">
        <v>1504</v>
      </c>
      <c r="B13" s="2" t="s">
        <v>152</v>
      </c>
      <c r="C13" s="2" t="s">
        <v>86</v>
      </c>
      <c r="D13" s="2">
        <v>0</v>
      </c>
      <c r="F13" s="27" t="s">
        <v>3936</v>
      </c>
      <c r="G13" s="27"/>
      <c r="H13" s="27"/>
      <c r="I13" s="27"/>
      <c r="J13" s="27"/>
    </row>
    <row r="14" spans="1:11" x14ac:dyDescent="0.25">
      <c r="A14" s="2" t="s">
        <v>1505</v>
      </c>
      <c r="B14" s="2" t="s">
        <v>153</v>
      </c>
      <c r="C14" s="2" t="s">
        <v>87</v>
      </c>
      <c r="D14" s="2">
        <v>0</v>
      </c>
      <c r="F14" s="28" t="s">
        <v>3937</v>
      </c>
      <c r="G14" s="28"/>
      <c r="H14" s="28"/>
      <c r="I14" s="28"/>
      <c r="J14" s="28"/>
    </row>
    <row r="15" spans="1:11" x14ac:dyDescent="0.25">
      <c r="A15" s="2" t="s">
        <v>1506</v>
      </c>
      <c r="B15" s="2" t="s">
        <v>154</v>
      </c>
      <c r="C15" s="2" t="s">
        <v>88</v>
      </c>
      <c r="D15" s="2">
        <v>0</v>
      </c>
      <c r="F15" s="27" t="s">
        <v>3938</v>
      </c>
      <c r="G15" s="27"/>
      <c r="H15" s="27"/>
      <c r="I15" s="27"/>
      <c r="J15" s="27"/>
    </row>
    <row r="16" spans="1:11" x14ac:dyDescent="0.25">
      <c r="A16" s="2" t="s">
        <v>1507</v>
      </c>
      <c r="B16" s="2" t="s">
        <v>155</v>
      </c>
      <c r="C16" s="2" t="s">
        <v>89</v>
      </c>
      <c r="D16" s="2">
        <v>0</v>
      </c>
    </row>
    <row r="17" spans="1:13" x14ac:dyDescent="0.25">
      <c r="A17" s="2" t="s">
        <v>1508</v>
      </c>
      <c r="B17" s="2" t="s">
        <v>156</v>
      </c>
      <c r="C17" s="2" t="s">
        <v>90</v>
      </c>
      <c r="D17" s="2">
        <v>0</v>
      </c>
    </row>
    <row r="18" spans="1:13" ht="18.75" x14ac:dyDescent="0.3">
      <c r="A18" s="2" t="s">
        <v>1509</v>
      </c>
      <c r="B18" s="2" t="s">
        <v>157</v>
      </c>
      <c r="C18" s="2" t="s">
        <v>91</v>
      </c>
      <c r="D18" s="2">
        <v>0</v>
      </c>
      <c r="F18" s="29" t="s">
        <v>3984</v>
      </c>
      <c r="G18" s="29"/>
      <c r="H18" s="29"/>
      <c r="I18" s="29"/>
      <c r="J18" s="29"/>
      <c r="K18" s="29"/>
      <c r="L18" s="29"/>
      <c r="M18" s="29"/>
    </row>
    <row r="19" spans="1:13" ht="18.75" x14ac:dyDescent="0.3">
      <c r="A19" s="2" t="s">
        <v>1510</v>
      </c>
      <c r="B19" s="2" t="s">
        <v>158</v>
      </c>
      <c r="C19" s="2" t="s">
        <v>92</v>
      </c>
      <c r="D19" s="2">
        <v>0</v>
      </c>
      <c r="F19" s="11" t="s">
        <v>3942</v>
      </c>
      <c r="G19" s="11" t="s">
        <v>3943</v>
      </c>
      <c r="H19" s="11" t="s">
        <v>3944</v>
      </c>
      <c r="I19" s="11" t="s">
        <v>3945</v>
      </c>
      <c r="J19" s="11" t="s">
        <v>3946</v>
      </c>
      <c r="K19" s="11" t="s">
        <v>3977</v>
      </c>
      <c r="L19" s="11" t="s">
        <v>3985</v>
      </c>
      <c r="M19" s="11" t="s">
        <v>3986</v>
      </c>
    </row>
    <row r="20" spans="1:13" x14ac:dyDescent="0.25">
      <c r="A20" s="2" t="s">
        <v>1511</v>
      </c>
      <c r="B20" s="2" t="s">
        <v>159</v>
      </c>
      <c r="C20" s="2" t="s">
        <v>93</v>
      </c>
      <c r="D20" s="2">
        <v>0</v>
      </c>
      <c r="F20" s="3" t="s">
        <v>3949</v>
      </c>
      <c r="G20" s="3" t="s">
        <v>3940</v>
      </c>
      <c r="H20" s="3">
        <v>114.3779</v>
      </c>
      <c r="I20" s="3">
        <f t="shared" ref="I20:I21" si="0">H20*0.0393701</f>
        <v>4.5030693607899996</v>
      </c>
      <c r="J20" s="3">
        <f t="shared" ref="J20:J21" si="1">I20/6.31</f>
        <v>0.71364015226465927</v>
      </c>
      <c r="K20" s="3">
        <f>FPGA02!J20-FPGA01!J20</f>
        <v>0.18614070972266239</v>
      </c>
      <c r="L20" s="3">
        <f>FPGA02!J20-FPGA03!J20</f>
        <v>-0.19158451515055464</v>
      </c>
      <c r="M20" s="3">
        <f>FPGA02!J20-FPGA12!J20</f>
        <v>-0.41540821313946108</v>
      </c>
    </row>
    <row r="21" spans="1:13" x14ac:dyDescent="0.25">
      <c r="A21" s="2" t="s">
        <v>1512</v>
      </c>
      <c r="B21" s="2" t="s">
        <v>160</v>
      </c>
      <c r="C21" s="2" t="s">
        <v>94</v>
      </c>
      <c r="D21" s="2">
        <v>0</v>
      </c>
      <c r="F21" s="3" t="s">
        <v>3950</v>
      </c>
      <c r="G21" s="3" t="s">
        <v>3940</v>
      </c>
      <c r="H21" s="3">
        <v>112.7855</v>
      </c>
      <c r="I21" s="3">
        <f t="shared" si="0"/>
        <v>4.4403764135500001</v>
      </c>
      <c r="J21" s="3">
        <f t="shared" si="1"/>
        <v>0.70370466141838361</v>
      </c>
      <c r="K21" s="3">
        <f>FPGA02!J21-FPGA01!J21</f>
        <v>0.1909537200459589</v>
      </c>
      <c r="L21" s="3">
        <f>FPGA02!J21-FPGA03!J21</f>
        <v>-0.18817472756735321</v>
      </c>
      <c r="M21" s="3">
        <f>FPGA02!J21-FPGA12!J21</f>
        <v>-0.43534034015372425</v>
      </c>
    </row>
    <row r="22" spans="1:13" x14ac:dyDescent="0.25">
      <c r="A22" s="2" t="s">
        <v>1513</v>
      </c>
      <c r="B22" s="2" t="s">
        <v>161</v>
      </c>
      <c r="C22" s="2" t="s">
        <v>95</v>
      </c>
      <c r="D22" s="2">
        <v>0</v>
      </c>
    </row>
    <row r="23" spans="1:13" x14ac:dyDescent="0.25">
      <c r="A23" s="2" t="s">
        <v>1514</v>
      </c>
      <c r="B23" s="2" t="s">
        <v>162</v>
      </c>
      <c r="C23" s="2" t="s">
        <v>96</v>
      </c>
      <c r="D23" s="2">
        <v>0</v>
      </c>
    </row>
    <row r="24" spans="1:13" x14ac:dyDescent="0.25">
      <c r="A24" s="2" t="s">
        <v>1515</v>
      </c>
      <c r="B24" s="2" t="s">
        <v>163</v>
      </c>
      <c r="C24" s="2" t="s">
        <v>97</v>
      </c>
      <c r="D24" s="2">
        <v>0</v>
      </c>
    </row>
    <row r="25" spans="1:13" x14ac:dyDescent="0.25">
      <c r="A25" s="2" t="s">
        <v>1516</v>
      </c>
      <c r="B25" s="2" t="s">
        <v>164</v>
      </c>
      <c r="C25" s="2" t="s">
        <v>98</v>
      </c>
      <c r="D25" s="2">
        <v>0</v>
      </c>
    </row>
    <row r="26" spans="1:13" x14ac:dyDescent="0.25">
      <c r="A26" s="2" t="s">
        <v>1517</v>
      </c>
      <c r="B26" s="2" t="s">
        <v>165</v>
      </c>
      <c r="C26" s="2" t="s">
        <v>99</v>
      </c>
      <c r="D26" s="2">
        <v>0</v>
      </c>
    </row>
    <row r="27" spans="1:13" x14ac:dyDescent="0.25">
      <c r="A27" s="2" t="s">
        <v>1518</v>
      </c>
      <c r="B27" s="2" t="s">
        <v>166</v>
      </c>
      <c r="C27" s="2" t="s">
        <v>100</v>
      </c>
      <c r="D27" s="2">
        <v>0</v>
      </c>
    </row>
    <row r="28" spans="1:13" x14ac:dyDescent="0.25">
      <c r="A28" s="2" t="s">
        <v>1519</v>
      </c>
      <c r="B28" s="2" t="s">
        <v>167</v>
      </c>
      <c r="C28" s="2" t="s">
        <v>101</v>
      </c>
      <c r="D28" s="2">
        <v>7</v>
      </c>
    </row>
    <row r="29" spans="1:13" x14ac:dyDescent="0.25">
      <c r="A29" s="2" t="s">
        <v>1520</v>
      </c>
      <c r="B29" s="2" t="s">
        <v>168</v>
      </c>
      <c r="C29" s="2" t="s">
        <v>102</v>
      </c>
      <c r="D29" s="2">
        <v>7</v>
      </c>
    </row>
    <row r="30" spans="1:13" x14ac:dyDescent="0.25">
      <c r="A30" s="2" t="s">
        <v>1521</v>
      </c>
      <c r="B30" s="2" t="s">
        <v>169</v>
      </c>
      <c r="C30" s="2" t="s">
        <v>103</v>
      </c>
      <c r="D30" s="2">
        <v>7</v>
      </c>
    </row>
    <row r="31" spans="1:13" x14ac:dyDescent="0.25">
      <c r="A31" s="2" t="s">
        <v>1522</v>
      </c>
      <c r="B31" s="2" t="s">
        <v>170</v>
      </c>
      <c r="C31" s="2" t="s">
        <v>104</v>
      </c>
      <c r="D31" s="2">
        <v>7</v>
      </c>
    </row>
    <row r="32" spans="1:13" x14ac:dyDescent="0.25">
      <c r="A32" s="2" t="s">
        <v>1523</v>
      </c>
      <c r="B32" s="2" t="s">
        <v>171</v>
      </c>
      <c r="C32" s="2" t="s">
        <v>105</v>
      </c>
      <c r="D32" s="2">
        <v>7</v>
      </c>
    </row>
    <row r="33" spans="1:4" x14ac:dyDescent="0.25">
      <c r="A33" s="2" t="s">
        <v>1524</v>
      </c>
      <c r="B33" s="2" t="s">
        <v>172</v>
      </c>
      <c r="C33" s="2" t="s">
        <v>106</v>
      </c>
      <c r="D33" s="2">
        <v>7</v>
      </c>
    </row>
    <row r="34" spans="1:4" x14ac:dyDescent="0.25">
      <c r="A34" s="2" t="s">
        <v>1525</v>
      </c>
      <c r="B34" s="2" t="s">
        <v>173</v>
      </c>
      <c r="C34" s="2" t="s">
        <v>107</v>
      </c>
      <c r="D34" s="2">
        <v>7</v>
      </c>
    </row>
    <row r="35" spans="1:4" x14ac:dyDescent="0.25">
      <c r="A35" s="2" t="s">
        <v>1526</v>
      </c>
      <c r="B35" s="2" t="s">
        <v>174</v>
      </c>
      <c r="C35" s="2" t="s">
        <v>108</v>
      </c>
      <c r="D35" s="2">
        <v>7</v>
      </c>
    </row>
    <row r="36" spans="1:4" x14ac:dyDescent="0.25">
      <c r="A36" s="2" t="s">
        <v>1527</v>
      </c>
      <c r="B36" s="2" t="s">
        <v>175</v>
      </c>
      <c r="C36" s="2" t="s">
        <v>109</v>
      </c>
      <c r="D36" s="2">
        <v>7</v>
      </c>
    </row>
    <row r="37" spans="1:4" x14ac:dyDescent="0.25">
      <c r="A37" s="2" t="s">
        <v>1528</v>
      </c>
      <c r="B37" s="2" t="s">
        <v>176</v>
      </c>
      <c r="C37" s="2" t="s">
        <v>110</v>
      </c>
      <c r="D37" s="2">
        <v>7</v>
      </c>
    </row>
    <row r="38" spans="1:4" x14ac:dyDescent="0.25">
      <c r="A38" s="2" t="s">
        <v>1529</v>
      </c>
      <c r="B38" s="2" t="s">
        <v>177</v>
      </c>
      <c r="C38" s="2" t="s">
        <v>111</v>
      </c>
      <c r="D38" s="2">
        <v>7</v>
      </c>
    </row>
    <row r="39" spans="1:4" x14ac:dyDescent="0.25">
      <c r="A39" s="2" t="s">
        <v>1530</v>
      </c>
      <c r="B39" s="2" t="s">
        <v>178</v>
      </c>
      <c r="C39" s="2" t="s">
        <v>112</v>
      </c>
      <c r="D39" s="2">
        <v>7</v>
      </c>
    </row>
    <row r="40" spans="1:4" x14ac:dyDescent="0.25">
      <c r="A40" s="2" t="s">
        <v>1531</v>
      </c>
      <c r="B40" s="2" t="s">
        <v>179</v>
      </c>
      <c r="C40" s="2" t="s">
        <v>113</v>
      </c>
      <c r="D40" s="2">
        <v>7</v>
      </c>
    </row>
    <row r="41" spans="1:4" x14ac:dyDescent="0.25">
      <c r="A41" s="2" t="s">
        <v>1532</v>
      </c>
      <c r="B41" s="2" t="s">
        <v>180</v>
      </c>
      <c r="C41" s="2" t="s">
        <v>114</v>
      </c>
      <c r="D41" s="2">
        <v>7</v>
      </c>
    </row>
    <row r="42" spans="1:4" x14ac:dyDescent="0.25">
      <c r="A42" s="2" t="s">
        <v>1533</v>
      </c>
      <c r="B42" s="2" t="s">
        <v>181</v>
      </c>
      <c r="C42" s="2" t="s">
        <v>115</v>
      </c>
      <c r="D42" s="2">
        <v>7</v>
      </c>
    </row>
    <row r="43" spans="1:4" x14ac:dyDescent="0.25">
      <c r="A43" s="2" t="s">
        <v>1534</v>
      </c>
      <c r="B43" s="2" t="s">
        <v>182</v>
      </c>
      <c r="C43" s="2" t="s">
        <v>116</v>
      </c>
      <c r="D43" s="2">
        <v>7</v>
      </c>
    </row>
    <row r="44" spans="1:4" x14ac:dyDescent="0.25">
      <c r="A44" s="2" t="s">
        <v>1535</v>
      </c>
      <c r="B44" s="2" t="s">
        <v>183</v>
      </c>
      <c r="C44" s="2" t="s">
        <v>117</v>
      </c>
      <c r="D44" s="2">
        <v>7</v>
      </c>
    </row>
    <row r="45" spans="1:4" x14ac:dyDescent="0.25">
      <c r="A45" s="2" t="s">
        <v>1536</v>
      </c>
      <c r="B45" s="2" t="s">
        <v>184</v>
      </c>
      <c r="C45" s="2" t="s">
        <v>118</v>
      </c>
      <c r="D45" s="2">
        <v>7</v>
      </c>
    </row>
    <row r="46" spans="1:4" x14ac:dyDescent="0.25">
      <c r="A46" s="2" t="s">
        <v>1537</v>
      </c>
      <c r="B46" s="2" t="s">
        <v>185</v>
      </c>
      <c r="C46" s="2" t="s">
        <v>119</v>
      </c>
      <c r="D46" s="2">
        <v>7</v>
      </c>
    </row>
    <row r="47" spans="1:4" x14ac:dyDescent="0.25">
      <c r="A47" s="2" t="s">
        <v>1538</v>
      </c>
      <c r="B47" s="2" t="s">
        <v>186</v>
      </c>
      <c r="C47" s="2" t="s">
        <v>120</v>
      </c>
      <c r="D47" s="2">
        <v>7</v>
      </c>
    </row>
    <row r="48" spans="1:4" x14ac:dyDescent="0.25">
      <c r="A48" s="2" t="s">
        <v>1539</v>
      </c>
      <c r="B48" s="2" t="s">
        <v>187</v>
      </c>
      <c r="C48" s="2" t="s">
        <v>121</v>
      </c>
      <c r="D48" s="2">
        <v>7</v>
      </c>
    </row>
    <row r="49" spans="1:4" x14ac:dyDescent="0.25">
      <c r="A49" s="2" t="s">
        <v>1540</v>
      </c>
      <c r="B49" s="2" t="s">
        <v>188</v>
      </c>
      <c r="C49" s="2" t="s">
        <v>122</v>
      </c>
      <c r="D49" s="2">
        <v>7</v>
      </c>
    </row>
    <row r="50" spans="1:4" x14ac:dyDescent="0.25">
      <c r="A50" s="2" t="s">
        <v>1541</v>
      </c>
      <c r="B50" s="2" t="s">
        <v>189</v>
      </c>
      <c r="C50" s="2" t="s">
        <v>123</v>
      </c>
      <c r="D50" s="2">
        <v>7</v>
      </c>
    </row>
    <row r="51" spans="1:4" x14ac:dyDescent="0.25">
      <c r="A51" s="2" t="s">
        <v>1542</v>
      </c>
      <c r="B51" s="2" t="s">
        <v>190</v>
      </c>
      <c r="C51" s="2" t="s">
        <v>124</v>
      </c>
      <c r="D51" s="2">
        <v>7</v>
      </c>
    </row>
    <row r="52" spans="1:4" x14ac:dyDescent="0.25">
      <c r="A52" s="2" t="s">
        <v>1543</v>
      </c>
      <c r="B52" s="2" t="s">
        <v>191</v>
      </c>
      <c r="C52" s="2" t="s">
        <v>125</v>
      </c>
      <c r="D52" s="2">
        <v>7</v>
      </c>
    </row>
    <row r="53" spans="1:4" x14ac:dyDescent="0.25">
      <c r="A53" s="2" t="s">
        <v>1544</v>
      </c>
      <c r="B53" s="2" t="s">
        <v>192</v>
      </c>
      <c r="C53" s="2" t="s">
        <v>126</v>
      </c>
      <c r="D53" s="2">
        <v>7</v>
      </c>
    </row>
    <row r="54" spans="1:4" x14ac:dyDescent="0.25">
      <c r="A54" s="2" t="s">
        <v>1545</v>
      </c>
      <c r="B54" s="2" t="s">
        <v>193</v>
      </c>
      <c r="C54" s="2" t="s">
        <v>127</v>
      </c>
      <c r="D54" s="2">
        <v>7</v>
      </c>
    </row>
    <row r="55" spans="1:4" x14ac:dyDescent="0.25">
      <c r="A55" s="2" t="s">
        <v>1546</v>
      </c>
      <c r="B55" s="2" t="s">
        <v>194</v>
      </c>
      <c r="C55" s="2" t="s">
        <v>128</v>
      </c>
      <c r="D55" s="2">
        <v>7</v>
      </c>
    </row>
    <row r="56" spans="1:4" x14ac:dyDescent="0.25">
      <c r="A56" s="2" t="s">
        <v>1547</v>
      </c>
      <c r="B56" s="2" t="s">
        <v>195</v>
      </c>
      <c r="C56" s="2" t="s">
        <v>129</v>
      </c>
      <c r="D56" s="2">
        <v>7</v>
      </c>
    </row>
    <row r="57" spans="1:4" x14ac:dyDescent="0.25">
      <c r="A57" s="2" t="s">
        <v>1548</v>
      </c>
      <c r="B57" s="2" t="s">
        <v>196</v>
      </c>
      <c r="C57" s="2" t="s">
        <v>130</v>
      </c>
      <c r="D57" s="2">
        <v>7</v>
      </c>
    </row>
    <row r="58" spans="1:4" x14ac:dyDescent="0.25">
      <c r="A58" s="2" t="s">
        <v>1549</v>
      </c>
      <c r="B58" s="2" t="s">
        <v>197</v>
      </c>
      <c r="C58" s="2" t="s">
        <v>131</v>
      </c>
      <c r="D58" s="2">
        <v>7</v>
      </c>
    </row>
    <row r="59" spans="1:4" x14ac:dyDescent="0.25">
      <c r="A59" s="2" t="s">
        <v>1550</v>
      </c>
      <c r="B59" s="2" t="s">
        <v>198</v>
      </c>
      <c r="C59" s="2" t="s">
        <v>132</v>
      </c>
      <c r="D59" s="2">
        <v>7</v>
      </c>
    </row>
    <row r="60" spans="1:4" x14ac:dyDescent="0.25">
      <c r="A60" s="2" t="s">
        <v>1551</v>
      </c>
      <c r="B60" s="2" t="s">
        <v>199</v>
      </c>
      <c r="C60" s="2" t="s">
        <v>133</v>
      </c>
      <c r="D60" s="2">
        <v>7</v>
      </c>
    </row>
    <row r="61" spans="1:4" x14ac:dyDescent="0.25">
      <c r="A61" s="2" t="s">
        <v>1552</v>
      </c>
      <c r="B61" s="2" t="s">
        <v>200</v>
      </c>
      <c r="C61" s="2" t="s">
        <v>134</v>
      </c>
      <c r="D61" s="2">
        <v>7</v>
      </c>
    </row>
    <row r="62" spans="1:4" x14ac:dyDescent="0.25">
      <c r="A62" s="2" t="s">
        <v>1553</v>
      </c>
      <c r="B62" s="2" t="s">
        <v>201</v>
      </c>
      <c r="C62" s="2" t="s">
        <v>135</v>
      </c>
      <c r="D62" s="2">
        <v>7</v>
      </c>
    </row>
    <row r="63" spans="1:4" x14ac:dyDescent="0.25">
      <c r="A63" s="2" t="s">
        <v>1554</v>
      </c>
      <c r="B63" s="2" t="s">
        <v>202</v>
      </c>
      <c r="C63" s="2" t="s">
        <v>136</v>
      </c>
      <c r="D63" s="2">
        <v>7</v>
      </c>
    </row>
    <row r="64" spans="1:4" x14ac:dyDescent="0.25">
      <c r="A64" s="2" t="s">
        <v>1555</v>
      </c>
      <c r="B64" s="2" t="s">
        <v>203</v>
      </c>
      <c r="C64" s="2" t="s">
        <v>137</v>
      </c>
      <c r="D64" s="2">
        <v>7</v>
      </c>
    </row>
    <row r="65" spans="1:4" x14ac:dyDescent="0.25">
      <c r="A65" s="2" t="s">
        <v>1556</v>
      </c>
      <c r="B65" s="2" t="s">
        <v>204</v>
      </c>
      <c r="C65" s="2" t="s">
        <v>138</v>
      </c>
      <c r="D65" s="2">
        <v>7</v>
      </c>
    </row>
    <row r="66" spans="1:4" x14ac:dyDescent="0.25">
      <c r="A66" s="2" t="s">
        <v>1557</v>
      </c>
      <c r="B66" s="2" t="s">
        <v>205</v>
      </c>
      <c r="C66" s="2" t="s">
        <v>139</v>
      </c>
      <c r="D66" s="2">
        <v>7</v>
      </c>
    </row>
    <row r="67" spans="1:4" x14ac:dyDescent="0.25">
      <c r="A67" s="2" t="s">
        <v>1558</v>
      </c>
      <c r="B67" s="2" t="s">
        <v>206</v>
      </c>
      <c r="C67" s="2" t="s">
        <v>140</v>
      </c>
      <c r="D67" s="2">
        <v>7</v>
      </c>
    </row>
    <row r="68" spans="1:4" x14ac:dyDescent="0.25">
      <c r="A68" s="2" t="s">
        <v>1559</v>
      </c>
      <c r="B68" s="2" t="s">
        <v>207</v>
      </c>
      <c r="C68" s="2" t="s">
        <v>141</v>
      </c>
      <c r="D68" s="2">
        <v>7</v>
      </c>
    </row>
    <row r="69" spans="1:4" x14ac:dyDescent="0.25">
      <c r="A69" s="2" t="s">
        <v>1560</v>
      </c>
      <c r="B69" s="2" t="s">
        <v>208</v>
      </c>
      <c r="C69" s="2" t="s">
        <v>142</v>
      </c>
      <c r="D69" s="2">
        <v>7</v>
      </c>
    </row>
    <row r="70" spans="1:4" x14ac:dyDescent="0.25">
      <c r="A70" s="2" t="s">
        <v>1561</v>
      </c>
      <c r="B70" s="2" t="s">
        <v>209</v>
      </c>
      <c r="C70" s="2" t="s">
        <v>143</v>
      </c>
      <c r="D70" s="2">
        <v>7</v>
      </c>
    </row>
    <row r="71" spans="1:4" x14ac:dyDescent="0.25">
      <c r="A71" s="2" t="s">
        <v>1562</v>
      </c>
      <c r="B71" s="2" t="s">
        <v>210</v>
      </c>
      <c r="C71" s="2" t="s">
        <v>144</v>
      </c>
      <c r="D71" s="2">
        <v>7</v>
      </c>
    </row>
    <row r="72" spans="1:4" x14ac:dyDescent="0.25">
      <c r="A72" s="2" t="s">
        <v>1563</v>
      </c>
      <c r="B72" s="2" t="s">
        <v>211</v>
      </c>
      <c r="C72" s="2" t="s">
        <v>145</v>
      </c>
      <c r="D72" s="2">
        <v>7</v>
      </c>
    </row>
    <row r="73" spans="1:4" x14ac:dyDescent="0.25">
      <c r="A73" s="2" t="s">
        <v>1564</v>
      </c>
      <c r="B73" s="2" t="s">
        <v>212</v>
      </c>
      <c r="C73" s="2" t="s">
        <v>146</v>
      </c>
      <c r="D73" s="2">
        <v>7</v>
      </c>
    </row>
    <row r="75" spans="1:4" ht="18.75" x14ac:dyDescent="0.3">
      <c r="A75" s="24" t="s">
        <v>1490</v>
      </c>
      <c r="B75" s="24"/>
      <c r="C75" s="24"/>
      <c r="D75" s="24"/>
    </row>
    <row r="76" spans="1:4" ht="18.75" x14ac:dyDescent="0.3">
      <c r="A76" s="1" t="s">
        <v>898</v>
      </c>
      <c r="B76" s="1" t="s">
        <v>896</v>
      </c>
      <c r="C76" s="1" t="s">
        <v>897</v>
      </c>
      <c r="D76" s="1" t="s">
        <v>899</v>
      </c>
    </row>
    <row r="77" spans="1:4" x14ac:dyDescent="0.25">
      <c r="A77" s="2" t="s">
        <v>1565</v>
      </c>
      <c r="B77" s="2" t="s">
        <v>284</v>
      </c>
      <c r="C77" s="2" t="s">
        <v>355</v>
      </c>
      <c r="D77" s="2">
        <v>1</v>
      </c>
    </row>
    <row r="78" spans="1:4" x14ac:dyDescent="0.25">
      <c r="A78" s="2" t="s">
        <v>1566</v>
      </c>
      <c r="B78" s="2" t="s">
        <v>285</v>
      </c>
      <c r="C78" s="2" t="s">
        <v>356</v>
      </c>
      <c r="D78" s="2">
        <v>1</v>
      </c>
    </row>
    <row r="79" spans="1:4" x14ac:dyDescent="0.25">
      <c r="A79" s="2" t="s">
        <v>1567</v>
      </c>
      <c r="B79" s="2" t="s">
        <v>286</v>
      </c>
      <c r="C79" s="2" t="s">
        <v>357</v>
      </c>
      <c r="D79" s="2">
        <v>1</v>
      </c>
    </row>
    <row r="80" spans="1:4" x14ac:dyDescent="0.25">
      <c r="A80" s="2" t="s">
        <v>1568</v>
      </c>
      <c r="B80" s="2" t="s">
        <v>287</v>
      </c>
      <c r="C80" s="2" t="s">
        <v>358</v>
      </c>
      <c r="D80" s="2">
        <v>1</v>
      </c>
    </row>
    <row r="81" spans="1:4" x14ac:dyDescent="0.25">
      <c r="A81" s="2" t="s">
        <v>1569</v>
      </c>
      <c r="B81" s="2" t="s">
        <v>288</v>
      </c>
      <c r="C81" s="2" t="s">
        <v>359</v>
      </c>
      <c r="D81" s="2">
        <v>1</v>
      </c>
    </row>
    <row r="82" spans="1:4" x14ac:dyDescent="0.25">
      <c r="A82" s="2" t="s">
        <v>1570</v>
      </c>
      <c r="B82" s="2" t="s">
        <v>289</v>
      </c>
      <c r="C82" s="2" t="s">
        <v>360</v>
      </c>
      <c r="D82" s="2">
        <v>1</v>
      </c>
    </row>
    <row r="83" spans="1:4" x14ac:dyDescent="0.25">
      <c r="A83" s="2" t="s">
        <v>1571</v>
      </c>
      <c r="B83" s="2" t="s">
        <v>290</v>
      </c>
      <c r="C83" s="2" t="s">
        <v>361</v>
      </c>
      <c r="D83" s="2">
        <v>1</v>
      </c>
    </row>
    <row r="84" spans="1:4" x14ac:dyDescent="0.25">
      <c r="A84" s="2" t="s">
        <v>1572</v>
      </c>
      <c r="B84" s="2" t="s">
        <v>291</v>
      </c>
      <c r="C84" s="2" t="s">
        <v>362</v>
      </c>
      <c r="D84" s="2">
        <v>1</v>
      </c>
    </row>
    <row r="85" spans="1:4" x14ac:dyDescent="0.25">
      <c r="A85" s="2" t="s">
        <v>1573</v>
      </c>
      <c r="B85" s="2" t="s">
        <v>292</v>
      </c>
      <c r="C85" s="2" t="s">
        <v>363</v>
      </c>
      <c r="D85" s="2">
        <v>1</v>
      </c>
    </row>
    <row r="86" spans="1:4" x14ac:dyDescent="0.25">
      <c r="A86" s="2" t="s">
        <v>1574</v>
      </c>
      <c r="B86" s="2" t="s">
        <v>293</v>
      </c>
      <c r="C86" s="2" t="s">
        <v>364</v>
      </c>
      <c r="D86" s="2">
        <v>1</v>
      </c>
    </row>
    <row r="87" spans="1:4" x14ac:dyDescent="0.25">
      <c r="A87" s="2" t="s">
        <v>1575</v>
      </c>
      <c r="B87" s="2" t="s">
        <v>294</v>
      </c>
      <c r="C87" s="2" t="s">
        <v>365</v>
      </c>
      <c r="D87" s="2">
        <v>1</v>
      </c>
    </row>
    <row r="88" spans="1:4" x14ac:dyDescent="0.25">
      <c r="A88" s="2" t="s">
        <v>1576</v>
      </c>
      <c r="B88" s="2" t="s">
        <v>295</v>
      </c>
      <c r="C88" s="2" t="s">
        <v>366</v>
      </c>
      <c r="D88" s="2">
        <v>1</v>
      </c>
    </row>
    <row r="89" spans="1:4" x14ac:dyDescent="0.25">
      <c r="A89" s="2" t="s">
        <v>1577</v>
      </c>
      <c r="B89" s="2" t="s">
        <v>296</v>
      </c>
      <c r="C89" s="2" t="s">
        <v>367</v>
      </c>
      <c r="D89" s="2">
        <v>1</v>
      </c>
    </row>
    <row r="90" spans="1:4" x14ac:dyDescent="0.25">
      <c r="A90" s="2" t="s">
        <v>1578</v>
      </c>
      <c r="B90" s="2" t="s">
        <v>297</v>
      </c>
      <c r="C90" s="2" t="s">
        <v>368</v>
      </c>
      <c r="D90" s="2">
        <v>1</v>
      </c>
    </row>
    <row r="91" spans="1:4" x14ac:dyDescent="0.25">
      <c r="A91" s="2" t="s">
        <v>1579</v>
      </c>
      <c r="B91" s="2" t="s">
        <v>298</v>
      </c>
      <c r="C91" s="2" t="s">
        <v>369</v>
      </c>
      <c r="D91" s="2">
        <v>1</v>
      </c>
    </row>
    <row r="92" spans="1:4" x14ac:dyDescent="0.25">
      <c r="A92" s="2" t="s">
        <v>1580</v>
      </c>
      <c r="B92" s="2" t="s">
        <v>299</v>
      </c>
      <c r="C92" s="2" t="s">
        <v>370</v>
      </c>
      <c r="D92" s="2">
        <v>1</v>
      </c>
    </row>
    <row r="93" spans="1:4" x14ac:dyDescent="0.25">
      <c r="A93" s="2" t="s">
        <v>1581</v>
      </c>
      <c r="B93" s="2" t="s">
        <v>300</v>
      </c>
      <c r="C93" s="2" t="s">
        <v>371</v>
      </c>
      <c r="D93" s="2">
        <v>1</v>
      </c>
    </row>
    <row r="94" spans="1:4" x14ac:dyDescent="0.25">
      <c r="A94" s="2" t="s">
        <v>1582</v>
      </c>
      <c r="B94" s="2" t="s">
        <v>301</v>
      </c>
      <c r="C94" s="2" t="s">
        <v>372</v>
      </c>
      <c r="D94" s="2">
        <v>1</v>
      </c>
    </row>
    <row r="95" spans="1:4" x14ac:dyDescent="0.25">
      <c r="A95" s="2" t="s">
        <v>1583</v>
      </c>
      <c r="B95" s="2" t="s">
        <v>302</v>
      </c>
      <c r="C95" s="2" t="s">
        <v>373</v>
      </c>
      <c r="D95" s="2">
        <v>1</v>
      </c>
    </row>
    <row r="96" spans="1:4" x14ac:dyDescent="0.25">
      <c r="A96" s="2" t="s">
        <v>1584</v>
      </c>
      <c r="B96" s="2" t="s">
        <v>303</v>
      </c>
      <c r="C96" s="2" t="s">
        <v>374</v>
      </c>
      <c r="D96" s="2">
        <v>1</v>
      </c>
    </row>
    <row r="97" spans="1:4" x14ac:dyDescent="0.25">
      <c r="A97" s="2" t="s">
        <v>1585</v>
      </c>
      <c r="B97" s="2" t="s">
        <v>304</v>
      </c>
      <c r="C97" s="2" t="s">
        <v>375</v>
      </c>
      <c r="D97" s="2">
        <v>1</v>
      </c>
    </row>
    <row r="98" spans="1:4" x14ac:dyDescent="0.25">
      <c r="A98" s="2" t="s">
        <v>1586</v>
      </c>
      <c r="B98" s="2" t="s">
        <v>305</v>
      </c>
      <c r="C98" s="2" t="s">
        <v>376</v>
      </c>
      <c r="D98" s="2">
        <v>1</v>
      </c>
    </row>
    <row r="99" spans="1:4" x14ac:dyDescent="0.25">
      <c r="A99" s="2" t="s">
        <v>1587</v>
      </c>
      <c r="B99" s="2" t="s">
        <v>306</v>
      </c>
      <c r="C99" s="2" t="s">
        <v>377</v>
      </c>
      <c r="D99" s="2">
        <v>1</v>
      </c>
    </row>
    <row r="100" spans="1:4" x14ac:dyDescent="0.25">
      <c r="A100" s="2" t="s">
        <v>1588</v>
      </c>
      <c r="B100" s="2" t="s">
        <v>307</v>
      </c>
      <c r="C100" s="2" t="s">
        <v>378</v>
      </c>
      <c r="D100" s="2">
        <v>1</v>
      </c>
    </row>
    <row r="101" spans="1:4" x14ac:dyDescent="0.25">
      <c r="A101" s="2" t="s">
        <v>1589</v>
      </c>
      <c r="B101" s="2" t="s">
        <v>308</v>
      </c>
      <c r="C101" s="2" t="s">
        <v>379</v>
      </c>
      <c r="D101" s="2">
        <v>1</v>
      </c>
    </row>
    <row r="102" spans="1:4" x14ac:dyDescent="0.25">
      <c r="A102" s="2" t="s">
        <v>1590</v>
      </c>
      <c r="B102" s="2" t="s">
        <v>309</v>
      </c>
      <c r="C102" s="2" t="s">
        <v>380</v>
      </c>
      <c r="D102" s="2">
        <v>2</v>
      </c>
    </row>
    <row r="103" spans="1:4" x14ac:dyDescent="0.25">
      <c r="A103" s="2" t="s">
        <v>1591</v>
      </c>
      <c r="B103" s="2" t="s">
        <v>310</v>
      </c>
      <c r="C103" s="2" t="s">
        <v>381</v>
      </c>
      <c r="D103" s="2">
        <v>2</v>
      </c>
    </row>
    <row r="104" spans="1:4" x14ac:dyDescent="0.25">
      <c r="A104" s="2" t="s">
        <v>1592</v>
      </c>
      <c r="B104" s="2" t="s">
        <v>311</v>
      </c>
      <c r="C104" s="2" t="s">
        <v>382</v>
      </c>
      <c r="D104" s="2">
        <v>2</v>
      </c>
    </row>
    <row r="105" spans="1:4" x14ac:dyDescent="0.25">
      <c r="A105" s="2" t="s">
        <v>1593</v>
      </c>
      <c r="B105" s="2" t="s">
        <v>312</v>
      </c>
      <c r="C105" s="2" t="s">
        <v>383</v>
      </c>
      <c r="D105" s="2">
        <v>2</v>
      </c>
    </row>
    <row r="106" spans="1:4" x14ac:dyDescent="0.25">
      <c r="A106" s="2" t="s">
        <v>1594</v>
      </c>
      <c r="B106" s="2" t="s">
        <v>313</v>
      </c>
      <c r="C106" s="2" t="s">
        <v>384</v>
      </c>
      <c r="D106" s="2">
        <v>2</v>
      </c>
    </row>
    <row r="107" spans="1:4" x14ac:dyDescent="0.25">
      <c r="A107" s="2" t="s">
        <v>1595</v>
      </c>
      <c r="B107" s="2" t="s">
        <v>314</v>
      </c>
      <c r="C107" s="2" t="s">
        <v>385</v>
      </c>
      <c r="D107" s="2">
        <v>2</v>
      </c>
    </row>
    <row r="108" spans="1:4" x14ac:dyDescent="0.25">
      <c r="A108" s="2" t="s">
        <v>1596</v>
      </c>
      <c r="B108" s="2" t="s">
        <v>315</v>
      </c>
      <c r="C108" s="2" t="s">
        <v>386</v>
      </c>
      <c r="D108" s="2">
        <v>2</v>
      </c>
    </row>
    <row r="109" spans="1:4" x14ac:dyDescent="0.25">
      <c r="A109" s="2" t="s">
        <v>1597</v>
      </c>
      <c r="B109" s="2" t="s">
        <v>316</v>
      </c>
      <c r="C109" s="2" t="s">
        <v>387</v>
      </c>
      <c r="D109" s="2">
        <v>2</v>
      </c>
    </row>
    <row r="110" spans="1:4" x14ac:dyDescent="0.25">
      <c r="A110" s="2" t="s">
        <v>1598</v>
      </c>
      <c r="B110" s="2" t="s">
        <v>317</v>
      </c>
      <c r="C110" s="2" t="s">
        <v>388</v>
      </c>
      <c r="D110" s="2">
        <v>2</v>
      </c>
    </row>
    <row r="111" spans="1:4" x14ac:dyDescent="0.25">
      <c r="A111" s="2" t="s">
        <v>1599</v>
      </c>
      <c r="B111" s="2" t="s">
        <v>318</v>
      </c>
      <c r="C111" s="2" t="s">
        <v>389</v>
      </c>
      <c r="D111" s="2">
        <v>2</v>
      </c>
    </row>
    <row r="112" spans="1:4" x14ac:dyDescent="0.25">
      <c r="A112" s="2" t="s">
        <v>1600</v>
      </c>
      <c r="B112" s="2" t="s">
        <v>319</v>
      </c>
      <c r="C112" s="2" t="s">
        <v>390</v>
      </c>
      <c r="D112" s="2">
        <v>2</v>
      </c>
    </row>
    <row r="113" spans="1:4" x14ac:dyDescent="0.25">
      <c r="A113" s="2" t="s">
        <v>1601</v>
      </c>
      <c r="B113" s="2" t="s">
        <v>320</v>
      </c>
      <c r="C113" s="2" t="s">
        <v>391</v>
      </c>
      <c r="D113" s="2">
        <v>2</v>
      </c>
    </row>
    <row r="114" spans="1:4" x14ac:dyDescent="0.25">
      <c r="A114" s="2" t="s">
        <v>1602</v>
      </c>
      <c r="B114" s="2" t="s">
        <v>321</v>
      </c>
      <c r="C114" s="2" t="s">
        <v>392</v>
      </c>
      <c r="D114" s="2">
        <v>2</v>
      </c>
    </row>
    <row r="115" spans="1:4" x14ac:dyDescent="0.25">
      <c r="A115" s="2" t="s">
        <v>1603</v>
      </c>
      <c r="B115" s="2" t="s">
        <v>322</v>
      </c>
      <c r="C115" s="2" t="s">
        <v>393</v>
      </c>
      <c r="D115" s="2">
        <v>2</v>
      </c>
    </row>
    <row r="116" spans="1:4" x14ac:dyDescent="0.25">
      <c r="A116" s="2" t="s">
        <v>1604</v>
      </c>
      <c r="B116" s="2" t="s">
        <v>323</v>
      </c>
      <c r="C116" s="2" t="s">
        <v>394</v>
      </c>
      <c r="D116" s="2">
        <v>2</v>
      </c>
    </row>
    <row r="117" spans="1:4" x14ac:dyDescent="0.25">
      <c r="A117" s="2" t="s">
        <v>1605</v>
      </c>
      <c r="B117" s="2" t="s">
        <v>324</v>
      </c>
      <c r="C117" s="2" t="s">
        <v>395</v>
      </c>
      <c r="D117" s="2">
        <v>2</v>
      </c>
    </row>
    <row r="118" spans="1:4" x14ac:dyDescent="0.25">
      <c r="A118" s="2" t="s">
        <v>1606</v>
      </c>
      <c r="B118" s="2" t="s">
        <v>325</v>
      </c>
      <c r="C118" s="2" t="s">
        <v>396</v>
      </c>
      <c r="D118" s="2">
        <v>2</v>
      </c>
    </row>
    <row r="119" spans="1:4" x14ac:dyDescent="0.25">
      <c r="A119" s="2" t="s">
        <v>1607</v>
      </c>
      <c r="B119" s="2" t="s">
        <v>326</v>
      </c>
      <c r="C119" s="2" t="s">
        <v>397</v>
      </c>
      <c r="D119" s="2">
        <v>2</v>
      </c>
    </row>
    <row r="120" spans="1:4" x14ac:dyDescent="0.25">
      <c r="A120" s="2" t="s">
        <v>1608</v>
      </c>
      <c r="B120" s="2" t="s">
        <v>327</v>
      </c>
      <c r="C120" s="2" t="s">
        <v>398</v>
      </c>
      <c r="D120" s="2">
        <v>2</v>
      </c>
    </row>
    <row r="121" spans="1:4" x14ac:dyDescent="0.25">
      <c r="A121" s="2" t="s">
        <v>1609</v>
      </c>
      <c r="B121" s="2" t="s">
        <v>328</v>
      </c>
      <c r="C121" s="2" t="s">
        <v>399</v>
      </c>
      <c r="D121" s="2">
        <v>2</v>
      </c>
    </row>
    <row r="122" spans="1:4" x14ac:dyDescent="0.25">
      <c r="A122" s="2" t="s">
        <v>1610</v>
      </c>
      <c r="B122" s="2" t="s">
        <v>329</v>
      </c>
      <c r="C122" s="2" t="s">
        <v>400</v>
      </c>
      <c r="D122" s="2">
        <v>2</v>
      </c>
    </row>
    <row r="123" spans="1:4" x14ac:dyDescent="0.25">
      <c r="A123" s="2" t="s">
        <v>1611</v>
      </c>
      <c r="B123" s="2" t="s">
        <v>330</v>
      </c>
      <c r="C123" s="2" t="s">
        <v>401</v>
      </c>
      <c r="D123" s="2">
        <v>2</v>
      </c>
    </row>
    <row r="124" spans="1:4" x14ac:dyDescent="0.25">
      <c r="A124" s="2" t="s">
        <v>1612</v>
      </c>
      <c r="B124" s="2" t="s">
        <v>331</v>
      </c>
      <c r="C124" s="2" t="s">
        <v>402</v>
      </c>
      <c r="D124" s="2">
        <v>2</v>
      </c>
    </row>
    <row r="125" spans="1:4" x14ac:dyDescent="0.25">
      <c r="A125" s="2" t="s">
        <v>1613</v>
      </c>
      <c r="B125" s="2" t="s">
        <v>332</v>
      </c>
      <c r="C125" s="2" t="s">
        <v>403</v>
      </c>
      <c r="D125" s="2">
        <v>2</v>
      </c>
    </row>
    <row r="126" spans="1:4" x14ac:dyDescent="0.25">
      <c r="A126" s="2" t="s">
        <v>1614</v>
      </c>
      <c r="B126" s="2" t="s">
        <v>333</v>
      </c>
      <c r="C126" s="2" t="s">
        <v>404</v>
      </c>
      <c r="D126" s="2">
        <v>2</v>
      </c>
    </row>
    <row r="127" spans="1:4" x14ac:dyDescent="0.25">
      <c r="A127" s="2" t="s">
        <v>1615</v>
      </c>
      <c r="B127" s="2" t="s">
        <v>334</v>
      </c>
      <c r="C127" s="2" t="s">
        <v>405</v>
      </c>
      <c r="D127" s="2">
        <v>2</v>
      </c>
    </row>
    <row r="128" spans="1:4" x14ac:dyDescent="0.25">
      <c r="A128" s="2" t="s">
        <v>1616</v>
      </c>
      <c r="B128" s="2" t="s">
        <v>335</v>
      </c>
      <c r="C128" s="2" t="s">
        <v>406</v>
      </c>
      <c r="D128" s="2">
        <v>2</v>
      </c>
    </row>
    <row r="129" spans="1:4" x14ac:dyDescent="0.25">
      <c r="A129" s="2" t="s">
        <v>1617</v>
      </c>
      <c r="B129" s="2" t="s">
        <v>336</v>
      </c>
      <c r="C129" s="2" t="s">
        <v>407</v>
      </c>
      <c r="D129" s="2">
        <v>2</v>
      </c>
    </row>
    <row r="130" spans="1:4" x14ac:dyDescent="0.25">
      <c r="A130" s="2" t="s">
        <v>1618</v>
      </c>
      <c r="B130" s="2" t="s">
        <v>337</v>
      </c>
      <c r="C130" s="2" t="s">
        <v>408</v>
      </c>
      <c r="D130" s="2">
        <v>2</v>
      </c>
    </row>
    <row r="131" spans="1:4" x14ac:dyDescent="0.25">
      <c r="A131" s="2" t="s">
        <v>1619</v>
      </c>
      <c r="B131" s="2" t="s">
        <v>338</v>
      </c>
      <c r="C131" s="2" t="s">
        <v>409</v>
      </c>
      <c r="D131" s="2">
        <v>2</v>
      </c>
    </row>
    <row r="132" spans="1:4" x14ac:dyDescent="0.25">
      <c r="A132" s="2" t="s">
        <v>1620</v>
      </c>
      <c r="B132" s="2" t="s">
        <v>339</v>
      </c>
      <c r="C132" s="2" t="s">
        <v>410</v>
      </c>
      <c r="D132" s="2">
        <v>2</v>
      </c>
    </row>
    <row r="133" spans="1:4" x14ac:dyDescent="0.25">
      <c r="A133" s="2" t="s">
        <v>1621</v>
      </c>
      <c r="B133" s="2" t="s">
        <v>340</v>
      </c>
      <c r="C133" s="2" t="s">
        <v>411</v>
      </c>
      <c r="D133" s="2">
        <v>2</v>
      </c>
    </row>
    <row r="134" spans="1:4" x14ac:dyDescent="0.25">
      <c r="A134" s="2" t="s">
        <v>1622</v>
      </c>
      <c r="B134" s="2" t="s">
        <v>341</v>
      </c>
      <c r="C134" s="2" t="s">
        <v>412</v>
      </c>
      <c r="D134" s="2">
        <v>2</v>
      </c>
    </row>
    <row r="135" spans="1:4" x14ac:dyDescent="0.25">
      <c r="A135" s="2" t="s">
        <v>1623</v>
      </c>
      <c r="B135" s="2" t="s">
        <v>342</v>
      </c>
      <c r="C135" s="2" t="s">
        <v>413</v>
      </c>
      <c r="D135" s="2">
        <v>2</v>
      </c>
    </row>
    <row r="136" spans="1:4" x14ac:dyDescent="0.25">
      <c r="A136" s="2" t="s">
        <v>1624</v>
      </c>
      <c r="B136" s="2" t="s">
        <v>343</v>
      </c>
      <c r="C136" s="2" t="s">
        <v>414</v>
      </c>
      <c r="D136" s="2">
        <v>2</v>
      </c>
    </row>
    <row r="137" spans="1:4" x14ac:dyDescent="0.25">
      <c r="A137" s="2" t="s">
        <v>1625</v>
      </c>
      <c r="B137" s="2" t="s">
        <v>344</v>
      </c>
      <c r="C137" s="2" t="s">
        <v>415</v>
      </c>
      <c r="D137" s="2">
        <v>2</v>
      </c>
    </row>
    <row r="138" spans="1:4" x14ac:dyDescent="0.25">
      <c r="A138" s="2" t="s">
        <v>1626</v>
      </c>
      <c r="B138" s="2" t="s">
        <v>345</v>
      </c>
      <c r="C138" s="2" t="s">
        <v>416</v>
      </c>
      <c r="D138" s="2">
        <v>2</v>
      </c>
    </row>
    <row r="139" spans="1:4" x14ac:dyDescent="0.25">
      <c r="A139" s="2" t="s">
        <v>1627</v>
      </c>
      <c r="B139" s="2" t="s">
        <v>346</v>
      </c>
      <c r="C139" s="2" t="s">
        <v>417</v>
      </c>
      <c r="D139" s="2">
        <v>2</v>
      </c>
    </row>
    <row r="140" spans="1:4" x14ac:dyDescent="0.25">
      <c r="A140" s="2" t="s">
        <v>1628</v>
      </c>
      <c r="B140" s="2" t="s">
        <v>347</v>
      </c>
      <c r="C140" s="2" t="s">
        <v>418</v>
      </c>
      <c r="D140" s="2">
        <v>2</v>
      </c>
    </row>
    <row r="141" spans="1:4" x14ac:dyDescent="0.25">
      <c r="A141" s="2" t="s">
        <v>1629</v>
      </c>
      <c r="B141" s="2" t="s">
        <v>348</v>
      </c>
      <c r="C141" s="2" t="s">
        <v>419</v>
      </c>
      <c r="D141" s="2">
        <v>2</v>
      </c>
    </row>
    <row r="142" spans="1:4" x14ac:dyDescent="0.25">
      <c r="A142" s="2" t="s">
        <v>1630</v>
      </c>
      <c r="B142" s="2" t="s">
        <v>349</v>
      </c>
      <c r="C142" s="2" t="s">
        <v>420</v>
      </c>
      <c r="D142" s="2">
        <v>2</v>
      </c>
    </row>
    <row r="143" spans="1:4" x14ac:dyDescent="0.25">
      <c r="A143" s="2" t="s">
        <v>1631</v>
      </c>
      <c r="B143" s="2" t="s">
        <v>350</v>
      </c>
      <c r="C143" s="2" t="s">
        <v>421</v>
      </c>
      <c r="D143" s="2">
        <v>2</v>
      </c>
    </row>
    <row r="144" spans="1:4" x14ac:dyDescent="0.25">
      <c r="A144" s="2" t="s">
        <v>1632</v>
      </c>
      <c r="B144" s="2" t="s">
        <v>351</v>
      </c>
      <c r="C144" s="2" t="s">
        <v>422</v>
      </c>
      <c r="D144" s="2">
        <v>2</v>
      </c>
    </row>
    <row r="145" spans="1:5" x14ac:dyDescent="0.25">
      <c r="A145" s="2" t="s">
        <v>1633</v>
      </c>
      <c r="B145" s="2" t="s">
        <v>352</v>
      </c>
      <c r="C145" s="2" t="s">
        <v>423</v>
      </c>
      <c r="D145" s="2">
        <v>2</v>
      </c>
    </row>
    <row r="146" spans="1:5" x14ac:dyDescent="0.25">
      <c r="A146" s="2" t="s">
        <v>1634</v>
      </c>
      <c r="B146" s="2" t="s">
        <v>353</v>
      </c>
      <c r="C146" s="2" t="s">
        <v>424</v>
      </c>
      <c r="D146" s="2">
        <v>2</v>
      </c>
    </row>
    <row r="147" spans="1:5" x14ac:dyDescent="0.25">
      <c r="A147" s="2" t="s">
        <v>1635</v>
      </c>
      <c r="B147" s="2" t="s">
        <v>354</v>
      </c>
      <c r="C147" s="2" t="s">
        <v>425</v>
      </c>
      <c r="D147" s="2">
        <v>2</v>
      </c>
    </row>
    <row r="149" spans="1:5" ht="18.75" x14ac:dyDescent="0.3">
      <c r="A149" s="24" t="s">
        <v>1489</v>
      </c>
      <c r="B149" s="24"/>
      <c r="C149" s="24"/>
      <c r="D149" s="24"/>
      <c r="E149" s="24"/>
    </row>
    <row r="150" spans="1:5" ht="18.75" x14ac:dyDescent="0.3">
      <c r="A150" s="1" t="s">
        <v>898</v>
      </c>
      <c r="B150" s="1" t="s">
        <v>896</v>
      </c>
      <c r="C150" s="1" t="s">
        <v>897</v>
      </c>
      <c r="D150" s="1" t="s">
        <v>899</v>
      </c>
      <c r="E150" s="1"/>
    </row>
    <row r="151" spans="1:5" x14ac:dyDescent="0.25">
      <c r="A151" s="2" t="s">
        <v>1707</v>
      </c>
      <c r="B151" s="2" t="s">
        <v>568</v>
      </c>
      <c r="C151" s="2" t="s">
        <v>497</v>
      </c>
      <c r="D151" s="2">
        <v>8</v>
      </c>
    </row>
    <row r="152" spans="1:5" x14ac:dyDescent="0.25">
      <c r="A152" s="2" t="s">
        <v>1708</v>
      </c>
      <c r="B152" s="2" t="s">
        <v>569</v>
      </c>
      <c r="C152" s="2" t="s">
        <v>498</v>
      </c>
      <c r="D152" s="2">
        <v>8</v>
      </c>
    </row>
    <row r="153" spans="1:5" x14ac:dyDescent="0.25">
      <c r="A153" s="2" t="s">
        <v>1709</v>
      </c>
      <c r="B153" s="2" t="s">
        <v>570</v>
      </c>
      <c r="C153" s="2" t="s">
        <v>499</v>
      </c>
      <c r="D153" s="2">
        <v>8</v>
      </c>
    </row>
    <row r="154" spans="1:5" x14ac:dyDescent="0.25">
      <c r="A154" s="2" t="s">
        <v>1710</v>
      </c>
      <c r="B154" s="2" t="s">
        <v>571</v>
      </c>
      <c r="C154" s="2" t="s">
        <v>500</v>
      </c>
      <c r="D154" s="2">
        <v>8</v>
      </c>
    </row>
    <row r="155" spans="1:5" x14ac:dyDescent="0.25">
      <c r="A155" s="2" t="s">
        <v>1711</v>
      </c>
      <c r="B155" s="2" t="s">
        <v>572</v>
      </c>
      <c r="C155" s="2" t="s">
        <v>501</v>
      </c>
      <c r="D155" s="2">
        <v>8</v>
      </c>
    </row>
    <row r="156" spans="1:5" x14ac:dyDescent="0.25">
      <c r="A156" s="2" t="s">
        <v>1712</v>
      </c>
      <c r="B156" s="2" t="s">
        <v>573</v>
      </c>
      <c r="C156" s="2" t="s">
        <v>502</v>
      </c>
      <c r="D156" s="2">
        <v>8</v>
      </c>
    </row>
    <row r="157" spans="1:5" x14ac:dyDescent="0.25">
      <c r="A157" s="2" t="s">
        <v>1713</v>
      </c>
      <c r="B157" s="2" t="s">
        <v>574</v>
      </c>
      <c r="C157" s="2" t="s">
        <v>503</v>
      </c>
      <c r="D157" s="2">
        <v>8</v>
      </c>
    </row>
    <row r="158" spans="1:5" x14ac:dyDescent="0.25">
      <c r="A158" s="2" t="s">
        <v>1714</v>
      </c>
      <c r="B158" s="2" t="s">
        <v>575</v>
      </c>
      <c r="C158" s="2" t="s">
        <v>504</v>
      </c>
      <c r="D158" s="2">
        <v>8</v>
      </c>
    </row>
    <row r="159" spans="1:5" x14ac:dyDescent="0.25">
      <c r="A159" s="2" t="s">
        <v>1715</v>
      </c>
      <c r="B159" s="2" t="s">
        <v>576</v>
      </c>
      <c r="C159" s="2" t="s">
        <v>505</v>
      </c>
      <c r="D159" s="2">
        <v>8</v>
      </c>
    </row>
    <row r="160" spans="1:5" x14ac:dyDescent="0.25">
      <c r="A160" s="2" t="s">
        <v>1716</v>
      </c>
      <c r="B160" s="2" t="s">
        <v>577</v>
      </c>
      <c r="C160" s="2" t="s">
        <v>506</v>
      </c>
      <c r="D160" s="2">
        <v>8</v>
      </c>
    </row>
    <row r="161" spans="1:4" x14ac:dyDescent="0.25">
      <c r="A161" s="2" t="s">
        <v>1717</v>
      </c>
      <c r="B161" s="2" t="s">
        <v>578</v>
      </c>
      <c r="C161" s="2" t="s">
        <v>507</v>
      </c>
      <c r="D161" s="2">
        <v>8</v>
      </c>
    </row>
    <row r="162" spans="1:4" x14ac:dyDescent="0.25">
      <c r="A162" s="2" t="s">
        <v>1718</v>
      </c>
      <c r="B162" s="2" t="s">
        <v>579</v>
      </c>
      <c r="C162" s="2" t="s">
        <v>508</v>
      </c>
      <c r="D162" s="2">
        <v>8</v>
      </c>
    </row>
    <row r="163" spans="1:4" x14ac:dyDescent="0.25">
      <c r="A163" s="2" t="s">
        <v>1719</v>
      </c>
      <c r="B163" s="2" t="s">
        <v>580</v>
      </c>
      <c r="C163" s="2" t="s">
        <v>509</v>
      </c>
      <c r="D163" s="2">
        <v>8</v>
      </c>
    </row>
    <row r="164" spans="1:4" x14ac:dyDescent="0.25">
      <c r="A164" s="2" t="s">
        <v>1720</v>
      </c>
      <c r="B164" s="2" t="s">
        <v>581</v>
      </c>
      <c r="C164" s="2" t="s">
        <v>510</v>
      </c>
      <c r="D164" s="2">
        <v>8</v>
      </c>
    </row>
    <row r="165" spans="1:4" x14ac:dyDescent="0.25">
      <c r="A165" s="2" t="s">
        <v>1721</v>
      </c>
      <c r="B165" s="2" t="s">
        <v>582</v>
      </c>
      <c r="C165" s="2" t="s">
        <v>511</v>
      </c>
      <c r="D165" s="2">
        <v>8</v>
      </c>
    </row>
    <row r="166" spans="1:4" x14ac:dyDescent="0.25">
      <c r="A166" s="2" t="s">
        <v>1722</v>
      </c>
      <c r="B166" s="2" t="s">
        <v>583</v>
      </c>
      <c r="C166" s="2" t="s">
        <v>512</v>
      </c>
      <c r="D166" s="2">
        <v>8</v>
      </c>
    </row>
    <row r="167" spans="1:4" x14ac:dyDescent="0.25">
      <c r="A167" s="2" t="s">
        <v>1723</v>
      </c>
      <c r="B167" s="2" t="s">
        <v>584</v>
      </c>
      <c r="C167" s="2" t="s">
        <v>513</v>
      </c>
      <c r="D167" s="2">
        <v>8</v>
      </c>
    </row>
    <row r="168" spans="1:4" x14ac:dyDescent="0.25">
      <c r="A168" s="2" t="s">
        <v>1724</v>
      </c>
      <c r="B168" s="2" t="s">
        <v>585</v>
      </c>
      <c r="C168" s="2" t="s">
        <v>514</v>
      </c>
      <c r="D168" s="2">
        <v>8</v>
      </c>
    </row>
    <row r="169" spans="1:4" x14ac:dyDescent="0.25">
      <c r="A169" s="2" t="s">
        <v>1725</v>
      </c>
      <c r="B169" s="2" t="s">
        <v>586</v>
      </c>
      <c r="C169" s="2" t="s">
        <v>515</v>
      </c>
      <c r="D169" s="2">
        <v>8</v>
      </c>
    </row>
    <row r="170" spans="1:4" x14ac:dyDescent="0.25">
      <c r="A170" s="2" t="s">
        <v>1726</v>
      </c>
      <c r="B170" s="2" t="s">
        <v>587</v>
      </c>
      <c r="C170" s="2" t="s">
        <v>516</v>
      </c>
      <c r="D170" s="2">
        <v>8</v>
      </c>
    </row>
    <row r="171" spans="1:4" x14ac:dyDescent="0.25">
      <c r="A171" s="2" t="s">
        <v>1727</v>
      </c>
      <c r="B171" s="2" t="s">
        <v>588</v>
      </c>
      <c r="C171" s="2" t="s">
        <v>517</v>
      </c>
      <c r="D171" s="2">
        <v>8</v>
      </c>
    </row>
    <row r="172" spans="1:4" x14ac:dyDescent="0.25">
      <c r="A172" s="2" t="s">
        <v>1728</v>
      </c>
      <c r="B172" s="2" t="s">
        <v>589</v>
      </c>
      <c r="C172" s="2" t="s">
        <v>518</v>
      </c>
      <c r="D172" s="2">
        <v>8</v>
      </c>
    </row>
    <row r="173" spans="1:4" x14ac:dyDescent="0.25">
      <c r="A173" s="2" t="s">
        <v>1729</v>
      </c>
      <c r="B173" s="2" t="s">
        <v>590</v>
      </c>
      <c r="C173" s="2" t="s">
        <v>519</v>
      </c>
      <c r="D173" s="2">
        <v>8</v>
      </c>
    </row>
    <row r="174" spans="1:4" x14ac:dyDescent="0.25">
      <c r="A174" s="2" t="s">
        <v>1730</v>
      </c>
      <c r="B174" s="2" t="s">
        <v>591</v>
      </c>
      <c r="C174" s="2" t="s">
        <v>520</v>
      </c>
      <c r="D174" s="2">
        <v>6</v>
      </c>
    </row>
    <row r="175" spans="1:4" x14ac:dyDescent="0.25">
      <c r="A175" s="2" t="s">
        <v>1731</v>
      </c>
      <c r="B175" s="2" t="s">
        <v>592</v>
      </c>
      <c r="C175" s="2" t="s">
        <v>521</v>
      </c>
      <c r="D175" s="2">
        <v>6</v>
      </c>
    </row>
    <row r="176" spans="1:4" x14ac:dyDescent="0.25">
      <c r="A176" s="2" t="s">
        <v>1732</v>
      </c>
      <c r="B176" s="2" t="s">
        <v>593</v>
      </c>
      <c r="C176" s="2" t="s">
        <v>522</v>
      </c>
      <c r="D176" s="2">
        <v>6</v>
      </c>
    </row>
    <row r="177" spans="1:4" x14ac:dyDescent="0.25">
      <c r="A177" s="2" t="s">
        <v>1733</v>
      </c>
      <c r="B177" s="2" t="s">
        <v>594</v>
      </c>
      <c r="C177" s="2" t="s">
        <v>523</v>
      </c>
      <c r="D177" s="2">
        <v>6</v>
      </c>
    </row>
    <row r="178" spans="1:4" x14ac:dyDescent="0.25">
      <c r="A178" s="2" t="s">
        <v>1734</v>
      </c>
      <c r="B178" s="2" t="s">
        <v>595</v>
      </c>
      <c r="C178" s="2" t="s">
        <v>524</v>
      </c>
      <c r="D178" s="2">
        <v>6</v>
      </c>
    </row>
    <row r="179" spans="1:4" x14ac:dyDescent="0.25">
      <c r="A179" s="2" t="s">
        <v>1735</v>
      </c>
      <c r="B179" s="2" t="s">
        <v>596</v>
      </c>
      <c r="C179" s="2" t="s">
        <v>525</v>
      </c>
      <c r="D179" s="2">
        <v>6</v>
      </c>
    </row>
    <row r="180" spans="1:4" x14ac:dyDescent="0.25">
      <c r="A180" s="2" t="s">
        <v>1736</v>
      </c>
      <c r="B180" s="2" t="s">
        <v>597</v>
      </c>
      <c r="C180" s="2" t="s">
        <v>526</v>
      </c>
      <c r="D180" s="2">
        <v>6</v>
      </c>
    </row>
    <row r="181" spans="1:4" x14ac:dyDescent="0.25">
      <c r="A181" s="2" t="s">
        <v>1737</v>
      </c>
      <c r="B181" s="2" t="s">
        <v>598</v>
      </c>
      <c r="C181" s="2" t="s">
        <v>527</v>
      </c>
      <c r="D181" s="2">
        <v>6</v>
      </c>
    </row>
    <row r="182" spans="1:4" x14ac:dyDescent="0.25">
      <c r="A182" s="2" t="s">
        <v>1738</v>
      </c>
      <c r="B182" s="2" t="s">
        <v>599</v>
      </c>
      <c r="C182" s="2" t="s">
        <v>528</v>
      </c>
      <c r="D182" s="2">
        <v>6</v>
      </c>
    </row>
    <row r="183" spans="1:4" x14ac:dyDescent="0.25">
      <c r="A183" s="2" t="s">
        <v>1739</v>
      </c>
      <c r="B183" s="2" t="s">
        <v>600</v>
      </c>
      <c r="C183" s="2" t="s">
        <v>529</v>
      </c>
      <c r="D183" s="2">
        <v>6</v>
      </c>
    </row>
    <row r="184" spans="1:4" x14ac:dyDescent="0.25">
      <c r="A184" s="2" t="s">
        <v>1740</v>
      </c>
      <c r="B184" s="2" t="s">
        <v>601</v>
      </c>
      <c r="C184" s="2" t="s">
        <v>530</v>
      </c>
      <c r="D184" s="2">
        <v>6</v>
      </c>
    </row>
    <row r="185" spans="1:4" x14ac:dyDescent="0.25">
      <c r="A185" s="2" t="s">
        <v>1741</v>
      </c>
      <c r="B185" s="2" t="s">
        <v>602</v>
      </c>
      <c r="C185" s="2" t="s">
        <v>531</v>
      </c>
      <c r="D185" s="2">
        <v>6</v>
      </c>
    </row>
    <row r="186" spans="1:4" x14ac:dyDescent="0.25">
      <c r="A186" s="2" t="s">
        <v>1742</v>
      </c>
      <c r="B186" s="2" t="s">
        <v>603</v>
      </c>
      <c r="C186" s="2" t="s">
        <v>532</v>
      </c>
      <c r="D186" s="2">
        <v>6</v>
      </c>
    </row>
    <row r="187" spans="1:4" x14ac:dyDescent="0.25">
      <c r="A187" s="2" t="s">
        <v>1743</v>
      </c>
      <c r="B187" s="2" t="s">
        <v>604</v>
      </c>
      <c r="C187" s="2" t="s">
        <v>533</v>
      </c>
      <c r="D187" s="2">
        <v>6</v>
      </c>
    </row>
    <row r="188" spans="1:4" x14ac:dyDescent="0.25">
      <c r="A188" s="2" t="s">
        <v>1744</v>
      </c>
      <c r="B188" s="2" t="s">
        <v>605</v>
      </c>
      <c r="C188" s="2" t="s">
        <v>534</v>
      </c>
      <c r="D188" s="2">
        <v>6</v>
      </c>
    </row>
    <row r="189" spans="1:4" x14ac:dyDescent="0.25">
      <c r="A189" s="2" t="s">
        <v>1745</v>
      </c>
      <c r="B189" s="2" t="s">
        <v>606</v>
      </c>
      <c r="C189" s="2" t="s">
        <v>535</v>
      </c>
      <c r="D189" s="2">
        <v>6</v>
      </c>
    </row>
    <row r="190" spans="1:4" x14ac:dyDescent="0.25">
      <c r="A190" s="2" t="s">
        <v>1746</v>
      </c>
      <c r="B190" s="2" t="s">
        <v>607</v>
      </c>
      <c r="C190" s="2" t="s">
        <v>536</v>
      </c>
      <c r="D190" s="2">
        <v>6</v>
      </c>
    </row>
    <row r="191" spans="1:4" x14ac:dyDescent="0.25">
      <c r="A191" s="2" t="s">
        <v>1747</v>
      </c>
      <c r="B191" s="2" t="s">
        <v>608</v>
      </c>
      <c r="C191" s="2" t="s">
        <v>537</v>
      </c>
      <c r="D191" s="2">
        <v>6</v>
      </c>
    </row>
    <row r="192" spans="1:4" x14ac:dyDescent="0.25">
      <c r="A192" s="2" t="s">
        <v>1748</v>
      </c>
      <c r="B192" s="2" t="s">
        <v>609</v>
      </c>
      <c r="C192" s="2" t="s">
        <v>538</v>
      </c>
      <c r="D192" s="2">
        <v>6</v>
      </c>
    </row>
    <row r="193" spans="1:4" x14ac:dyDescent="0.25">
      <c r="A193" s="2" t="s">
        <v>1749</v>
      </c>
      <c r="B193" s="2" t="s">
        <v>610</v>
      </c>
      <c r="C193" s="2" t="s">
        <v>539</v>
      </c>
      <c r="D193" s="2">
        <v>6</v>
      </c>
    </row>
    <row r="194" spans="1:4" x14ac:dyDescent="0.25">
      <c r="A194" s="2" t="s">
        <v>1750</v>
      </c>
      <c r="B194" s="2" t="s">
        <v>611</v>
      </c>
      <c r="C194" s="2" t="s">
        <v>540</v>
      </c>
      <c r="D194" s="2">
        <v>6</v>
      </c>
    </row>
    <row r="195" spans="1:4" x14ac:dyDescent="0.25">
      <c r="A195" s="2" t="s">
        <v>1751</v>
      </c>
      <c r="B195" s="2" t="s">
        <v>612</v>
      </c>
      <c r="C195" s="2" t="s">
        <v>541</v>
      </c>
      <c r="D195" s="2">
        <v>6</v>
      </c>
    </row>
    <row r="196" spans="1:4" x14ac:dyDescent="0.25">
      <c r="A196" s="2" t="s">
        <v>1752</v>
      </c>
      <c r="B196" s="2" t="s">
        <v>613</v>
      </c>
      <c r="C196" s="2" t="s">
        <v>542</v>
      </c>
      <c r="D196" s="2">
        <v>6</v>
      </c>
    </row>
    <row r="197" spans="1:4" x14ac:dyDescent="0.25">
      <c r="A197" s="2" t="s">
        <v>1753</v>
      </c>
      <c r="B197" s="2" t="s">
        <v>614</v>
      </c>
      <c r="C197" s="2" t="s">
        <v>543</v>
      </c>
      <c r="D197" s="2">
        <v>6</v>
      </c>
    </row>
    <row r="198" spans="1:4" x14ac:dyDescent="0.25">
      <c r="A198" s="2" t="s">
        <v>1754</v>
      </c>
      <c r="B198" s="2" t="s">
        <v>615</v>
      </c>
      <c r="C198" s="2" t="s">
        <v>544</v>
      </c>
      <c r="D198" s="2">
        <v>6</v>
      </c>
    </row>
    <row r="199" spans="1:4" x14ac:dyDescent="0.25">
      <c r="A199" s="2" t="s">
        <v>1755</v>
      </c>
      <c r="B199" s="2" t="s">
        <v>616</v>
      </c>
      <c r="C199" s="2" t="s">
        <v>545</v>
      </c>
      <c r="D199" s="2">
        <v>6</v>
      </c>
    </row>
    <row r="200" spans="1:4" x14ac:dyDescent="0.25">
      <c r="A200" s="2" t="s">
        <v>1756</v>
      </c>
      <c r="B200" s="2" t="s">
        <v>617</v>
      </c>
      <c r="C200" s="2" t="s">
        <v>546</v>
      </c>
      <c r="D200" s="2">
        <v>6</v>
      </c>
    </row>
    <row r="201" spans="1:4" x14ac:dyDescent="0.25">
      <c r="A201" s="2" t="s">
        <v>1757</v>
      </c>
      <c r="B201" s="2" t="s">
        <v>618</v>
      </c>
      <c r="C201" s="2" t="s">
        <v>547</v>
      </c>
      <c r="D201" s="2">
        <v>6</v>
      </c>
    </row>
    <row r="202" spans="1:4" x14ac:dyDescent="0.25">
      <c r="A202" s="2" t="s">
        <v>1758</v>
      </c>
      <c r="B202" s="2" t="s">
        <v>619</v>
      </c>
      <c r="C202" s="2" t="s">
        <v>548</v>
      </c>
      <c r="D202" s="2">
        <v>6</v>
      </c>
    </row>
    <row r="203" spans="1:4" x14ac:dyDescent="0.25">
      <c r="A203" s="2" t="s">
        <v>1759</v>
      </c>
      <c r="B203" s="2" t="s">
        <v>620</v>
      </c>
      <c r="C203" s="2" t="s">
        <v>549</v>
      </c>
      <c r="D203" s="2">
        <v>6</v>
      </c>
    </row>
    <row r="204" spans="1:4" x14ac:dyDescent="0.25">
      <c r="A204" s="2" t="s">
        <v>1760</v>
      </c>
      <c r="B204" s="2" t="s">
        <v>621</v>
      </c>
      <c r="C204" s="2" t="s">
        <v>550</v>
      </c>
      <c r="D204" s="2">
        <v>6</v>
      </c>
    </row>
    <row r="205" spans="1:4" x14ac:dyDescent="0.25">
      <c r="A205" s="2" t="s">
        <v>1761</v>
      </c>
      <c r="B205" s="2" t="s">
        <v>622</v>
      </c>
      <c r="C205" s="2" t="s">
        <v>551</v>
      </c>
      <c r="D205" s="2">
        <v>6</v>
      </c>
    </row>
    <row r="206" spans="1:4" x14ac:dyDescent="0.25">
      <c r="A206" s="2" t="s">
        <v>1762</v>
      </c>
      <c r="B206" s="2" t="s">
        <v>623</v>
      </c>
      <c r="C206" s="2" t="s">
        <v>552</v>
      </c>
      <c r="D206" s="2">
        <v>6</v>
      </c>
    </row>
    <row r="207" spans="1:4" x14ac:dyDescent="0.25">
      <c r="A207" s="2" t="s">
        <v>1763</v>
      </c>
      <c r="B207" s="2" t="s">
        <v>624</v>
      </c>
      <c r="C207" s="2" t="s">
        <v>553</v>
      </c>
      <c r="D207" s="2">
        <v>6</v>
      </c>
    </row>
    <row r="208" spans="1:4" x14ac:dyDescent="0.25">
      <c r="A208" s="2" t="s">
        <v>1764</v>
      </c>
      <c r="B208" s="2" t="s">
        <v>625</v>
      </c>
      <c r="C208" s="2" t="s">
        <v>554</v>
      </c>
      <c r="D208" s="2">
        <v>6</v>
      </c>
    </row>
    <row r="209" spans="1:5" x14ac:dyDescent="0.25">
      <c r="A209" s="2" t="s">
        <v>1765</v>
      </c>
      <c r="B209" s="2" t="s">
        <v>626</v>
      </c>
      <c r="C209" s="2" t="s">
        <v>555</v>
      </c>
      <c r="D209" s="2">
        <v>6</v>
      </c>
    </row>
    <row r="210" spans="1:5" x14ac:dyDescent="0.25">
      <c r="A210" s="2" t="s">
        <v>1766</v>
      </c>
      <c r="B210" s="2" t="s">
        <v>627</v>
      </c>
      <c r="C210" s="2" t="s">
        <v>556</v>
      </c>
      <c r="D210" s="2">
        <v>6</v>
      </c>
    </row>
    <row r="211" spans="1:5" x14ac:dyDescent="0.25">
      <c r="A211" s="2" t="s">
        <v>1767</v>
      </c>
      <c r="B211" s="2" t="s">
        <v>628</v>
      </c>
      <c r="C211" s="2" t="s">
        <v>557</v>
      </c>
      <c r="D211" s="2">
        <v>6</v>
      </c>
    </row>
    <row r="212" spans="1:5" x14ac:dyDescent="0.25">
      <c r="A212" s="2" t="s">
        <v>1768</v>
      </c>
      <c r="B212" s="2" t="s">
        <v>629</v>
      </c>
      <c r="C212" s="2" t="s">
        <v>558</v>
      </c>
      <c r="D212" s="2">
        <v>6</v>
      </c>
    </row>
    <row r="213" spans="1:5" x14ac:dyDescent="0.25">
      <c r="A213" s="2" t="s">
        <v>1769</v>
      </c>
      <c r="B213" s="2" t="s">
        <v>630</v>
      </c>
      <c r="C213" s="2" t="s">
        <v>559</v>
      </c>
      <c r="D213" s="2">
        <v>6</v>
      </c>
    </row>
    <row r="214" spans="1:5" x14ac:dyDescent="0.25">
      <c r="A214" s="2" t="s">
        <v>1770</v>
      </c>
      <c r="B214" s="2" t="s">
        <v>631</v>
      </c>
      <c r="C214" s="2" t="s">
        <v>560</v>
      </c>
      <c r="D214" s="2">
        <v>6</v>
      </c>
    </row>
    <row r="215" spans="1:5" x14ac:dyDescent="0.25">
      <c r="A215" s="2" t="s">
        <v>1771</v>
      </c>
      <c r="B215" s="2" t="s">
        <v>632</v>
      </c>
      <c r="C215" s="2" t="s">
        <v>561</v>
      </c>
      <c r="D215" s="2">
        <v>6</v>
      </c>
    </row>
    <row r="216" spans="1:5" x14ac:dyDescent="0.25">
      <c r="A216" s="2" t="s">
        <v>1772</v>
      </c>
      <c r="B216" s="2" t="s">
        <v>633</v>
      </c>
      <c r="C216" s="2" t="s">
        <v>562</v>
      </c>
      <c r="D216" s="2">
        <v>6</v>
      </c>
    </row>
    <row r="217" spans="1:5" x14ac:dyDescent="0.25">
      <c r="A217" s="2" t="s">
        <v>1773</v>
      </c>
      <c r="B217" s="2" t="s">
        <v>634</v>
      </c>
      <c r="C217" s="2" t="s">
        <v>563</v>
      </c>
      <c r="D217" s="2">
        <v>6</v>
      </c>
    </row>
    <row r="218" spans="1:5" x14ac:dyDescent="0.25">
      <c r="A218" s="2" t="s">
        <v>1774</v>
      </c>
      <c r="B218" s="2" t="s">
        <v>635</v>
      </c>
      <c r="C218" s="2" t="s">
        <v>564</v>
      </c>
      <c r="D218" s="2">
        <v>6</v>
      </c>
    </row>
    <row r="219" spans="1:5" x14ac:dyDescent="0.25">
      <c r="A219" s="2" t="s">
        <v>1775</v>
      </c>
      <c r="B219" s="2" t="s">
        <v>636</v>
      </c>
      <c r="C219" s="2" t="s">
        <v>565</v>
      </c>
      <c r="D219" s="2">
        <v>6</v>
      </c>
    </row>
    <row r="220" spans="1:5" x14ac:dyDescent="0.25">
      <c r="A220" s="2" t="s">
        <v>1776</v>
      </c>
      <c r="B220" s="2" t="s">
        <v>637</v>
      </c>
      <c r="C220" s="2" t="s">
        <v>566</v>
      </c>
      <c r="D220" s="2">
        <v>6</v>
      </c>
    </row>
    <row r="221" spans="1:5" x14ac:dyDescent="0.25">
      <c r="A221" s="2" t="s">
        <v>1777</v>
      </c>
      <c r="B221" s="2" t="s">
        <v>638</v>
      </c>
      <c r="C221" s="2" t="s">
        <v>567</v>
      </c>
      <c r="D221" s="2">
        <v>6</v>
      </c>
    </row>
    <row r="223" spans="1:5" ht="18.75" x14ac:dyDescent="0.3">
      <c r="A223" s="24" t="s">
        <v>1060</v>
      </c>
      <c r="B223" s="24"/>
      <c r="C223" s="24"/>
      <c r="D223" s="24"/>
      <c r="E223" s="24"/>
    </row>
    <row r="224" spans="1:5" ht="18.75" x14ac:dyDescent="0.3">
      <c r="A224" s="1" t="s">
        <v>898</v>
      </c>
      <c r="B224" s="1" t="s">
        <v>896</v>
      </c>
      <c r="C224" s="1" t="s">
        <v>897</v>
      </c>
      <c r="D224" s="1" t="s">
        <v>899</v>
      </c>
      <c r="E224" s="1" t="s">
        <v>905</v>
      </c>
    </row>
    <row r="225" spans="1:5" x14ac:dyDescent="0.25">
      <c r="A225" s="2" t="s">
        <v>1062</v>
      </c>
      <c r="B225" s="2" t="s">
        <v>906</v>
      </c>
      <c r="C225" s="2" t="s">
        <v>781</v>
      </c>
      <c r="D225" s="2">
        <v>4</v>
      </c>
      <c r="E225" s="2" t="s">
        <v>852</v>
      </c>
    </row>
    <row r="226" spans="1:5" x14ac:dyDescent="0.25">
      <c r="A226" s="2" t="s">
        <v>1063</v>
      </c>
      <c r="B226" s="2" t="s">
        <v>907</v>
      </c>
      <c r="C226" s="2" t="s">
        <v>782</v>
      </c>
      <c r="D226" s="2">
        <v>4</v>
      </c>
      <c r="E226" s="2" t="s">
        <v>853</v>
      </c>
    </row>
    <row r="227" spans="1:5" x14ac:dyDescent="0.25">
      <c r="A227" s="2" t="s">
        <v>1064</v>
      </c>
      <c r="B227" s="2" t="s">
        <v>908</v>
      </c>
      <c r="C227" s="2" t="s">
        <v>783</v>
      </c>
      <c r="D227" s="2">
        <v>4</v>
      </c>
      <c r="E227" s="2" t="s">
        <v>96</v>
      </c>
    </row>
    <row r="228" spans="1:5" x14ac:dyDescent="0.25">
      <c r="A228" s="2" t="s">
        <v>1065</v>
      </c>
      <c r="B228" s="2" t="s">
        <v>909</v>
      </c>
      <c r="C228" s="2" t="s">
        <v>784</v>
      </c>
      <c r="D228" s="2">
        <v>4</v>
      </c>
      <c r="E228" s="2" t="s">
        <v>854</v>
      </c>
    </row>
    <row r="229" spans="1:5" x14ac:dyDescent="0.25">
      <c r="A229" s="2" t="s">
        <v>1066</v>
      </c>
      <c r="B229" s="2" t="s">
        <v>910</v>
      </c>
      <c r="C229" s="2" t="s">
        <v>785</v>
      </c>
      <c r="D229" s="2">
        <v>4</v>
      </c>
      <c r="E229" s="2" t="s">
        <v>855</v>
      </c>
    </row>
    <row r="230" spans="1:5" x14ac:dyDescent="0.25">
      <c r="A230" s="2" t="s">
        <v>1067</v>
      </c>
      <c r="B230" s="2" t="s">
        <v>911</v>
      </c>
      <c r="C230" s="2" t="s">
        <v>786</v>
      </c>
      <c r="D230" s="2">
        <v>4</v>
      </c>
      <c r="E230" s="2" t="s">
        <v>856</v>
      </c>
    </row>
    <row r="231" spans="1:5" x14ac:dyDescent="0.25">
      <c r="A231" s="2" t="s">
        <v>1068</v>
      </c>
      <c r="B231" s="2" t="s">
        <v>912</v>
      </c>
      <c r="C231" s="2" t="s">
        <v>787</v>
      </c>
      <c r="D231" s="2">
        <v>4</v>
      </c>
      <c r="E231" s="2" t="s">
        <v>86</v>
      </c>
    </row>
    <row r="232" spans="1:5" x14ac:dyDescent="0.25">
      <c r="A232" s="2" t="s">
        <v>1069</v>
      </c>
      <c r="B232" s="2" t="s">
        <v>913</v>
      </c>
      <c r="C232" s="2" t="s">
        <v>788</v>
      </c>
      <c r="D232" s="2">
        <v>4</v>
      </c>
      <c r="E232" s="2" t="s">
        <v>857</v>
      </c>
    </row>
    <row r="233" spans="1:5" x14ac:dyDescent="0.25">
      <c r="A233" s="2" t="s">
        <v>1070</v>
      </c>
      <c r="B233" s="2" t="s">
        <v>914</v>
      </c>
      <c r="C233" s="2" t="s">
        <v>789</v>
      </c>
      <c r="D233" s="2">
        <v>4</v>
      </c>
      <c r="E233" s="2" t="s">
        <v>858</v>
      </c>
    </row>
    <row r="234" spans="1:5" x14ac:dyDescent="0.25">
      <c r="A234" s="2" t="s">
        <v>1071</v>
      </c>
      <c r="B234" s="2" t="s">
        <v>915</v>
      </c>
      <c r="C234" s="2" t="s">
        <v>790</v>
      </c>
      <c r="D234" s="2">
        <v>4</v>
      </c>
      <c r="E234" s="2" t="s">
        <v>859</v>
      </c>
    </row>
    <row r="235" spans="1:5" x14ac:dyDescent="0.25">
      <c r="A235" s="2" t="s">
        <v>1072</v>
      </c>
      <c r="B235" s="2" t="s">
        <v>916</v>
      </c>
      <c r="C235" s="2" t="s">
        <v>791</v>
      </c>
      <c r="D235" s="2">
        <v>4</v>
      </c>
      <c r="E235" s="2" t="s">
        <v>87</v>
      </c>
    </row>
    <row r="236" spans="1:5" x14ac:dyDescent="0.25">
      <c r="A236" s="2" t="s">
        <v>1073</v>
      </c>
      <c r="B236" s="2" t="s">
        <v>917</v>
      </c>
      <c r="C236" s="2" t="s">
        <v>792</v>
      </c>
      <c r="D236" s="2">
        <v>4</v>
      </c>
      <c r="E236" s="2" t="s">
        <v>860</v>
      </c>
    </row>
    <row r="237" spans="1:5" x14ac:dyDescent="0.25">
      <c r="A237" s="2" t="s">
        <v>1074</v>
      </c>
      <c r="B237" s="2" t="s">
        <v>918</v>
      </c>
      <c r="C237" s="2" t="s">
        <v>793</v>
      </c>
      <c r="D237" s="2">
        <v>4</v>
      </c>
      <c r="E237" s="2" t="s">
        <v>861</v>
      </c>
    </row>
    <row r="238" spans="1:5" x14ac:dyDescent="0.25">
      <c r="A238" s="2" t="s">
        <v>1075</v>
      </c>
      <c r="B238" s="2" t="s">
        <v>919</v>
      </c>
      <c r="C238" s="2" t="s">
        <v>794</v>
      </c>
      <c r="D238" s="2">
        <v>3</v>
      </c>
      <c r="E238" s="2" t="s">
        <v>862</v>
      </c>
    </row>
    <row r="239" spans="1:5" x14ac:dyDescent="0.25">
      <c r="A239" s="2" t="s">
        <v>1076</v>
      </c>
      <c r="B239" s="2" t="s">
        <v>920</v>
      </c>
      <c r="C239" s="2" t="s">
        <v>795</v>
      </c>
      <c r="D239" s="2">
        <v>3</v>
      </c>
      <c r="E239" s="2" t="s">
        <v>864</v>
      </c>
    </row>
    <row r="240" spans="1:5" x14ac:dyDescent="0.25">
      <c r="A240" s="2" t="s">
        <v>1077</v>
      </c>
      <c r="B240" s="2" t="s">
        <v>921</v>
      </c>
      <c r="C240" s="2" t="s">
        <v>796</v>
      </c>
      <c r="D240" s="2">
        <v>4</v>
      </c>
      <c r="E240" s="2" t="s">
        <v>865</v>
      </c>
    </row>
    <row r="241" spans="1:5" x14ac:dyDescent="0.25">
      <c r="A241" s="2" t="s">
        <v>1078</v>
      </c>
      <c r="B241" s="2" t="s">
        <v>922</v>
      </c>
      <c r="C241" s="2" t="s">
        <v>797</v>
      </c>
      <c r="D241" s="2">
        <v>4</v>
      </c>
      <c r="E241" s="2" t="s">
        <v>85</v>
      </c>
    </row>
    <row r="242" spans="1:5" x14ac:dyDescent="0.25">
      <c r="A242" s="2" t="s">
        <v>1079</v>
      </c>
      <c r="B242" s="2" t="s">
        <v>923</v>
      </c>
      <c r="C242" s="2" t="s">
        <v>798</v>
      </c>
      <c r="D242" s="2">
        <v>4</v>
      </c>
      <c r="E242" s="2" t="s">
        <v>866</v>
      </c>
    </row>
    <row r="243" spans="1:5" x14ac:dyDescent="0.25">
      <c r="A243" s="2" t="s">
        <v>1080</v>
      </c>
      <c r="B243" s="2" t="s">
        <v>924</v>
      </c>
      <c r="C243" s="2" t="s">
        <v>799</v>
      </c>
      <c r="D243" s="2">
        <v>4</v>
      </c>
      <c r="E243" s="2" t="s">
        <v>82</v>
      </c>
    </row>
    <row r="244" spans="1:5" x14ac:dyDescent="0.25">
      <c r="A244" s="2" t="s">
        <v>1081</v>
      </c>
      <c r="B244" s="2" t="s">
        <v>925</v>
      </c>
      <c r="C244" s="2" t="s">
        <v>800</v>
      </c>
      <c r="D244" s="2">
        <v>4</v>
      </c>
      <c r="E244" s="2" t="s">
        <v>867</v>
      </c>
    </row>
    <row r="245" spans="1:5" x14ac:dyDescent="0.25">
      <c r="A245" s="2" t="s">
        <v>1082</v>
      </c>
      <c r="B245" s="2" t="s">
        <v>926</v>
      </c>
      <c r="C245" s="2" t="s">
        <v>801</v>
      </c>
      <c r="D245" s="2">
        <v>4</v>
      </c>
      <c r="E245" s="2" t="s">
        <v>868</v>
      </c>
    </row>
    <row r="246" spans="1:5" x14ac:dyDescent="0.25">
      <c r="A246" s="2" t="s">
        <v>1083</v>
      </c>
      <c r="B246" s="2" t="s">
        <v>927</v>
      </c>
      <c r="C246" s="2" t="s">
        <v>802</v>
      </c>
      <c r="D246" s="2">
        <v>4</v>
      </c>
      <c r="E246" s="2" t="s">
        <v>88</v>
      </c>
    </row>
    <row r="247" spans="1:5" x14ac:dyDescent="0.25">
      <c r="A247" s="2" t="s">
        <v>1084</v>
      </c>
      <c r="B247" s="2" t="s">
        <v>928</v>
      </c>
      <c r="C247" s="2" t="s">
        <v>803</v>
      </c>
      <c r="D247" s="2">
        <v>4</v>
      </c>
      <c r="E247" s="2" t="s">
        <v>869</v>
      </c>
    </row>
    <row r="248" spans="1:5" x14ac:dyDescent="0.25">
      <c r="A248" s="2" t="s">
        <v>1085</v>
      </c>
      <c r="B248" s="2" t="s">
        <v>929</v>
      </c>
      <c r="C248" s="2" t="s">
        <v>804</v>
      </c>
      <c r="D248" s="2">
        <v>3</v>
      </c>
      <c r="E248" s="2" t="s">
        <v>870</v>
      </c>
    </row>
    <row r="249" spans="1:5" x14ac:dyDescent="0.25">
      <c r="A249" s="2" t="s">
        <v>1086</v>
      </c>
      <c r="B249" s="2" t="s">
        <v>930</v>
      </c>
      <c r="C249" s="2" t="s">
        <v>805</v>
      </c>
      <c r="D249" s="2">
        <v>3</v>
      </c>
      <c r="E249" s="2" t="s">
        <v>871</v>
      </c>
    </row>
    <row r="250" spans="1:5" x14ac:dyDescent="0.25">
      <c r="A250" s="2" t="s">
        <v>1087</v>
      </c>
      <c r="B250" s="2" t="s">
        <v>931</v>
      </c>
      <c r="C250" s="2" t="s">
        <v>806</v>
      </c>
      <c r="D250" s="2">
        <v>3</v>
      </c>
      <c r="E250" s="2" t="s">
        <v>872</v>
      </c>
    </row>
    <row r="251" spans="1:5" x14ac:dyDescent="0.25">
      <c r="A251" s="2" t="s">
        <v>1088</v>
      </c>
      <c r="B251" s="2" t="s">
        <v>932</v>
      </c>
      <c r="C251" s="2" t="s">
        <v>807</v>
      </c>
      <c r="D251" s="2">
        <v>3</v>
      </c>
      <c r="E251" s="2" t="s">
        <v>873</v>
      </c>
    </row>
    <row r="252" spans="1:5" x14ac:dyDescent="0.25">
      <c r="A252" s="2" t="s">
        <v>1089</v>
      </c>
      <c r="B252" s="2" t="s">
        <v>933</v>
      </c>
      <c r="C252" s="2" t="s">
        <v>808</v>
      </c>
      <c r="D252" s="2">
        <v>3</v>
      </c>
      <c r="E252" s="2" t="s">
        <v>874</v>
      </c>
    </row>
    <row r="253" spans="1:5" x14ac:dyDescent="0.25">
      <c r="A253" s="2" t="s">
        <v>1090</v>
      </c>
      <c r="B253" s="2" t="s">
        <v>934</v>
      </c>
      <c r="C253" s="2" t="s">
        <v>809</v>
      </c>
      <c r="D253" s="2">
        <v>3</v>
      </c>
      <c r="E253" s="2" t="s">
        <v>875</v>
      </c>
    </row>
    <row r="254" spans="1:5" x14ac:dyDescent="0.25">
      <c r="A254" s="2" t="s">
        <v>1091</v>
      </c>
      <c r="B254" s="2" t="s">
        <v>935</v>
      </c>
      <c r="C254" s="2" t="s">
        <v>810</v>
      </c>
      <c r="D254" s="2">
        <v>3</v>
      </c>
      <c r="E254" s="2" t="s">
        <v>876</v>
      </c>
    </row>
    <row r="255" spans="1:5" x14ac:dyDescent="0.25">
      <c r="A255" s="2" t="s">
        <v>1092</v>
      </c>
      <c r="B255" s="2" t="s">
        <v>936</v>
      </c>
      <c r="C255" s="2" t="s">
        <v>811</v>
      </c>
      <c r="D255" s="2">
        <v>3</v>
      </c>
      <c r="E255" s="2" t="s">
        <v>877</v>
      </c>
    </row>
    <row r="256" spans="1:5" x14ac:dyDescent="0.25">
      <c r="A256" s="2" t="s">
        <v>1093</v>
      </c>
      <c r="B256" s="2" t="s">
        <v>937</v>
      </c>
      <c r="C256" s="2" t="s">
        <v>812</v>
      </c>
      <c r="D256" s="2">
        <v>3</v>
      </c>
      <c r="E256" s="2" t="s">
        <v>878</v>
      </c>
    </row>
    <row r="257" spans="1:5" x14ac:dyDescent="0.25">
      <c r="A257" s="2" t="s">
        <v>1094</v>
      </c>
      <c r="B257" s="2" t="s">
        <v>938</v>
      </c>
      <c r="C257" s="2" t="s">
        <v>813</v>
      </c>
      <c r="D257" s="2">
        <v>3</v>
      </c>
      <c r="E257" s="2" t="s">
        <v>879</v>
      </c>
    </row>
    <row r="258" spans="1:5" x14ac:dyDescent="0.25">
      <c r="A258" s="2" t="s">
        <v>1095</v>
      </c>
      <c r="B258" s="2" t="s">
        <v>939</v>
      </c>
      <c r="C258" s="2" t="s">
        <v>814</v>
      </c>
      <c r="D258" s="2">
        <v>3</v>
      </c>
      <c r="E258" s="2" t="s">
        <v>880</v>
      </c>
    </row>
    <row r="259" spans="1:5" x14ac:dyDescent="0.25">
      <c r="A259" s="2" t="s">
        <v>1096</v>
      </c>
      <c r="B259" s="2" t="s">
        <v>940</v>
      </c>
      <c r="C259" s="2" t="s">
        <v>815</v>
      </c>
      <c r="D259" s="2">
        <v>3</v>
      </c>
      <c r="E259" s="2" t="s">
        <v>881</v>
      </c>
    </row>
    <row r="260" spans="1:5" x14ac:dyDescent="0.25">
      <c r="A260" s="2" t="s">
        <v>1097</v>
      </c>
      <c r="B260" s="2" t="s">
        <v>941</v>
      </c>
      <c r="C260" s="2" t="s">
        <v>816</v>
      </c>
      <c r="D260" s="2">
        <v>3</v>
      </c>
      <c r="E260" s="2" t="s">
        <v>882</v>
      </c>
    </row>
    <row r="261" spans="1:5" x14ac:dyDescent="0.25">
      <c r="A261" s="2" t="s">
        <v>1098</v>
      </c>
      <c r="B261" s="2" t="s">
        <v>942</v>
      </c>
      <c r="C261" s="2" t="s">
        <v>817</v>
      </c>
      <c r="D261" s="2">
        <v>3</v>
      </c>
      <c r="E261" s="2" t="s">
        <v>883</v>
      </c>
    </row>
    <row r="262" spans="1:5" x14ac:dyDescent="0.25">
      <c r="A262" s="2" t="s">
        <v>1099</v>
      </c>
      <c r="B262" s="2" t="s">
        <v>943</v>
      </c>
      <c r="C262" s="2" t="s">
        <v>818</v>
      </c>
      <c r="D262" s="2">
        <v>3</v>
      </c>
      <c r="E262" s="2" t="s">
        <v>884</v>
      </c>
    </row>
    <row r="263" spans="1:5" x14ac:dyDescent="0.25">
      <c r="A263" s="2" t="s">
        <v>1100</v>
      </c>
      <c r="B263" s="2" t="s">
        <v>944</v>
      </c>
      <c r="C263" s="2" t="s">
        <v>819</v>
      </c>
      <c r="D263" s="2">
        <v>3</v>
      </c>
      <c r="E263" s="2" t="s">
        <v>885</v>
      </c>
    </row>
    <row r="264" spans="1:5" x14ac:dyDescent="0.25">
      <c r="A264" s="2" t="s">
        <v>1101</v>
      </c>
      <c r="B264" s="2" t="s">
        <v>945</v>
      </c>
      <c r="C264" s="2" t="s">
        <v>820</v>
      </c>
      <c r="D264" s="2">
        <v>3</v>
      </c>
      <c r="E264" s="2" t="s">
        <v>886</v>
      </c>
    </row>
    <row r="265" spans="1:5" x14ac:dyDescent="0.25">
      <c r="A265" s="2" t="s">
        <v>1102</v>
      </c>
      <c r="B265" s="2" t="s">
        <v>946</v>
      </c>
      <c r="C265" s="2" t="s">
        <v>821</v>
      </c>
      <c r="D265" s="2">
        <v>3</v>
      </c>
      <c r="E265" s="2" t="s">
        <v>887</v>
      </c>
    </row>
    <row r="266" spans="1:5" x14ac:dyDescent="0.25">
      <c r="A266" s="2" t="s">
        <v>1103</v>
      </c>
      <c r="B266" s="2" t="s">
        <v>947</v>
      </c>
      <c r="C266" s="2" t="s">
        <v>822</v>
      </c>
      <c r="D266" s="2">
        <v>3</v>
      </c>
      <c r="E266" s="2" t="s">
        <v>888</v>
      </c>
    </row>
    <row r="267" spans="1:5" x14ac:dyDescent="0.25">
      <c r="A267" s="2" t="s">
        <v>1104</v>
      </c>
      <c r="B267" s="2" t="s">
        <v>948</v>
      </c>
      <c r="C267" s="2" t="s">
        <v>823</v>
      </c>
      <c r="D267" s="2">
        <v>3</v>
      </c>
      <c r="E267" s="2" t="s">
        <v>889</v>
      </c>
    </row>
    <row r="268" spans="1:5" x14ac:dyDescent="0.25">
      <c r="A268" s="2" t="s">
        <v>1105</v>
      </c>
      <c r="B268" s="2" t="s">
        <v>949</v>
      </c>
      <c r="C268" s="2" t="s">
        <v>824</v>
      </c>
      <c r="D268" s="2">
        <v>3</v>
      </c>
      <c r="E268" s="2" t="s">
        <v>890</v>
      </c>
    </row>
    <row r="269" spans="1:5" x14ac:dyDescent="0.25">
      <c r="A269" s="2" t="s">
        <v>1106</v>
      </c>
      <c r="B269" s="2" t="s">
        <v>950</v>
      </c>
      <c r="C269" s="2" t="s">
        <v>825</v>
      </c>
      <c r="D269" s="2">
        <v>3</v>
      </c>
      <c r="E269" s="2" t="s">
        <v>891</v>
      </c>
    </row>
    <row r="270" spans="1:5" x14ac:dyDescent="0.25">
      <c r="A270" s="2" t="s">
        <v>1107</v>
      </c>
      <c r="B270" s="2" t="s">
        <v>951</v>
      </c>
      <c r="C270" s="2" t="s">
        <v>826</v>
      </c>
      <c r="D270" s="2">
        <v>3</v>
      </c>
      <c r="E270" s="2" t="s">
        <v>892</v>
      </c>
    </row>
    <row r="271" spans="1:5" x14ac:dyDescent="0.25">
      <c r="A271" s="2" t="s">
        <v>1108</v>
      </c>
      <c r="B271" s="2" t="s">
        <v>952</v>
      </c>
      <c r="C271" s="2" t="s">
        <v>827</v>
      </c>
      <c r="D271" s="2">
        <v>3</v>
      </c>
      <c r="E271" s="2" t="s">
        <v>893</v>
      </c>
    </row>
    <row r="272" spans="1:5" x14ac:dyDescent="0.25">
      <c r="A272" s="2" t="s">
        <v>1109</v>
      </c>
      <c r="B272" s="2" t="s">
        <v>953</v>
      </c>
      <c r="C272" s="2" t="s">
        <v>828</v>
      </c>
      <c r="D272" s="2">
        <v>3</v>
      </c>
      <c r="E272" s="2" t="s">
        <v>870</v>
      </c>
    </row>
    <row r="273" spans="1:5" x14ac:dyDescent="0.25">
      <c r="A273" s="2" t="s">
        <v>1110</v>
      </c>
      <c r="B273" s="2" t="s">
        <v>954</v>
      </c>
      <c r="C273" s="2" t="s">
        <v>829</v>
      </c>
      <c r="D273" s="2">
        <v>3</v>
      </c>
      <c r="E273" s="2" t="s">
        <v>871</v>
      </c>
    </row>
    <row r="274" spans="1:5" x14ac:dyDescent="0.25">
      <c r="A274" s="2" t="s">
        <v>1111</v>
      </c>
      <c r="B274" s="2" t="s">
        <v>955</v>
      </c>
      <c r="C274" s="2" t="s">
        <v>830</v>
      </c>
      <c r="D274" s="2">
        <v>3</v>
      </c>
      <c r="E274" s="2" t="s">
        <v>877</v>
      </c>
    </row>
    <row r="275" spans="1:5" x14ac:dyDescent="0.25">
      <c r="A275" s="2" t="s">
        <v>1112</v>
      </c>
      <c r="B275" s="2" t="s">
        <v>956</v>
      </c>
      <c r="C275" s="2" t="s">
        <v>831</v>
      </c>
      <c r="D275" s="2">
        <v>3</v>
      </c>
      <c r="E275" s="2" t="s">
        <v>894</v>
      </c>
    </row>
    <row r="276" spans="1:5" x14ac:dyDescent="0.25">
      <c r="A276" s="2" t="s">
        <v>1113</v>
      </c>
      <c r="B276" s="2" t="s">
        <v>956</v>
      </c>
      <c r="C276" s="2" t="s">
        <v>832</v>
      </c>
      <c r="D276" s="2">
        <v>3</v>
      </c>
      <c r="E276" s="2" t="s">
        <v>876</v>
      </c>
    </row>
    <row r="277" spans="1:5" x14ac:dyDescent="0.25">
      <c r="A277" s="2" t="s">
        <v>1114</v>
      </c>
      <c r="B277" s="2" t="s">
        <v>957</v>
      </c>
      <c r="C277" s="2" t="s">
        <v>833</v>
      </c>
      <c r="D277" s="2">
        <v>3</v>
      </c>
      <c r="E277" s="2" t="s">
        <v>872</v>
      </c>
    </row>
    <row r="278" spans="1:5" x14ac:dyDescent="0.25">
      <c r="A278" s="2" t="s">
        <v>1115</v>
      </c>
      <c r="B278" s="2" t="s">
        <v>958</v>
      </c>
      <c r="C278" s="2" t="s">
        <v>834</v>
      </c>
      <c r="D278" s="2">
        <v>3</v>
      </c>
      <c r="E278" s="2" t="s">
        <v>875</v>
      </c>
    </row>
    <row r="279" spans="1:5" x14ac:dyDescent="0.25">
      <c r="A279" s="2" t="s">
        <v>1116</v>
      </c>
      <c r="B279" s="2" t="s">
        <v>959</v>
      </c>
      <c r="C279" s="2" t="s">
        <v>835</v>
      </c>
      <c r="D279" s="2">
        <v>3</v>
      </c>
      <c r="E279" s="2" t="s">
        <v>874</v>
      </c>
    </row>
    <row r="280" spans="1:5" x14ac:dyDescent="0.25">
      <c r="A280" s="2" t="s">
        <v>1117</v>
      </c>
      <c r="B280" s="2" t="s">
        <v>960</v>
      </c>
      <c r="C280" s="2" t="s">
        <v>836</v>
      </c>
      <c r="D280" s="2">
        <v>3</v>
      </c>
      <c r="E280" s="2" t="s">
        <v>878</v>
      </c>
    </row>
    <row r="281" spans="1:5" x14ac:dyDescent="0.25">
      <c r="A281" s="2" t="s">
        <v>1118</v>
      </c>
      <c r="B281" s="2" t="s">
        <v>961</v>
      </c>
      <c r="C281" s="2" t="s">
        <v>837</v>
      </c>
      <c r="D281" s="2">
        <v>3</v>
      </c>
      <c r="E281" s="2" t="s">
        <v>881</v>
      </c>
    </row>
    <row r="282" spans="1:5" x14ac:dyDescent="0.25">
      <c r="A282" s="2" t="s">
        <v>1119</v>
      </c>
      <c r="B282" s="2" t="s">
        <v>962</v>
      </c>
      <c r="C282" s="2" t="s">
        <v>838</v>
      </c>
      <c r="D282" s="2">
        <v>3</v>
      </c>
      <c r="E282" s="2" t="s">
        <v>880</v>
      </c>
    </row>
    <row r="283" spans="1:5" x14ac:dyDescent="0.25">
      <c r="A283" s="2" t="s">
        <v>1120</v>
      </c>
      <c r="B283" s="2" t="s">
        <v>963</v>
      </c>
      <c r="C283" s="2" t="s">
        <v>839</v>
      </c>
      <c r="D283" s="2">
        <v>3</v>
      </c>
      <c r="E283" s="2" t="s">
        <v>879</v>
      </c>
    </row>
    <row r="284" spans="1:5" x14ac:dyDescent="0.25">
      <c r="A284" s="2" t="s">
        <v>1121</v>
      </c>
      <c r="B284" s="2" t="s">
        <v>964</v>
      </c>
      <c r="C284" s="2" t="s">
        <v>840</v>
      </c>
      <c r="D284" s="2">
        <v>3</v>
      </c>
      <c r="E284" s="2" t="s">
        <v>882</v>
      </c>
    </row>
    <row r="285" spans="1:5" x14ac:dyDescent="0.25">
      <c r="A285" s="2" t="s">
        <v>1122</v>
      </c>
      <c r="B285" s="2" t="s">
        <v>965</v>
      </c>
      <c r="C285" s="2" t="s">
        <v>841</v>
      </c>
      <c r="D285" s="2">
        <v>3</v>
      </c>
      <c r="E285" s="2" t="s">
        <v>883</v>
      </c>
    </row>
    <row r="286" spans="1:5" x14ac:dyDescent="0.25">
      <c r="A286" s="2" t="s">
        <v>1123</v>
      </c>
      <c r="B286" s="2" t="s">
        <v>956</v>
      </c>
      <c r="C286" s="2" t="s">
        <v>842</v>
      </c>
      <c r="D286" s="2">
        <v>3</v>
      </c>
      <c r="E286" s="2" t="s">
        <v>893</v>
      </c>
    </row>
    <row r="287" spans="1:5" x14ac:dyDescent="0.25">
      <c r="A287" s="2" t="s">
        <v>1124</v>
      </c>
      <c r="B287" s="2" t="s">
        <v>957</v>
      </c>
      <c r="C287" s="2" t="s">
        <v>843</v>
      </c>
      <c r="D287" s="2">
        <v>3</v>
      </c>
      <c r="E287" s="2" t="s">
        <v>895</v>
      </c>
    </row>
    <row r="288" spans="1:5" x14ac:dyDescent="0.25">
      <c r="A288" s="2" t="s">
        <v>1125</v>
      </c>
      <c r="B288" s="2" t="s">
        <v>958</v>
      </c>
      <c r="C288" s="2" t="s">
        <v>844</v>
      </c>
      <c r="D288" s="2">
        <v>3</v>
      </c>
      <c r="E288" s="2" t="s">
        <v>887</v>
      </c>
    </row>
    <row r="289" spans="1:5" x14ac:dyDescent="0.25">
      <c r="A289" s="2" t="s">
        <v>1126</v>
      </c>
      <c r="B289" s="2" t="s">
        <v>959</v>
      </c>
      <c r="C289" s="2" t="s">
        <v>845</v>
      </c>
      <c r="D289" s="2">
        <v>3</v>
      </c>
      <c r="E289" s="2" t="s">
        <v>884</v>
      </c>
    </row>
    <row r="290" spans="1:5" x14ac:dyDescent="0.25">
      <c r="A290" s="2" t="s">
        <v>1127</v>
      </c>
      <c r="B290" s="2" t="s">
        <v>960</v>
      </c>
      <c r="C290" s="2" t="s">
        <v>846</v>
      </c>
      <c r="D290" s="2">
        <v>3</v>
      </c>
      <c r="E290" s="2" t="s">
        <v>892</v>
      </c>
    </row>
    <row r="291" spans="1:5" x14ac:dyDescent="0.25">
      <c r="A291" s="2" t="s">
        <v>1128</v>
      </c>
      <c r="B291" s="2" t="s">
        <v>961</v>
      </c>
      <c r="C291" s="2" t="s">
        <v>847</v>
      </c>
      <c r="D291" s="2">
        <v>3</v>
      </c>
      <c r="E291" s="2" t="s">
        <v>886</v>
      </c>
    </row>
    <row r="292" spans="1:5" x14ac:dyDescent="0.25">
      <c r="A292" s="2" t="s">
        <v>1129</v>
      </c>
      <c r="B292" s="2" t="s">
        <v>962</v>
      </c>
      <c r="C292" s="2" t="s">
        <v>848</v>
      </c>
      <c r="D292" s="2">
        <v>3</v>
      </c>
      <c r="E292" s="2" t="s">
        <v>890</v>
      </c>
    </row>
    <row r="293" spans="1:5" x14ac:dyDescent="0.25">
      <c r="A293" s="2" t="s">
        <v>1130</v>
      </c>
      <c r="B293" s="2" t="s">
        <v>963</v>
      </c>
      <c r="C293" s="2" t="s">
        <v>849</v>
      </c>
      <c r="D293" s="2">
        <v>3</v>
      </c>
      <c r="E293" s="2" t="s">
        <v>891</v>
      </c>
    </row>
    <row r="294" spans="1:5" x14ac:dyDescent="0.25">
      <c r="A294" s="2" t="s">
        <v>1131</v>
      </c>
      <c r="B294" s="2" t="s">
        <v>964</v>
      </c>
      <c r="C294" s="2" t="s">
        <v>850</v>
      </c>
      <c r="D294" s="2">
        <v>3</v>
      </c>
      <c r="E294" s="2" t="s">
        <v>889</v>
      </c>
    </row>
    <row r="295" spans="1:5" x14ac:dyDescent="0.25">
      <c r="A295" s="2" t="s">
        <v>1132</v>
      </c>
      <c r="B295" s="2" t="s">
        <v>965</v>
      </c>
      <c r="C295" s="2" t="s">
        <v>851</v>
      </c>
      <c r="D295" s="2">
        <v>3</v>
      </c>
      <c r="E295" s="2" t="s">
        <v>888</v>
      </c>
    </row>
  </sheetData>
  <mergeCells count="10">
    <mergeCell ref="A1:D1"/>
    <mergeCell ref="F1:K1"/>
    <mergeCell ref="A75:D75"/>
    <mergeCell ref="A149:E149"/>
    <mergeCell ref="A223:E223"/>
    <mergeCell ref="F12:J12"/>
    <mergeCell ref="F13:J13"/>
    <mergeCell ref="F14:J14"/>
    <mergeCell ref="F15:J15"/>
    <mergeCell ref="F18:M1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1"/>
  <sheetViews>
    <sheetView topLeftCell="A247" workbookViewId="0">
      <selection activeCell="G295" sqref="G295"/>
    </sheetView>
  </sheetViews>
  <sheetFormatPr defaultRowHeight="15" x14ac:dyDescent="0.25"/>
  <cols>
    <col min="1" max="1" width="34.42578125" customWidth="1"/>
    <col min="2" max="2" width="30.140625" customWidth="1"/>
    <col min="3" max="3" width="28.140625" customWidth="1"/>
    <col min="4" max="4" width="24.140625" customWidth="1"/>
    <col min="5" max="5" width="25" customWidth="1"/>
    <col min="7" max="7" width="30" customWidth="1"/>
    <col min="8" max="8" width="20" customWidth="1"/>
    <col min="9" max="9" width="24" customWidth="1"/>
    <col min="10" max="10" width="20.28515625" customWidth="1"/>
    <col min="11" max="11" width="20.85546875" customWidth="1"/>
  </cols>
  <sheetData>
    <row r="1" spans="1:14" ht="26.25" x14ac:dyDescent="0.4">
      <c r="A1" s="35" t="s">
        <v>2466</v>
      </c>
      <c r="B1" s="35"/>
      <c r="C1" s="35"/>
      <c r="D1" s="35"/>
      <c r="E1" s="35"/>
      <c r="F1" s="35" t="s">
        <v>2467</v>
      </c>
      <c r="G1" s="35"/>
      <c r="H1" s="35"/>
      <c r="I1" s="35"/>
      <c r="J1" s="35"/>
      <c r="K1" s="35"/>
    </row>
    <row r="2" spans="1:14" ht="21" x14ac:dyDescent="0.35">
      <c r="A2" s="7" t="s">
        <v>2436</v>
      </c>
      <c r="B2" s="7" t="s">
        <v>2468</v>
      </c>
      <c r="C2" s="7" t="s">
        <v>2469</v>
      </c>
      <c r="D2" s="7" t="s">
        <v>2470</v>
      </c>
      <c r="E2" s="7" t="s">
        <v>2471</v>
      </c>
      <c r="F2" s="7"/>
      <c r="G2" s="7" t="s">
        <v>2436</v>
      </c>
      <c r="H2" s="7" t="s">
        <v>2472</v>
      </c>
      <c r="I2" s="7" t="s">
        <v>2473</v>
      </c>
      <c r="J2" s="7" t="s">
        <v>2470</v>
      </c>
      <c r="K2" s="7" t="s">
        <v>2471</v>
      </c>
    </row>
    <row r="3" spans="1:14" ht="23.25" x14ac:dyDescent="0.35">
      <c r="A3" s="33" t="s">
        <v>2474</v>
      </c>
      <c r="B3" s="34"/>
      <c r="C3" s="34"/>
      <c r="D3" s="34"/>
      <c r="E3" s="34"/>
      <c r="F3" s="34"/>
      <c r="G3" s="34"/>
      <c r="H3" s="34"/>
      <c r="I3" s="34"/>
      <c r="J3" s="34"/>
      <c r="K3" s="34"/>
    </row>
    <row r="4" spans="1:14" x14ac:dyDescent="0.25">
      <c r="A4" s="2" t="s">
        <v>2475</v>
      </c>
      <c r="B4" s="2" t="s">
        <v>2476</v>
      </c>
      <c r="C4" s="2" t="s">
        <v>510</v>
      </c>
      <c r="D4" s="2" t="s">
        <v>103</v>
      </c>
      <c r="E4" s="2">
        <v>2</v>
      </c>
      <c r="F4" s="2"/>
      <c r="G4" s="2" t="s">
        <v>2477</v>
      </c>
      <c r="H4" s="2" t="s">
        <v>2478</v>
      </c>
      <c r="I4" s="2" t="s">
        <v>368</v>
      </c>
      <c r="J4" s="2" t="s">
        <v>2479</v>
      </c>
      <c r="K4" s="2">
        <v>2</v>
      </c>
      <c r="L4" s="27" t="s">
        <v>2480</v>
      </c>
      <c r="M4" s="27"/>
      <c r="N4" s="27"/>
    </row>
    <row r="5" spans="1:14" x14ac:dyDescent="0.25">
      <c r="A5" s="2" t="s">
        <v>2481</v>
      </c>
      <c r="B5" s="2" t="s">
        <v>2476</v>
      </c>
      <c r="C5" s="2" t="s">
        <v>511</v>
      </c>
      <c r="D5" s="2" t="s">
        <v>103</v>
      </c>
      <c r="E5" s="2">
        <v>3</v>
      </c>
      <c r="F5" s="2"/>
      <c r="G5" s="2" t="s">
        <v>2482</v>
      </c>
      <c r="H5" s="2" t="s">
        <v>2478</v>
      </c>
      <c r="I5" s="2" t="s">
        <v>369</v>
      </c>
      <c r="J5" s="2" t="s">
        <v>2479</v>
      </c>
      <c r="K5" s="2">
        <v>3</v>
      </c>
      <c r="L5" s="27"/>
      <c r="M5" s="27"/>
      <c r="N5" s="27"/>
    </row>
    <row r="6" spans="1:14" x14ac:dyDescent="0.25">
      <c r="A6" s="2" t="s">
        <v>2483</v>
      </c>
      <c r="B6" s="2" t="s">
        <v>2476</v>
      </c>
      <c r="C6" s="2" t="s">
        <v>502</v>
      </c>
      <c r="D6" s="2" t="s">
        <v>103</v>
      </c>
      <c r="E6" s="2">
        <v>5</v>
      </c>
      <c r="F6" s="2"/>
      <c r="G6" s="2" t="s">
        <v>2484</v>
      </c>
      <c r="H6" s="2" t="s">
        <v>2478</v>
      </c>
      <c r="I6" s="2" t="s">
        <v>2485</v>
      </c>
      <c r="J6" s="2" t="s">
        <v>2479</v>
      </c>
      <c r="K6" s="2">
        <v>5</v>
      </c>
      <c r="L6" s="2"/>
      <c r="M6" s="2"/>
      <c r="N6" s="2"/>
    </row>
    <row r="7" spans="1:14" x14ac:dyDescent="0.25">
      <c r="A7" s="2" t="s">
        <v>2486</v>
      </c>
      <c r="B7" s="2" t="s">
        <v>2476</v>
      </c>
      <c r="C7" s="2" t="s">
        <v>503</v>
      </c>
      <c r="D7" s="2" t="s">
        <v>103</v>
      </c>
      <c r="E7" s="2">
        <v>6</v>
      </c>
      <c r="F7" s="2"/>
      <c r="G7" s="2" t="s">
        <v>2487</v>
      </c>
      <c r="H7" s="2" t="s">
        <v>2478</v>
      </c>
      <c r="I7" s="2" t="s">
        <v>2488</v>
      </c>
      <c r="J7" s="2" t="s">
        <v>2479</v>
      </c>
      <c r="K7" s="2">
        <v>6</v>
      </c>
      <c r="L7" s="2"/>
      <c r="M7" s="2"/>
      <c r="N7" s="2"/>
    </row>
    <row r="8" spans="1:14" x14ac:dyDescent="0.25">
      <c r="A8" s="2" t="s">
        <v>2489</v>
      </c>
      <c r="B8" s="2" t="s">
        <v>2476</v>
      </c>
      <c r="C8" s="2" t="s">
        <v>506</v>
      </c>
      <c r="D8" s="2" t="s">
        <v>103</v>
      </c>
      <c r="E8" s="2">
        <v>8</v>
      </c>
      <c r="F8" s="2"/>
      <c r="G8" s="2" t="s">
        <v>2490</v>
      </c>
      <c r="H8" s="2" t="s">
        <v>2478</v>
      </c>
      <c r="I8" s="2" t="s">
        <v>372</v>
      </c>
      <c r="J8" s="2" t="s">
        <v>2479</v>
      </c>
      <c r="K8" s="2">
        <v>8</v>
      </c>
      <c r="L8" s="2"/>
      <c r="M8" s="2"/>
      <c r="N8" s="2"/>
    </row>
    <row r="9" spans="1:14" x14ac:dyDescent="0.25">
      <c r="A9" s="2" t="s">
        <v>2491</v>
      </c>
      <c r="B9" s="2" t="s">
        <v>2476</v>
      </c>
      <c r="C9" s="2" t="s">
        <v>507</v>
      </c>
      <c r="D9" s="2" t="s">
        <v>103</v>
      </c>
      <c r="E9" s="2">
        <v>9</v>
      </c>
      <c r="F9" s="2"/>
      <c r="G9" s="2" t="s">
        <v>2492</v>
      </c>
      <c r="H9" s="2" t="s">
        <v>2478</v>
      </c>
      <c r="I9" s="2" t="s">
        <v>373</v>
      </c>
      <c r="J9" s="2" t="s">
        <v>2479</v>
      </c>
      <c r="K9" s="2">
        <v>9</v>
      </c>
      <c r="L9" s="2"/>
      <c r="M9" s="2"/>
      <c r="N9" s="2"/>
    </row>
    <row r="10" spans="1:14" x14ac:dyDescent="0.25">
      <c r="A10" s="2" t="s">
        <v>2493</v>
      </c>
      <c r="B10" s="2" t="s">
        <v>2476</v>
      </c>
      <c r="C10" s="2" t="s">
        <v>504</v>
      </c>
      <c r="D10" s="2" t="s">
        <v>103</v>
      </c>
      <c r="E10" s="2">
        <v>12</v>
      </c>
      <c r="F10" s="2"/>
      <c r="G10" s="2" t="s">
        <v>2494</v>
      </c>
      <c r="H10" s="2" t="s">
        <v>2478</v>
      </c>
      <c r="I10" s="2" t="s">
        <v>362</v>
      </c>
      <c r="J10" s="2" t="s">
        <v>2479</v>
      </c>
      <c r="K10" s="2">
        <v>12</v>
      </c>
      <c r="L10" s="2"/>
      <c r="M10" s="2"/>
      <c r="N10" s="2"/>
    </row>
    <row r="11" spans="1:14" x14ac:dyDescent="0.25">
      <c r="A11" s="2" t="s">
        <v>2495</v>
      </c>
      <c r="B11" s="2" t="s">
        <v>2476</v>
      </c>
      <c r="C11" s="2" t="s">
        <v>505</v>
      </c>
      <c r="D11" s="2" t="s">
        <v>103</v>
      </c>
      <c r="E11" s="2">
        <v>13</v>
      </c>
      <c r="F11" s="2"/>
      <c r="G11" s="2" t="s">
        <v>2496</v>
      </c>
      <c r="H11" s="2" t="s">
        <v>2478</v>
      </c>
      <c r="I11" s="2" t="s">
        <v>363</v>
      </c>
      <c r="J11" s="2" t="s">
        <v>2479</v>
      </c>
      <c r="K11" s="2">
        <v>13</v>
      </c>
      <c r="L11" s="2"/>
      <c r="M11" s="2"/>
      <c r="N11" s="2"/>
    </row>
    <row r="12" spans="1:14" x14ac:dyDescent="0.25">
      <c r="A12" s="2" t="s">
        <v>2497</v>
      </c>
      <c r="B12" s="2" t="s">
        <v>2476</v>
      </c>
      <c r="C12" s="2" t="s">
        <v>497</v>
      </c>
      <c r="D12" s="2" t="s">
        <v>103</v>
      </c>
      <c r="E12" s="2">
        <v>15</v>
      </c>
      <c r="F12" s="2"/>
      <c r="G12" s="2" t="s">
        <v>2498</v>
      </c>
      <c r="H12" s="2" t="s">
        <v>2478</v>
      </c>
      <c r="I12" s="2" t="s">
        <v>374</v>
      </c>
      <c r="J12" s="2" t="s">
        <v>2479</v>
      </c>
      <c r="K12" s="2">
        <v>15</v>
      </c>
      <c r="L12" s="2"/>
      <c r="M12" s="2"/>
      <c r="N12" s="2"/>
    </row>
    <row r="13" spans="1:14" x14ac:dyDescent="0.25">
      <c r="A13" s="2" t="s">
        <v>2499</v>
      </c>
      <c r="B13" s="2" t="s">
        <v>2476</v>
      </c>
      <c r="C13" s="2" t="s">
        <v>509</v>
      </c>
      <c r="D13" s="2" t="s">
        <v>103</v>
      </c>
      <c r="E13" s="2">
        <v>18</v>
      </c>
      <c r="F13" s="2"/>
      <c r="G13" s="2" t="s">
        <v>2500</v>
      </c>
      <c r="H13" s="2" t="s">
        <v>2478</v>
      </c>
      <c r="I13" s="2" t="s">
        <v>358</v>
      </c>
      <c r="J13" s="2" t="s">
        <v>2479</v>
      </c>
      <c r="K13" s="2">
        <v>18</v>
      </c>
      <c r="L13" s="2"/>
      <c r="M13" s="2"/>
      <c r="N13" s="2"/>
    </row>
    <row r="14" spans="1:14" x14ac:dyDescent="0.25">
      <c r="A14" s="2" t="s">
        <v>2501</v>
      </c>
      <c r="B14" s="2" t="s">
        <v>2476</v>
      </c>
      <c r="C14" s="2" t="s">
        <v>508</v>
      </c>
      <c r="D14" s="2" t="s">
        <v>103</v>
      </c>
      <c r="E14" s="2">
        <v>19</v>
      </c>
      <c r="F14" s="2"/>
      <c r="G14" s="2" t="s">
        <v>2502</v>
      </c>
      <c r="H14" s="2" t="s">
        <v>2478</v>
      </c>
      <c r="I14" s="2" t="s">
        <v>359</v>
      </c>
      <c r="J14" s="2" t="s">
        <v>2479</v>
      </c>
      <c r="K14" s="2">
        <v>19</v>
      </c>
      <c r="L14" s="2"/>
      <c r="M14" s="2"/>
      <c r="N14" s="2"/>
    </row>
    <row r="15" spans="1:14" x14ac:dyDescent="0.25">
      <c r="A15" s="2" t="s">
        <v>2503</v>
      </c>
      <c r="B15" s="2" t="s">
        <v>2476</v>
      </c>
      <c r="C15" s="2" t="s">
        <v>498</v>
      </c>
      <c r="D15" s="2" t="s">
        <v>103</v>
      </c>
      <c r="E15" s="2">
        <v>22</v>
      </c>
      <c r="F15" s="2"/>
      <c r="G15" s="2" t="s">
        <v>2504</v>
      </c>
      <c r="H15" s="2" t="s">
        <v>2478</v>
      </c>
      <c r="I15" s="2" t="s">
        <v>364</v>
      </c>
      <c r="J15" s="2" t="s">
        <v>2479</v>
      </c>
      <c r="K15" s="2">
        <v>22</v>
      </c>
      <c r="L15" s="2"/>
      <c r="M15" s="2"/>
      <c r="N15" s="2"/>
    </row>
    <row r="16" spans="1:14" x14ac:dyDescent="0.25">
      <c r="A16" s="2" t="s">
        <v>2505</v>
      </c>
      <c r="B16" s="2" t="s">
        <v>2476</v>
      </c>
      <c r="C16" s="2" t="s">
        <v>499</v>
      </c>
      <c r="D16" s="2" t="s">
        <v>103</v>
      </c>
      <c r="E16" s="2">
        <v>23</v>
      </c>
      <c r="F16" s="2"/>
      <c r="G16" s="2" t="s">
        <v>2506</v>
      </c>
      <c r="H16" s="2" t="s">
        <v>2478</v>
      </c>
      <c r="I16" s="2" t="s">
        <v>365</v>
      </c>
      <c r="J16" s="2" t="s">
        <v>2479</v>
      </c>
      <c r="K16" s="2">
        <v>23</v>
      </c>
      <c r="L16" s="2"/>
      <c r="M16" s="2"/>
      <c r="N16" s="2"/>
    </row>
    <row r="17" spans="1:14" x14ac:dyDescent="0.25">
      <c r="A17" s="2" t="s">
        <v>2507</v>
      </c>
      <c r="B17" s="2" t="s">
        <v>2476</v>
      </c>
      <c r="C17" s="2" t="s">
        <v>515</v>
      </c>
      <c r="D17" s="2" t="s">
        <v>103</v>
      </c>
      <c r="E17" s="2">
        <v>25</v>
      </c>
      <c r="F17" s="2"/>
      <c r="G17" s="2" t="s">
        <v>2508</v>
      </c>
      <c r="H17" s="2" t="s">
        <v>2478</v>
      </c>
      <c r="I17" s="2" t="s">
        <v>356</v>
      </c>
      <c r="J17" s="2" t="s">
        <v>2479</v>
      </c>
      <c r="K17" s="2">
        <v>25</v>
      </c>
      <c r="L17" s="2"/>
      <c r="M17" s="2"/>
      <c r="N17" s="2"/>
    </row>
    <row r="18" spans="1:14" x14ac:dyDescent="0.25">
      <c r="A18" s="2" t="s">
        <v>2509</v>
      </c>
      <c r="B18" s="2" t="s">
        <v>2476</v>
      </c>
      <c r="C18" s="2" t="s">
        <v>514</v>
      </c>
      <c r="D18" s="2" t="s">
        <v>103</v>
      </c>
      <c r="E18" s="2">
        <v>26</v>
      </c>
      <c r="F18" s="2"/>
      <c r="G18" s="2" t="s">
        <v>2510</v>
      </c>
      <c r="H18" s="2" t="s">
        <v>2478</v>
      </c>
      <c r="I18" s="2" t="s">
        <v>357</v>
      </c>
      <c r="J18" s="2" t="s">
        <v>2479</v>
      </c>
      <c r="K18" s="2">
        <v>26</v>
      </c>
      <c r="L18" s="2"/>
      <c r="M18" s="2"/>
      <c r="N18" s="2"/>
    </row>
    <row r="19" spans="1:14" x14ac:dyDescent="0.25">
      <c r="A19" s="2" t="s">
        <v>2511</v>
      </c>
      <c r="B19" s="2" t="s">
        <v>2476</v>
      </c>
      <c r="C19" s="2" t="s">
        <v>512</v>
      </c>
      <c r="D19" s="2" t="s">
        <v>103</v>
      </c>
      <c r="E19" s="2">
        <v>28</v>
      </c>
      <c r="F19" s="2"/>
      <c r="G19" s="2" t="s">
        <v>2512</v>
      </c>
      <c r="H19" s="2" t="s">
        <v>2478</v>
      </c>
      <c r="I19" s="2" t="s">
        <v>366</v>
      </c>
      <c r="J19" s="2" t="s">
        <v>2479</v>
      </c>
      <c r="K19" s="2">
        <v>28</v>
      </c>
      <c r="L19" s="2"/>
      <c r="M19" s="2"/>
      <c r="N19" s="2"/>
    </row>
    <row r="20" spans="1:14" x14ac:dyDescent="0.25">
      <c r="A20" s="2" t="s">
        <v>2513</v>
      </c>
      <c r="B20" s="2" t="s">
        <v>2476</v>
      </c>
      <c r="C20" s="2" t="s">
        <v>513</v>
      </c>
      <c r="D20" s="2" t="s">
        <v>103</v>
      </c>
      <c r="E20" s="2">
        <v>29</v>
      </c>
      <c r="F20" s="2"/>
      <c r="G20" s="2" t="s">
        <v>2514</v>
      </c>
      <c r="H20" s="2" t="s">
        <v>2478</v>
      </c>
      <c r="I20" s="2" t="s">
        <v>367</v>
      </c>
      <c r="J20" s="2" t="s">
        <v>2479</v>
      </c>
      <c r="K20" s="2">
        <v>29</v>
      </c>
      <c r="L20" s="2"/>
      <c r="M20" s="2"/>
      <c r="N20" s="2"/>
    </row>
    <row r="21" spans="1:14" x14ac:dyDescent="0.25">
      <c r="A21" s="2" t="s">
        <v>2515</v>
      </c>
      <c r="B21" s="2" t="s">
        <v>2476</v>
      </c>
      <c r="C21" s="2" t="s">
        <v>518</v>
      </c>
      <c r="D21" s="2" t="s">
        <v>103</v>
      </c>
      <c r="E21" s="2">
        <v>32</v>
      </c>
      <c r="F21" s="2"/>
      <c r="G21" s="2" t="s">
        <v>2516</v>
      </c>
      <c r="H21" s="2" t="s">
        <v>2478</v>
      </c>
      <c r="I21" s="2" t="s">
        <v>370</v>
      </c>
      <c r="J21" s="2" t="s">
        <v>2479</v>
      </c>
      <c r="K21" s="2">
        <v>32</v>
      </c>
      <c r="L21" s="2"/>
      <c r="M21" s="2"/>
      <c r="N21" s="2"/>
    </row>
    <row r="22" spans="1:14" x14ac:dyDescent="0.25">
      <c r="A22" s="2" t="s">
        <v>2517</v>
      </c>
      <c r="B22" s="2" t="s">
        <v>2476</v>
      </c>
      <c r="C22" s="2" t="s">
        <v>519</v>
      </c>
      <c r="D22" s="2" t="s">
        <v>103</v>
      </c>
      <c r="E22" s="2">
        <v>33</v>
      </c>
      <c r="F22" s="2"/>
      <c r="G22" s="2" t="s">
        <v>2518</v>
      </c>
      <c r="H22" s="2" t="s">
        <v>2478</v>
      </c>
      <c r="I22" s="2" t="s">
        <v>371</v>
      </c>
      <c r="J22" s="2" t="s">
        <v>2479</v>
      </c>
      <c r="K22" s="2">
        <v>33</v>
      </c>
      <c r="L22" s="2"/>
      <c r="M22" s="2"/>
      <c r="N22" s="2"/>
    </row>
    <row r="23" spans="1:14" x14ac:dyDescent="0.25">
      <c r="A23" s="2" t="s">
        <v>2519</v>
      </c>
      <c r="B23" s="2" t="s">
        <v>2476</v>
      </c>
      <c r="C23" s="2" t="s">
        <v>517</v>
      </c>
      <c r="D23" s="2" t="s">
        <v>103</v>
      </c>
      <c r="E23" s="2">
        <v>35</v>
      </c>
      <c r="F23" s="2"/>
      <c r="G23" s="2" t="s">
        <v>2520</v>
      </c>
      <c r="H23" s="2" t="s">
        <v>2478</v>
      </c>
      <c r="I23" s="2" t="s">
        <v>376</v>
      </c>
      <c r="J23" s="2" t="s">
        <v>2479</v>
      </c>
      <c r="K23" s="2">
        <v>35</v>
      </c>
      <c r="L23" s="2"/>
      <c r="M23" s="2"/>
      <c r="N23" s="2"/>
    </row>
    <row r="24" spans="1:14" x14ac:dyDescent="0.25">
      <c r="A24" s="2" t="s">
        <v>2521</v>
      </c>
      <c r="B24" s="2" t="s">
        <v>2476</v>
      </c>
      <c r="C24" s="2" t="s">
        <v>516</v>
      </c>
      <c r="D24" s="2" t="s">
        <v>103</v>
      </c>
      <c r="E24" s="2">
        <v>36</v>
      </c>
      <c r="F24" s="2"/>
      <c r="G24" s="2" t="s">
        <v>2522</v>
      </c>
      <c r="H24" s="2" t="s">
        <v>2478</v>
      </c>
      <c r="I24" s="2" t="s">
        <v>377</v>
      </c>
      <c r="J24" s="2" t="s">
        <v>2479</v>
      </c>
      <c r="K24" s="2">
        <v>36</v>
      </c>
      <c r="L24" s="2"/>
      <c r="M24" s="2"/>
      <c r="N24" s="2"/>
    </row>
    <row r="25" spans="1:14" x14ac:dyDescent="0.25">
      <c r="A25" s="2" t="s">
        <v>2523</v>
      </c>
      <c r="B25" s="2" t="s">
        <v>2476</v>
      </c>
      <c r="C25" s="2" t="s">
        <v>501</v>
      </c>
      <c r="D25" s="2" t="s">
        <v>103</v>
      </c>
      <c r="E25" s="2">
        <v>38</v>
      </c>
      <c r="F25" s="2"/>
      <c r="G25" s="2" t="s">
        <v>2524</v>
      </c>
      <c r="H25" s="2" t="s">
        <v>2478</v>
      </c>
      <c r="I25" s="2" t="s">
        <v>360</v>
      </c>
      <c r="J25" s="2" t="s">
        <v>2479</v>
      </c>
      <c r="K25" s="2">
        <v>38</v>
      </c>
      <c r="L25" s="2"/>
      <c r="M25" s="2"/>
      <c r="N25" s="2"/>
    </row>
    <row r="26" spans="1:14" x14ac:dyDescent="0.25">
      <c r="A26" s="4" t="s">
        <v>2525</v>
      </c>
      <c r="B26" s="4" t="s">
        <v>2476</v>
      </c>
      <c r="C26" s="4" t="s">
        <v>500</v>
      </c>
      <c r="D26" s="4" t="s">
        <v>103</v>
      </c>
      <c r="E26" s="4">
        <v>39</v>
      </c>
      <c r="F26" s="4"/>
      <c r="G26" s="32" t="s">
        <v>2526</v>
      </c>
      <c r="H26" s="32"/>
      <c r="I26" s="32"/>
      <c r="J26" s="32"/>
      <c r="K26" s="32"/>
      <c r="L26" s="32"/>
      <c r="M26" s="2"/>
      <c r="N26" s="2"/>
    </row>
    <row r="27" spans="1:14" x14ac:dyDescent="0.25">
      <c r="A27" s="8" t="s">
        <v>2527</v>
      </c>
      <c r="B27" s="9" t="s">
        <v>2476</v>
      </c>
      <c r="C27" s="9" t="s">
        <v>563</v>
      </c>
      <c r="D27" s="8" t="s">
        <v>103</v>
      </c>
      <c r="E27" s="9">
        <v>42</v>
      </c>
      <c r="F27" s="9"/>
      <c r="G27" s="9" t="s">
        <v>2477</v>
      </c>
      <c r="H27" s="9" t="s">
        <v>2478</v>
      </c>
      <c r="I27" s="9" t="s">
        <v>394</v>
      </c>
      <c r="J27" s="9" t="s">
        <v>2479</v>
      </c>
      <c r="K27" s="9">
        <v>42</v>
      </c>
      <c r="L27" s="2"/>
      <c r="M27" s="2"/>
      <c r="N27" s="2"/>
    </row>
    <row r="28" spans="1:14" x14ac:dyDescent="0.25">
      <c r="A28" s="2" t="s">
        <v>2528</v>
      </c>
      <c r="B28" s="2" t="s">
        <v>2476</v>
      </c>
      <c r="C28" s="2" t="s">
        <v>562</v>
      </c>
      <c r="D28" s="2" t="s">
        <v>103</v>
      </c>
      <c r="E28" s="2">
        <v>43</v>
      </c>
      <c r="F28" s="2"/>
      <c r="G28" s="2" t="s">
        <v>2529</v>
      </c>
      <c r="H28" s="2" t="s">
        <v>2478</v>
      </c>
      <c r="I28" s="2" t="s">
        <v>395</v>
      </c>
      <c r="J28" s="2" t="s">
        <v>2479</v>
      </c>
      <c r="K28" s="2">
        <v>43</v>
      </c>
      <c r="L28" s="2"/>
      <c r="M28" s="2"/>
      <c r="N28" s="2"/>
    </row>
    <row r="29" spans="1:14" x14ac:dyDescent="0.25">
      <c r="A29" s="2" t="s">
        <v>2530</v>
      </c>
      <c r="B29" s="2" t="s">
        <v>2476</v>
      </c>
      <c r="C29" s="2" t="s">
        <v>564</v>
      </c>
      <c r="D29" s="2" t="s">
        <v>103</v>
      </c>
      <c r="E29" s="2">
        <v>45</v>
      </c>
      <c r="F29" s="2"/>
      <c r="G29" s="2" t="s">
        <v>2531</v>
      </c>
      <c r="H29" s="2" t="s">
        <v>2478</v>
      </c>
      <c r="I29" s="2" t="s">
        <v>397</v>
      </c>
      <c r="J29" s="2" t="s">
        <v>2479</v>
      </c>
      <c r="K29" s="2">
        <v>45</v>
      </c>
      <c r="L29" s="2"/>
      <c r="M29" s="2"/>
      <c r="N29" s="2"/>
    </row>
    <row r="30" spans="1:14" x14ac:dyDescent="0.25">
      <c r="A30" s="2" t="s">
        <v>2532</v>
      </c>
      <c r="B30" s="2" t="s">
        <v>2476</v>
      </c>
      <c r="C30" s="2" t="s">
        <v>565</v>
      </c>
      <c r="D30" s="2" t="s">
        <v>103</v>
      </c>
      <c r="E30" s="2">
        <v>46</v>
      </c>
      <c r="F30" s="2"/>
      <c r="G30" s="2" t="s">
        <v>2533</v>
      </c>
      <c r="H30" s="2" t="s">
        <v>2478</v>
      </c>
      <c r="I30" s="2" t="s">
        <v>396</v>
      </c>
      <c r="J30" s="2" t="s">
        <v>2479</v>
      </c>
      <c r="K30" s="2">
        <v>46</v>
      </c>
      <c r="L30" s="2"/>
      <c r="M30" s="2"/>
      <c r="N30" s="2"/>
    </row>
    <row r="31" spans="1:14" x14ac:dyDescent="0.25">
      <c r="A31" s="2" t="s">
        <v>2534</v>
      </c>
      <c r="B31" s="2" t="s">
        <v>2476</v>
      </c>
      <c r="C31" s="2" t="s">
        <v>567</v>
      </c>
      <c r="D31" s="2" t="s">
        <v>103</v>
      </c>
      <c r="E31" s="2">
        <v>48</v>
      </c>
      <c r="F31" s="2"/>
      <c r="G31" s="2" t="s">
        <v>2535</v>
      </c>
      <c r="H31" s="2" t="s">
        <v>2478</v>
      </c>
      <c r="I31" s="2" t="s">
        <v>393</v>
      </c>
      <c r="J31" s="2" t="s">
        <v>2479</v>
      </c>
      <c r="K31" s="2">
        <v>48</v>
      </c>
      <c r="L31" s="2"/>
      <c r="M31" s="2"/>
      <c r="N31" s="2"/>
    </row>
    <row r="32" spans="1:14" x14ac:dyDescent="0.25">
      <c r="A32" s="2" t="s">
        <v>2536</v>
      </c>
      <c r="B32" s="2" t="s">
        <v>2476</v>
      </c>
      <c r="C32" s="2" t="s">
        <v>566</v>
      </c>
      <c r="D32" s="2" t="s">
        <v>103</v>
      </c>
      <c r="E32" s="2">
        <v>49</v>
      </c>
      <c r="F32" s="2"/>
      <c r="G32" s="2" t="s">
        <v>2537</v>
      </c>
      <c r="H32" s="2" t="s">
        <v>2478</v>
      </c>
      <c r="I32" s="2" t="s">
        <v>392</v>
      </c>
      <c r="J32" s="2" t="s">
        <v>2479</v>
      </c>
      <c r="K32" s="2">
        <v>49</v>
      </c>
      <c r="L32" s="2"/>
      <c r="M32" s="2"/>
      <c r="N32" s="2"/>
    </row>
    <row r="33" spans="1:14" x14ac:dyDescent="0.25">
      <c r="A33" s="2" t="s">
        <v>2538</v>
      </c>
      <c r="B33" s="2" t="s">
        <v>2476</v>
      </c>
      <c r="C33" s="2" t="s">
        <v>557</v>
      </c>
      <c r="D33" s="2" t="s">
        <v>103</v>
      </c>
      <c r="E33" s="2">
        <v>52</v>
      </c>
      <c r="F33" s="2"/>
      <c r="G33" s="2" t="s">
        <v>2539</v>
      </c>
      <c r="H33" s="2" t="s">
        <v>2478</v>
      </c>
      <c r="I33" s="2" t="s">
        <v>422</v>
      </c>
      <c r="J33" s="2" t="s">
        <v>2479</v>
      </c>
      <c r="K33" s="2">
        <v>52</v>
      </c>
      <c r="L33" s="2"/>
      <c r="M33" s="2"/>
      <c r="N33" s="2"/>
    </row>
    <row r="34" spans="1:14" x14ac:dyDescent="0.25">
      <c r="A34" s="2" t="s">
        <v>2540</v>
      </c>
      <c r="B34" s="2" t="s">
        <v>2476</v>
      </c>
      <c r="C34" s="2" t="s">
        <v>556</v>
      </c>
      <c r="D34" s="2" t="s">
        <v>103</v>
      </c>
      <c r="E34" s="2">
        <v>53</v>
      </c>
      <c r="F34" s="2"/>
      <c r="G34" s="2" t="s">
        <v>2541</v>
      </c>
      <c r="H34" s="2" t="s">
        <v>2478</v>
      </c>
      <c r="I34" s="2" t="s">
        <v>419</v>
      </c>
      <c r="J34" s="2" t="s">
        <v>2479</v>
      </c>
      <c r="K34" s="2">
        <v>53</v>
      </c>
      <c r="L34" s="2"/>
      <c r="M34" s="2"/>
      <c r="N34" s="2"/>
    </row>
    <row r="35" spans="1:14" x14ac:dyDescent="0.25">
      <c r="A35" s="2" t="s">
        <v>2542</v>
      </c>
      <c r="B35" s="2" t="s">
        <v>2476</v>
      </c>
      <c r="C35" s="2" t="s">
        <v>558</v>
      </c>
      <c r="D35" s="2" t="s">
        <v>103</v>
      </c>
      <c r="E35" s="2">
        <v>55</v>
      </c>
      <c r="F35" s="2"/>
      <c r="G35" s="2" t="s">
        <v>2543</v>
      </c>
      <c r="H35" s="2" t="s">
        <v>2478</v>
      </c>
      <c r="I35" s="2" t="s">
        <v>425</v>
      </c>
      <c r="J35" s="2" t="s">
        <v>2479</v>
      </c>
      <c r="K35" s="2">
        <v>55</v>
      </c>
      <c r="L35" s="2"/>
      <c r="M35" s="2"/>
      <c r="N35" s="2"/>
    </row>
    <row r="36" spans="1:14" x14ac:dyDescent="0.25">
      <c r="A36" s="2" t="s">
        <v>2544</v>
      </c>
      <c r="B36" s="2" t="s">
        <v>2476</v>
      </c>
      <c r="C36" s="2" t="s">
        <v>559</v>
      </c>
      <c r="D36" s="2" t="s">
        <v>103</v>
      </c>
      <c r="E36" s="2">
        <v>56</v>
      </c>
      <c r="F36" s="2"/>
      <c r="G36" s="2" t="s">
        <v>2545</v>
      </c>
      <c r="H36" s="2" t="s">
        <v>2478</v>
      </c>
      <c r="I36" s="2" t="s">
        <v>424</v>
      </c>
      <c r="J36" s="2" t="s">
        <v>2479</v>
      </c>
      <c r="K36" s="2">
        <v>56</v>
      </c>
      <c r="L36" s="2"/>
      <c r="M36" s="2"/>
      <c r="N36" s="2"/>
    </row>
    <row r="37" spans="1:14" x14ac:dyDescent="0.25">
      <c r="A37" s="2" t="s">
        <v>2546</v>
      </c>
      <c r="B37" s="2" t="s">
        <v>2476</v>
      </c>
      <c r="C37" s="2" t="s">
        <v>561</v>
      </c>
      <c r="D37" s="2" t="s">
        <v>103</v>
      </c>
      <c r="E37" s="2">
        <v>58</v>
      </c>
      <c r="F37" s="2"/>
      <c r="G37" s="2" t="s">
        <v>2547</v>
      </c>
      <c r="H37" s="2" t="s">
        <v>2478</v>
      </c>
      <c r="I37" s="2" t="s">
        <v>380</v>
      </c>
      <c r="J37" s="2" t="s">
        <v>2479</v>
      </c>
      <c r="K37" s="2">
        <v>58</v>
      </c>
      <c r="L37" s="2"/>
      <c r="M37" s="2"/>
      <c r="N37" s="2"/>
    </row>
    <row r="38" spans="1:14" x14ac:dyDescent="0.25">
      <c r="A38" s="2" t="s">
        <v>2548</v>
      </c>
      <c r="B38" s="2" t="s">
        <v>2476</v>
      </c>
      <c r="C38" s="2" t="s">
        <v>560</v>
      </c>
      <c r="D38" s="2" t="s">
        <v>103</v>
      </c>
      <c r="E38" s="2">
        <v>59</v>
      </c>
      <c r="F38" s="2"/>
      <c r="G38" s="2" t="s">
        <v>2549</v>
      </c>
      <c r="H38" s="2" t="s">
        <v>2478</v>
      </c>
      <c r="I38" s="2" t="s">
        <v>401</v>
      </c>
      <c r="J38" s="2" t="s">
        <v>2479</v>
      </c>
      <c r="K38" s="2">
        <v>59</v>
      </c>
      <c r="L38" s="2"/>
      <c r="M38" s="2"/>
      <c r="N38" s="2"/>
    </row>
    <row r="39" spans="1:14" x14ac:dyDescent="0.25">
      <c r="A39" s="2" t="s">
        <v>2550</v>
      </c>
      <c r="B39" s="2" t="s">
        <v>2476</v>
      </c>
      <c r="C39" s="2" t="s">
        <v>555</v>
      </c>
      <c r="D39" s="2" t="s">
        <v>103</v>
      </c>
      <c r="E39" s="2">
        <v>62</v>
      </c>
      <c r="F39" s="2"/>
      <c r="G39" s="2" t="s">
        <v>2551</v>
      </c>
      <c r="H39" s="2" t="s">
        <v>2478</v>
      </c>
      <c r="I39" s="2" t="s">
        <v>398</v>
      </c>
      <c r="J39" s="2" t="s">
        <v>2479</v>
      </c>
      <c r="K39" s="2">
        <v>62</v>
      </c>
      <c r="L39" s="2"/>
      <c r="M39" s="2"/>
      <c r="N39" s="2"/>
    </row>
    <row r="40" spans="1:14" x14ac:dyDescent="0.25">
      <c r="A40" s="2" t="s">
        <v>2552</v>
      </c>
      <c r="B40" s="2" t="s">
        <v>2476</v>
      </c>
      <c r="C40" s="2" t="s">
        <v>554</v>
      </c>
      <c r="D40" s="2" t="s">
        <v>103</v>
      </c>
      <c r="E40" s="2">
        <v>63</v>
      </c>
      <c r="F40" s="2"/>
      <c r="G40" s="2" t="s">
        <v>2553</v>
      </c>
      <c r="H40" s="2" t="s">
        <v>2478</v>
      </c>
      <c r="I40" s="2" t="s">
        <v>423</v>
      </c>
      <c r="J40" s="2" t="s">
        <v>2479</v>
      </c>
      <c r="K40" s="2">
        <v>63</v>
      </c>
      <c r="L40" s="2"/>
      <c r="M40" s="2"/>
      <c r="N40" s="2"/>
    </row>
    <row r="41" spans="1:14" x14ac:dyDescent="0.25">
      <c r="A41" s="2" t="s">
        <v>2554</v>
      </c>
      <c r="B41" s="2" t="s">
        <v>2476</v>
      </c>
      <c r="C41" s="2" t="s">
        <v>551</v>
      </c>
      <c r="D41" s="2" t="s">
        <v>103</v>
      </c>
      <c r="E41" s="2">
        <v>65</v>
      </c>
      <c r="F41" s="2"/>
      <c r="G41" s="2" t="s">
        <v>2555</v>
      </c>
      <c r="H41" s="2" t="s">
        <v>2478</v>
      </c>
      <c r="I41" s="2" t="s">
        <v>420</v>
      </c>
      <c r="J41" s="2" t="s">
        <v>2479</v>
      </c>
      <c r="K41" s="2">
        <v>65</v>
      </c>
      <c r="L41" s="2"/>
      <c r="M41" s="2"/>
      <c r="N41" s="2"/>
    </row>
    <row r="42" spans="1:14" x14ac:dyDescent="0.25">
      <c r="A42" s="2" t="s">
        <v>2556</v>
      </c>
      <c r="B42" s="2" t="s">
        <v>2476</v>
      </c>
      <c r="C42" s="2" t="s">
        <v>550</v>
      </c>
      <c r="D42" s="2" t="s">
        <v>103</v>
      </c>
      <c r="E42" s="2">
        <v>66</v>
      </c>
      <c r="F42" s="2"/>
      <c r="G42" s="2" t="s">
        <v>2557</v>
      </c>
      <c r="H42" s="2" t="s">
        <v>2478</v>
      </c>
      <c r="I42" s="2" t="s">
        <v>381</v>
      </c>
      <c r="J42" s="2" t="s">
        <v>2479</v>
      </c>
      <c r="K42" s="2">
        <v>66</v>
      </c>
      <c r="L42" s="2"/>
      <c r="M42" s="2"/>
      <c r="N42" s="2"/>
    </row>
    <row r="43" spans="1:14" x14ac:dyDescent="0.25">
      <c r="A43" s="2" t="s">
        <v>2558</v>
      </c>
      <c r="B43" s="2" t="s">
        <v>2476</v>
      </c>
      <c r="C43" s="2" t="s">
        <v>549</v>
      </c>
      <c r="D43" s="2" t="s">
        <v>103</v>
      </c>
      <c r="E43" s="2">
        <v>68</v>
      </c>
      <c r="F43" s="2"/>
      <c r="G43" s="2" t="s">
        <v>2559</v>
      </c>
      <c r="H43" s="2" t="s">
        <v>2478</v>
      </c>
      <c r="I43" s="2" t="s">
        <v>400</v>
      </c>
      <c r="J43" s="2" t="s">
        <v>2479</v>
      </c>
      <c r="K43" s="2">
        <v>68</v>
      </c>
      <c r="L43" s="2"/>
      <c r="M43" s="2"/>
      <c r="N43" s="2"/>
    </row>
    <row r="44" spans="1:14" x14ac:dyDescent="0.25">
      <c r="A44" s="2" t="s">
        <v>2560</v>
      </c>
      <c r="B44" s="2" t="s">
        <v>2476</v>
      </c>
      <c r="C44" s="2" t="s">
        <v>548</v>
      </c>
      <c r="D44" s="2" t="s">
        <v>103</v>
      </c>
      <c r="E44" s="2">
        <v>69</v>
      </c>
      <c r="F44" s="2"/>
      <c r="G44" s="2" t="s">
        <v>2561</v>
      </c>
      <c r="H44" s="2" t="s">
        <v>2478</v>
      </c>
      <c r="I44" s="2" t="s">
        <v>2562</v>
      </c>
      <c r="J44" s="2" t="s">
        <v>2479</v>
      </c>
      <c r="K44" s="2">
        <v>69</v>
      </c>
      <c r="L44" s="2"/>
      <c r="M44" s="2"/>
      <c r="N44" s="2"/>
    </row>
    <row r="45" spans="1:14" x14ac:dyDescent="0.25">
      <c r="A45" s="2" t="s">
        <v>2563</v>
      </c>
      <c r="B45" s="2" t="s">
        <v>2476</v>
      </c>
      <c r="C45" s="2" t="s">
        <v>553</v>
      </c>
      <c r="D45" s="2" t="s">
        <v>103</v>
      </c>
      <c r="E45" s="2">
        <v>72</v>
      </c>
      <c r="F45" s="2"/>
      <c r="G45" s="2" t="s">
        <v>2564</v>
      </c>
      <c r="H45" s="2" t="s">
        <v>2478</v>
      </c>
      <c r="I45" s="2" t="s">
        <v>409</v>
      </c>
      <c r="J45" s="2" t="s">
        <v>2479</v>
      </c>
      <c r="K45" s="2">
        <v>72</v>
      </c>
      <c r="L45" s="2"/>
      <c r="M45" s="2"/>
      <c r="N45" s="2"/>
    </row>
    <row r="46" spans="1:14" x14ac:dyDescent="0.25">
      <c r="A46" s="2" t="s">
        <v>2565</v>
      </c>
      <c r="B46" s="2" t="s">
        <v>2476</v>
      </c>
      <c r="C46" s="2" t="s">
        <v>552</v>
      </c>
      <c r="D46" s="2" t="s">
        <v>103</v>
      </c>
      <c r="E46" s="2">
        <v>73</v>
      </c>
      <c r="F46" s="2"/>
      <c r="G46" s="2" t="s">
        <v>2566</v>
      </c>
      <c r="H46" s="2" t="s">
        <v>2478</v>
      </c>
      <c r="I46" s="2" t="s">
        <v>388</v>
      </c>
      <c r="J46" s="2" t="s">
        <v>2479</v>
      </c>
      <c r="K46" s="2">
        <v>73</v>
      </c>
      <c r="L46" s="2"/>
      <c r="M46" s="2"/>
      <c r="N46" s="2"/>
    </row>
    <row r="47" spans="1:14" x14ac:dyDescent="0.25">
      <c r="A47" s="2" t="s">
        <v>2567</v>
      </c>
      <c r="B47" s="2" t="s">
        <v>2476</v>
      </c>
      <c r="C47" s="2" t="s">
        <v>547</v>
      </c>
      <c r="D47" s="2" t="s">
        <v>103</v>
      </c>
      <c r="E47" s="2">
        <v>75</v>
      </c>
      <c r="F47" s="2"/>
      <c r="G47" s="2" t="s">
        <v>2568</v>
      </c>
      <c r="H47" s="2" t="s">
        <v>2478</v>
      </c>
      <c r="I47" s="2" t="s">
        <v>383</v>
      </c>
      <c r="J47" s="2" t="s">
        <v>2479</v>
      </c>
      <c r="K47" s="2">
        <v>75</v>
      </c>
      <c r="L47" s="2"/>
      <c r="M47" s="2"/>
      <c r="N47" s="2"/>
    </row>
    <row r="48" spans="1:14" x14ac:dyDescent="0.25">
      <c r="A48" s="2" t="s">
        <v>2569</v>
      </c>
      <c r="B48" s="2" t="s">
        <v>2476</v>
      </c>
      <c r="C48" s="2" t="s">
        <v>546</v>
      </c>
      <c r="D48" s="2" t="s">
        <v>103</v>
      </c>
      <c r="E48" s="2">
        <v>76</v>
      </c>
      <c r="F48" s="2"/>
      <c r="G48" s="2" t="s">
        <v>2570</v>
      </c>
      <c r="H48" s="2" t="s">
        <v>2478</v>
      </c>
      <c r="I48" s="2" t="s">
        <v>382</v>
      </c>
      <c r="J48" s="2" t="s">
        <v>2479</v>
      </c>
      <c r="K48" s="2">
        <v>76</v>
      </c>
      <c r="L48" s="2"/>
      <c r="M48" s="2"/>
      <c r="N48" s="2"/>
    </row>
    <row r="49" spans="1:14" x14ac:dyDescent="0.25">
      <c r="A49" s="2" t="s">
        <v>2571</v>
      </c>
      <c r="B49" s="2" t="s">
        <v>2476</v>
      </c>
      <c r="C49" s="2" t="s">
        <v>544</v>
      </c>
      <c r="D49" s="2" t="s">
        <v>103</v>
      </c>
      <c r="E49" s="2">
        <v>78</v>
      </c>
      <c r="F49" s="2"/>
      <c r="G49" s="2" t="s">
        <v>2572</v>
      </c>
      <c r="H49" s="2" t="s">
        <v>2478</v>
      </c>
      <c r="I49" s="2" t="s">
        <v>418</v>
      </c>
      <c r="J49" s="2" t="s">
        <v>2479</v>
      </c>
      <c r="K49" s="2">
        <v>78</v>
      </c>
      <c r="L49" s="2"/>
      <c r="M49" s="2"/>
      <c r="N49" s="2"/>
    </row>
    <row r="50" spans="1:14" x14ac:dyDescent="0.25">
      <c r="A50" s="2" t="s">
        <v>2573</v>
      </c>
      <c r="B50" s="2" t="s">
        <v>2476</v>
      </c>
      <c r="C50" s="2" t="s">
        <v>545</v>
      </c>
      <c r="D50" s="2" t="s">
        <v>103</v>
      </c>
      <c r="E50" s="2">
        <v>79</v>
      </c>
      <c r="F50" s="2"/>
      <c r="G50" s="2" t="s">
        <v>2574</v>
      </c>
      <c r="H50" s="2" t="s">
        <v>2478</v>
      </c>
      <c r="I50" s="2" t="s">
        <v>421</v>
      </c>
      <c r="J50" s="2" t="s">
        <v>2479</v>
      </c>
      <c r="K50" s="2">
        <v>79</v>
      </c>
      <c r="L50" s="2"/>
      <c r="M50" s="2"/>
      <c r="N50" s="2"/>
    </row>
    <row r="51" spans="1:14" x14ac:dyDescent="0.25">
      <c r="A51" s="2" t="s">
        <v>2575</v>
      </c>
      <c r="B51" s="2" t="s">
        <v>2476</v>
      </c>
      <c r="C51" s="2" t="s">
        <v>538</v>
      </c>
      <c r="D51" s="2" t="s">
        <v>103</v>
      </c>
      <c r="E51" s="2">
        <v>82</v>
      </c>
      <c r="F51" s="2"/>
      <c r="G51" s="2" t="s">
        <v>2576</v>
      </c>
      <c r="H51" s="2" t="s">
        <v>2478</v>
      </c>
      <c r="I51" s="2" t="s">
        <v>415</v>
      </c>
      <c r="J51" s="2" t="s">
        <v>2479</v>
      </c>
      <c r="K51" s="2">
        <v>82</v>
      </c>
      <c r="L51" s="2"/>
      <c r="M51" s="2"/>
      <c r="N51" s="2"/>
    </row>
    <row r="52" spans="1:14" x14ac:dyDescent="0.25">
      <c r="A52" s="2" t="s">
        <v>2577</v>
      </c>
      <c r="B52" s="2" t="s">
        <v>2476</v>
      </c>
      <c r="C52" s="2" t="s">
        <v>539</v>
      </c>
      <c r="D52" s="2" t="s">
        <v>103</v>
      </c>
      <c r="E52" s="2">
        <v>83</v>
      </c>
      <c r="F52" s="2"/>
      <c r="G52" s="2" t="s">
        <v>2578</v>
      </c>
      <c r="H52" s="2" t="s">
        <v>2478</v>
      </c>
      <c r="I52" s="2" t="s">
        <v>385</v>
      </c>
      <c r="J52" s="2" t="s">
        <v>2479</v>
      </c>
      <c r="K52" s="2">
        <v>83</v>
      </c>
      <c r="L52" s="2"/>
      <c r="M52" s="2"/>
      <c r="N52" s="2"/>
    </row>
    <row r="53" spans="1:14" x14ac:dyDescent="0.25">
      <c r="A53" s="2" t="s">
        <v>2579</v>
      </c>
      <c r="B53" s="2" t="s">
        <v>2476</v>
      </c>
      <c r="C53" s="2" t="s">
        <v>534</v>
      </c>
      <c r="D53" s="2" t="s">
        <v>103</v>
      </c>
      <c r="E53" s="2">
        <v>85</v>
      </c>
      <c r="F53" s="2"/>
      <c r="G53" s="2" t="s">
        <v>2580</v>
      </c>
      <c r="H53" s="2" t="s">
        <v>2478</v>
      </c>
      <c r="I53" s="2" t="s">
        <v>391</v>
      </c>
      <c r="J53" s="2" t="s">
        <v>2479</v>
      </c>
      <c r="K53" s="2">
        <v>85</v>
      </c>
      <c r="L53" s="2"/>
      <c r="M53" s="2"/>
      <c r="N53" s="2"/>
    </row>
    <row r="54" spans="1:14" x14ac:dyDescent="0.25">
      <c r="A54" s="2" t="s">
        <v>2581</v>
      </c>
      <c r="B54" s="2" t="s">
        <v>2476</v>
      </c>
      <c r="C54" s="2" t="s">
        <v>535</v>
      </c>
      <c r="D54" s="2" t="s">
        <v>103</v>
      </c>
      <c r="E54" s="2">
        <v>86</v>
      </c>
      <c r="F54" s="2"/>
      <c r="G54" s="2" t="s">
        <v>2582</v>
      </c>
      <c r="H54" s="2" t="s">
        <v>2478</v>
      </c>
      <c r="I54" s="2" t="s">
        <v>399</v>
      </c>
      <c r="J54" s="2" t="s">
        <v>2479</v>
      </c>
      <c r="K54" s="2">
        <v>86</v>
      </c>
      <c r="L54" s="2"/>
      <c r="M54" s="2"/>
      <c r="N54" s="2"/>
    </row>
    <row r="55" spans="1:14" x14ac:dyDescent="0.25">
      <c r="A55" s="2" t="s">
        <v>2583</v>
      </c>
      <c r="B55" s="2" t="s">
        <v>2476</v>
      </c>
      <c r="C55" s="2" t="s">
        <v>541</v>
      </c>
      <c r="D55" s="2" t="s">
        <v>103</v>
      </c>
      <c r="E55" s="2">
        <v>88</v>
      </c>
      <c r="F55" s="2"/>
      <c r="G55" s="2" t="s">
        <v>2584</v>
      </c>
      <c r="H55" s="2" t="s">
        <v>2478</v>
      </c>
      <c r="I55" s="2" t="s">
        <v>389</v>
      </c>
      <c r="J55" s="2" t="s">
        <v>2479</v>
      </c>
      <c r="K55" s="2">
        <v>88</v>
      </c>
      <c r="L55" s="2"/>
      <c r="M55" s="2"/>
      <c r="N55" s="2"/>
    </row>
    <row r="56" spans="1:14" x14ac:dyDescent="0.25">
      <c r="A56" s="2" t="s">
        <v>2585</v>
      </c>
      <c r="B56" s="2" t="s">
        <v>2476</v>
      </c>
      <c r="C56" s="2" t="s">
        <v>540</v>
      </c>
      <c r="D56" s="2" t="s">
        <v>103</v>
      </c>
      <c r="E56" s="2">
        <v>89</v>
      </c>
      <c r="F56" s="2"/>
      <c r="G56" s="2" t="s">
        <v>2586</v>
      </c>
      <c r="H56" s="2" t="s">
        <v>2478</v>
      </c>
      <c r="I56" s="2" t="s">
        <v>416</v>
      </c>
      <c r="J56" s="2" t="s">
        <v>2479</v>
      </c>
      <c r="K56" s="2">
        <v>89</v>
      </c>
      <c r="L56" s="2"/>
      <c r="M56" s="2"/>
      <c r="N56" s="2"/>
    </row>
    <row r="57" spans="1:14" x14ac:dyDescent="0.25">
      <c r="A57" s="2" t="s">
        <v>2587</v>
      </c>
      <c r="B57" s="2" t="s">
        <v>2476</v>
      </c>
      <c r="C57" s="2" t="s">
        <v>542</v>
      </c>
      <c r="D57" s="2" t="s">
        <v>103</v>
      </c>
      <c r="E57" s="2">
        <v>92</v>
      </c>
      <c r="F57" s="2"/>
      <c r="G57" s="2" t="s">
        <v>2588</v>
      </c>
      <c r="H57" s="2" t="s">
        <v>2478</v>
      </c>
      <c r="I57" s="2" t="s">
        <v>413</v>
      </c>
      <c r="J57" s="2" t="s">
        <v>2479</v>
      </c>
      <c r="K57" s="2">
        <v>92</v>
      </c>
      <c r="L57" s="2"/>
      <c r="M57" s="2"/>
      <c r="N57" s="2"/>
    </row>
    <row r="58" spans="1:14" x14ac:dyDescent="0.25">
      <c r="A58" s="2" t="s">
        <v>2589</v>
      </c>
      <c r="B58" s="2" t="s">
        <v>2476</v>
      </c>
      <c r="C58" s="2" t="s">
        <v>543</v>
      </c>
      <c r="D58" s="2" t="s">
        <v>103</v>
      </c>
      <c r="E58" s="2">
        <v>93</v>
      </c>
      <c r="F58" s="2"/>
      <c r="G58" s="2" t="s">
        <v>2590</v>
      </c>
      <c r="H58" s="2" t="s">
        <v>2478</v>
      </c>
      <c r="I58" s="2" t="s">
        <v>403</v>
      </c>
      <c r="J58" s="2" t="s">
        <v>2479</v>
      </c>
      <c r="K58" s="2">
        <v>93</v>
      </c>
      <c r="L58" s="2"/>
      <c r="M58" s="2"/>
      <c r="N58" s="2"/>
    </row>
    <row r="59" spans="1:14" x14ac:dyDescent="0.25">
      <c r="A59" s="2" t="s">
        <v>2591</v>
      </c>
      <c r="B59" s="2" t="s">
        <v>2476</v>
      </c>
      <c r="C59" s="2" t="s">
        <v>537</v>
      </c>
      <c r="D59" s="2" t="s">
        <v>103</v>
      </c>
      <c r="E59" s="2">
        <v>95</v>
      </c>
      <c r="F59" s="2"/>
      <c r="G59" s="2" t="s">
        <v>2592</v>
      </c>
      <c r="H59" s="2" t="s">
        <v>2478</v>
      </c>
      <c r="I59" s="2" t="s">
        <v>390</v>
      </c>
      <c r="J59" s="2" t="s">
        <v>2479</v>
      </c>
      <c r="K59" s="2">
        <v>95</v>
      </c>
      <c r="L59" s="2"/>
      <c r="M59" s="2"/>
      <c r="N59" s="2"/>
    </row>
    <row r="60" spans="1:14" x14ac:dyDescent="0.25">
      <c r="A60" s="2" t="s">
        <v>2593</v>
      </c>
      <c r="B60" s="2" t="s">
        <v>2476</v>
      </c>
      <c r="C60" s="2" t="s">
        <v>536</v>
      </c>
      <c r="D60" s="2" t="s">
        <v>103</v>
      </c>
      <c r="E60" s="2">
        <v>96</v>
      </c>
      <c r="F60" s="2"/>
      <c r="G60" s="2" t="s">
        <v>2594</v>
      </c>
      <c r="H60" s="2" t="s">
        <v>2478</v>
      </c>
      <c r="I60" s="2" t="s">
        <v>414</v>
      </c>
      <c r="J60" s="2" t="s">
        <v>2479</v>
      </c>
      <c r="K60" s="2">
        <v>96</v>
      </c>
      <c r="L60" s="2"/>
      <c r="M60" s="2"/>
      <c r="N60" s="2"/>
    </row>
    <row r="61" spans="1:14" x14ac:dyDescent="0.25">
      <c r="A61" s="2" t="s">
        <v>2595</v>
      </c>
      <c r="B61" s="2" t="s">
        <v>2476</v>
      </c>
      <c r="C61" s="2" t="s">
        <v>532</v>
      </c>
      <c r="D61" s="2" t="s">
        <v>103</v>
      </c>
      <c r="E61" s="2">
        <v>98</v>
      </c>
      <c r="F61" s="2"/>
      <c r="G61" s="2" t="s">
        <v>2596</v>
      </c>
      <c r="H61" s="2" t="s">
        <v>2478</v>
      </c>
      <c r="I61" s="2" t="s">
        <v>407</v>
      </c>
      <c r="J61" s="2" t="s">
        <v>2479</v>
      </c>
      <c r="K61" s="2">
        <v>98</v>
      </c>
      <c r="L61" s="2"/>
      <c r="M61" s="2"/>
      <c r="N61" s="2"/>
    </row>
    <row r="62" spans="1:14" x14ac:dyDescent="0.25">
      <c r="A62" s="2" t="s">
        <v>2597</v>
      </c>
      <c r="B62" s="2" t="s">
        <v>2476</v>
      </c>
      <c r="C62" s="2" t="s">
        <v>533</v>
      </c>
      <c r="D62" s="2" t="s">
        <v>103</v>
      </c>
      <c r="E62" s="2">
        <v>99</v>
      </c>
      <c r="F62" s="2"/>
      <c r="G62" s="2" t="s">
        <v>2598</v>
      </c>
      <c r="H62" s="2" t="s">
        <v>2478</v>
      </c>
      <c r="I62" s="2" t="s">
        <v>406</v>
      </c>
      <c r="J62" s="2" t="s">
        <v>2479</v>
      </c>
      <c r="K62" s="2">
        <v>99</v>
      </c>
      <c r="L62" s="2"/>
      <c r="M62" s="2"/>
      <c r="N62" s="2"/>
    </row>
    <row r="63" spans="1:14" x14ac:dyDescent="0.25">
      <c r="A63" s="2" t="s">
        <v>2599</v>
      </c>
      <c r="B63" s="2" t="s">
        <v>2476</v>
      </c>
      <c r="C63" s="2" t="s">
        <v>531</v>
      </c>
      <c r="D63" s="2" t="s">
        <v>103</v>
      </c>
      <c r="E63" s="2">
        <v>102</v>
      </c>
      <c r="F63" s="2"/>
      <c r="G63" s="2" t="s">
        <v>2600</v>
      </c>
      <c r="H63" s="2" t="s">
        <v>2478</v>
      </c>
      <c r="I63" s="2" t="s">
        <v>405</v>
      </c>
      <c r="J63" s="2" t="s">
        <v>2479</v>
      </c>
      <c r="K63" s="2">
        <v>102</v>
      </c>
      <c r="L63" s="2"/>
      <c r="M63" s="2"/>
      <c r="N63" s="2"/>
    </row>
    <row r="64" spans="1:14" x14ac:dyDescent="0.25">
      <c r="A64" s="2" t="s">
        <v>2601</v>
      </c>
      <c r="B64" s="2" t="s">
        <v>2476</v>
      </c>
      <c r="C64" s="2" t="s">
        <v>530</v>
      </c>
      <c r="D64" s="2" t="s">
        <v>103</v>
      </c>
      <c r="E64" s="2">
        <v>103</v>
      </c>
      <c r="F64" s="2"/>
      <c r="G64" s="2" t="s">
        <v>2602</v>
      </c>
      <c r="H64" s="2" t="s">
        <v>2478</v>
      </c>
      <c r="I64" s="2" t="s">
        <v>410</v>
      </c>
      <c r="J64" s="2" t="s">
        <v>2479</v>
      </c>
      <c r="K64" s="2">
        <v>103</v>
      </c>
      <c r="L64" s="2"/>
      <c r="M64" s="2"/>
      <c r="N64" s="2"/>
    </row>
    <row r="65" spans="1:14" x14ac:dyDescent="0.25">
      <c r="A65" s="2" t="s">
        <v>2603</v>
      </c>
      <c r="B65" s="2" t="s">
        <v>2476</v>
      </c>
      <c r="C65" s="2" t="s">
        <v>527</v>
      </c>
      <c r="D65" s="2" t="s">
        <v>103</v>
      </c>
      <c r="E65" s="2">
        <v>105</v>
      </c>
      <c r="F65" s="2"/>
      <c r="G65" s="2" t="s">
        <v>2604</v>
      </c>
      <c r="H65" s="2" t="s">
        <v>2478</v>
      </c>
      <c r="I65" s="2" t="s">
        <v>387</v>
      </c>
      <c r="J65" s="2" t="s">
        <v>2479</v>
      </c>
      <c r="K65" s="2">
        <v>105</v>
      </c>
      <c r="L65" s="2"/>
      <c r="M65" s="2"/>
      <c r="N65" s="2"/>
    </row>
    <row r="66" spans="1:14" x14ac:dyDescent="0.25">
      <c r="A66" s="2" t="s">
        <v>2605</v>
      </c>
      <c r="B66" s="2" t="s">
        <v>2476</v>
      </c>
      <c r="C66" s="2" t="s">
        <v>526</v>
      </c>
      <c r="D66" s="2" t="s">
        <v>103</v>
      </c>
      <c r="E66" s="2">
        <v>106</v>
      </c>
      <c r="F66" s="2"/>
      <c r="G66" s="2" t="s">
        <v>2606</v>
      </c>
      <c r="H66" s="2" t="s">
        <v>2478</v>
      </c>
      <c r="I66" s="2" t="s">
        <v>417</v>
      </c>
      <c r="J66" s="2" t="s">
        <v>2479</v>
      </c>
      <c r="K66" s="2">
        <v>106</v>
      </c>
      <c r="L66" s="2"/>
      <c r="M66" s="2"/>
      <c r="N66" s="2"/>
    </row>
    <row r="67" spans="1:14" x14ac:dyDescent="0.25">
      <c r="A67" s="2" t="s">
        <v>2607</v>
      </c>
      <c r="B67" s="2" t="s">
        <v>2476</v>
      </c>
      <c r="C67" s="2" t="s">
        <v>523</v>
      </c>
      <c r="D67" s="2" t="s">
        <v>103</v>
      </c>
      <c r="E67" s="2">
        <v>108</v>
      </c>
      <c r="F67" s="2"/>
      <c r="G67" s="2" t="s">
        <v>2608</v>
      </c>
      <c r="H67" s="2" t="s">
        <v>2478</v>
      </c>
      <c r="I67" s="2" t="s">
        <v>411</v>
      </c>
      <c r="J67" s="2" t="s">
        <v>2479</v>
      </c>
      <c r="K67" s="2">
        <v>108</v>
      </c>
      <c r="L67" s="2"/>
      <c r="M67" s="2"/>
      <c r="N67" s="2"/>
    </row>
    <row r="68" spans="1:14" x14ac:dyDescent="0.25">
      <c r="A68" s="2" t="s">
        <v>2609</v>
      </c>
      <c r="B68" s="2" t="s">
        <v>2476</v>
      </c>
      <c r="C68" s="2" t="s">
        <v>522</v>
      </c>
      <c r="D68" s="2" t="s">
        <v>103</v>
      </c>
      <c r="E68" s="2">
        <v>109</v>
      </c>
      <c r="F68" s="2"/>
      <c r="G68" s="2" t="s">
        <v>2610</v>
      </c>
      <c r="H68" s="2" t="s">
        <v>2478</v>
      </c>
      <c r="I68" s="2" t="s">
        <v>386</v>
      </c>
      <c r="J68" s="2" t="s">
        <v>2479</v>
      </c>
      <c r="K68" s="2">
        <v>109</v>
      </c>
      <c r="L68" s="2"/>
      <c r="M68" s="2"/>
      <c r="N68" s="2"/>
    </row>
    <row r="69" spans="1:14" x14ac:dyDescent="0.25">
      <c r="A69" s="2" t="s">
        <v>2611</v>
      </c>
      <c r="B69" s="2" t="s">
        <v>2476</v>
      </c>
      <c r="C69" s="2" t="s">
        <v>525</v>
      </c>
      <c r="D69" s="2" t="s">
        <v>103</v>
      </c>
      <c r="E69" s="2">
        <v>112</v>
      </c>
      <c r="F69" s="2"/>
      <c r="G69" s="2" t="s">
        <v>2612</v>
      </c>
      <c r="H69" s="2" t="s">
        <v>2478</v>
      </c>
      <c r="I69" s="2" t="s">
        <v>384</v>
      </c>
      <c r="J69" s="2" t="s">
        <v>2479</v>
      </c>
      <c r="K69" s="2">
        <v>112</v>
      </c>
      <c r="L69" s="2"/>
      <c r="M69" s="2"/>
      <c r="N69" s="2"/>
    </row>
    <row r="70" spans="1:14" x14ac:dyDescent="0.25">
      <c r="A70" s="2" t="s">
        <v>2613</v>
      </c>
      <c r="B70" s="2" t="s">
        <v>2476</v>
      </c>
      <c r="C70" s="2" t="s">
        <v>524</v>
      </c>
      <c r="D70" s="2" t="s">
        <v>103</v>
      </c>
      <c r="E70" s="2">
        <v>113</v>
      </c>
      <c r="F70" s="2"/>
      <c r="G70" s="2" t="s">
        <v>2614</v>
      </c>
      <c r="H70" s="2" t="s">
        <v>2478</v>
      </c>
      <c r="I70" s="2" t="s">
        <v>402</v>
      </c>
      <c r="J70" s="2" t="s">
        <v>2479</v>
      </c>
      <c r="K70" s="2">
        <v>113</v>
      </c>
      <c r="L70" s="2"/>
      <c r="M70" s="2"/>
      <c r="N70" s="2"/>
    </row>
    <row r="71" spans="1:14" x14ac:dyDescent="0.25">
      <c r="A71" s="2" t="s">
        <v>2615</v>
      </c>
      <c r="B71" s="2" t="s">
        <v>2476</v>
      </c>
      <c r="C71" s="2" t="s">
        <v>528</v>
      </c>
      <c r="D71" s="2" t="s">
        <v>103</v>
      </c>
      <c r="E71" s="2">
        <v>115</v>
      </c>
      <c r="F71" s="2"/>
      <c r="G71" s="2" t="s">
        <v>2616</v>
      </c>
      <c r="H71" s="2" t="s">
        <v>2478</v>
      </c>
      <c r="I71" s="2" t="s">
        <v>408</v>
      </c>
      <c r="J71" s="2" t="s">
        <v>2479</v>
      </c>
      <c r="K71" s="2">
        <v>115</v>
      </c>
      <c r="L71" s="2"/>
      <c r="M71" s="2"/>
      <c r="N71" s="2"/>
    </row>
    <row r="72" spans="1:14" x14ac:dyDescent="0.25">
      <c r="A72" s="2" t="s">
        <v>2617</v>
      </c>
      <c r="B72" s="2" t="s">
        <v>2476</v>
      </c>
      <c r="C72" s="2" t="s">
        <v>529</v>
      </c>
      <c r="D72" s="2" t="s">
        <v>103</v>
      </c>
      <c r="E72" s="2">
        <v>116</v>
      </c>
      <c r="F72" s="2"/>
      <c r="G72" s="2" t="s">
        <v>2618</v>
      </c>
      <c r="H72" s="2" t="s">
        <v>2478</v>
      </c>
      <c r="I72" s="2" t="s">
        <v>404</v>
      </c>
      <c r="J72" s="2" t="s">
        <v>2479</v>
      </c>
      <c r="K72" s="2">
        <v>116</v>
      </c>
      <c r="L72" s="2"/>
      <c r="M72" s="2"/>
      <c r="N72" s="2"/>
    </row>
    <row r="73" spans="1:14" x14ac:dyDescent="0.25">
      <c r="A73" s="2" t="s">
        <v>2619</v>
      </c>
      <c r="B73" s="2" t="s">
        <v>2476</v>
      </c>
      <c r="C73" s="2" t="s">
        <v>520</v>
      </c>
      <c r="D73" s="2" t="s">
        <v>103</v>
      </c>
      <c r="E73" s="2">
        <v>118</v>
      </c>
      <c r="F73" s="2"/>
      <c r="G73" s="2" t="s">
        <v>2620</v>
      </c>
      <c r="H73" s="2" t="s">
        <v>2478</v>
      </c>
      <c r="I73" s="2" t="s">
        <v>412</v>
      </c>
      <c r="J73" s="2" t="s">
        <v>2479</v>
      </c>
      <c r="K73" s="2">
        <v>118</v>
      </c>
      <c r="L73" s="2"/>
      <c r="M73" s="2"/>
      <c r="N73" s="2"/>
    </row>
    <row r="74" spans="1:14" x14ac:dyDescent="0.25">
      <c r="A74" s="4" t="s">
        <v>2621</v>
      </c>
      <c r="B74" s="4" t="s">
        <v>2476</v>
      </c>
      <c r="C74" s="4" t="s">
        <v>521</v>
      </c>
      <c r="D74" s="4" t="s">
        <v>103</v>
      </c>
      <c r="E74" s="4">
        <v>119</v>
      </c>
      <c r="F74" s="4"/>
      <c r="G74" s="32" t="s">
        <v>2622</v>
      </c>
      <c r="H74" s="32"/>
      <c r="I74" s="32"/>
      <c r="J74" s="32"/>
      <c r="K74" s="32"/>
      <c r="L74" s="2"/>
      <c r="M74" s="2"/>
      <c r="N74" s="2"/>
    </row>
    <row r="75" spans="1:14" ht="23.25" x14ac:dyDescent="0.35">
      <c r="A75" s="33" t="s">
        <v>2623</v>
      </c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27" t="s">
        <v>2624</v>
      </c>
      <c r="M75" s="27"/>
      <c r="N75" s="27"/>
    </row>
    <row r="76" spans="1:14" x14ac:dyDescent="0.25">
      <c r="A76" s="2" t="s">
        <v>2625</v>
      </c>
      <c r="B76" s="2" t="s">
        <v>2626</v>
      </c>
      <c r="C76" s="2" t="s">
        <v>562</v>
      </c>
      <c r="D76" s="2" t="s">
        <v>103</v>
      </c>
      <c r="E76" s="2">
        <v>202</v>
      </c>
      <c r="F76" s="2"/>
      <c r="G76" s="2" t="s">
        <v>2627</v>
      </c>
      <c r="H76" s="2" t="s">
        <v>2628</v>
      </c>
      <c r="I76" s="2" t="s">
        <v>115</v>
      </c>
      <c r="J76" s="2" t="s">
        <v>2479</v>
      </c>
      <c r="K76" s="2">
        <v>202</v>
      </c>
      <c r="L76" s="27"/>
      <c r="M76" s="27"/>
      <c r="N76" s="27"/>
    </row>
    <row r="77" spans="1:14" x14ac:dyDescent="0.25">
      <c r="A77" s="2" t="s">
        <v>2629</v>
      </c>
      <c r="B77" s="2" t="s">
        <v>2626</v>
      </c>
      <c r="C77" s="2" t="s">
        <v>563</v>
      </c>
      <c r="D77" s="2" t="s">
        <v>103</v>
      </c>
      <c r="E77" s="2">
        <v>203</v>
      </c>
      <c r="F77" s="2"/>
      <c r="G77" s="2" t="s">
        <v>2630</v>
      </c>
      <c r="H77" s="2" t="s">
        <v>2628</v>
      </c>
      <c r="I77" s="2" t="s">
        <v>116</v>
      </c>
      <c r="J77" s="2" t="s">
        <v>2479</v>
      </c>
      <c r="K77" s="2">
        <v>203</v>
      </c>
      <c r="L77" s="2"/>
      <c r="M77" s="2"/>
      <c r="N77" s="2"/>
    </row>
    <row r="78" spans="1:14" x14ac:dyDescent="0.25">
      <c r="A78" s="2" t="s">
        <v>2631</v>
      </c>
      <c r="B78" s="2" t="s">
        <v>2626</v>
      </c>
      <c r="C78" s="2" t="s">
        <v>564</v>
      </c>
      <c r="D78" s="2" t="s">
        <v>103</v>
      </c>
      <c r="E78" s="2">
        <v>205</v>
      </c>
      <c r="F78" s="2"/>
      <c r="G78" s="2" t="s">
        <v>2632</v>
      </c>
      <c r="H78" s="2" t="s">
        <v>2628</v>
      </c>
      <c r="I78" s="2" t="s">
        <v>143</v>
      </c>
      <c r="J78" s="2" t="s">
        <v>2479</v>
      </c>
      <c r="K78" s="2">
        <v>205</v>
      </c>
      <c r="L78" s="2"/>
      <c r="M78" s="2"/>
      <c r="N78" s="2"/>
    </row>
    <row r="79" spans="1:14" x14ac:dyDescent="0.25">
      <c r="A79" s="2" t="s">
        <v>2633</v>
      </c>
      <c r="B79" s="2" t="s">
        <v>2626</v>
      </c>
      <c r="C79" s="2" t="s">
        <v>565</v>
      </c>
      <c r="D79" s="2" t="s">
        <v>103</v>
      </c>
      <c r="E79" s="2">
        <v>206</v>
      </c>
      <c r="F79" s="2"/>
      <c r="G79" s="2" t="s">
        <v>2634</v>
      </c>
      <c r="H79" s="2" t="s">
        <v>2628</v>
      </c>
      <c r="I79" s="2" t="s">
        <v>144</v>
      </c>
      <c r="J79" s="2" t="s">
        <v>2479</v>
      </c>
      <c r="K79" s="2">
        <v>206</v>
      </c>
      <c r="L79" s="2"/>
      <c r="M79" s="2"/>
      <c r="N79" s="2"/>
    </row>
    <row r="80" spans="1:14" x14ac:dyDescent="0.25">
      <c r="A80" s="2" t="s">
        <v>2635</v>
      </c>
      <c r="B80" s="2" t="s">
        <v>2626</v>
      </c>
      <c r="C80" s="2" t="s">
        <v>560</v>
      </c>
      <c r="D80" s="2" t="s">
        <v>103</v>
      </c>
      <c r="E80" s="2">
        <v>208</v>
      </c>
      <c r="F80" s="2"/>
      <c r="G80" s="2" t="s">
        <v>2636</v>
      </c>
      <c r="H80" s="2" t="s">
        <v>2628</v>
      </c>
      <c r="I80" s="2" t="s">
        <v>141</v>
      </c>
      <c r="J80" s="2" t="s">
        <v>2479</v>
      </c>
      <c r="K80" s="2">
        <v>208</v>
      </c>
      <c r="L80" s="2"/>
      <c r="M80" s="2"/>
      <c r="N80" s="2"/>
    </row>
    <row r="81" spans="1:14" x14ac:dyDescent="0.25">
      <c r="A81" s="2" t="s">
        <v>2637</v>
      </c>
      <c r="B81" s="2" t="s">
        <v>2626</v>
      </c>
      <c r="C81" s="2" t="s">
        <v>561</v>
      </c>
      <c r="D81" s="2" t="s">
        <v>103</v>
      </c>
      <c r="E81" s="2">
        <v>209</v>
      </c>
      <c r="F81" s="2"/>
      <c r="G81" s="2" t="s">
        <v>2638</v>
      </c>
      <c r="H81" s="2" t="s">
        <v>2628</v>
      </c>
      <c r="I81" s="2" t="s">
        <v>142</v>
      </c>
      <c r="J81" s="2" t="s">
        <v>2479</v>
      </c>
      <c r="K81" s="2">
        <v>209</v>
      </c>
      <c r="L81" s="2"/>
      <c r="M81" s="2"/>
      <c r="N81" s="2"/>
    </row>
    <row r="82" spans="1:14" x14ac:dyDescent="0.25">
      <c r="A82" s="2" t="s">
        <v>2639</v>
      </c>
      <c r="B82" s="2" t="s">
        <v>2626</v>
      </c>
      <c r="C82" s="2" t="s">
        <v>558</v>
      </c>
      <c r="D82" s="2" t="s">
        <v>103</v>
      </c>
      <c r="E82" s="2">
        <v>212</v>
      </c>
      <c r="F82" s="2"/>
      <c r="G82" s="2" t="s">
        <v>2640</v>
      </c>
      <c r="H82" s="2" t="s">
        <v>2628</v>
      </c>
      <c r="I82" s="2" t="s">
        <v>139</v>
      </c>
      <c r="J82" s="2" t="s">
        <v>2479</v>
      </c>
      <c r="K82" s="2">
        <v>212</v>
      </c>
      <c r="L82" s="2"/>
      <c r="M82" s="2"/>
      <c r="N82" s="2"/>
    </row>
    <row r="83" spans="1:14" x14ac:dyDescent="0.25">
      <c r="A83" s="2" t="s">
        <v>2641</v>
      </c>
      <c r="B83" s="2" t="s">
        <v>2626</v>
      </c>
      <c r="C83" s="2" t="s">
        <v>559</v>
      </c>
      <c r="D83" s="2" t="s">
        <v>103</v>
      </c>
      <c r="E83" s="2">
        <v>213</v>
      </c>
      <c r="F83" s="2"/>
      <c r="G83" s="2" t="s">
        <v>2642</v>
      </c>
      <c r="H83" s="2" t="s">
        <v>2628</v>
      </c>
      <c r="I83" s="2" t="s">
        <v>140</v>
      </c>
      <c r="J83" s="2" t="s">
        <v>2479</v>
      </c>
      <c r="K83" s="2">
        <v>213</v>
      </c>
      <c r="L83" s="2"/>
      <c r="M83" s="2"/>
      <c r="N83" s="2"/>
    </row>
    <row r="84" spans="1:14" x14ac:dyDescent="0.25">
      <c r="A84" s="2" t="s">
        <v>2643</v>
      </c>
      <c r="B84" s="2" t="s">
        <v>2626</v>
      </c>
      <c r="C84" s="2" t="s">
        <v>567</v>
      </c>
      <c r="D84" s="2" t="s">
        <v>103</v>
      </c>
      <c r="E84" s="2">
        <v>215</v>
      </c>
      <c r="F84" s="2"/>
      <c r="G84" s="2" t="s">
        <v>2644</v>
      </c>
      <c r="H84" s="2" t="s">
        <v>2628</v>
      </c>
      <c r="I84" s="2" t="s">
        <v>135</v>
      </c>
      <c r="J84" s="2" t="s">
        <v>2479</v>
      </c>
      <c r="K84" s="2">
        <v>215</v>
      </c>
      <c r="L84" s="2"/>
      <c r="M84" s="2"/>
      <c r="N84" s="2"/>
    </row>
    <row r="85" spans="1:14" x14ac:dyDescent="0.25">
      <c r="A85" s="2" t="s">
        <v>2633</v>
      </c>
      <c r="B85" s="2" t="s">
        <v>2626</v>
      </c>
      <c r="C85" s="2" t="s">
        <v>566</v>
      </c>
      <c r="D85" s="2" t="s">
        <v>103</v>
      </c>
      <c r="E85" s="2">
        <v>216</v>
      </c>
      <c r="F85" s="2"/>
      <c r="G85" s="2" t="s">
        <v>2645</v>
      </c>
      <c r="H85" s="2" t="s">
        <v>2628</v>
      </c>
      <c r="I85" s="2" t="s">
        <v>136</v>
      </c>
      <c r="J85" s="2" t="s">
        <v>2479</v>
      </c>
      <c r="K85" s="2">
        <v>216</v>
      </c>
      <c r="L85" s="2"/>
      <c r="M85" s="2"/>
      <c r="N85" s="2"/>
    </row>
    <row r="86" spans="1:14" x14ac:dyDescent="0.25">
      <c r="A86" s="2" t="s">
        <v>2646</v>
      </c>
      <c r="B86" s="2" t="s">
        <v>2626</v>
      </c>
      <c r="C86" s="2" t="s">
        <v>557</v>
      </c>
      <c r="D86" s="2" t="s">
        <v>103</v>
      </c>
      <c r="E86" s="2">
        <v>218</v>
      </c>
      <c r="F86" s="2"/>
      <c r="G86" s="2" t="s">
        <v>2647</v>
      </c>
      <c r="H86" s="2" t="s">
        <v>2628</v>
      </c>
      <c r="I86" s="2" t="s">
        <v>137</v>
      </c>
      <c r="J86" s="2" t="s">
        <v>2479</v>
      </c>
      <c r="K86" s="2">
        <v>218</v>
      </c>
      <c r="L86" s="2"/>
      <c r="M86" s="2"/>
      <c r="N86" s="2"/>
    </row>
    <row r="87" spans="1:14" x14ac:dyDescent="0.25">
      <c r="A87" s="2" t="s">
        <v>2648</v>
      </c>
      <c r="B87" s="2" t="s">
        <v>2626</v>
      </c>
      <c r="C87" s="2" t="s">
        <v>556</v>
      </c>
      <c r="D87" s="2" t="s">
        <v>103</v>
      </c>
      <c r="E87" s="2">
        <v>219</v>
      </c>
      <c r="F87" s="2"/>
      <c r="G87" s="2" t="s">
        <v>2649</v>
      </c>
      <c r="H87" s="2" t="s">
        <v>2628</v>
      </c>
      <c r="I87" s="2" t="s">
        <v>138</v>
      </c>
      <c r="J87" s="2" t="s">
        <v>2479</v>
      </c>
      <c r="K87" s="2">
        <v>219</v>
      </c>
      <c r="L87" s="2"/>
      <c r="M87" s="2"/>
      <c r="N87" s="2"/>
    </row>
    <row r="88" spans="1:14" x14ac:dyDescent="0.25">
      <c r="A88" s="2" t="s">
        <v>2650</v>
      </c>
      <c r="B88" s="2" t="s">
        <v>2626</v>
      </c>
      <c r="C88" s="2" t="s">
        <v>552</v>
      </c>
      <c r="D88" s="2" t="s">
        <v>103</v>
      </c>
      <c r="E88" s="2">
        <v>222</v>
      </c>
      <c r="F88" s="2"/>
      <c r="G88" s="2" t="s">
        <v>2651</v>
      </c>
      <c r="H88" s="2" t="s">
        <v>2628</v>
      </c>
      <c r="I88" s="2" t="s">
        <v>109</v>
      </c>
      <c r="J88" s="2" t="s">
        <v>2479</v>
      </c>
      <c r="K88" s="2">
        <v>222</v>
      </c>
      <c r="L88" s="2"/>
      <c r="M88" s="2"/>
      <c r="N88" s="2"/>
    </row>
    <row r="89" spans="1:14" x14ac:dyDescent="0.25">
      <c r="A89" s="2" t="s">
        <v>2652</v>
      </c>
      <c r="B89" s="2" t="s">
        <v>2626</v>
      </c>
      <c r="C89" s="2" t="s">
        <v>553</v>
      </c>
      <c r="D89" s="2" t="s">
        <v>103</v>
      </c>
      <c r="E89" s="2">
        <v>223</v>
      </c>
      <c r="F89" s="2"/>
      <c r="G89" s="2" t="s">
        <v>2653</v>
      </c>
      <c r="H89" s="2" t="s">
        <v>2628</v>
      </c>
      <c r="I89" s="2" t="s">
        <v>110</v>
      </c>
      <c r="J89" s="2" t="s">
        <v>2479</v>
      </c>
      <c r="K89" s="2">
        <v>223</v>
      </c>
      <c r="L89" s="2"/>
      <c r="M89" s="2"/>
      <c r="N89" s="2"/>
    </row>
    <row r="90" spans="1:14" x14ac:dyDescent="0.25">
      <c r="A90" s="2" t="s">
        <v>2654</v>
      </c>
      <c r="B90" s="2" t="s">
        <v>2626</v>
      </c>
      <c r="C90" s="2" t="s">
        <v>551</v>
      </c>
      <c r="D90" s="2" t="s">
        <v>103</v>
      </c>
      <c r="E90" s="2">
        <v>225</v>
      </c>
      <c r="F90" s="2"/>
      <c r="G90" s="2" t="s">
        <v>2655</v>
      </c>
      <c r="H90" s="2" t="s">
        <v>2628</v>
      </c>
      <c r="I90" s="2" t="s">
        <v>107</v>
      </c>
      <c r="J90" s="2" t="s">
        <v>2479</v>
      </c>
      <c r="K90" s="2">
        <v>225</v>
      </c>
      <c r="L90" s="2"/>
      <c r="M90" s="2"/>
      <c r="N90" s="2"/>
    </row>
    <row r="91" spans="1:14" x14ac:dyDescent="0.25">
      <c r="A91" s="2" t="s">
        <v>2656</v>
      </c>
      <c r="B91" s="2" t="s">
        <v>2626</v>
      </c>
      <c r="C91" s="2" t="s">
        <v>550</v>
      </c>
      <c r="D91" s="2" t="s">
        <v>103</v>
      </c>
      <c r="E91" s="2">
        <v>226</v>
      </c>
      <c r="F91" s="2"/>
      <c r="G91" s="2" t="s">
        <v>2657</v>
      </c>
      <c r="H91" s="2" t="s">
        <v>2628</v>
      </c>
      <c r="I91" s="2" t="s">
        <v>108</v>
      </c>
      <c r="J91" s="2" t="s">
        <v>2479</v>
      </c>
      <c r="K91" s="2">
        <v>226</v>
      </c>
      <c r="L91" s="2"/>
      <c r="M91" s="2"/>
      <c r="N91" s="2"/>
    </row>
    <row r="92" spans="1:14" x14ac:dyDescent="0.25">
      <c r="A92" s="2" t="s">
        <v>2658</v>
      </c>
      <c r="B92" s="2" t="s">
        <v>2626</v>
      </c>
      <c r="C92" s="2" t="s">
        <v>546</v>
      </c>
      <c r="D92" s="2" t="s">
        <v>103</v>
      </c>
      <c r="E92" s="2">
        <v>228</v>
      </c>
      <c r="F92" s="2"/>
      <c r="G92" s="2" t="s">
        <v>2659</v>
      </c>
      <c r="H92" s="2" t="s">
        <v>2628</v>
      </c>
      <c r="I92" s="2" t="s">
        <v>133</v>
      </c>
      <c r="J92" s="2" t="s">
        <v>2479</v>
      </c>
      <c r="K92" s="2">
        <v>228</v>
      </c>
      <c r="L92" s="2"/>
      <c r="M92" s="2"/>
      <c r="N92" s="2"/>
    </row>
    <row r="93" spans="1:14" x14ac:dyDescent="0.25">
      <c r="A93" s="2" t="s">
        <v>2660</v>
      </c>
      <c r="B93" s="2" t="s">
        <v>2626</v>
      </c>
      <c r="C93" s="2" t="s">
        <v>547</v>
      </c>
      <c r="D93" s="2" t="s">
        <v>103</v>
      </c>
      <c r="E93" s="2">
        <v>229</v>
      </c>
      <c r="F93" s="2"/>
      <c r="G93" s="2" t="s">
        <v>2661</v>
      </c>
      <c r="H93" s="2" t="s">
        <v>2628</v>
      </c>
      <c r="I93" s="2" t="s">
        <v>134</v>
      </c>
      <c r="J93" s="2" t="s">
        <v>2479</v>
      </c>
      <c r="K93" s="2">
        <v>229</v>
      </c>
      <c r="L93" s="2"/>
      <c r="M93" s="2"/>
      <c r="N93" s="2"/>
    </row>
    <row r="94" spans="1:14" x14ac:dyDescent="0.25">
      <c r="A94" s="2" t="s">
        <v>2662</v>
      </c>
      <c r="B94" s="2" t="s">
        <v>2626</v>
      </c>
      <c r="C94" s="2" t="s">
        <v>548</v>
      </c>
      <c r="D94" s="2" t="s">
        <v>103</v>
      </c>
      <c r="E94" s="2">
        <v>232</v>
      </c>
      <c r="F94" s="2"/>
      <c r="G94" s="2" t="s">
        <v>2663</v>
      </c>
      <c r="H94" s="2" t="s">
        <v>2628</v>
      </c>
      <c r="I94" s="2" t="s">
        <v>131</v>
      </c>
      <c r="J94" s="2" t="s">
        <v>2479</v>
      </c>
      <c r="K94" s="2">
        <v>232</v>
      </c>
      <c r="L94" s="2"/>
      <c r="M94" s="2"/>
      <c r="N94" s="2"/>
    </row>
    <row r="95" spans="1:14" x14ac:dyDescent="0.25">
      <c r="A95" s="2" t="s">
        <v>2664</v>
      </c>
      <c r="B95" s="2" t="s">
        <v>2626</v>
      </c>
      <c r="C95" s="2" t="s">
        <v>549</v>
      </c>
      <c r="D95" s="2" t="s">
        <v>103</v>
      </c>
      <c r="E95" s="2">
        <v>233</v>
      </c>
      <c r="F95" s="2"/>
      <c r="G95" s="2" t="s">
        <v>2665</v>
      </c>
      <c r="H95" s="2" t="s">
        <v>2628</v>
      </c>
      <c r="I95" s="2" t="s">
        <v>132</v>
      </c>
      <c r="J95" s="2" t="s">
        <v>2479</v>
      </c>
      <c r="K95" s="2">
        <v>233</v>
      </c>
      <c r="L95" s="2"/>
      <c r="M95" s="2"/>
      <c r="N95" s="2"/>
    </row>
    <row r="96" spans="1:14" x14ac:dyDescent="0.25">
      <c r="A96" s="2" t="s">
        <v>2666</v>
      </c>
      <c r="B96" s="2" t="s">
        <v>2626</v>
      </c>
      <c r="C96" s="2" t="s">
        <v>555</v>
      </c>
      <c r="D96" s="2" t="s">
        <v>103</v>
      </c>
      <c r="E96" s="2">
        <v>235</v>
      </c>
      <c r="F96" s="2"/>
      <c r="G96" s="2" t="s">
        <v>2667</v>
      </c>
      <c r="H96" s="2" t="s">
        <v>2628</v>
      </c>
      <c r="I96" s="2" t="s">
        <v>129</v>
      </c>
      <c r="J96" s="2" t="s">
        <v>2479</v>
      </c>
      <c r="K96" s="2">
        <v>235</v>
      </c>
      <c r="L96" s="2"/>
      <c r="M96" s="2"/>
      <c r="N96" s="2"/>
    </row>
    <row r="97" spans="1:14" x14ac:dyDescent="0.25">
      <c r="A97" s="2" t="s">
        <v>2668</v>
      </c>
      <c r="B97" s="2" t="s">
        <v>2626</v>
      </c>
      <c r="C97" s="2" t="s">
        <v>554</v>
      </c>
      <c r="D97" s="2" t="s">
        <v>103</v>
      </c>
      <c r="E97" s="2">
        <v>236</v>
      </c>
      <c r="F97" s="2"/>
      <c r="G97" s="2" t="s">
        <v>2669</v>
      </c>
      <c r="H97" s="2" t="s">
        <v>2628</v>
      </c>
      <c r="I97" s="2" t="s">
        <v>130</v>
      </c>
      <c r="J97" s="2" t="s">
        <v>2479</v>
      </c>
      <c r="K97" s="2">
        <v>236</v>
      </c>
      <c r="L97" s="2"/>
      <c r="M97" s="2"/>
      <c r="N97" s="2"/>
    </row>
    <row r="98" spans="1:14" x14ac:dyDescent="0.25">
      <c r="A98" s="2" t="s">
        <v>2670</v>
      </c>
      <c r="B98" s="2" t="s">
        <v>2626</v>
      </c>
      <c r="C98" s="2" t="s">
        <v>544</v>
      </c>
      <c r="D98" s="2" t="s">
        <v>103</v>
      </c>
      <c r="E98" s="2">
        <v>238</v>
      </c>
      <c r="F98" s="2"/>
      <c r="G98" s="2" t="s">
        <v>2671</v>
      </c>
      <c r="H98" s="2" t="s">
        <v>2628</v>
      </c>
      <c r="I98" s="2" t="s">
        <v>127</v>
      </c>
      <c r="J98" s="2" t="s">
        <v>2479</v>
      </c>
      <c r="K98" s="2">
        <v>238</v>
      </c>
      <c r="L98" s="2"/>
      <c r="M98" s="2"/>
      <c r="N98" s="2"/>
    </row>
    <row r="99" spans="1:14" x14ac:dyDescent="0.25">
      <c r="A99" s="2" t="s">
        <v>2672</v>
      </c>
      <c r="B99" s="2" t="s">
        <v>2626</v>
      </c>
      <c r="C99" s="2" t="s">
        <v>545</v>
      </c>
      <c r="D99" s="2" t="s">
        <v>103</v>
      </c>
      <c r="E99" s="2">
        <v>239</v>
      </c>
      <c r="F99" s="2"/>
      <c r="G99" s="2" t="s">
        <v>2673</v>
      </c>
      <c r="H99" s="2" t="s">
        <v>2628</v>
      </c>
      <c r="I99" s="2" t="s">
        <v>128</v>
      </c>
      <c r="J99" s="2" t="s">
        <v>2479</v>
      </c>
      <c r="K99" s="2">
        <v>239</v>
      </c>
      <c r="L99" s="2"/>
      <c r="M99" s="2"/>
      <c r="N99" s="2"/>
    </row>
    <row r="100" spans="1:14" x14ac:dyDescent="0.25">
      <c r="A100" s="2" t="s">
        <v>2674</v>
      </c>
      <c r="B100" s="2" t="s">
        <v>2626</v>
      </c>
      <c r="C100" s="2" t="s">
        <v>534</v>
      </c>
      <c r="D100" s="2" t="s">
        <v>103</v>
      </c>
      <c r="E100" s="2">
        <v>242</v>
      </c>
      <c r="F100" s="2"/>
      <c r="G100" s="2" t="s">
        <v>2675</v>
      </c>
      <c r="H100" s="2" t="s">
        <v>2628</v>
      </c>
      <c r="I100" s="2" t="s">
        <v>123</v>
      </c>
      <c r="J100" s="2" t="s">
        <v>2479</v>
      </c>
      <c r="K100" s="2">
        <v>242</v>
      </c>
      <c r="L100" s="2"/>
      <c r="M100" s="2"/>
      <c r="N100" s="2"/>
    </row>
    <row r="101" spans="1:14" x14ac:dyDescent="0.25">
      <c r="A101" s="2" t="s">
        <v>2676</v>
      </c>
      <c r="B101" s="2" t="s">
        <v>2626</v>
      </c>
      <c r="C101" s="2" t="s">
        <v>535</v>
      </c>
      <c r="D101" s="2" t="s">
        <v>103</v>
      </c>
      <c r="E101" s="2">
        <v>243</v>
      </c>
      <c r="F101" s="2"/>
      <c r="G101" s="2" t="s">
        <v>2677</v>
      </c>
      <c r="H101" s="2" t="s">
        <v>2628</v>
      </c>
      <c r="I101" s="2" t="s">
        <v>124</v>
      </c>
      <c r="J101" s="2" t="s">
        <v>2479</v>
      </c>
      <c r="K101" s="2">
        <v>243</v>
      </c>
      <c r="L101" s="2"/>
      <c r="M101" s="2"/>
      <c r="N101" s="2"/>
    </row>
    <row r="102" spans="1:14" x14ac:dyDescent="0.25">
      <c r="A102" s="2" t="s">
        <v>2678</v>
      </c>
      <c r="B102" s="2" t="s">
        <v>2626</v>
      </c>
      <c r="C102" s="2" t="s">
        <v>539</v>
      </c>
      <c r="D102" s="2" t="s">
        <v>103</v>
      </c>
      <c r="E102" s="2">
        <v>245</v>
      </c>
      <c r="F102" s="2"/>
      <c r="G102" s="2" t="s">
        <v>2679</v>
      </c>
      <c r="H102" s="2" t="s">
        <v>2628</v>
      </c>
      <c r="I102" s="2" t="s">
        <v>125</v>
      </c>
      <c r="J102" s="2" t="s">
        <v>2479</v>
      </c>
      <c r="K102" s="2">
        <v>245</v>
      </c>
      <c r="L102" s="2"/>
      <c r="M102" s="2"/>
      <c r="N102" s="2"/>
    </row>
    <row r="103" spans="1:14" x14ac:dyDescent="0.25">
      <c r="A103" s="2" t="s">
        <v>2680</v>
      </c>
      <c r="B103" s="2" t="s">
        <v>2626</v>
      </c>
      <c r="C103" s="2" t="s">
        <v>538</v>
      </c>
      <c r="D103" s="2" t="s">
        <v>103</v>
      </c>
      <c r="E103" s="2">
        <v>246</v>
      </c>
      <c r="F103" s="2"/>
      <c r="G103" s="2" t="s">
        <v>2681</v>
      </c>
      <c r="H103" s="2" t="s">
        <v>2628</v>
      </c>
      <c r="I103" s="2" t="s">
        <v>126</v>
      </c>
      <c r="J103" s="2" t="s">
        <v>2479</v>
      </c>
      <c r="K103" s="2">
        <v>246</v>
      </c>
      <c r="L103" s="2"/>
      <c r="M103" s="2"/>
      <c r="N103" s="2"/>
    </row>
    <row r="104" spans="1:14" x14ac:dyDescent="0.25">
      <c r="A104" s="2" t="s">
        <v>2682</v>
      </c>
      <c r="B104" s="2" t="s">
        <v>2626</v>
      </c>
      <c r="C104" s="2" t="s">
        <v>543</v>
      </c>
      <c r="D104" s="2" t="s">
        <v>103</v>
      </c>
      <c r="E104" s="2">
        <v>248</v>
      </c>
      <c r="F104" s="2"/>
      <c r="G104" s="2" t="s">
        <v>2683</v>
      </c>
      <c r="H104" s="2" t="s">
        <v>2628</v>
      </c>
      <c r="I104" s="2" t="s">
        <v>105</v>
      </c>
      <c r="J104" s="2" t="s">
        <v>2479</v>
      </c>
      <c r="K104" s="2">
        <v>248</v>
      </c>
      <c r="L104" s="2"/>
      <c r="M104" s="2"/>
      <c r="N104" s="2"/>
    </row>
    <row r="105" spans="1:14" x14ac:dyDescent="0.25">
      <c r="A105" s="2" t="s">
        <v>2684</v>
      </c>
      <c r="B105" s="2" t="s">
        <v>2626</v>
      </c>
      <c r="C105" s="2" t="s">
        <v>542</v>
      </c>
      <c r="D105" s="2" t="s">
        <v>103</v>
      </c>
      <c r="E105" s="2">
        <v>249</v>
      </c>
      <c r="F105" s="2"/>
      <c r="G105" s="2" t="s">
        <v>2685</v>
      </c>
      <c r="H105" s="2" t="s">
        <v>2628</v>
      </c>
      <c r="I105" s="2" t="s">
        <v>106</v>
      </c>
      <c r="J105" s="2" t="s">
        <v>2479</v>
      </c>
      <c r="K105" s="2">
        <v>249</v>
      </c>
      <c r="L105" s="2"/>
      <c r="M105" s="2"/>
      <c r="N105" s="2"/>
    </row>
    <row r="106" spans="1:14" x14ac:dyDescent="0.25">
      <c r="A106" s="2" t="s">
        <v>2686</v>
      </c>
      <c r="B106" s="2" t="s">
        <v>2626</v>
      </c>
      <c r="C106" s="2" t="s">
        <v>537</v>
      </c>
      <c r="D106" s="2" t="s">
        <v>103</v>
      </c>
      <c r="E106" s="2">
        <v>252</v>
      </c>
      <c r="F106" s="2"/>
      <c r="G106" s="2" t="s">
        <v>2687</v>
      </c>
      <c r="H106" s="2" t="s">
        <v>2628</v>
      </c>
      <c r="I106" s="2" t="s">
        <v>119</v>
      </c>
      <c r="J106" s="2" t="s">
        <v>2479</v>
      </c>
      <c r="K106" s="2">
        <v>252</v>
      </c>
      <c r="L106" s="2"/>
      <c r="M106" s="2"/>
      <c r="N106" s="2"/>
    </row>
    <row r="107" spans="1:14" x14ac:dyDescent="0.25">
      <c r="A107" s="2" t="s">
        <v>2688</v>
      </c>
      <c r="B107" s="2" t="s">
        <v>2626</v>
      </c>
      <c r="C107" s="2" t="s">
        <v>536</v>
      </c>
      <c r="D107" s="2" t="s">
        <v>103</v>
      </c>
      <c r="E107" s="2">
        <v>253</v>
      </c>
      <c r="F107" s="2"/>
      <c r="G107" s="2" t="s">
        <v>2689</v>
      </c>
      <c r="H107" s="2" t="s">
        <v>2628</v>
      </c>
      <c r="I107" s="2" t="s">
        <v>101</v>
      </c>
      <c r="J107" s="2" t="s">
        <v>2479</v>
      </c>
      <c r="K107" s="2">
        <v>253</v>
      </c>
      <c r="L107" s="2"/>
      <c r="M107" s="2"/>
      <c r="N107" s="2"/>
    </row>
    <row r="108" spans="1:14" x14ac:dyDescent="0.25">
      <c r="A108" s="2" t="s">
        <v>2690</v>
      </c>
      <c r="B108" s="2" t="s">
        <v>2626</v>
      </c>
      <c r="C108" s="2" t="s">
        <v>540</v>
      </c>
      <c r="D108" s="2" t="s">
        <v>103</v>
      </c>
      <c r="E108" s="2">
        <v>255</v>
      </c>
      <c r="F108" s="2"/>
      <c r="G108" s="2" t="s">
        <v>2691</v>
      </c>
      <c r="H108" s="2" t="s">
        <v>2628</v>
      </c>
      <c r="I108" s="2" t="s">
        <v>111</v>
      </c>
      <c r="J108" s="2" t="s">
        <v>2479</v>
      </c>
      <c r="K108" s="2">
        <v>255</v>
      </c>
      <c r="L108" s="2"/>
      <c r="M108" s="2"/>
      <c r="N108" s="2"/>
    </row>
    <row r="109" spans="1:14" x14ac:dyDescent="0.25">
      <c r="A109" s="2" t="s">
        <v>2692</v>
      </c>
      <c r="B109" s="2" t="s">
        <v>2626</v>
      </c>
      <c r="C109" s="2" t="s">
        <v>541</v>
      </c>
      <c r="D109" s="2" t="s">
        <v>103</v>
      </c>
      <c r="E109" s="2">
        <v>256</v>
      </c>
      <c r="F109" s="2"/>
      <c r="G109" s="2" t="s">
        <v>2693</v>
      </c>
      <c r="H109" s="2" t="s">
        <v>2628</v>
      </c>
      <c r="I109" s="2" t="s">
        <v>103</v>
      </c>
      <c r="J109" s="2" t="s">
        <v>2479</v>
      </c>
      <c r="K109" s="2">
        <v>256</v>
      </c>
      <c r="L109" s="2"/>
      <c r="M109" s="2"/>
      <c r="N109" s="2"/>
    </row>
    <row r="110" spans="1:14" x14ac:dyDescent="0.25">
      <c r="A110" s="2" t="s">
        <v>2694</v>
      </c>
      <c r="B110" s="2" t="s">
        <v>2626</v>
      </c>
      <c r="C110" s="2" t="s">
        <v>533</v>
      </c>
      <c r="D110" s="2" t="s">
        <v>103</v>
      </c>
      <c r="E110" s="2">
        <v>258</v>
      </c>
      <c r="F110" s="2"/>
      <c r="G110" s="2" t="s">
        <v>2695</v>
      </c>
      <c r="H110" s="2" t="s">
        <v>2628</v>
      </c>
      <c r="I110" s="2" t="s">
        <v>104</v>
      </c>
      <c r="J110" s="2" t="s">
        <v>2479</v>
      </c>
      <c r="K110" s="2">
        <v>258</v>
      </c>
      <c r="L110" s="2"/>
      <c r="M110" s="2"/>
      <c r="N110" s="2"/>
    </row>
    <row r="111" spans="1:14" x14ac:dyDescent="0.25">
      <c r="A111" s="2" t="s">
        <v>2696</v>
      </c>
      <c r="B111" s="2" t="s">
        <v>2626</v>
      </c>
      <c r="C111" s="2" t="s">
        <v>532</v>
      </c>
      <c r="D111" s="2" t="s">
        <v>103</v>
      </c>
      <c r="E111" s="2">
        <v>259</v>
      </c>
      <c r="F111" s="2"/>
      <c r="G111" s="2" t="s">
        <v>2697</v>
      </c>
      <c r="H111" s="2" t="s">
        <v>2628</v>
      </c>
      <c r="I111" s="2" t="s">
        <v>145</v>
      </c>
      <c r="J111" s="2" t="s">
        <v>2479</v>
      </c>
      <c r="K111" s="2">
        <v>259</v>
      </c>
      <c r="L111" s="2"/>
      <c r="M111" s="2"/>
      <c r="N111" s="2"/>
    </row>
    <row r="112" spans="1:14" x14ac:dyDescent="0.25">
      <c r="A112" s="2" t="s">
        <v>2698</v>
      </c>
      <c r="B112" s="2" t="s">
        <v>2626</v>
      </c>
      <c r="C112" s="2" t="s">
        <v>531</v>
      </c>
      <c r="D112" s="2" t="s">
        <v>103</v>
      </c>
      <c r="E112" s="2">
        <v>262</v>
      </c>
      <c r="F112" s="2"/>
      <c r="G112" s="2" t="s">
        <v>2699</v>
      </c>
      <c r="H112" s="2" t="s">
        <v>2628</v>
      </c>
      <c r="I112" s="2" t="s">
        <v>122</v>
      </c>
      <c r="J112" s="2" t="s">
        <v>2479</v>
      </c>
      <c r="K112" s="2">
        <v>262</v>
      </c>
      <c r="L112" s="2"/>
      <c r="M112" s="2"/>
      <c r="N112" s="2"/>
    </row>
    <row r="113" spans="1:14" x14ac:dyDescent="0.25">
      <c r="A113" s="2" t="s">
        <v>2700</v>
      </c>
      <c r="B113" s="2" t="s">
        <v>2626</v>
      </c>
      <c r="C113" s="2" t="s">
        <v>530</v>
      </c>
      <c r="D113" s="2" t="s">
        <v>103</v>
      </c>
      <c r="E113" s="2">
        <v>263</v>
      </c>
      <c r="F113" s="2"/>
      <c r="G113" s="2" t="s">
        <v>2701</v>
      </c>
      <c r="H113" s="2" t="s">
        <v>2628</v>
      </c>
      <c r="I113" s="2" t="s">
        <v>114</v>
      </c>
      <c r="J113" s="2" t="s">
        <v>2479</v>
      </c>
      <c r="K113" s="2">
        <v>263</v>
      </c>
      <c r="L113" s="2"/>
      <c r="M113" s="2"/>
      <c r="N113" s="2"/>
    </row>
    <row r="114" spans="1:14" x14ac:dyDescent="0.25">
      <c r="A114" s="2" t="s">
        <v>2702</v>
      </c>
      <c r="B114" s="2" t="s">
        <v>2626</v>
      </c>
      <c r="C114" s="2" t="s">
        <v>526</v>
      </c>
      <c r="D114" s="2" t="s">
        <v>103</v>
      </c>
      <c r="E114" s="2">
        <v>265</v>
      </c>
      <c r="F114" s="2"/>
      <c r="G114" s="2" t="s">
        <v>2703</v>
      </c>
      <c r="H114" s="2" t="s">
        <v>2628</v>
      </c>
      <c r="I114" s="2" t="s">
        <v>2704</v>
      </c>
      <c r="J114" s="2" t="s">
        <v>2479</v>
      </c>
      <c r="K114" s="2">
        <v>265</v>
      </c>
      <c r="L114" s="2"/>
      <c r="M114" s="2"/>
      <c r="N114" s="2"/>
    </row>
    <row r="115" spans="1:14" x14ac:dyDescent="0.25">
      <c r="A115" s="2" t="s">
        <v>2705</v>
      </c>
      <c r="B115" s="2" t="s">
        <v>2626</v>
      </c>
      <c r="C115" s="2" t="s">
        <v>527</v>
      </c>
      <c r="D115" s="2" t="s">
        <v>103</v>
      </c>
      <c r="E115" s="2">
        <v>266</v>
      </c>
      <c r="F115" s="2"/>
      <c r="G115" s="2" t="s">
        <v>2706</v>
      </c>
      <c r="H115" s="2" t="s">
        <v>2628</v>
      </c>
      <c r="I115" s="2" t="s">
        <v>102</v>
      </c>
      <c r="J115" s="2" t="s">
        <v>2479</v>
      </c>
      <c r="K115" s="2">
        <v>266</v>
      </c>
      <c r="L115" s="2"/>
      <c r="M115" s="2"/>
      <c r="N115" s="2"/>
    </row>
    <row r="116" spans="1:14" x14ac:dyDescent="0.25">
      <c r="A116" s="2" t="s">
        <v>2707</v>
      </c>
      <c r="B116" s="2" t="s">
        <v>2626</v>
      </c>
      <c r="C116" s="2" t="s">
        <v>528</v>
      </c>
      <c r="D116" s="2" t="s">
        <v>103</v>
      </c>
      <c r="E116" s="2">
        <v>268</v>
      </c>
      <c r="F116" s="2"/>
      <c r="G116" s="2" t="s">
        <v>2708</v>
      </c>
      <c r="H116" s="2" t="s">
        <v>2628</v>
      </c>
      <c r="I116" s="2" t="s">
        <v>112</v>
      </c>
      <c r="J116" s="2" t="s">
        <v>2479</v>
      </c>
      <c r="K116" s="2">
        <v>268</v>
      </c>
      <c r="L116" s="2"/>
      <c r="M116" s="2"/>
      <c r="N116" s="2"/>
    </row>
    <row r="117" spans="1:14" x14ac:dyDescent="0.25">
      <c r="A117" s="2" t="s">
        <v>2709</v>
      </c>
      <c r="B117" s="2" t="s">
        <v>2626</v>
      </c>
      <c r="C117" s="2" t="s">
        <v>529</v>
      </c>
      <c r="D117" s="2" t="s">
        <v>103</v>
      </c>
      <c r="E117" s="2">
        <v>269</v>
      </c>
      <c r="F117" s="2"/>
      <c r="G117" s="2" t="s">
        <v>2710</v>
      </c>
      <c r="H117" s="2" t="s">
        <v>2628</v>
      </c>
      <c r="I117" s="2" t="s">
        <v>146</v>
      </c>
      <c r="J117" s="2" t="s">
        <v>2479</v>
      </c>
      <c r="K117" s="2">
        <v>269</v>
      </c>
      <c r="L117" s="2"/>
      <c r="M117" s="2"/>
      <c r="N117" s="2"/>
    </row>
    <row r="118" spans="1:14" x14ac:dyDescent="0.25">
      <c r="A118" s="2" t="s">
        <v>2711</v>
      </c>
      <c r="B118" s="2" t="s">
        <v>2626</v>
      </c>
      <c r="C118" s="2" t="s">
        <v>525</v>
      </c>
      <c r="D118" s="2" t="s">
        <v>103</v>
      </c>
      <c r="E118" s="2">
        <v>272</v>
      </c>
      <c r="F118" s="2"/>
      <c r="G118" s="2" t="s">
        <v>2712</v>
      </c>
      <c r="H118" s="2" t="s">
        <v>2628</v>
      </c>
      <c r="I118" s="2" t="s">
        <v>113</v>
      </c>
      <c r="J118" s="2" t="s">
        <v>2479</v>
      </c>
      <c r="K118" s="2">
        <v>272</v>
      </c>
      <c r="L118" s="2"/>
      <c r="M118" s="2"/>
      <c r="N118" s="2"/>
    </row>
    <row r="119" spans="1:14" x14ac:dyDescent="0.25">
      <c r="A119" s="2" t="s">
        <v>2713</v>
      </c>
      <c r="B119" s="2" t="s">
        <v>2626</v>
      </c>
      <c r="C119" s="2" t="s">
        <v>524</v>
      </c>
      <c r="D119" s="2" t="s">
        <v>103</v>
      </c>
      <c r="E119" s="2">
        <v>273</v>
      </c>
      <c r="F119" s="2"/>
      <c r="G119" s="2" t="s">
        <v>2714</v>
      </c>
      <c r="H119" s="2" t="s">
        <v>2628</v>
      </c>
      <c r="I119" s="2" t="s">
        <v>117</v>
      </c>
      <c r="J119" s="2" t="s">
        <v>2479</v>
      </c>
      <c r="K119" s="2">
        <v>273</v>
      </c>
      <c r="L119" s="2"/>
      <c r="M119" s="2"/>
      <c r="N119" s="2"/>
    </row>
    <row r="120" spans="1:14" x14ac:dyDescent="0.25">
      <c r="A120" s="2" t="s">
        <v>2715</v>
      </c>
      <c r="B120" s="2" t="s">
        <v>2626</v>
      </c>
      <c r="C120" s="2" t="s">
        <v>523</v>
      </c>
      <c r="D120" s="2" t="s">
        <v>103</v>
      </c>
      <c r="E120" s="2">
        <v>275</v>
      </c>
      <c r="F120" s="2"/>
      <c r="G120" s="2" t="s">
        <v>2716</v>
      </c>
      <c r="H120" s="2" t="s">
        <v>2628</v>
      </c>
      <c r="I120" s="2" t="s">
        <v>118</v>
      </c>
      <c r="J120" s="2" t="s">
        <v>2479</v>
      </c>
      <c r="K120" s="2">
        <v>275</v>
      </c>
      <c r="L120" s="2"/>
      <c r="M120" s="2"/>
      <c r="N120" s="2"/>
    </row>
    <row r="121" spans="1:14" x14ac:dyDescent="0.25">
      <c r="A121" s="2" t="s">
        <v>2717</v>
      </c>
      <c r="B121" s="2" t="s">
        <v>2626</v>
      </c>
      <c r="C121" s="2" t="s">
        <v>522</v>
      </c>
      <c r="D121" s="2" t="s">
        <v>103</v>
      </c>
      <c r="E121" s="2">
        <v>276</v>
      </c>
      <c r="F121" s="2"/>
      <c r="G121" s="2" t="s">
        <v>2718</v>
      </c>
      <c r="H121" s="2" t="s">
        <v>2628</v>
      </c>
      <c r="I121" s="2" t="s">
        <v>121</v>
      </c>
      <c r="J121" s="2" t="s">
        <v>2479</v>
      </c>
      <c r="K121" s="2">
        <v>276</v>
      </c>
      <c r="L121" s="2"/>
      <c r="M121" s="2"/>
      <c r="N121" s="2"/>
    </row>
    <row r="122" spans="1:14" x14ac:dyDescent="0.25">
      <c r="A122" s="2" t="s">
        <v>2719</v>
      </c>
      <c r="B122" s="2" t="s">
        <v>2626</v>
      </c>
      <c r="C122" s="2" t="s">
        <v>520</v>
      </c>
      <c r="D122" s="2" t="s">
        <v>103</v>
      </c>
      <c r="E122" s="2">
        <v>278</v>
      </c>
      <c r="F122" s="2"/>
      <c r="G122" s="2" t="s">
        <v>2720</v>
      </c>
      <c r="H122" s="2" t="s">
        <v>2628</v>
      </c>
      <c r="I122" s="2" t="s">
        <v>120</v>
      </c>
      <c r="J122" s="2" t="s">
        <v>2479</v>
      </c>
      <c r="K122" s="2">
        <v>278</v>
      </c>
      <c r="L122" s="2"/>
      <c r="M122" s="2"/>
      <c r="N122" s="2"/>
    </row>
    <row r="123" spans="1:14" x14ac:dyDescent="0.25">
      <c r="A123" s="2" t="s">
        <v>2721</v>
      </c>
      <c r="B123" s="2" t="s">
        <v>2626</v>
      </c>
      <c r="C123" s="2" t="s">
        <v>521</v>
      </c>
      <c r="D123" s="2" t="s">
        <v>103</v>
      </c>
      <c r="E123" s="2">
        <v>279</v>
      </c>
      <c r="F123" s="2"/>
      <c r="G123" s="32" t="s">
        <v>2722</v>
      </c>
      <c r="H123" s="32"/>
      <c r="I123" s="32"/>
      <c r="J123" s="32"/>
      <c r="K123" s="32"/>
      <c r="L123" s="32"/>
      <c r="M123" s="32"/>
      <c r="N123" s="2"/>
    </row>
    <row r="124" spans="1:14" x14ac:dyDescent="0.25">
      <c r="A124" s="2" t="s">
        <v>2723</v>
      </c>
      <c r="B124" s="2" t="s">
        <v>2626</v>
      </c>
      <c r="C124" s="2" t="s">
        <v>511</v>
      </c>
      <c r="D124" s="2" t="s">
        <v>103</v>
      </c>
      <c r="E124" s="2">
        <v>282</v>
      </c>
      <c r="F124" s="2"/>
      <c r="G124" s="2" t="s">
        <v>2724</v>
      </c>
      <c r="H124" s="2" t="s">
        <v>2628</v>
      </c>
      <c r="I124" s="2" t="s">
        <v>2438</v>
      </c>
      <c r="J124" s="2" t="s">
        <v>2479</v>
      </c>
      <c r="K124" s="2">
        <v>282</v>
      </c>
      <c r="L124" s="2"/>
      <c r="M124" s="2"/>
      <c r="N124" s="2"/>
    </row>
    <row r="125" spans="1:14" x14ac:dyDescent="0.25">
      <c r="A125" s="2" t="s">
        <v>2725</v>
      </c>
      <c r="B125" s="2" t="s">
        <v>2626</v>
      </c>
      <c r="C125" s="2" t="s">
        <v>510</v>
      </c>
      <c r="D125" s="2" t="s">
        <v>103</v>
      </c>
      <c r="E125" s="2">
        <v>283</v>
      </c>
      <c r="F125" s="2"/>
      <c r="G125" s="2" t="s">
        <v>2726</v>
      </c>
      <c r="H125" s="2" t="s">
        <v>2628</v>
      </c>
      <c r="I125" s="2" t="s">
        <v>2440</v>
      </c>
      <c r="J125" s="2" t="s">
        <v>2479</v>
      </c>
      <c r="K125" s="2">
        <v>283</v>
      </c>
      <c r="L125" s="2"/>
      <c r="M125" s="2"/>
      <c r="N125" s="2"/>
    </row>
    <row r="126" spans="1:14" x14ac:dyDescent="0.25">
      <c r="A126" s="2" t="s">
        <v>2727</v>
      </c>
      <c r="B126" s="2" t="s">
        <v>2626</v>
      </c>
      <c r="C126" s="2" t="s">
        <v>498</v>
      </c>
      <c r="D126" s="2" t="s">
        <v>103</v>
      </c>
      <c r="E126" s="2">
        <v>285</v>
      </c>
      <c r="F126" s="2"/>
      <c r="G126" s="2" t="s">
        <v>2728</v>
      </c>
      <c r="H126" s="2" t="s">
        <v>2628</v>
      </c>
      <c r="I126" s="2" t="s">
        <v>83</v>
      </c>
      <c r="J126" s="2" t="s">
        <v>2479</v>
      </c>
      <c r="K126" s="2">
        <v>285</v>
      </c>
      <c r="L126" s="2"/>
      <c r="M126" s="2"/>
      <c r="N126" s="2"/>
    </row>
    <row r="127" spans="1:14" x14ac:dyDescent="0.25">
      <c r="A127" s="2" t="s">
        <v>2729</v>
      </c>
      <c r="B127" s="2" t="s">
        <v>2626</v>
      </c>
      <c r="C127" s="2" t="s">
        <v>499</v>
      </c>
      <c r="D127" s="2" t="s">
        <v>103</v>
      </c>
      <c r="E127" s="2">
        <v>286</v>
      </c>
      <c r="F127" s="2"/>
      <c r="G127" s="2" t="s">
        <v>2730</v>
      </c>
      <c r="H127" s="2" t="s">
        <v>2628</v>
      </c>
      <c r="I127" s="2" t="s">
        <v>76</v>
      </c>
      <c r="J127" s="2" t="s">
        <v>2479</v>
      </c>
      <c r="K127" s="2">
        <v>286</v>
      </c>
      <c r="L127" s="2"/>
      <c r="M127" s="2"/>
      <c r="N127" s="2"/>
    </row>
    <row r="128" spans="1:14" x14ac:dyDescent="0.25">
      <c r="A128" s="2" t="s">
        <v>2731</v>
      </c>
      <c r="B128" s="2" t="s">
        <v>2626</v>
      </c>
      <c r="C128" s="2" t="s">
        <v>501</v>
      </c>
      <c r="D128" s="2" t="s">
        <v>103</v>
      </c>
      <c r="E128" s="2">
        <v>288</v>
      </c>
      <c r="F128" s="2"/>
      <c r="G128" s="2" t="s">
        <v>2732</v>
      </c>
      <c r="H128" s="2" t="s">
        <v>2628</v>
      </c>
      <c r="I128" s="2" t="s">
        <v>88</v>
      </c>
      <c r="J128" s="2" t="s">
        <v>2479</v>
      </c>
      <c r="K128" s="2">
        <v>288</v>
      </c>
      <c r="L128" s="2"/>
      <c r="M128" s="2"/>
      <c r="N128" s="2"/>
    </row>
    <row r="129" spans="1:14" x14ac:dyDescent="0.25">
      <c r="A129" s="2" t="s">
        <v>2733</v>
      </c>
      <c r="B129" s="2" t="s">
        <v>2626</v>
      </c>
      <c r="C129" s="2" t="s">
        <v>500</v>
      </c>
      <c r="D129" s="2" t="s">
        <v>103</v>
      </c>
      <c r="E129" s="2">
        <v>289</v>
      </c>
      <c r="F129" s="2"/>
      <c r="G129" s="2" t="s">
        <v>2734</v>
      </c>
      <c r="H129" s="2" t="s">
        <v>2628</v>
      </c>
      <c r="I129" s="2" t="s">
        <v>87</v>
      </c>
      <c r="J129" s="2" t="s">
        <v>2479</v>
      </c>
      <c r="K129" s="2">
        <v>289</v>
      </c>
      <c r="L129" s="2"/>
      <c r="M129" s="2"/>
      <c r="N129" s="2"/>
    </row>
    <row r="130" spans="1:14" x14ac:dyDescent="0.25">
      <c r="A130" s="2" t="s">
        <v>2735</v>
      </c>
      <c r="B130" s="2" t="s">
        <v>2626</v>
      </c>
      <c r="C130" s="2" t="s">
        <v>506</v>
      </c>
      <c r="D130" s="2" t="s">
        <v>103</v>
      </c>
      <c r="E130" s="2">
        <v>292</v>
      </c>
      <c r="F130" s="2"/>
      <c r="G130" s="2" t="s">
        <v>2736</v>
      </c>
      <c r="H130" s="2" t="s">
        <v>2628</v>
      </c>
      <c r="I130" s="2" t="s">
        <v>79</v>
      </c>
      <c r="J130" s="2" t="s">
        <v>2479</v>
      </c>
      <c r="K130" s="2">
        <v>292</v>
      </c>
      <c r="L130" s="2"/>
      <c r="M130" s="2"/>
      <c r="N130" s="2"/>
    </row>
    <row r="131" spans="1:14" x14ac:dyDescent="0.25">
      <c r="A131" s="2" t="s">
        <v>2737</v>
      </c>
      <c r="B131" s="2" t="s">
        <v>2626</v>
      </c>
      <c r="C131" s="2" t="s">
        <v>507</v>
      </c>
      <c r="D131" s="2" t="s">
        <v>103</v>
      </c>
      <c r="E131" s="2">
        <v>293</v>
      </c>
      <c r="F131" s="2"/>
      <c r="G131" s="2" t="s">
        <v>2738</v>
      </c>
      <c r="H131" s="2" t="s">
        <v>2628</v>
      </c>
      <c r="I131" s="2" t="s">
        <v>80</v>
      </c>
      <c r="J131" s="2" t="s">
        <v>2479</v>
      </c>
      <c r="K131" s="2">
        <v>293</v>
      </c>
      <c r="L131" s="2"/>
      <c r="M131" s="2"/>
      <c r="N131" s="2"/>
    </row>
    <row r="132" spans="1:14" x14ac:dyDescent="0.25">
      <c r="A132" s="2" t="s">
        <v>2739</v>
      </c>
      <c r="B132" s="2" t="s">
        <v>2626</v>
      </c>
      <c r="C132" s="2" t="s">
        <v>502</v>
      </c>
      <c r="D132" s="2" t="s">
        <v>103</v>
      </c>
      <c r="E132" s="2">
        <v>295</v>
      </c>
      <c r="F132" s="2"/>
      <c r="G132" s="2" t="s">
        <v>2740</v>
      </c>
      <c r="H132" s="2" t="s">
        <v>2628</v>
      </c>
      <c r="I132" s="2" t="s">
        <v>81</v>
      </c>
      <c r="J132" s="2" t="s">
        <v>2479</v>
      </c>
      <c r="K132" s="2">
        <v>295</v>
      </c>
      <c r="L132" s="2"/>
      <c r="M132" s="2"/>
      <c r="N132" s="2"/>
    </row>
    <row r="133" spans="1:14" x14ac:dyDescent="0.25">
      <c r="A133" s="2" t="s">
        <v>2741</v>
      </c>
      <c r="B133" s="2" t="s">
        <v>2626</v>
      </c>
      <c r="C133" s="2" t="s">
        <v>503</v>
      </c>
      <c r="D133" s="2" t="s">
        <v>103</v>
      </c>
      <c r="E133" s="2">
        <v>296</v>
      </c>
      <c r="F133" s="2"/>
      <c r="G133" s="2" t="s">
        <v>2742</v>
      </c>
      <c r="H133" s="2" t="s">
        <v>2628</v>
      </c>
      <c r="I133" s="2" t="s">
        <v>82</v>
      </c>
      <c r="J133" s="2" t="s">
        <v>2479</v>
      </c>
      <c r="K133" s="2">
        <v>296</v>
      </c>
      <c r="L133" s="2"/>
      <c r="M133" s="2"/>
      <c r="N133" s="2"/>
    </row>
    <row r="134" spans="1:14" x14ac:dyDescent="0.25">
      <c r="A134" s="2" t="s">
        <v>2743</v>
      </c>
      <c r="B134" s="2" t="s">
        <v>2626</v>
      </c>
      <c r="C134" s="2" t="s">
        <v>505</v>
      </c>
      <c r="D134" s="2" t="s">
        <v>103</v>
      </c>
      <c r="E134" s="2">
        <v>298</v>
      </c>
      <c r="F134" s="2"/>
      <c r="G134" s="2" t="s">
        <v>2744</v>
      </c>
      <c r="H134" s="2" t="s">
        <v>2628</v>
      </c>
      <c r="I134" s="2" t="s">
        <v>86</v>
      </c>
      <c r="J134" s="2" t="s">
        <v>2479</v>
      </c>
      <c r="K134" s="2">
        <v>298</v>
      </c>
      <c r="L134" s="2"/>
      <c r="M134" s="2"/>
      <c r="N134" s="2"/>
    </row>
    <row r="135" spans="1:14" x14ac:dyDescent="0.25">
      <c r="A135" s="2" t="s">
        <v>2745</v>
      </c>
      <c r="B135" s="2" t="s">
        <v>2626</v>
      </c>
      <c r="C135" s="2" t="s">
        <v>504</v>
      </c>
      <c r="D135" s="2" t="s">
        <v>103</v>
      </c>
      <c r="E135" s="2">
        <v>299</v>
      </c>
      <c r="F135" s="2"/>
      <c r="G135" s="2" t="s">
        <v>2746</v>
      </c>
      <c r="H135" s="2" t="s">
        <v>2628</v>
      </c>
      <c r="I135" s="2" t="s">
        <v>85</v>
      </c>
      <c r="J135" s="2" t="s">
        <v>2479</v>
      </c>
      <c r="K135" s="2">
        <v>299</v>
      </c>
      <c r="L135" s="2"/>
      <c r="M135" s="2"/>
      <c r="N135" s="2"/>
    </row>
    <row r="136" spans="1:14" x14ac:dyDescent="0.25">
      <c r="A136" s="2" t="s">
        <v>2747</v>
      </c>
      <c r="B136" s="2" t="s">
        <v>2626</v>
      </c>
      <c r="C136" s="2" t="s">
        <v>513</v>
      </c>
      <c r="D136" s="2" t="s">
        <v>103</v>
      </c>
      <c r="E136" s="2">
        <v>302</v>
      </c>
      <c r="F136" s="2"/>
      <c r="G136" s="2" t="s">
        <v>2748</v>
      </c>
      <c r="H136" s="2" t="s">
        <v>2628</v>
      </c>
      <c r="I136" s="2" t="s">
        <v>97</v>
      </c>
      <c r="J136" s="2" t="s">
        <v>2479</v>
      </c>
      <c r="K136" s="2">
        <v>302</v>
      </c>
      <c r="L136" s="2"/>
      <c r="M136" s="2"/>
      <c r="N136" s="2"/>
    </row>
    <row r="137" spans="1:14" x14ac:dyDescent="0.25">
      <c r="A137" s="2" t="s">
        <v>2749</v>
      </c>
      <c r="B137" s="2" t="s">
        <v>2626</v>
      </c>
      <c r="C137" s="2" t="s">
        <v>512</v>
      </c>
      <c r="D137" s="2" t="s">
        <v>103</v>
      </c>
      <c r="E137" s="2">
        <v>303</v>
      </c>
      <c r="F137" s="2"/>
      <c r="G137" s="2" t="s">
        <v>2750</v>
      </c>
      <c r="H137" s="2" t="s">
        <v>2628</v>
      </c>
      <c r="I137" s="2" t="s">
        <v>91</v>
      </c>
      <c r="J137" s="2" t="s">
        <v>2479</v>
      </c>
      <c r="K137" s="2">
        <v>303</v>
      </c>
      <c r="L137" s="2"/>
      <c r="M137" s="2"/>
      <c r="N137" s="2"/>
    </row>
    <row r="138" spans="1:14" x14ac:dyDescent="0.25">
      <c r="A138" s="2" t="s">
        <v>2751</v>
      </c>
      <c r="B138" s="2" t="s">
        <v>2626</v>
      </c>
      <c r="C138" s="2" t="s">
        <v>519</v>
      </c>
      <c r="D138" s="2" t="s">
        <v>103</v>
      </c>
      <c r="E138" s="2">
        <v>305</v>
      </c>
      <c r="F138" s="2"/>
      <c r="G138" s="2" t="s">
        <v>2752</v>
      </c>
      <c r="H138" s="2" t="s">
        <v>2628</v>
      </c>
      <c r="I138" s="2" t="s">
        <v>96</v>
      </c>
      <c r="J138" s="2" t="s">
        <v>2479</v>
      </c>
      <c r="K138" s="2">
        <v>305</v>
      </c>
      <c r="L138" s="2"/>
      <c r="M138" s="2"/>
      <c r="N138" s="2"/>
    </row>
    <row r="139" spans="1:14" x14ac:dyDescent="0.25">
      <c r="A139" s="2" t="s">
        <v>2753</v>
      </c>
      <c r="B139" s="2" t="s">
        <v>2626</v>
      </c>
      <c r="C139" s="2" t="s">
        <v>518</v>
      </c>
      <c r="D139" s="2" t="s">
        <v>103</v>
      </c>
      <c r="E139" s="2">
        <v>306</v>
      </c>
      <c r="F139" s="2"/>
      <c r="G139" s="2" t="s">
        <v>2754</v>
      </c>
      <c r="H139" s="2" t="s">
        <v>2628</v>
      </c>
      <c r="I139" s="2" t="s">
        <v>857</v>
      </c>
      <c r="J139" s="2" t="s">
        <v>2479</v>
      </c>
      <c r="K139" s="2">
        <v>306</v>
      </c>
      <c r="L139" s="2"/>
      <c r="M139" s="2"/>
      <c r="N139" s="2"/>
    </row>
    <row r="140" spans="1:14" x14ac:dyDescent="0.25">
      <c r="A140" s="2" t="s">
        <v>2755</v>
      </c>
      <c r="B140" s="2" t="s">
        <v>2626</v>
      </c>
      <c r="C140" s="2" t="s">
        <v>514</v>
      </c>
      <c r="D140" s="2" t="s">
        <v>103</v>
      </c>
      <c r="E140" s="2">
        <v>308</v>
      </c>
      <c r="F140" s="2"/>
      <c r="G140" s="2" t="s">
        <v>2756</v>
      </c>
      <c r="H140" s="2" t="s">
        <v>2628</v>
      </c>
      <c r="I140" s="2" t="s">
        <v>95</v>
      </c>
      <c r="J140" s="2" t="s">
        <v>2479</v>
      </c>
      <c r="K140" s="2">
        <v>308</v>
      </c>
      <c r="L140" s="2"/>
      <c r="M140" s="2"/>
      <c r="N140" s="2"/>
    </row>
    <row r="141" spans="1:14" x14ac:dyDescent="0.25">
      <c r="A141" s="2" t="s">
        <v>2757</v>
      </c>
      <c r="B141" s="2" t="s">
        <v>2626</v>
      </c>
      <c r="C141" s="2" t="s">
        <v>515</v>
      </c>
      <c r="D141" s="2" t="s">
        <v>103</v>
      </c>
      <c r="E141" s="2">
        <v>309</v>
      </c>
      <c r="F141" s="2"/>
      <c r="G141" s="2" t="s">
        <v>2758</v>
      </c>
      <c r="H141" s="2" t="s">
        <v>2628</v>
      </c>
      <c r="I141" s="2" t="s">
        <v>84</v>
      </c>
      <c r="J141" s="2" t="s">
        <v>2479</v>
      </c>
      <c r="K141" s="2">
        <v>309</v>
      </c>
      <c r="L141" s="2"/>
      <c r="M141" s="2"/>
      <c r="N141" s="2"/>
    </row>
    <row r="142" spans="1:14" x14ac:dyDescent="0.25">
      <c r="A142" s="2" t="s">
        <v>2759</v>
      </c>
      <c r="B142" s="2" t="s">
        <v>2626</v>
      </c>
      <c r="C142" s="2" t="s">
        <v>508</v>
      </c>
      <c r="D142" s="2" t="s">
        <v>103</v>
      </c>
      <c r="E142" s="2">
        <v>312</v>
      </c>
      <c r="F142" s="2"/>
      <c r="G142" s="2" t="s">
        <v>2760</v>
      </c>
      <c r="H142" s="2" t="s">
        <v>2628</v>
      </c>
      <c r="I142" s="2" t="s">
        <v>2462</v>
      </c>
      <c r="J142" s="2" t="s">
        <v>2479</v>
      </c>
      <c r="K142" s="2">
        <v>312</v>
      </c>
      <c r="L142" s="2"/>
      <c r="M142" s="2"/>
      <c r="N142" s="2"/>
    </row>
    <row r="143" spans="1:14" x14ac:dyDescent="0.25">
      <c r="A143" s="2" t="s">
        <v>2761</v>
      </c>
      <c r="B143" s="2" t="s">
        <v>2626</v>
      </c>
      <c r="C143" s="2" t="s">
        <v>509</v>
      </c>
      <c r="D143" s="2" t="s">
        <v>103</v>
      </c>
      <c r="E143" s="2">
        <v>313</v>
      </c>
      <c r="F143" s="2"/>
      <c r="G143" s="2" t="s">
        <v>2762</v>
      </c>
      <c r="H143" s="2" t="s">
        <v>2628</v>
      </c>
      <c r="I143" s="2" t="s">
        <v>2449</v>
      </c>
      <c r="J143" s="2" t="s">
        <v>2479</v>
      </c>
      <c r="K143" s="2">
        <v>313</v>
      </c>
      <c r="L143" s="2"/>
      <c r="M143" s="2"/>
      <c r="N143" s="2"/>
    </row>
    <row r="144" spans="1:14" x14ac:dyDescent="0.25">
      <c r="A144" s="2" t="s">
        <v>2763</v>
      </c>
      <c r="B144" s="2" t="s">
        <v>2626</v>
      </c>
      <c r="C144" s="2" t="s">
        <v>517</v>
      </c>
      <c r="D144" s="2" t="s">
        <v>103</v>
      </c>
      <c r="E144" s="2">
        <v>315</v>
      </c>
      <c r="F144" s="2"/>
      <c r="G144" s="2" t="s">
        <v>2764</v>
      </c>
      <c r="H144" s="2" t="s">
        <v>2628</v>
      </c>
      <c r="I144" s="2" t="s">
        <v>98</v>
      </c>
      <c r="J144" s="2" t="s">
        <v>2479</v>
      </c>
      <c r="K144" s="2">
        <v>315</v>
      </c>
      <c r="L144" s="2"/>
      <c r="M144" s="2"/>
      <c r="N144" s="2"/>
    </row>
    <row r="145" spans="1:17" x14ac:dyDescent="0.25">
      <c r="A145" s="2" t="s">
        <v>2765</v>
      </c>
      <c r="B145" s="2" t="s">
        <v>2626</v>
      </c>
      <c r="C145" s="2" t="s">
        <v>516</v>
      </c>
      <c r="D145" s="2" t="s">
        <v>103</v>
      </c>
      <c r="E145" s="2">
        <v>316</v>
      </c>
      <c r="F145" s="2"/>
      <c r="G145" s="2" t="s">
        <v>2766</v>
      </c>
      <c r="H145" s="2" t="s">
        <v>2628</v>
      </c>
      <c r="I145" s="2" t="s">
        <v>77</v>
      </c>
      <c r="J145" s="2" t="s">
        <v>2479</v>
      </c>
      <c r="K145" s="2">
        <v>316</v>
      </c>
      <c r="L145" s="2"/>
      <c r="M145" s="2"/>
      <c r="N145" s="2"/>
    </row>
    <row r="146" spans="1:17" x14ac:dyDescent="0.25">
      <c r="A146" s="2" t="s">
        <v>2767</v>
      </c>
      <c r="B146" s="2" t="s">
        <v>2626</v>
      </c>
      <c r="C146" s="2" t="s">
        <v>497</v>
      </c>
      <c r="D146" s="2" t="s">
        <v>103</v>
      </c>
      <c r="E146" s="2">
        <v>318</v>
      </c>
      <c r="F146" s="2"/>
      <c r="G146" s="2" t="s">
        <v>2768</v>
      </c>
      <c r="H146" s="2" t="s">
        <v>2628</v>
      </c>
      <c r="I146" s="2" t="s">
        <v>78</v>
      </c>
      <c r="J146" s="2" t="s">
        <v>2479</v>
      </c>
      <c r="K146" s="2">
        <v>318</v>
      </c>
      <c r="L146" s="2"/>
      <c r="M146" s="2"/>
      <c r="N146" s="2"/>
    </row>
    <row r="147" spans="1:17" ht="23.25" x14ac:dyDescent="0.35">
      <c r="A147" s="33" t="s">
        <v>2769</v>
      </c>
      <c r="B147" s="34"/>
      <c r="C147" s="34"/>
      <c r="D147" s="34"/>
      <c r="E147" s="34"/>
      <c r="F147" s="34"/>
      <c r="G147" s="34"/>
      <c r="H147" s="34"/>
      <c r="I147" s="34"/>
      <c r="J147" s="34"/>
      <c r="K147" s="34"/>
    </row>
    <row r="148" spans="1:17" x14ac:dyDescent="0.25">
      <c r="A148" s="2" t="s">
        <v>2770</v>
      </c>
      <c r="B148" s="2" t="s">
        <v>2771</v>
      </c>
      <c r="C148" s="2" t="s">
        <v>510</v>
      </c>
      <c r="D148" s="2" t="s">
        <v>127</v>
      </c>
      <c r="E148" s="2">
        <v>282</v>
      </c>
      <c r="F148" s="2"/>
      <c r="G148" s="2" t="s">
        <v>2772</v>
      </c>
      <c r="H148" s="2" t="s">
        <v>2773</v>
      </c>
      <c r="I148" s="2" t="s">
        <v>2438</v>
      </c>
      <c r="J148" s="2" t="s">
        <v>124</v>
      </c>
      <c r="K148" s="2">
        <v>282</v>
      </c>
    </row>
    <row r="149" spans="1:17" x14ac:dyDescent="0.25">
      <c r="A149" s="2" t="s">
        <v>2774</v>
      </c>
      <c r="B149" s="2" t="s">
        <v>2771</v>
      </c>
      <c r="C149" s="2" t="s">
        <v>511</v>
      </c>
      <c r="D149" s="2" t="s">
        <v>127</v>
      </c>
      <c r="E149" s="2">
        <v>283</v>
      </c>
      <c r="F149" s="2"/>
      <c r="G149" s="2" t="s">
        <v>2775</v>
      </c>
      <c r="H149" s="2" t="s">
        <v>2773</v>
      </c>
      <c r="I149" s="2" t="s">
        <v>2440</v>
      </c>
      <c r="J149" s="2" t="s">
        <v>124</v>
      </c>
      <c r="K149" s="2">
        <v>283</v>
      </c>
    </row>
    <row r="150" spans="1:17" x14ac:dyDescent="0.25">
      <c r="A150" s="2" t="s">
        <v>2776</v>
      </c>
      <c r="B150" s="2" t="s">
        <v>2771</v>
      </c>
      <c r="C150" s="2" t="s">
        <v>502</v>
      </c>
      <c r="D150" s="2" t="s">
        <v>127</v>
      </c>
      <c r="E150" s="2">
        <v>285</v>
      </c>
      <c r="F150" s="2"/>
      <c r="G150" s="2" t="s">
        <v>2777</v>
      </c>
      <c r="H150" s="2" t="s">
        <v>2773</v>
      </c>
      <c r="I150" s="2" t="s">
        <v>87</v>
      </c>
      <c r="J150" s="2" t="s">
        <v>124</v>
      </c>
      <c r="K150" s="2">
        <v>285</v>
      </c>
      <c r="M150" s="2"/>
      <c r="N150" s="2"/>
      <c r="O150" s="2"/>
      <c r="P150" s="2"/>
      <c r="Q150" s="2"/>
    </row>
    <row r="151" spans="1:17" x14ac:dyDescent="0.25">
      <c r="A151" s="2" t="s">
        <v>2778</v>
      </c>
      <c r="B151" s="2" t="s">
        <v>2771</v>
      </c>
      <c r="C151" s="2" t="s">
        <v>503</v>
      </c>
      <c r="D151" s="2" t="s">
        <v>127</v>
      </c>
      <c r="E151" s="2">
        <v>286</v>
      </c>
      <c r="F151" s="2"/>
      <c r="G151" s="2" t="s">
        <v>2779</v>
      </c>
      <c r="H151" s="2" t="s">
        <v>2773</v>
      </c>
      <c r="I151" s="2" t="s">
        <v>88</v>
      </c>
      <c r="J151" s="2" t="s">
        <v>124</v>
      </c>
      <c r="K151" s="2">
        <v>286</v>
      </c>
      <c r="M151" s="2"/>
      <c r="N151" s="2"/>
      <c r="O151" s="2"/>
      <c r="P151" s="2"/>
      <c r="Q151" s="2"/>
    </row>
    <row r="152" spans="1:17" x14ac:dyDescent="0.25">
      <c r="A152" s="2" t="s">
        <v>2780</v>
      </c>
      <c r="B152" s="2" t="s">
        <v>2771</v>
      </c>
      <c r="C152" s="2" t="s">
        <v>500</v>
      </c>
      <c r="D152" s="2" t="s">
        <v>127</v>
      </c>
      <c r="E152" s="2">
        <v>288</v>
      </c>
      <c r="F152" s="2"/>
      <c r="G152" s="2" t="s">
        <v>2781</v>
      </c>
      <c r="H152" s="2" t="s">
        <v>2773</v>
      </c>
      <c r="I152" s="2" t="s">
        <v>85</v>
      </c>
      <c r="J152" s="2" t="s">
        <v>124</v>
      </c>
      <c r="K152" s="2">
        <v>288</v>
      </c>
      <c r="M152" s="2"/>
      <c r="N152" s="2"/>
      <c r="O152" s="2"/>
      <c r="P152" s="2"/>
      <c r="Q152" s="2"/>
    </row>
    <row r="153" spans="1:17" x14ac:dyDescent="0.25">
      <c r="A153" s="2" t="s">
        <v>2782</v>
      </c>
      <c r="B153" s="2" t="s">
        <v>2771</v>
      </c>
      <c r="C153" s="2" t="s">
        <v>501</v>
      </c>
      <c r="D153" s="2" t="s">
        <v>127</v>
      </c>
      <c r="E153" s="2">
        <v>289</v>
      </c>
      <c r="F153" s="2"/>
      <c r="G153" s="2" t="s">
        <v>2783</v>
      </c>
      <c r="H153" s="2" t="s">
        <v>2773</v>
      </c>
      <c r="I153" s="2" t="s">
        <v>2462</v>
      </c>
      <c r="J153" s="2" t="s">
        <v>124</v>
      </c>
      <c r="K153" s="2">
        <v>289</v>
      </c>
      <c r="M153" s="2"/>
      <c r="N153" s="2"/>
      <c r="O153" s="2"/>
      <c r="P153" s="2"/>
      <c r="Q153" s="2"/>
    </row>
    <row r="154" spans="1:17" x14ac:dyDescent="0.25">
      <c r="A154" s="2" t="s">
        <v>2784</v>
      </c>
      <c r="B154" s="2" t="s">
        <v>2771</v>
      </c>
      <c r="C154" s="2" t="s">
        <v>504</v>
      </c>
      <c r="D154" s="2" t="s">
        <v>127</v>
      </c>
      <c r="E154" s="2">
        <v>292</v>
      </c>
      <c r="F154" s="2"/>
      <c r="G154" s="2" t="s">
        <v>2785</v>
      </c>
      <c r="H154" s="2" t="s">
        <v>2773</v>
      </c>
      <c r="I154" s="2" t="s">
        <v>95</v>
      </c>
      <c r="J154" s="2" t="s">
        <v>124</v>
      </c>
      <c r="K154" s="2">
        <v>292</v>
      </c>
      <c r="M154" s="2"/>
      <c r="N154" s="2"/>
      <c r="O154" s="2"/>
      <c r="P154" s="2"/>
      <c r="Q154" s="2"/>
    </row>
    <row r="155" spans="1:17" x14ac:dyDescent="0.25">
      <c r="A155" s="2" t="s">
        <v>2786</v>
      </c>
      <c r="B155" s="2" t="s">
        <v>2771</v>
      </c>
      <c r="C155" s="2" t="s">
        <v>505</v>
      </c>
      <c r="D155" s="2" t="s">
        <v>127</v>
      </c>
      <c r="E155" s="2">
        <v>293</v>
      </c>
      <c r="F155" s="2"/>
      <c r="G155" s="2" t="s">
        <v>2787</v>
      </c>
      <c r="H155" s="2" t="s">
        <v>2773</v>
      </c>
      <c r="I155" s="2" t="s">
        <v>84</v>
      </c>
      <c r="J155" s="2" t="s">
        <v>124</v>
      </c>
      <c r="K155" s="2">
        <v>293</v>
      </c>
      <c r="M155" s="2"/>
      <c r="N155" s="2"/>
      <c r="O155" s="2"/>
      <c r="P155" s="2"/>
      <c r="Q155" s="2"/>
    </row>
    <row r="156" spans="1:17" x14ac:dyDescent="0.25">
      <c r="A156" s="2" t="s">
        <v>2788</v>
      </c>
      <c r="B156" s="2" t="s">
        <v>2771</v>
      </c>
      <c r="C156" s="2" t="s">
        <v>518</v>
      </c>
      <c r="D156" s="2" t="s">
        <v>127</v>
      </c>
      <c r="E156" s="2">
        <v>295</v>
      </c>
      <c r="F156" s="2"/>
      <c r="G156" s="2" t="s">
        <v>2789</v>
      </c>
      <c r="H156" s="2" t="s">
        <v>2773</v>
      </c>
      <c r="I156" s="2" t="s">
        <v>98</v>
      </c>
      <c r="J156" s="2" t="s">
        <v>124</v>
      </c>
      <c r="K156" s="2">
        <v>295</v>
      </c>
      <c r="M156" s="2"/>
      <c r="N156" s="2"/>
      <c r="O156" s="2"/>
      <c r="P156" s="2"/>
      <c r="Q156" s="2"/>
    </row>
    <row r="157" spans="1:17" x14ac:dyDescent="0.25">
      <c r="A157" s="2" t="s">
        <v>2790</v>
      </c>
      <c r="B157" s="2" t="s">
        <v>2771</v>
      </c>
      <c r="C157" s="2" t="s">
        <v>519</v>
      </c>
      <c r="D157" s="2" t="s">
        <v>127</v>
      </c>
      <c r="E157" s="2">
        <v>296</v>
      </c>
      <c r="F157" s="2"/>
      <c r="G157" s="2" t="s">
        <v>2791</v>
      </c>
      <c r="H157" s="2" t="s">
        <v>2773</v>
      </c>
      <c r="I157" s="2" t="s">
        <v>82</v>
      </c>
      <c r="J157" s="2" t="s">
        <v>124</v>
      </c>
      <c r="K157" s="2">
        <v>296</v>
      </c>
      <c r="M157" s="2"/>
      <c r="N157" s="2"/>
      <c r="O157" s="2"/>
      <c r="P157" s="2"/>
      <c r="Q157" s="2"/>
    </row>
    <row r="158" spans="1:17" x14ac:dyDescent="0.25">
      <c r="A158" s="2" t="s">
        <v>2792</v>
      </c>
      <c r="B158" s="2" t="s">
        <v>2771</v>
      </c>
      <c r="C158" s="2" t="s">
        <v>498</v>
      </c>
      <c r="D158" s="2" t="s">
        <v>127</v>
      </c>
      <c r="E158" s="2">
        <v>298</v>
      </c>
      <c r="F158" s="2"/>
      <c r="G158" s="2" t="s">
        <v>2793</v>
      </c>
      <c r="H158" s="2" t="s">
        <v>2773</v>
      </c>
      <c r="I158" s="2" t="s">
        <v>97</v>
      </c>
      <c r="J158" s="2" t="s">
        <v>124</v>
      </c>
      <c r="K158" s="2">
        <v>298</v>
      </c>
      <c r="M158" s="2"/>
      <c r="N158" s="2"/>
      <c r="O158" s="2"/>
      <c r="P158" s="2"/>
      <c r="Q158" s="2"/>
    </row>
    <row r="159" spans="1:17" x14ac:dyDescent="0.25">
      <c r="A159" s="2" t="s">
        <v>2794</v>
      </c>
      <c r="B159" s="2" t="s">
        <v>2771</v>
      </c>
      <c r="C159" s="2" t="s">
        <v>499</v>
      </c>
      <c r="D159" s="2" t="s">
        <v>127</v>
      </c>
      <c r="E159" s="2">
        <v>299</v>
      </c>
      <c r="F159" s="2"/>
      <c r="G159" s="2" t="s">
        <v>2795</v>
      </c>
      <c r="H159" s="2" t="s">
        <v>2773</v>
      </c>
      <c r="I159" s="2" t="s">
        <v>79</v>
      </c>
      <c r="J159" s="2" t="s">
        <v>124</v>
      </c>
      <c r="K159" s="2">
        <v>299</v>
      </c>
      <c r="M159" s="2"/>
      <c r="N159" s="2"/>
      <c r="O159" s="2"/>
      <c r="P159" s="2"/>
      <c r="Q159" s="2"/>
    </row>
    <row r="160" spans="1:17" x14ac:dyDescent="0.25">
      <c r="A160" s="2" t="s">
        <v>2796</v>
      </c>
      <c r="B160" s="2" t="s">
        <v>2771</v>
      </c>
      <c r="C160" s="2" t="s">
        <v>514</v>
      </c>
      <c r="D160" s="2" t="s">
        <v>127</v>
      </c>
      <c r="E160" s="2">
        <v>302</v>
      </c>
      <c r="F160" s="2"/>
      <c r="G160" s="2" t="s">
        <v>2797</v>
      </c>
      <c r="H160" s="2" t="s">
        <v>2773</v>
      </c>
      <c r="I160" s="2" t="s">
        <v>76</v>
      </c>
      <c r="J160" s="2" t="s">
        <v>124</v>
      </c>
      <c r="K160" s="2">
        <v>302</v>
      </c>
      <c r="M160" s="2"/>
      <c r="N160" s="2"/>
      <c r="O160" s="2"/>
      <c r="P160" s="2"/>
      <c r="Q160" s="2"/>
    </row>
    <row r="161" spans="1:17" x14ac:dyDescent="0.25">
      <c r="A161" s="2" t="s">
        <v>2798</v>
      </c>
      <c r="B161" s="2" t="s">
        <v>2771</v>
      </c>
      <c r="C161" s="2" t="s">
        <v>515</v>
      </c>
      <c r="D161" s="2" t="s">
        <v>127</v>
      </c>
      <c r="E161" s="2">
        <v>303</v>
      </c>
      <c r="F161" s="2"/>
      <c r="G161" s="2" t="s">
        <v>2799</v>
      </c>
      <c r="H161" s="2" t="s">
        <v>2773</v>
      </c>
      <c r="I161" s="2" t="s">
        <v>96</v>
      </c>
      <c r="J161" s="2" t="s">
        <v>124</v>
      </c>
      <c r="K161" s="2">
        <v>303</v>
      </c>
      <c r="M161" s="2"/>
      <c r="N161" s="2"/>
      <c r="O161" s="2"/>
      <c r="P161" s="2"/>
      <c r="Q161" s="2"/>
    </row>
    <row r="162" spans="1:17" x14ac:dyDescent="0.25">
      <c r="A162" s="2" t="s">
        <v>2800</v>
      </c>
      <c r="B162" s="2" t="s">
        <v>2771</v>
      </c>
      <c r="C162" s="2" t="s">
        <v>516</v>
      </c>
      <c r="D162" s="2" t="s">
        <v>127</v>
      </c>
      <c r="E162" s="2">
        <v>305</v>
      </c>
      <c r="F162" s="2"/>
      <c r="G162" s="2" t="s">
        <v>2801</v>
      </c>
      <c r="H162" s="2" t="s">
        <v>2773</v>
      </c>
      <c r="I162" s="2" t="s">
        <v>83</v>
      </c>
      <c r="J162" s="2" t="s">
        <v>124</v>
      </c>
      <c r="K162" s="2">
        <v>305</v>
      </c>
      <c r="M162" s="2"/>
      <c r="N162" s="2"/>
      <c r="O162" s="2"/>
      <c r="P162" s="2"/>
      <c r="Q162" s="2"/>
    </row>
    <row r="163" spans="1:17" x14ac:dyDescent="0.25">
      <c r="A163" s="2" t="s">
        <v>2802</v>
      </c>
      <c r="B163" s="2" t="s">
        <v>2771</v>
      </c>
      <c r="C163" s="2" t="s">
        <v>517</v>
      </c>
      <c r="D163" s="2" t="s">
        <v>127</v>
      </c>
      <c r="E163" s="2">
        <v>306</v>
      </c>
      <c r="F163" s="2"/>
      <c r="G163" s="2" t="s">
        <v>2803</v>
      </c>
      <c r="H163" s="2" t="s">
        <v>2773</v>
      </c>
      <c r="I163" s="2" t="s">
        <v>857</v>
      </c>
      <c r="J163" s="2" t="s">
        <v>124</v>
      </c>
      <c r="K163" s="2">
        <v>306</v>
      </c>
      <c r="M163" s="2"/>
      <c r="N163" s="2"/>
      <c r="O163" s="2"/>
      <c r="P163" s="2"/>
      <c r="Q163" s="2"/>
    </row>
    <row r="164" spans="1:17" x14ac:dyDescent="0.25">
      <c r="A164" s="2" t="s">
        <v>2804</v>
      </c>
      <c r="B164" s="2" t="s">
        <v>2771</v>
      </c>
      <c r="C164" s="2" t="s">
        <v>506</v>
      </c>
      <c r="D164" s="2" t="s">
        <v>127</v>
      </c>
      <c r="E164" s="2">
        <v>308</v>
      </c>
      <c r="F164" s="2"/>
      <c r="G164" s="2" t="s">
        <v>2805</v>
      </c>
      <c r="H164" s="2" t="s">
        <v>2773</v>
      </c>
      <c r="I164" s="2" t="s">
        <v>91</v>
      </c>
      <c r="J164" s="2" t="s">
        <v>124</v>
      </c>
      <c r="K164" s="2">
        <v>308</v>
      </c>
      <c r="M164" s="2"/>
      <c r="N164" s="2"/>
      <c r="O164" s="2"/>
      <c r="P164" s="2"/>
      <c r="Q164" s="2"/>
    </row>
    <row r="165" spans="1:17" x14ac:dyDescent="0.25">
      <c r="A165" s="2" t="s">
        <v>2806</v>
      </c>
      <c r="B165" s="2" t="s">
        <v>2771</v>
      </c>
      <c r="C165" s="2" t="s">
        <v>507</v>
      </c>
      <c r="D165" s="2" t="s">
        <v>127</v>
      </c>
      <c r="E165" s="2">
        <v>309</v>
      </c>
      <c r="F165" s="2"/>
      <c r="G165" s="2" t="s">
        <v>2807</v>
      </c>
      <c r="H165" s="2" t="s">
        <v>2773</v>
      </c>
      <c r="I165" s="2" t="s">
        <v>2449</v>
      </c>
      <c r="J165" s="2" t="s">
        <v>124</v>
      </c>
      <c r="K165" s="2">
        <v>309</v>
      </c>
      <c r="M165" s="2"/>
      <c r="N165" s="2"/>
      <c r="O165" s="2"/>
      <c r="P165" s="2"/>
      <c r="Q165" s="2"/>
    </row>
    <row r="166" spans="1:17" x14ac:dyDescent="0.25">
      <c r="A166" s="2" t="s">
        <v>2808</v>
      </c>
      <c r="B166" s="2" t="s">
        <v>2771</v>
      </c>
      <c r="C166" s="2" t="s">
        <v>512</v>
      </c>
      <c r="D166" s="2" t="s">
        <v>127</v>
      </c>
      <c r="E166" s="2">
        <v>312</v>
      </c>
      <c r="F166" s="2"/>
      <c r="G166" s="2" t="s">
        <v>2809</v>
      </c>
      <c r="H166" s="2" t="s">
        <v>2773</v>
      </c>
      <c r="I166" s="2" t="s">
        <v>86</v>
      </c>
      <c r="J166" s="2" t="s">
        <v>124</v>
      </c>
      <c r="K166" s="2">
        <v>312</v>
      </c>
      <c r="M166" s="2"/>
      <c r="N166" s="2"/>
      <c r="O166" s="2"/>
      <c r="P166" s="2"/>
      <c r="Q166" s="2"/>
    </row>
    <row r="167" spans="1:17" x14ac:dyDescent="0.25">
      <c r="A167" s="2" t="s">
        <v>2810</v>
      </c>
      <c r="B167" s="2" t="s">
        <v>2771</v>
      </c>
      <c r="C167" s="2" t="s">
        <v>513</v>
      </c>
      <c r="D167" s="2" t="s">
        <v>127</v>
      </c>
      <c r="E167" s="2">
        <v>313</v>
      </c>
      <c r="F167" s="2"/>
      <c r="G167" s="2" t="s">
        <v>2811</v>
      </c>
      <c r="H167" s="2" t="s">
        <v>2773</v>
      </c>
      <c r="I167" s="2" t="s">
        <v>81</v>
      </c>
      <c r="J167" s="2" t="s">
        <v>124</v>
      </c>
      <c r="K167" s="2">
        <v>313</v>
      </c>
      <c r="M167" s="2"/>
      <c r="N167" s="2"/>
      <c r="O167" s="2"/>
      <c r="P167" s="2"/>
      <c r="Q167" s="2"/>
    </row>
    <row r="168" spans="1:17" x14ac:dyDescent="0.25">
      <c r="A168" s="2" t="s">
        <v>2812</v>
      </c>
      <c r="B168" s="2" t="s">
        <v>2771</v>
      </c>
      <c r="C168" s="2" t="s">
        <v>508</v>
      </c>
      <c r="D168" s="2" t="s">
        <v>127</v>
      </c>
      <c r="E168" s="2">
        <v>315</v>
      </c>
      <c r="F168" s="2"/>
      <c r="G168" s="2" t="s">
        <v>2813</v>
      </c>
      <c r="H168" s="2" t="s">
        <v>2773</v>
      </c>
      <c r="I168" s="2" t="s">
        <v>78</v>
      </c>
      <c r="J168" s="2" t="s">
        <v>124</v>
      </c>
      <c r="K168" s="2">
        <v>315</v>
      </c>
      <c r="M168" s="2"/>
      <c r="N168" s="2"/>
      <c r="O168" s="2"/>
      <c r="P168" s="2"/>
      <c r="Q168" s="2"/>
    </row>
    <row r="169" spans="1:17" x14ac:dyDescent="0.25">
      <c r="A169" s="2" t="s">
        <v>2814</v>
      </c>
      <c r="B169" s="2" t="s">
        <v>2771</v>
      </c>
      <c r="C169" s="2" t="s">
        <v>509</v>
      </c>
      <c r="D169" s="2" t="s">
        <v>127</v>
      </c>
      <c r="E169" s="2">
        <v>316</v>
      </c>
      <c r="F169" s="2"/>
      <c r="G169" s="2" t="s">
        <v>2815</v>
      </c>
      <c r="H169" s="2" t="s">
        <v>2773</v>
      </c>
      <c r="I169" s="2" t="s">
        <v>77</v>
      </c>
      <c r="J169" s="2" t="s">
        <v>124</v>
      </c>
      <c r="K169" s="2">
        <v>316</v>
      </c>
      <c r="M169" s="2"/>
      <c r="N169" s="2"/>
      <c r="O169" s="2"/>
      <c r="P169" s="2"/>
      <c r="Q169" s="2"/>
    </row>
    <row r="170" spans="1:17" x14ac:dyDescent="0.25">
      <c r="A170" s="2" t="s">
        <v>2816</v>
      </c>
      <c r="B170" s="2" t="s">
        <v>2771</v>
      </c>
      <c r="C170" s="2" t="s">
        <v>497</v>
      </c>
      <c r="D170" s="2" t="s">
        <v>127</v>
      </c>
      <c r="E170" s="2">
        <v>318</v>
      </c>
      <c r="F170" s="2"/>
      <c r="G170" s="2" t="s">
        <v>2817</v>
      </c>
      <c r="H170" s="2" t="s">
        <v>2773</v>
      </c>
      <c r="I170" s="2" t="s">
        <v>80</v>
      </c>
      <c r="J170" s="2" t="s">
        <v>124</v>
      </c>
      <c r="K170" s="2">
        <v>318</v>
      </c>
      <c r="M170" s="2"/>
      <c r="N170" s="2"/>
      <c r="O170" s="2"/>
      <c r="P170" s="2"/>
      <c r="Q170" s="2"/>
    </row>
    <row r="171" spans="1:17" x14ac:dyDescent="0.25">
      <c r="A171" s="2" t="s">
        <v>2818</v>
      </c>
      <c r="B171" s="2" t="s">
        <v>2771</v>
      </c>
      <c r="C171" s="2" t="s">
        <v>560</v>
      </c>
      <c r="D171" s="2" t="s">
        <v>127</v>
      </c>
      <c r="E171" s="2">
        <v>322</v>
      </c>
      <c r="F171" s="2"/>
      <c r="G171" s="2" t="s">
        <v>2819</v>
      </c>
      <c r="H171" s="2" t="s">
        <v>2773</v>
      </c>
      <c r="I171" s="2" t="s">
        <v>115</v>
      </c>
      <c r="J171" s="2" t="s">
        <v>124</v>
      </c>
      <c r="K171" s="2">
        <v>322</v>
      </c>
      <c r="M171" s="2"/>
      <c r="N171" s="2"/>
      <c r="O171" s="2"/>
      <c r="P171" s="2"/>
      <c r="Q171" s="2"/>
    </row>
    <row r="172" spans="1:17" x14ac:dyDescent="0.25">
      <c r="A172" s="2" t="s">
        <v>2820</v>
      </c>
      <c r="B172" s="2" t="s">
        <v>2771</v>
      </c>
      <c r="C172" s="2" t="s">
        <v>561</v>
      </c>
      <c r="D172" s="2" t="s">
        <v>127</v>
      </c>
      <c r="E172" s="2">
        <v>323</v>
      </c>
      <c r="F172" s="2"/>
      <c r="G172" s="2" t="s">
        <v>2821</v>
      </c>
      <c r="H172" s="2" t="s">
        <v>2773</v>
      </c>
      <c r="I172" s="2" t="s">
        <v>116</v>
      </c>
      <c r="J172" s="2" t="s">
        <v>124</v>
      </c>
      <c r="K172" s="2">
        <v>323</v>
      </c>
      <c r="M172" s="2"/>
      <c r="N172" s="2"/>
      <c r="O172" s="2"/>
      <c r="P172" s="2"/>
      <c r="Q172" s="2"/>
    </row>
    <row r="173" spans="1:17" x14ac:dyDescent="0.25">
      <c r="A173" s="2" t="s">
        <v>2822</v>
      </c>
      <c r="B173" s="2" t="s">
        <v>2771</v>
      </c>
      <c r="C173" s="2" t="s">
        <v>564</v>
      </c>
      <c r="D173" s="2" t="s">
        <v>127</v>
      </c>
      <c r="E173" s="2">
        <v>325</v>
      </c>
      <c r="F173" s="2"/>
      <c r="G173" s="2" t="s">
        <v>2823</v>
      </c>
      <c r="H173" s="2" t="s">
        <v>2773</v>
      </c>
      <c r="I173" s="2" t="s">
        <v>104</v>
      </c>
      <c r="J173" s="2" t="s">
        <v>124</v>
      </c>
      <c r="K173" s="2">
        <v>325</v>
      </c>
      <c r="M173" s="2"/>
      <c r="N173" s="2"/>
      <c r="O173" s="2"/>
      <c r="P173" s="2"/>
      <c r="Q173" s="2"/>
    </row>
    <row r="174" spans="1:17" x14ac:dyDescent="0.25">
      <c r="A174" s="2" t="s">
        <v>2824</v>
      </c>
      <c r="B174" s="2" t="s">
        <v>2771</v>
      </c>
      <c r="C174" s="2" t="s">
        <v>565</v>
      </c>
      <c r="D174" s="2" t="s">
        <v>127</v>
      </c>
      <c r="E174" s="2">
        <v>326</v>
      </c>
      <c r="F174" s="2"/>
      <c r="G174" s="2" t="s">
        <v>2825</v>
      </c>
      <c r="H174" s="2" t="s">
        <v>2773</v>
      </c>
      <c r="I174" s="2" t="s">
        <v>119</v>
      </c>
      <c r="J174" s="2" t="s">
        <v>124</v>
      </c>
      <c r="K174" s="2">
        <v>326</v>
      </c>
      <c r="M174" s="2"/>
      <c r="N174" s="2"/>
      <c r="O174" s="2"/>
      <c r="P174" s="2"/>
      <c r="Q174" s="2"/>
    </row>
    <row r="175" spans="1:17" x14ac:dyDescent="0.25">
      <c r="A175" s="2" t="s">
        <v>2826</v>
      </c>
      <c r="B175" s="2" t="s">
        <v>2771</v>
      </c>
      <c r="C175" s="2" t="s">
        <v>567</v>
      </c>
      <c r="D175" s="2" t="s">
        <v>127</v>
      </c>
      <c r="E175" s="2">
        <v>328</v>
      </c>
      <c r="F175" s="2"/>
      <c r="G175" s="2" t="s">
        <v>2827</v>
      </c>
      <c r="H175" s="2" t="s">
        <v>2773</v>
      </c>
      <c r="I175" s="2" t="s">
        <v>114</v>
      </c>
      <c r="J175" s="2" t="s">
        <v>124</v>
      </c>
      <c r="K175" s="2">
        <v>328</v>
      </c>
      <c r="M175" s="2"/>
      <c r="N175" s="2"/>
      <c r="O175" s="2"/>
      <c r="P175" s="2"/>
      <c r="Q175" s="2"/>
    </row>
    <row r="176" spans="1:17" x14ac:dyDescent="0.25">
      <c r="A176" s="2" t="s">
        <v>2828</v>
      </c>
      <c r="B176" s="2" t="s">
        <v>2771</v>
      </c>
      <c r="C176" s="2" t="s">
        <v>566</v>
      </c>
      <c r="D176" s="2" t="s">
        <v>127</v>
      </c>
      <c r="E176" s="2">
        <v>329</v>
      </c>
      <c r="F176" s="2"/>
      <c r="G176" s="2" t="s">
        <v>2829</v>
      </c>
      <c r="H176" s="2" t="s">
        <v>2773</v>
      </c>
      <c r="I176" s="2" t="s">
        <v>112</v>
      </c>
      <c r="J176" s="2" t="s">
        <v>124</v>
      </c>
      <c r="K176" s="2">
        <v>329</v>
      </c>
      <c r="M176" s="2"/>
      <c r="N176" s="2"/>
      <c r="O176" s="2"/>
      <c r="P176" s="2"/>
      <c r="Q176" s="2"/>
    </row>
    <row r="177" spans="1:17" x14ac:dyDescent="0.25">
      <c r="A177" s="2" t="s">
        <v>2830</v>
      </c>
      <c r="B177" s="2" t="s">
        <v>2771</v>
      </c>
      <c r="C177" s="2" t="s">
        <v>558</v>
      </c>
      <c r="D177" s="2" t="s">
        <v>127</v>
      </c>
      <c r="E177" s="2">
        <v>332</v>
      </c>
      <c r="F177" s="2"/>
      <c r="G177" s="2" t="s">
        <v>2831</v>
      </c>
      <c r="H177" s="2" t="s">
        <v>2773</v>
      </c>
      <c r="I177" s="2" t="s">
        <v>109</v>
      </c>
      <c r="J177" s="2" t="s">
        <v>124</v>
      </c>
      <c r="K177" s="2">
        <v>332</v>
      </c>
      <c r="M177" s="2"/>
      <c r="N177" s="2"/>
      <c r="O177" s="2"/>
      <c r="P177" s="2"/>
      <c r="Q177" s="2"/>
    </row>
    <row r="178" spans="1:17" x14ac:dyDescent="0.25">
      <c r="A178" s="2" t="s">
        <v>2832</v>
      </c>
      <c r="B178" s="2" t="s">
        <v>2771</v>
      </c>
      <c r="C178" s="2" t="s">
        <v>559</v>
      </c>
      <c r="D178" s="2" t="s">
        <v>127</v>
      </c>
      <c r="E178" s="2">
        <v>333</v>
      </c>
      <c r="F178" s="2"/>
      <c r="G178" s="2" t="s">
        <v>2833</v>
      </c>
      <c r="H178" s="2" t="s">
        <v>2773</v>
      </c>
      <c r="I178" s="2" t="s">
        <v>129</v>
      </c>
      <c r="J178" s="2" t="s">
        <v>124</v>
      </c>
      <c r="K178" s="2">
        <v>333</v>
      </c>
      <c r="M178" s="2"/>
      <c r="N178" s="2"/>
      <c r="O178" s="2"/>
      <c r="P178" s="2"/>
      <c r="Q178" s="2"/>
    </row>
    <row r="179" spans="1:17" x14ac:dyDescent="0.25">
      <c r="A179" s="2" t="s">
        <v>2834</v>
      </c>
      <c r="B179" s="2" t="s">
        <v>2771</v>
      </c>
      <c r="C179" s="2" t="s">
        <v>563</v>
      </c>
      <c r="D179" s="2" t="s">
        <v>127</v>
      </c>
      <c r="E179" s="2">
        <v>335</v>
      </c>
      <c r="F179" s="2"/>
      <c r="G179" s="2" t="s">
        <v>2835</v>
      </c>
      <c r="H179" s="2" t="s">
        <v>2773</v>
      </c>
      <c r="I179" s="2" t="s">
        <v>102</v>
      </c>
      <c r="J179" s="2" t="s">
        <v>124</v>
      </c>
      <c r="K179" s="2">
        <v>335</v>
      </c>
      <c r="M179" s="2"/>
      <c r="N179" s="2"/>
      <c r="O179" s="2"/>
      <c r="P179" s="2"/>
      <c r="Q179" s="2"/>
    </row>
    <row r="180" spans="1:17" x14ac:dyDescent="0.25">
      <c r="A180" s="2" t="s">
        <v>2836</v>
      </c>
      <c r="B180" s="2" t="s">
        <v>2771</v>
      </c>
      <c r="C180" s="2" t="s">
        <v>562</v>
      </c>
      <c r="D180" s="2" t="s">
        <v>127</v>
      </c>
      <c r="E180" s="2">
        <v>336</v>
      </c>
      <c r="F180" s="2"/>
      <c r="G180" s="2" t="s">
        <v>2837</v>
      </c>
      <c r="H180" s="2" t="s">
        <v>2773</v>
      </c>
      <c r="I180" s="2" t="s">
        <v>128</v>
      </c>
      <c r="J180" s="2" t="s">
        <v>124</v>
      </c>
      <c r="K180" s="2">
        <v>336</v>
      </c>
      <c r="M180" s="2"/>
      <c r="N180" s="2"/>
      <c r="O180" s="2"/>
      <c r="P180" s="2"/>
      <c r="Q180" s="2"/>
    </row>
    <row r="181" spans="1:17" x14ac:dyDescent="0.25">
      <c r="A181" s="2" t="s">
        <v>2838</v>
      </c>
      <c r="B181" s="2" t="s">
        <v>2771</v>
      </c>
      <c r="C181" s="2" t="s">
        <v>556</v>
      </c>
      <c r="D181" s="2" t="s">
        <v>127</v>
      </c>
      <c r="E181" s="2">
        <v>338</v>
      </c>
      <c r="F181" s="2"/>
      <c r="G181" s="2" t="s">
        <v>2839</v>
      </c>
      <c r="H181" s="2" t="s">
        <v>2773</v>
      </c>
      <c r="I181" s="2" t="s">
        <v>122</v>
      </c>
      <c r="J181" s="2" t="s">
        <v>124</v>
      </c>
      <c r="K181" s="2">
        <v>338</v>
      </c>
      <c r="M181" s="2"/>
      <c r="N181" s="2"/>
      <c r="O181" s="2"/>
      <c r="P181" s="2"/>
      <c r="Q181" s="2"/>
    </row>
    <row r="182" spans="1:17" x14ac:dyDescent="0.25">
      <c r="A182" s="2" t="s">
        <v>2840</v>
      </c>
      <c r="B182" s="2" t="s">
        <v>2771</v>
      </c>
      <c r="C182" s="2" t="s">
        <v>557</v>
      </c>
      <c r="D182" s="2" t="s">
        <v>127</v>
      </c>
      <c r="E182" s="2">
        <v>339</v>
      </c>
      <c r="F182" s="2"/>
      <c r="G182" s="2" t="s">
        <v>2841</v>
      </c>
      <c r="H182" s="2" t="s">
        <v>2773</v>
      </c>
      <c r="I182" s="2" t="s">
        <v>118</v>
      </c>
      <c r="J182" s="2" t="s">
        <v>124</v>
      </c>
      <c r="K182" s="2">
        <v>339</v>
      </c>
      <c r="M182" s="2"/>
      <c r="N182" s="2"/>
      <c r="O182" s="2"/>
      <c r="P182" s="2"/>
      <c r="Q182" s="2"/>
    </row>
    <row r="183" spans="1:17" x14ac:dyDescent="0.25">
      <c r="A183" s="2" t="s">
        <v>2842</v>
      </c>
      <c r="B183" s="2" t="s">
        <v>2771</v>
      </c>
      <c r="C183" s="2" t="s">
        <v>550</v>
      </c>
      <c r="D183" s="2" t="s">
        <v>127</v>
      </c>
      <c r="E183" s="2">
        <v>342</v>
      </c>
      <c r="F183" s="2"/>
      <c r="G183" s="2" t="s">
        <v>2843</v>
      </c>
      <c r="H183" s="2" t="s">
        <v>2773</v>
      </c>
      <c r="I183" s="2" t="s">
        <v>110</v>
      </c>
      <c r="J183" s="2" t="s">
        <v>124</v>
      </c>
      <c r="K183" s="2">
        <v>342</v>
      </c>
      <c r="M183" s="2"/>
      <c r="N183" s="2"/>
      <c r="O183" s="2"/>
      <c r="P183" s="2"/>
      <c r="Q183" s="2"/>
    </row>
    <row r="184" spans="1:17" x14ac:dyDescent="0.25">
      <c r="A184" s="2" t="s">
        <v>2844</v>
      </c>
      <c r="B184" s="2" t="s">
        <v>2771</v>
      </c>
      <c r="C184" s="2" t="s">
        <v>551</v>
      </c>
      <c r="D184" s="2" t="s">
        <v>127</v>
      </c>
      <c r="E184" s="2">
        <v>343</v>
      </c>
      <c r="F184" s="2"/>
      <c r="G184" s="2" t="s">
        <v>2845</v>
      </c>
      <c r="H184" s="2" t="s">
        <v>2773</v>
      </c>
      <c r="I184" s="2" t="s">
        <v>142</v>
      </c>
      <c r="J184" s="2" t="s">
        <v>124</v>
      </c>
      <c r="K184" s="2">
        <v>343</v>
      </c>
      <c r="M184" s="2"/>
      <c r="N184" s="2"/>
      <c r="O184" s="2"/>
      <c r="P184" s="2"/>
      <c r="Q184" s="2"/>
    </row>
    <row r="185" spans="1:17" x14ac:dyDescent="0.25">
      <c r="A185" s="2" t="s">
        <v>2846</v>
      </c>
      <c r="B185" s="2" t="s">
        <v>2771</v>
      </c>
      <c r="C185" s="2" t="s">
        <v>546</v>
      </c>
      <c r="D185" s="2" t="s">
        <v>127</v>
      </c>
      <c r="E185" s="2">
        <v>345</v>
      </c>
      <c r="F185" s="2"/>
      <c r="G185" s="2" t="s">
        <v>2847</v>
      </c>
      <c r="H185" s="2" t="s">
        <v>2773</v>
      </c>
      <c r="I185" s="2" t="s">
        <v>127</v>
      </c>
      <c r="J185" s="2" t="s">
        <v>124</v>
      </c>
      <c r="K185" s="2">
        <v>345</v>
      </c>
      <c r="M185" s="2"/>
      <c r="N185" s="2"/>
      <c r="O185" s="2"/>
      <c r="P185" s="2"/>
      <c r="Q185" s="2"/>
    </row>
    <row r="186" spans="1:17" x14ac:dyDescent="0.25">
      <c r="A186" s="2" t="s">
        <v>2848</v>
      </c>
      <c r="B186" s="2" t="s">
        <v>2771</v>
      </c>
      <c r="C186" s="2" t="s">
        <v>547</v>
      </c>
      <c r="D186" s="2" t="s">
        <v>127</v>
      </c>
      <c r="E186" s="2">
        <v>346</v>
      </c>
      <c r="F186" s="2"/>
      <c r="G186" s="2" t="s">
        <v>2849</v>
      </c>
      <c r="H186" s="2" t="s">
        <v>2773</v>
      </c>
      <c r="I186" s="2" t="s">
        <v>103</v>
      </c>
      <c r="J186" s="2" t="s">
        <v>124</v>
      </c>
      <c r="K186" s="2">
        <v>346</v>
      </c>
      <c r="M186" s="2"/>
      <c r="N186" s="2"/>
      <c r="O186" s="2"/>
      <c r="P186" s="2"/>
      <c r="Q186" s="2"/>
    </row>
    <row r="187" spans="1:17" x14ac:dyDescent="0.25">
      <c r="A187" s="2" t="s">
        <v>2850</v>
      </c>
      <c r="B187" s="2" t="s">
        <v>2771</v>
      </c>
      <c r="C187" s="2" t="s">
        <v>548</v>
      </c>
      <c r="D187" s="2" t="s">
        <v>127</v>
      </c>
      <c r="E187" s="2">
        <v>348</v>
      </c>
      <c r="F187" s="2"/>
      <c r="G187" s="2" t="s">
        <v>2851</v>
      </c>
      <c r="H187" s="2" t="s">
        <v>2773</v>
      </c>
      <c r="I187" s="2" t="s">
        <v>120</v>
      </c>
      <c r="J187" s="2" t="s">
        <v>124</v>
      </c>
      <c r="K187" s="2">
        <v>348</v>
      </c>
      <c r="M187" s="2"/>
      <c r="N187" s="2"/>
      <c r="O187" s="2"/>
      <c r="P187" s="2"/>
      <c r="Q187" s="2"/>
    </row>
    <row r="188" spans="1:17" x14ac:dyDescent="0.25">
      <c r="A188" s="2" t="s">
        <v>2852</v>
      </c>
      <c r="B188" s="2" t="s">
        <v>2771</v>
      </c>
      <c r="C188" s="2" t="s">
        <v>549</v>
      </c>
      <c r="D188" s="2" t="s">
        <v>127</v>
      </c>
      <c r="E188" s="2">
        <v>349</v>
      </c>
      <c r="F188" s="2"/>
      <c r="G188" s="2" t="s">
        <v>2853</v>
      </c>
      <c r="H188" s="2" t="s">
        <v>2773</v>
      </c>
      <c r="I188" s="2" t="s">
        <v>117</v>
      </c>
      <c r="J188" s="2" t="s">
        <v>124</v>
      </c>
      <c r="K188" s="2">
        <v>349</v>
      </c>
      <c r="M188" s="2"/>
      <c r="N188" s="2"/>
      <c r="O188" s="2"/>
      <c r="P188" s="2"/>
      <c r="Q188" s="2"/>
    </row>
    <row r="189" spans="1:17" x14ac:dyDescent="0.25">
      <c r="A189" s="2" t="s">
        <v>2854</v>
      </c>
      <c r="B189" s="2" t="s">
        <v>2771</v>
      </c>
      <c r="C189" s="2" t="s">
        <v>555</v>
      </c>
      <c r="D189" s="2" t="s">
        <v>127</v>
      </c>
      <c r="E189" s="2">
        <v>352</v>
      </c>
      <c r="F189" s="2"/>
      <c r="G189" s="2" t="s">
        <v>2855</v>
      </c>
      <c r="H189" s="2" t="s">
        <v>2773</v>
      </c>
      <c r="I189" s="2" t="s">
        <v>134</v>
      </c>
      <c r="J189" s="2" t="s">
        <v>124</v>
      </c>
      <c r="K189" s="2">
        <v>352</v>
      </c>
      <c r="M189" s="2"/>
      <c r="N189" s="2"/>
      <c r="O189" s="2"/>
      <c r="P189" s="2"/>
      <c r="Q189" s="2"/>
    </row>
    <row r="190" spans="1:17" x14ac:dyDescent="0.25">
      <c r="A190" s="2" t="s">
        <v>2856</v>
      </c>
      <c r="B190" s="2" t="s">
        <v>2771</v>
      </c>
      <c r="C190" s="2" t="s">
        <v>554</v>
      </c>
      <c r="D190" s="2" t="s">
        <v>127</v>
      </c>
      <c r="E190" s="2">
        <v>353</v>
      </c>
      <c r="F190" s="2"/>
      <c r="G190" s="2" t="s">
        <v>2857</v>
      </c>
      <c r="H190" s="2" t="s">
        <v>2773</v>
      </c>
      <c r="I190" s="2" t="s">
        <v>133</v>
      </c>
      <c r="J190" s="2" t="s">
        <v>124</v>
      </c>
      <c r="K190" s="2">
        <v>353</v>
      </c>
      <c r="M190" s="2"/>
      <c r="N190" s="2"/>
      <c r="O190" s="2"/>
      <c r="P190" s="2"/>
      <c r="Q190" s="2"/>
    </row>
    <row r="191" spans="1:17" x14ac:dyDescent="0.25">
      <c r="A191" s="2" t="s">
        <v>2858</v>
      </c>
      <c r="B191" s="2" t="s">
        <v>2771</v>
      </c>
      <c r="C191" s="2" t="s">
        <v>552</v>
      </c>
      <c r="D191" s="2" t="s">
        <v>127</v>
      </c>
      <c r="E191" s="2">
        <v>355</v>
      </c>
      <c r="F191" s="2"/>
      <c r="G191" s="2" t="s">
        <v>2859</v>
      </c>
      <c r="H191" s="2" t="s">
        <v>2773</v>
      </c>
      <c r="I191" s="2" t="s">
        <v>124</v>
      </c>
      <c r="J191" s="2" t="s">
        <v>124</v>
      </c>
      <c r="K191" s="2">
        <v>355</v>
      </c>
      <c r="M191" s="2"/>
      <c r="N191" s="2"/>
      <c r="O191" s="2"/>
      <c r="P191" s="2"/>
      <c r="Q191" s="2"/>
    </row>
    <row r="192" spans="1:17" x14ac:dyDescent="0.25">
      <c r="A192" s="2" t="s">
        <v>2860</v>
      </c>
      <c r="B192" s="2" t="s">
        <v>2771</v>
      </c>
      <c r="C192" s="2" t="s">
        <v>553</v>
      </c>
      <c r="D192" s="2" t="s">
        <v>127</v>
      </c>
      <c r="E192" s="2">
        <v>356</v>
      </c>
      <c r="F192" s="2"/>
      <c r="G192" s="2" t="s">
        <v>2861</v>
      </c>
      <c r="H192" s="2" t="s">
        <v>2773</v>
      </c>
      <c r="I192" s="2" t="s">
        <v>126</v>
      </c>
      <c r="J192" s="2" t="s">
        <v>124</v>
      </c>
      <c r="K192" s="2">
        <v>356</v>
      </c>
      <c r="M192" s="2"/>
      <c r="N192" s="2"/>
      <c r="O192" s="2"/>
      <c r="P192" s="2"/>
      <c r="Q192" s="2"/>
    </row>
    <row r="193" spans="1:17" x14ac:dyDescent="0.25">
      <c r="A193" s="2" t="s">
        <v>2862</v>
      </c>
      <c r="B193" s="2" t="s">
        <v>2771</v>
      </c>
      <c r="C193" s="2" t="s">
        <v>544</v>
      </c>
      <c r="D193" s="2" t="s">
        <v>127</v>
      </c>
      <c r="E193" s="2">
        <v>358</v>
      </c>
      <c r="F193" s="2"/>
      <c r="G193" s="2" t="s">
        <v>2863</v>
      </c>
      <c r="H193" s="2" t="s">
        <v>2773</v>
      </c>
      <c r="I193" s="2" t="s">
        <v>2704</v>
      </c>
      <c r="J193" s="2" t="s">
        <v>124</v>
      </c>
      <c r="K193" s="2">
        <v>358</v>
      </c>
      <c r="M193" s="2"/>
      <c r="N193" s="2"/>
      <c r="O193" s="2"/>
      <c r="P193" s="2"/>
      <c r="Q193" s="2"/>
    </row>
    <row r="194" spans="1:17" x14ac:dyDescent="0.25">
      <c r="A194" s="2" t="s">
        <v>2864</v>
      </c>
      <c r="B194" s="2" t="s">
        <v>2771</v>
      </c>
      <c r="C194" s="2" t="s">
        <v>545</v>
      </c>
      <c r="D194" s="2" t="s">
        <v>127</v>
      </c>
      <c r="E194" s="2">
        <v>359</v>
      </c>
      <c r="F194" s="2"/>
      <c r="G194" s="2" t="s">
        <v>2865</v>
      </c>
      <c r="H194" s="2" t="s">
        <v>2773</v>
      </c>
      <c r="I194" s="2" t="s">
        <v>111</v>
      </c>
      <c r="J194" s="2" t="s">
        <v>124</v>
      </c>
      <c r="K194" s="2">
        <v>359</v>
      </c>
      <c r="M194" s="2"/>
      <c r="N194" s="2"/>
      <c r="O194" s="2"/>
      <c r="P194" s="2"/>
      <c r="Q194" s="2"/>
    </row>
    <row r="195" spans="1:17" x14ac:dyDescent="0.25">
      <c r="A195" s="2" t="s">
        <v>2866</v>
      </c>
      <c r="B195" s="2" t="s">
        <v>2771</v>
      </c>
      <c r="C195" s="2" t="s">
        <v>535</v>
      </c>
      <c r="D195" s="2" t="s">
        <v>127</v>
      </c>
      <c r="E195" s="2">
        <v>362</v>
      </c>
      <c r="F195" s="2"/>
      <c r="G195" s="2" t="s">
        <v>2867</v>
      </c>
      <c r="H195" s="2" t="s">
        <v>2773</v>
      </c>
      <c r="I195" s="2" t="s">
        <v>108</v>
      </c>
      <c r="J195" s="2" t="s">
        <v>124</v>
      </c>
      <c r="K195" s="2">
        <v>362</v>
      </c>
      <c r="M195" s="2"/>
      <c r="N195" s="2"/>
      <c r="O195" s="2"/>
      <c r="P195" s="2"/>
      <c r="Q195" s="2"/>
    </row>
    <row r="196" spans="1:17" x14ac:dyDescent="0.25">
      <c r="A196" s="2" t="s">
        <v>2868</v>
      </c>
      <c r="B196" s="2" t="s">
        <v>2771</v>
      </c>
      <c r="C196" s="2" t="s">
        <v>534</v>
      </c>
      <c r="D196" s="2" t="s">
        <v>127</v>
      </c>
      <c r="E196" s="2">
        <v>363</v>
      </c>
      <c r="F196" s="2"/>
      <c r="G196" s="2" t="s">
        <v>2869</v>
      </c>
      <c r="H196" s="2" t="s">
        <v>2773</v>
      </c>
      <c r="I196" s="2" t="s">
        <v>131</v>
      </c>
      <c r="J196" s="2" t="s">
        <v>124</v>
      </c>
      <c r="K196" s="2">
        <v>363</v>
      </c>
      <c r="M196" s="2"/>
      <c r="N196" s="2"/>
      <c r="O196" s="2"/>
      <c r="P196" s="2"/>
      <c r="Q196" s="2"/>
    </row>
    <row r="197" spans="1:17" x14ac:dyDescent="0.25">
      <c r="A197" s="2" t="s">
        <v>2870</v>
      </c>
      <c r="B197" s="2" t="s">
        <v>2771</v>
      </c>
      <c r="C197" s="2" t="s">
        <v>539</v>
      </c>
      <c r="D197" s="2" t="s">
        <v>127</v>
      </c>
      <c r="E197" s="2">
        <v>365</v>
      </c>
      <c r="F197" s="2"/>
      <c r="G197" s="2" t="s">
        <v>2871</v>
      </c>
      <c r="H197" s="2" t="s">
        <v>2773</v>
      </c>
      <c r="I197" s="2" t="s">
        <v>132</v>
      </c>
      <c r="J197" s="2" t="s">
        <v>124</v>
      </c>
      <c r="K197" s="2">
        <v>365</v>
      </c>
      <c r="M197" s="2"/>
      <c r="N197" s="2"/>
      <c r="O197" s="2"/>
      <c r="P197" s="2"/>
      <c r="Q197" s="2"/>
    </row>
    <row r="198" spans="1:17" x14ac:dyDescent="0.25">
      <c r="A198" s="2" t="s">
        <v>2872</v>
      </c>
      <c r="B198" s="2" t="s">
        <v>2771</v>
      </c>
      <c r="C198" s="2" t="s">
        <v>538</v>
      </c>
      <c r="D198" s="2" t="s">
        <v>127</v>
      </c>
      <c r="E198" s="2">
        <v>366</v>
      </c>
      <c r="F198" s="2"/>
      <c r="G198" s="2" t="s">
        <v>2873</v>
      </c>
      <c r="H198" s="2" t="s">
        <v>2773</v>
      </c>
      <c r="I198" s="2" t="s">
        <v>140</v>
      </c>
      <c r="J198" s="2" t="s">
        <v>124</v>
      </c>
      <c r="K198" s="2">
        <v>366</v>
      </c>
      <c r="M198" s="2"/>
      <c r="N198" s="2"/>
      <c r="O198" s="2"/>
      <c r="P198" s="2"/>
      <c r="Q198" s="2"/>
    </row>
    <row r="199" spans="1:17" x14ac:dyDescent="0.25">
      <c r="A199" s="2" t="s">
        <v>2874</v>
      </c>
      <c r="B199" s="2" t="s">
        <v>2771</v>
      </c>
      <c r="C199" s="2" t="s">
        <v>540</v>
      </c>
      <c r="D199" s="2" t="s">
        <v>127</v>
      </c>
      <c r="E199" s="2">
        <v>368</v>
      </c>
      <c r="F199" s="2"/>
      <c r="G199" s="2" t="s">
        <v>2875</v>
      </c>
      <c r="H199" s="2" t="s">
        <v>2773</v>
      </c>
      <c r="I199" s="2" t="s">
        <v>105</v>
      </c>
      <c r="J199" s="2" t="s">
        <v>124</v>
      </c>
      <c r="K199" s="2">
        <v>368</v>
      </c>
      <c r="M199" s="2"/>
      <c r="N199" s="2"/>
      <c r="O199" s="2"/>
      <c r="P199" s="2"/>
      <c r="Q199" s="2"/>
    </row>
    <row r="200" spans="1:17" x14ac:dyDescent="0.25">
      <c r="A200" s="2" t="s">
        <v>2876</v>
      </c>
      <c r="B200" s="2" t="s">
        <v>2771</v>
      </c>
      <c r="C200" s="2" t="s">
        <v>541</v>
      </c>
      <c r="D200" s="2" t="s">
        <v>127</v>
      </c>
      <c r="E200" s="2">
        <v>369</v>
      </c>
      <c r="F200" s="2"/>
      <c r="G200" s="2" t="s">
        <v>2877</v>
      </c>
      <c r="H200" s="2" t="s">
        <v>2773</v>
      </c>
      <c r="I200" s="2" t="s">
        <v>106</v>
      </c>
      <c r="J200" s="2" t="s">
        <v>124</v>
      </c>
      <c r="K200" s="2">
        <v>369</v>
      </c>
      <c r="M200" s="2"/>
      <c r="N200" s="2"/>
      <c r="O200" s="2"/>
      <c r="P200" s="2"/>
      <c r="Q200" s="2"/>
    </row>
    <row r="201" spans="1:17" x14ac:dyDescent="0.25">
      <c r="A201" s="2" t="s">
        <v>2878</v>
      </c>
      <c r="B201" s="2" t="s">
        <v>2771</v>
      </c>
      <c r="C201" s="2" t="s">
        <v>536</v>
      </c>
      <c r="D201" s="2" t="s">
        <v>127</v>
      </c>
      <c r="E201" s="2">
        <v>372</v>
      </c>
      <c r="F201" s="2"/>
      <c r="G201" s="2" t="s">
        <v>2879</v>
      </c>
      <c r="H201" s="2" t="s">
        <v>2773</v>
      </c>
      <c r="I201" s="2" t="s">
        <v>136</v>
      </c>
      <c r="J201" s="2" t="s">
        <v>124</v>
      </c>
      <c r="K201" s="2">
        <v>372</v>
      </c>
      <c r="M201" s="2"/>
      <c r="N201" s="2"/>
      <c r="O201" s="2"/>
      <c r="P201" s="2"/>
      <c r="Q201" s="2"/>
    </row>
    <row r="202" spans="1:17" x14ac:dyDescent="0.25">
      <c r="A202" s="2" t="s">
        <v>2880</v>
      </c>
      <c r="B202" s="2" t="s">
        <v>2771</v>
      </c>
      <c r="C202" s="2" t="s">
        <v>537</v>
      </c>
      <c r="D202" s="2" t="s">
        <v>127</v>
      </c>
      <c r="E202" s="2">
        <v>373</v>
      </c>
      <c r="F202" s="2"/>
      <c r="G202" s="2" t="s">
        <v>2881</v>
      </c>
      <c r="H202" s="2" t="s">
        <v>2773</v>
      </c>
      <c r="I202" s="2" t="s">
        <v>138</v>
      </c>
      <c r="J202" s="2" t="s">
        <v>124</v>
      </c>
      <c r="K202" s="2">
        <v>373</v>
      </c>
      <c r="M202" s="2"/>
      <c r="N202" s="2"/>
      <c r="O202" s="2"/>
      <c r="P202" s="2"/>
      <c r="Q202" s="2"/>
    </row>
    <row r="203" spans="1:17" x14ac:dyDescent="0.25">
      <c r="A203" s="2" t="s">
        <v>2882</v>
      </c>
      <c r="B203" s="2" t="s">
        <v>2771</v>
      </c>
      <c r="C203" s="2" t="s">
        <v>543</v>
      </c>
      <c r="D203" s="2" t="s">
        <v>127</v>
      </c>
      <c r="E203" s="2">
        <v>375</v>
      </c>
      <c r="F203" s="2"/>
      <c r="G203" s="2" t="s">
        <v>2883</v>
      </c>
      <c r="H203" s="2" t="s">
        <v>2773</v>
      </c>
      <c r="I203" s="2" t="s">
        <v>101</v>
      </c>
      <c r="J203" s="2" t="s">
        <v>124</v>
      </c>
      <c r="K203" s="2">
        <v>375</v>
      </c>
      <c r="M203" s="2"/>
      <c r="N203" s="2"/>
      <c r="O203" s="2"/>
      <c r="P203" s="2"/>
      <c r="Q203" s="2"/>
    </row>
    <row r="204" spans="1:17" x14ac:dyDescent="0.25">
      <c r="A204" s="2" t="s">
        <v>2884</v>
      </c>
      <c r="B204" s="2" t="s">
        <v>2771</v>
      </c>
      <c r="C204" s="2" t="s">
        <v>542</v>
      </c>
      <c r="D204" s="2" t="s">
        <v>127</v>
      </c>
      <c r="E204" s="2">
        <v>376</v>
      </c>
      <c r="F204" s="2"/>
      <c r="G204" s="2" t="s">
        <v>2885</v>
      </c>
      <c r="H204" s="2" t="s">
        <v>2773</v>
      </c>
      <c r="I204" s="2" t="s">
        <v>139</v>
      </c>
      <c r="J204" s="2" t="s">
        <v>124</v>
      </c>
      <c r="K204" s="2">
        <v>376</v>
      </c>
      <c r="M204" s="2"/>
      <c r="N204" s="2"/>
      <c r="O204" s="2"/>
      <c r="P204" s="2"/>
      <c r="Q204" s="2"/>
    </row>
    <row r="205" spans="1:17" x14ac:dyDescent="0.25">
      <c r="A205" s="2" t="s">
        <v>2886</v>
      </c>
      <c r="B205" s="2" t="s">
        <v>2771</v>
      </c>
      <c r="C205" s="2" t="s">
        <v>532</v>
      </c>
      <c r="D205" s="2" t="s">
        <v>127</v>
      </c>
      <c r="E205" s="2">
        <v>378</v>
      </c>
      <c r="F205" s="2"/>
      <c r="G205" s="2" t="s">
        <v>2887</v>
      </c>
      <c r="H205" s="2" t="s">
        <v>2773</v>
      </c>
      <c r="I205" s="2" t="s">
        <v>123</v>
      </c>
      <c r="J205" s="2" t="s">
        <v>124</v>
      </c>
      <c r="K205" s="2">
        <v>378</v>
      </c>
      <c r="M205" s="2"/>
      <c r="N205" s="2"/>
      <c r="O205" s="2"/>
      <c r="P205" s="2"/>
      <c r="Q205" s="2"/>
    </row>
    <row r="206" spans="1:17" x14ac:dyDescent="0.25">
      <c r="A206" s="2" t="s">
        <v>2888</v>
      </c>
      <c r="B206" s="2" t="s">
        <v>2771</v>
      </c>
      <c r="C206" s="2" t="s">
        <v>533</v>
      </c>
      <c r="D206" s="2" t="s">
        <v>127</v>
      </c>
      <c r="E206" s="2">
        <v>379</v>
      </c>
      <c r="F206" s="2"/>
      <c r="G206" s="2" t="s">
        <v>2889</v>
      </c>
      <c r="H206" s="2" t="s">
        <v>2773</v>
      </c>
      <c r="I206" s="2" t="s">
        <v>121</v>
      </c>
      <c r="J206" s="2" t="s">
        <v>124</v>
      </c>
      <c r="K206" s="2">
        <v>379</v>
      </c>
      <c r="M206" s="2"/>
      <c r="N206" s="2"/>
      <c r="O206" s="2"/>
      <c r="P206" s="2"/>
      <c r="Q206" s="2"/>
    </row>
    <row r="207" spans="1:17" x14ac:dyDescent="0.25">
      <c r="A207" s="2" t="s">
        <v>2890</v>
      </c>
      <c r="B207" s="2" t="s">
        <v>2771</v>
      </c>
      <c r="C207" s="2" t="s">
        <v>523</v>
      </c>
      <c r="D207" s="2" t="s">
        <v>127</v>
      </c>
      <c r="E207" s="2">
        <v>382</v>
      </c>
      <c r="F207" s="2"/>
      <c r="G207" s="2" t="s">
        <v>2891</v>
      </c>
      <c r="H207" s="2" t="s">
        <v>2773</v>
      </c>
      <c r="I207" s="2" t="s">
        <v>107</v>
      </c>
      <c r="J207" s="2" t="s">
        <v>124</v>
      </c>
      <c r="K207" s="2">
        <v>382</v>
      </c>
      <c r="M207" s="2"/>
      <c r="N207" s="2"/>
      <c r="O207" s="2"/>
      <c r="P207" s="2"/>
      <c r="Q207" s="2"/>
    </row>
    <row r="208" spans="1:17" x14ac:dyDescent="0.25">
      <c r="A208" s="2" t="s">
        <v>2892</v>
      </c>
      <c r="B208" s="2" t="s">
        <v>2771</v>
      </c>
      <c r="C208" s="2" t="s">
        <v>522</v>
      </c>
      <c r="D208" s="2" t="s">
        <v>127</v>
      </c>
      <c r="E208" s="2">
        <v>383</v>
      </c>
      <c r="F208" s="2"/>
      <c r="G208" s="2" t="s">
        <v>2893</v>
      </c>
      <c r="H208" s="2" t="s">
        <v>2773</v>
      </c>
      <c r="I208" s="2" t="s">
        <v>144</v>
      </c>
      <c r="J208" s="2" t="s">
        <v>124</v>
      </c>
      <c r="K208" s="2">
        <v>383</v>
      </c>
      <c r="M208" s="2"/>
      <c r="N208" s="2"/>
      <c r="O208" s="2"/>
      <c r="P208" s="2"/>
      <c r="Q208" s="2"/>
    </row>
    <row r="209" spans="1:17" x14ac:dyDescent="0.25">
      <c r="A209" s="2" t="s">
        <v>2894</v>
      </c>
      <c r="B209" s="2" t="s">
        <v>2771</v>
      </c>
      <c r="C209" s="2" t="s">
        <v>530</v>
      </c>
      <c r="D209" s="2" t="s">
        <v>127</v>
      </c>
      <c r="E209" s="2">
        <v>385</v>
      </c>
      <c r="F209" s="2"/>
      <c r="G209" s="2" t="s">
        <v>2895</v>
      </c>
      <c r="H209" s="2" t="s">
        <v>2773</v>
      </c>
      <c r="I209" s="2" t="s">
        <v>137</v>
      </c>
      <c r="J209" s="2" t="s">
        <v>124</v>
      </c>
      <c r="K209" s="2">
        <v>385</v>
      </c>
      <c r="M209" s="2"/>
      <c r="N209" s="2"/>
      <c r="O209" s="2"/>
      <c r="P209" s="2"/>
      <c r="Q209" s="2"/>
    </row>
    <row r="210" spans="1:17" x14ac:dyDescent="0.25">
      <c r="A210" s="2" t="s">
        <v>2896</v>
      </c>
      <c r="B210" s="2" t="s">
        <v>2771</v>
      </c>
      <c r="C210" s="2" t="s">
        <v>531</v>
      </c>
      <c r="D210" s="2" t="s">
        <v>127</v>
      </c>
      <c r="E210" s="2">
        <v>386</v>
      </c>
      <c r="F210" s="2"/>
      <c r="G210" s="2" t="s">
        <v>2897</v>
      </c>
      <c r="H210" s="2" t="s">
        <v>2773</v>
      </c>
      <c r="I210" s="2" t="s">
        <v>146</v>
      </c>
      <c r="J210" s="2" t="s">
        <v>124</v>
      </c>
      <c r="K210" s="2">
        <v>386</v>
      </c>
      <c r="M210" s="2"/>
      <c r="N210" s="2"/>
      <c r="O210" s="2"/>
      <c r="P210" s="2"/>
      <c r="Q210" s="2"/>
    </row>
    <row r="211" spans="1:17" x14ac:dyDescent="0.25">
      <c r="A211" s="2" t="s">
        <v>2898</v>
      </c>
      <c r="B211" s="2" t="s">
        <v>2771</v>
      </c>
      <c r="C211" s="2" t="s">
        <v>526</v>
      </c>
      <c r="D211" s="2" t="s">
        <v>127</v>
      </c>
      <c r="E211" s="2">
        <v>388</v>
      </c>
      <c r="F211" s="2"/>
      <c r="G211" s="2" t="s">
        <v>2899</v>
      </c>
      <c r="H211" s="2" t="s">
        <v>2773</v>
      </c>
      <c r="I211" s="2" t="s">
        <v>125</v>
      </c>
      <c r="J211" s="2" t="s">
        <v>124</v>
      </c>
      <c r="K211" s="2">
        <v>388</v>
      </c>
      <c r="M211" s="2"/>
      <c r="N211" s="2"/>
      <c r="O211" s="2"/>
      <c r="P211" s="2"/>
      <c r="Q211" s="2"/>
    </row>
    <row r="212" spans="1:17" x14ac:dyDescent="0.25">
      <c r="A212" s="2" t="s">
        <v>2900</v>
      </c>
      <c r="B212" s="2" t="s">
        <v>2771</v>
      </c>
      <c r="C212" s="2" t="s">
        <v>527</v>
      </c>
      <c r="D212" s="2" t="s">
        <v>127</v>
      </c>
      <c r="E212" s="2">
        <v>389</v>
      </c>
      <c r="F212" s="2"/>
      <c r="G212" s="2" t="s">
        <v>2901</v>
      </c>
      <c r="H212" s="2" t="s">
        <v>2773</v>
      </c>
      <c r="I212" s="2" t="s">
        <v>113</v>
      </c>
      <c r="J212" s="2" t="s">
        <v>124</v>
      </c>
      <c r="K212" s="2">
        <v>389</v>
      </c>
      <c r="M212" s="2"/>
      <c r="N212" s="2"/>
      <c r="O212" s="2"/>
      <c r="P212" s="2"/>
      <c r="Q212" s="2"/>
    </row>
    <row r="213" spans="1:17" x14ac:dyDescent="0.25">
      <c r="A213" s="2" t="s">
        <v>2902</v>
      </c>
      <c r="B213" s="2" t="s">
        <v>2771</v>
      </c>
      <c r="C213" s="2" t="s">
        <v>525</v>
      </c>
      <c r="D213" s="2" t="s">
        <v>127</v>
      </c>
      <c r="E213" s="2">
        <v>392</v>
      </c>
      <c r="F213" s="2"/>
      <c r="G213" s="2" t="s">
        <v>2903</v>
      </c>
      <c r="H213" s="2" t="s">
        <v>2773</v>
      </c>
      <c r="I213" s="2" t="s">
        <v>135</v>
      </c>
      <c r="J213" s="2" t="s">
        <v>124</v>
      </c>
      <c r="K213" s="2">
        <v>392</v>
      </c>
      <c r="M213" s="2"/>
      <c r="N213" s="2"/>
      <c r="O213" s="2"/>
      <c r="P213" s="2"/>
      <c r="Q213" s="2"/>
    </row>
    <row r="214" spans="1:17" x14ac:dyDescent="0.25">
      <c r="A214" s="2" t="s">
        <v>2904</v>
      </c>
      <c r="B214" s="2" t="s">
        <v>2771</v>
      </c>
      <c r="C214" s="2" t="s">
        <v>524</v>
      </c>
      <c r="D214" s="2" t="s">
        <v>127</v>
      </c>
      <c r="E214" s="2">
        <v>393</v>
      </c>
      <c r="F214" s="2"/>
      <c r="G214" s="2" t="s">
        <v>2905</v>
      </c>
      <c r="H214" s="2" t="s">
        <v>2773</v>
      </c>
      <c r="I214" s="2" t="s">
        <v>145</v>
      </c>
      <c r="J214" s="2" t="s">
        <v>124</v>
      </c>
      <c r="K214" s="2">
        <v>393</v>
      </c>
      <c r="M214" s="2"/>
      <c r="N214" s="2"/>
      <c r="O214" s="2"/>
      <c r="P214" s="2"/>
      <c r="Q214" s="2"/>
    </row>
    <row r="215" spans="1:17" x14ac:dyDescent="0.25">
      <c r="A215" s="2" t="s">
        <v>2906</v>
      </c>
      <c r="B215" s="2" t="s">
        <v>2771</v>
      </c>
      <c r="C215" s="2" t="s">
        <v>529</v>
      </c>
      <c r="D215" s="2" t="s">
        <v>127</v>
      </c>
      <c r="E215" s="2">
        <v>395</v>
      </c>
      <c r="F215" s="2"/>
      <c r="G215" s="2" t="s">
        <v>2907</v>
      </c>
      <c r="H215" s="2" t="s">
        <v>2773</v>
      </c>
      <c r="I215" s="2" t="s">
        <v>143</v>
      </c>
      <c r="J215" s="2" t="s">
        <v>124</v>
      </c>
      <c r="K215" s="2">
        <v>395</v>
      </c>
      <c r="M215" s="2"/>
      <c r="N215" s="2"/>
      <c r="O215" s="2"/>
      <c r="P215" s="2"/>
      <c r="Q215" s="2"/>
    </row>
    <row r="216" spans="1:17" x14ac:dyDescent="0.25">
      <c r="A216" s="2" t="s">
        <v>2908</v>
      </c>
      <c r="B216" s="2" t="s">
        <v>2771</v>
      </c>
      <c r="C216" s="2" t="s">
        <v>528</v>
      </c>
      <c r="D216" s="2" t="s">
        <v>127</v>
      </c>
      <c r="E216" s="2">
        <v>396</v>
      </c>
      <c r="F216" s="2"/>
      <c r="G216" s="2" t="s">
        <v>2909</v>
      </c>
      <c r="H216" s="2" t="s">
        <v>2773</v>
      </c>
      <c r="I216" s="2" t="s">
        <v>141</v>
      </c>
      <c r="J216" s="2" t="s">
        <v>124</v>
      </c>
      <c r="K216" s="2">
        <v>396</v>
      </c>
    </row>
    <row r="217" spans="1:17" x14ac:dyDescent="0.25">
      <c r="A217" s="2" t="s">
        <v>2910</v>
      </c>
      <c r="B217" s="2" t="s">
        <v>2771</v>
      </c>
      <c r="C217" s="2" t="s">
        <v>520</v>
      </c>
      <c r="D217" s="2" t="s">
        <v>127</v>
      </c>
      <c r="E217" s="2">
        <v>398</v>
      </c>
      <c r="F217" s="2"/>
      <c r="G217" s="2" t="s">
        <v>2911</v>
      </c>
      <c r="H217" s="2" t="s">
        <v>2773</v>
      </c>
      <c r="I217" s="2" t="s">
        <v>130</v>
      </c>
      <c r="J217" s="2" t="s">
        <v>124</v>
      </c>
      <c r="K217" s="2">
        <v>398</v>
      </c>
    </row>
    <row r="218" spans="1:17" x14ac:dyDescent="0.25">
      <c r="A218" s="2" t="s">
        <v>2912</v>
      </c>
      <c r="B218" s="2" t="s">
        <v>2771</v>
      </c>
      <c r="C218" s="2" t="s">
        <v>521</v>
      </c>
      <c r="D218" s="2" t="s">
        <v>127</v>
      </c>
      <c r="E218" s="2">
        <v>399</v>
      </c>
      <c r="F218" s="32" t="s">
        <v>2913</v>
      </c>
      <c r="G218" s="32"/>
      <c r="H218" s="32"/>
      <c r="I218" s="32"/>
      <c r="J218" s="32"/>
      <c r="K218" s="32"/>
    </row>
    <row r="219" spans="1:17" ht="23.25" x14ac:dyDescent="0.35">
      <c r="A219" s="33" t="s">
        <v>2914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</row>
    <row r="220" spans="1:17" x14ac:dyDescent="0.25">
      <c r="A220" s="2" t="s">
        <v>2915</v>
      </c>
      <c r="B220" s="2" t="s">
        <v>2916</v>
      </c>
      <c r="C220" s="2" t="s">
        <v>567</v>
      </c>
      <c r="D220" s="2" t="s">
        <v>127</v>
      </c>
      <c r="E220" s="2">
        <v>2</v>
      </c>
      <c r="F220" s="2"/>
      <c r="G220" s="2" t="s">
        <v>2917</v>
      </c>
      <c r="H220" s="2" t="s">
        <v>2773</v>
      </c>
      <c r="I220" s="2" t="s">
        <v>394</v>
      </c>
      <c r="J220" s="2" t="s">
        <v>124</v>
      </c>
      <c r="K220" s="2">
        <v>2</v>
      </c>
    </row>
    <row r="221" spans="1:17" x14ac:dyDescent="0.25">
      <c r="A221" s="2" t="s">
        <v>2918</v>
      </c>
      <c r="B221" s="2" t="s">
        <v>2916</v>
      </c>
      <c r="C221" s="2" t="s">
        <v>566</v>
      </c>
      <c r="D221" s="2" t="s">
        <v>127</v>
      </c>
      <c r="E221" s="2">
        <v>3</v>
      </c>
      <c r="F221" s="2"/>
      <c r="G221" s="2" t="s">
        <v>2919</v>
      </c>
      <c r="H221" s="2" t="s">
        <v>2773</v>
      </c>
      <c r="I221" s="2" t="s">
        <v>395</v>
      </c>
      <c r="J221" s="2" t="s">
        <v>124</v>
      </c>
      <c r="K221" s="2">
        <v>3</v>
      </c>
    </row>
    <row r="222" spans="1:17" x14ac:dyDescent="0.25">
      <c r="A222" s="2" t="s">
        <v>2920</v>
      </c>
      <c r="B222" s="2" t="s">
        <v>2916</v>
      </c>
      <c r="C222" s="2" t="s">
        <v>564</v>
      </c>
      <c r="D222" s="2" t="s">
        <v>127</v>
      </c>
      <c r="E222" s="2">
        <v>5</v>
      </c>
      <c r="F222" s="2"/>
      <c r="G222" s="2" t="s">
        <v>2921</v>
      </c>
      <c r="H222" s="2" t="s">
        <v>2773</v>
      </c>
      <c r="I222" s="2" t="s">
        <v>397</v>
      </c>
      <c r="J222" s="2" t="s">
        <v>124</v>
      </c>
      <c r="K222" s="2">
        <v>5</v>
      </c>
    </row>
    <row r="223" spans="1:17" x14ac:dyDescent="0.25">
      <c r="A223" s="2" t="s">
        <v>2918</v>
      </c>
      <c r="B223" s="2" t="s">
        <v>2916</v>
      </c>
      <c r="C223" s="2" t="s">
        <v>565</v>
      </c>
      <c r="D223" s="2" t="s">
        <v>127</v>
      </c>
      <c r="E223" s="2">
        <v>6</v>
      </c>
      <c r="F223" s="2"/>
      <c r="G223" s="2" t="s">
        <v>2922</v>
      </c>
      <c r="H223" s="2" t="s">
        <v>2773</v>
      </c>
      <c r="I223" s="2" t="s">
        <v>396</v>
      </c>
      <c r="J223" s="2" t="s">
        <v>124</v>
      </c>
      <c r="K223" s="2">
        <v>6</v>
      </c>
    </row>
    <row r="224" spans="1:17" x14ac:dyDescent="0.25">
      <c r="A224" s="2" t="s">
        <v>2923</v>
      </c>
      <c r="B224" s="2" t="s">
        <v>2916</v>
      </c>
      <c r="C224" s="2" t="s">
        <v>556</v>
      </c>
      <c r="D224" s="2" t="s">
        <v>127</v>
      </c>
      <c r="E224" s="2">
        <v>8</v>
      </c>
      <c r="F224" s="2"/>
      <c r="G224" s="2" t="s">
        <v>2924</v>
      </c>
      <c r="H224" s="2" t="s">
        <v>2773</v>
      </c>
      <c r="I224" s="2" t="s">
        <v>393</v>
      </c>
      <c r="J224" s="2" t="s">
        <v>124</v>
      </c>
      <c r="K224" s="2">
        <v>8</v>
      </c>
    </row>
    <row r="225" spans="1:11" x14ac:dyDescent="0.25">
      <c r="A225" s="2" t="s">
        <v>2925</v>
      </c>
      <c r="B225" s="2" t="s">
        <v>2916</v>
      </c>
      <c r="C225" s="2" t="s">
        <v>557</v>
      </c>
      <c r="D225" s="2" t="s">
        <v>127</v>
      </c>
      <c r="E225" s="2">
        <v>9</v>
      </c>
      <c r="F225" s="2"/>
      <c r="G225" s="2" t="s">
        <v>2926</v>
      </c>
      <c r="H225" s="2" t="s">
        <v>2773</v>
      </c>
      <c r="I225" s="2" t="s">
        <v>392</v>
      </c>
      <c r="J225" s="2" t="s">
        <v>124</v>
      </c>
      <c r="K225" s="2">
        <v>9</v>
      </c>
    </row>
    <row r="226" spans="1:11" x14ac:dyDescent="0.25">
      <c r="A226" s="2" t="s">
        <v>2927</v>
      </c>
      <c r="B226" s="2" t="s">
        <v>2916</v>
      </c>
      <c r="C226" s="2" t="s">
        <v>549</v>
      </c>
      <c r="D226" s="2" t="s">
        <v>127</v>
      </c>
      <c r="E226" s="2">
        <v>12</v>
      </c>
      <c r="F226" s="2"/>
      <c r="G226" s="2" t="s">
        <v>2928</v>
      </c>
      <c r="H226" s="2" t="s">
        <v>2773</v>
      </c>
      <c r="I226" s="2" t="s">
        <v>391</v>
      </c>
      <c r="J226" s="2" t="s">
        <v>124</v>
      </c>
      <c r="K226" s="2">
        <v>12</v>
      </c>
    </row>
    <row r="227" spans="1:11" x14ac:dyDescent="0.25">
      <c r="A227" s="2" t="s">
        <v>2929</v>
      </c>
      <c r="B227" s="2" t="s">
        <v>2916</v>
      </c>
      <c r="C227" s="2" t="s">
        <v>548</v>
      </c>
      <c r="D227" s="2" t="s">
        <v>127</v>
      </c>
      <c r="E227" s="2">
        <v>13</v>
      </c>
      <c r="F227" s="2"/>
      <c r="G227" s="2" t="s">
        <v>2930</v>
      </c>
      <c r="H227" s="2" t="s">
        <v>2773</v>
      </c>
      <c r="I227" s="2" t="s">
        <v>390</v>
      </c>
      <c r="J227" s="2" t="s">
        <v>124</v>
      </c>
      <c r="K227" s="2">
        <v>13</v>
      </c>
    </row>
    <row r="228" spans="1:11" x14ac:dyDescent="0.25">
      <c r="A228" s="2" t="s">
        <v>2931</v>
      </c>
      <c r="B228" s="2" t="s">
        <v>2916</v>
      </c>
      <c r="C228" s="2" t="s">
        <v>552</v>
      </c>
      <c r="D228" s="2" t="s">
        <v>127</v>
      </c>
      <c r="E228" s="2">
        <v>15</v>
      </c>
      <c r="F228" s="2"/>
      <c r="G228" s="2" t="s">
        <v>2932</v>
      </c>
      <c r="H228" s="2" t="s">
        <v>2773</v>
      </c>
      <c r="I228" s="2" t="s">
        <v>399</v>
      </c>
      <c r="J228" s="2" t="s">
        <v>124</v>
      </c>
      <c r="K228" s="2">
        <v>15</v>
      </c>
    </row>
    <row r="229" spans="1:11" x14ac:dyDescent="0.25">
      <c r="A229" s="2" t="s">
        <v>2933</v>
      </c>
      <c r="B229" s="2" t="s">
        <v>2916</v>
      </c>
      <c r="C229" s="2" t="s">
        <v>553</v>
      </c>
      <c r="D229" s="2" t="s">
        <v>127</v>
      </c>
      <c r="E229" s="2">
        <v>16</v>
      </c>
      <c r="F229" s="2"/>
      <c r="G229" s="2" t="s">
        <v>2934</v>
      </c>
      <c r="H229" s="2" t="s">
        <v>2773</v>
      </c>
      <c r="I229" s="2" t="s">
        <v>398</v>
      </c>
      <c r="J229" s="2" t="s">
        <v>124</v>
      </c>
      <c r="K229" s="2">
        <v>16</v>
      </c>
    </row>
    <row r="230" spans="1:11" x14ac:dyDescent="0.25">
      <c r="A230" s="2" t="s">
        <v>2935</v>
      </c>
      <c r="B230" s="2" t="s">
        <v>2916</v>
      </c>
      <c r="C230" s="2" t="s">
        <v>550</v>
      </c>
      <c r="D230" s="2" t="s">
        <v>127</v>
      </c>
      <c r="E230" s="2">
        <v>18</v>
      </c>
      <c r="F230" s="2"/>
      <c r="G230" s="2" t="s">
        <v>2936</v>
      </c>
      <c r="H230" s="2" t="s">
        <v>2773</v>
      </c>
      <c r="I230" s="2" t="s">
        <v>401</v>
      </c>
      <c r="J230" s="2" t="s">
        <v>124</v>
      </c>
      <c r="K230" s="2">
        <v>18</v>
      </c>
    </row>
    <row r="231" spans="1:11" x14ac:dyDescent="0.25">
      <c r="A231" s="2" t="s">
        <v>2937</v>
      </c>
      <c r="B231" s="2" t="s">
        <v>2916</v>
      </c>
      <c r="C231" s="2" t="s">
        <v>551</v>
      </c>
      <c r="D231" s="2" t="s">
        <v>127</v>
      </c>
      <c r="E231" s="2">
        <v>19</v>
      </c>
      <c r="F231" s="2"/>
      <c r="G231" s="2" t="s">
        <v>2938</v>
      </c>
      <c r="H231" s="2" t="s">
        <v>2773</v>
      </c>
      <c r="I231" s="2" t="s">
        <v>400</v>
      </c>
      <c r="J231" s="2" t="s">
        <v>124</v>
      </c>
      <c r="K231" s="2">
        <v>19</v>
      </c>
    </row>
    <row r="232" spans="1:11" x14ac:dyDescent="0.25">
      <c r="A232" s="2" t="s">
        <v>2939</v>
      </c>
      <c r="B232" s="2" t="s">
        <v>2916</v>
      </c>
      <c r="C232" s="2" t="s">
        <v>547</v>
      </c>
      <c r="D232" s="2" t="s">
        <v>127</v>
      </c>
      <c r="E232" s="2">
        <v>22</v>
      </c>
      <c r="F232" s="2"/>
      <c r="G232" s="2" t="s">
        <v>2940</v>
      </c>
      <c r="H232" s="2" t="s">
        <v>2773</v>
      </c>
      <c r="I232" s="2" t="s">
        <v>2562</v>
      </c>
      <c r="J232" s="2" t="s">
        <v>124</v>
      </c>
      <c r="K232" s="2">
        <v>22</v>
      </c>
    </row>
    <row r="233" spans="1:11" x14ac:dyDescent="0.25">
      <c r="A233" s="2" t="s">
        <v>2941</v>
      </c>
      <c r="B233" s="2" t="s">
        <v>2916</v>
      </c>
      <c r="C233" s="2" t="s">
        <v>546</v>
      </c>
      <c r="D233" s="2" t="s">
        <v>127</v>
      </c>
      <c r="E233" s="2">
        <v>23</v>
      </c>
      <c r="F233" s="2"/>
      <c r="G233" s="2" t="s">
        <v>2942</v>
      </c>
      <c r="H233" s="2" t="s">
        <v>2773</v>
      </c>
      <c r="I233" s="2" t="s">
        <v>381</v>
      </c>
      <c r="J233" s="2" t="s">
        <v>124</v>
      </c>
      <c r="K233" s="2">
        <v>23</v>
      </c>
    </row>
    <row r="234" spans="1:11" x14ac:dyDescent="0.25">
      <c r="A234" s="2" t="s">
        <v>2943</v>
      </c>
      <c r="B234" s="2" t="s">
        <v>2916</v>
      </c>
      <c r="C234" s="2" t="s">
        <v>554</v>
      </c>
      <c r="D234" s="2" t="s">
        <v>127</v>
      </c>
      <c r="E234" s="2">
        <v>25</v>
      </c>
      <c r="F234" s="2"/>
      <c r="G234" s="2" t="s">
        <v>2944</v>
      </c>
      <c r="H234" s="2" t="s">
        <v>2773</v>
      </c>
      <c r="I234" s="2" t="s">
        <v>380</v>
      </c>
      <c r="J234" s="2" t="s">
        <v>124</v>
      </c>
      <c r="K234" s="2">
        <v>25</v>
      </c>
    </row>
    <row r="235" spans="1:11" x14ac:dyDescent="0.25">
      <c r="A235" s="2" t="s">
        <v>2945</v>
      </c>
      <c r="B235" s="2" t="s">
        <v>2916</v>
      </c>
      <c r="C235" s="2" t="s">
        <v>555</v>
      </c>
      <c r="D235" s="2" t="s">
        <v>127</v>
      </c>
      <c r="E235" s="2">
        <v>26</v>
      </c>
      <c r="F235" s="2"/>
      <c r="G235" s="2" t="s">
        <v>2946</v>
      </c>
      <c r="H235" s="2" t="s">
        <v>2773</v>
      </c>
      <c r="I235" s="2" t="s">
        <v>383</v>
      </c>
      <c r="J235" s="2" t="s">
        <v>124</v>
      </c>
      <c r="K235" s="2">
        <v>26</v>
      </c>
    </row>
    <row r="236" spans="1:11" x14ac:dyDescent="0.25">
      <c r="A236" s="2" t="s">
        <v>2947</v>
      </c>
      <c r="B236" s="2" t="s">
        <v>2916</v>
      </c>
      <c r="C236" s="2" t="s">
        <v>544</v>
      </c>
      <c r="D236" s="2" t="s">
        <v>127</v>
      </c>
      <c r="E236" s="2">
        <v>28</v>
      </c>
      <c r="F236" s="2"/>
      <c r="G236" s="2" t="s">
        <v>2948</v>
      </c>
      <c r="H236" s="2" t="s">
        <v>2773</v>
      </c>
      <c r="I236" s="2" t="s">
        <v>382</v>
      </c>
      <c r="J236" s="2" t="s">
        <v>124</v>
      </c>
      <c r="K236" s="2">
        <v>28</v>
      </c>
    </row>
    <row r="237" spans="1:11" x14ac:dyDescent="0.25">
      <c r="A237" s="2" t="s">
        <v>2949</v>
      </c>
      <c r="B237" s="2" t="s">
        <v>2916</v>
      </c>
      <c r="C237" s="2" t="s">
        <v>545</v>
      </c>
      <c r="D237" s="2" t="s">
        <v>127</v>
      </c>
      <c r="E237" s="2">
        <v>29</v>
      </c>
      <c r="F237" s="2"/>
      <c r="G237" s="2" t="s">
        <v>2950</v>
      </c>
      <c r="H237" s="2" t="s">
        <v>2773</v>
      </c>
      <c r="I237" s="2" t="s">
        <v>385</v>
      </c>
      <c r="J237" s="2" t="s">
        <v>124</v>
      </c>
      <c r="K237" s="2">
        <v>29</v>
      </c>
    </row>
    <row r="238" spans="1:11" x14ac:dyDescent="0.25">
      <c r="A238" s="2" t="s">
        <v>2951</v>
      </c>
      <c r="B238" s="2" t="s">
        <v>2916</v>
      </c>
      <c r="C238" s="2" t="s">
        <v>542</v>
      </c>
      <c r="D238" s="2" t="s">
        <v>127</v>
      </c>
      <c r="E238" s="2">
        <v>32</v>
      </c>
      <c r="F238" s="2"/>
      <c r="G238" s="2" t="s">
        <v>2952</v>
      </c>
      <c r="H238" s="2" t="s">
        <v>2773</v>
      </c>
      <c r="I238" s="2" t="s">
        <v>384</v>
      </c>
      <c r="J238" s="2" t="s">
        <v>124</v>
      </c>
      <c r="K238" s="2">
        <v>32</v>
      </c>
    </row>
    <row r="239" spans="1:11" x14ac:dyDescent="0.25">
      <c r="A239" s="2" t="s">
        <v>2953</v>
      </c>
      <c r="B239" s="2" t="s">
        <v>2916</v>
      </c>
      <c r="C239" s="2" t="s">
        <v>543</v>
      </c>
      <c r="D239" s="2" t="s">
        <v>127</v>
      </c>
      <c r="E239" s="2">
        <v>33</v>
      </c>
      <c r="F239" s="2"/>
      <c r="G239" s="2" t="s">
        <v>2954</v>
      </c>
      <c r="H239" s="2" t="s">
        <v>2773</v>
      </c>
      <c r="I239" s="2" t="s">
        <v>405</v>
      </c>
      <c r="J239" s="2" t="s">
        <v>124</v>
      </c>
      <c r="K239" s="2">
        <v>33</v>
      </c>
    </row>
    <row r="240" spans="1:11" x14ac:dyDescent="0.25">
      <c r="A240" s="2" t="s">
        <v>2955</v>
      </c>
      <c r="B240" s="2" t="s">
        <v>2916</v>
      </c>
      <c r="C240" s="2" t="s">
        <v>534</v>
      </c>
      <c r="D240" s="2" t="s">
        <v>127</v>
      </c>
      <c r="E240" s="2">
        <v>35</v>
      </c>
      <c r="F240" s="2"/>
      <c r="G240" s="2" t="s">
        <v>2956</v>
      </c>
      <c r="H240" s="2" t="s">
        <v>2773</v>
      </c>
      <c r="I240" s="2" t="s">
        <v>404</v>
      </c>
      <c r="J240" s="2" t="s">
        <v>124</v>
      </c>
      <c r="K240" s="2">
        <v>35</v>
      </c>
    </row>
    <row r="241" spans="1:11" x14ac:dyDescent="0.25">
      <c r="A241" s="2" t="s">
        <v>2957</v>
      </c>
      <c r="B241" s="2" t="s">
        <v>2916</v>
      </c>
      <c r="C241" s="2" t="s">
        <v>535</v>
      </c>
      <c r="D241" s="2" t="s">
        <v>127</v>
      </c>
      <c r="E241" s="2">
        <v>36</v>
      </c>
      <c r="F241" s="2"/>
      <c r="G241" s="2" t="s">
        <v>2958</v>
      </c>
      <c r="H241" s="2" t="s">
        <v>2773</v>
      </c>
      <c r="I241" s="2" t="s">
        <v>403</v>
      </c>
      <c r="J241" s="2" t="s">
        <v>124</v>
      </c>
      <c r="K241" s="2">
        <v>36</v>
      </c>
    </row>
    <row r="242" spans="1:11" x14ac:dyDescent="0.25">
      <c r="A242" s="2" t="s">
        <v>2959</v>
      </c>
      <c r="B242" s="2" t="s">
        <v>2916</v>
      </c>
      <c r="C242" s="2" t="s">
        <v>536</v>
      </c>
      <c r="D242" s="2" t="s">
        <v>127</v>
      </c>
      <c r="E242" s="2">
        <v>38</v>
      </c>
      <c r="F242" s="2"/>
      <c r="G242" s="2" t="s">
        <v>2960</v>
      </c>
      <c r="H242" s="2" t="s">
        <v>2773</v>
      </c>
      <c r="I242" s="2" t="s">
        <v>402</v>
      </c>
      <c r="J242" s="2" t="s">
        <v>124</v>
      </c>
      <c r="K242" s="2">
        <v>38</v>
      </c>
    </row>
    <row r="243" spans="1:11" x14ac:dyDescent="0.25">
      <c r="A243" s="2" t="s">
        <v>2961</v>
      </c>
      <c r="B243" s="2" t="s">
        <v>2916</v>
      </c>
      <c r="C243" s="2" t="s">
        <v>537</v>
      </c>
      <c r="D243" s="2" t="s">
        <v>127</v>
      </c>
      <c r="E243" s="2">
        <v>39</v>
      </c>
      <c r="F243" s="2"/>
      <c r="G243" s="2" t="s">
        <v>2962</v>
      </c>
      <c r="H243" s="2" t="s">
        <v>2773</v>
      </c>
      <c r="I243" s="2" t="s">
        <v>407</v>
      </c>
      <c r="J243" s="2" t="s">
        <v>124</v>
      </c>
      <c r="K243" s="2">
        <v>39</v>
      </c>
    </row>
    <row r="244" spans="1:11" x14ac:dyDescent="0.25">
      <c r="A244" s="2" t="s">
        <v>2963</v>
      </c>
      <c r="B244" s="2" t="s">
        <v>2916</v>
      </c>
      <c r="C244" s="2" t="s">
        <v>538</v>
      </c>
      <c r="D244" s="2" t="s">
        <v>127</v>
      </c>
      <c r="E244" s="2">
        <v>42</v>
      </c>
      <c r="F244" s="2"/>
      <c r="G244" s="2" t="s">
        <v>2964</v>
      </c>
      <c r="H244" s="2" t="s">
        <v>2773</v>
      </c>
      <c r="I244" s="2" t="s">
        <v>406</v>
      </c>
      <c r="J244" s="2" t="s">
        <v>124</v>
      </c>
      <c r="K244" s="2">
        <v>42</v>
      </c>
    </row>
    <row r="245" spans="1:11" x14ac:dyDescent="0.25">
      <c r="A245" s="2" t="s">
        <v>2965</v>
      </c>
      <c r="B245" s="2" t="s">
        <v>2916</v>
      </c>
      <c r="C245" s="2" t="s">
        <v>539</v>
      </c>
      <c r="D245" s="2" t="s">
        <v>127</v>
      </c>
      <c r="E245" s="2">
        <v>43</v>
      </c>
      <c r="F245" s="2"/>
      <c r="G245" s="2" t="s">
        <v>2966</v>
      </c>
      <c r="H245" s="2" t="s">
        <v>2773</v>
      </c>
      <c r="I245" s="2" t="s">
        <v>409</v>
      </c>
      <c r="J245" s="2" t="s">
        <v>124</v>
      </c>
      <c r="K245" s="2">
        <v>43</v>
      </c>
    </row>
    <row r="246" spans="1:11" x14ac:dyDescent="0.25">
      <c r="A246" s="2" t="s">
        <v>2967</v>
      </c>
      <c r="B246" s="2" t="s">
        <v>2916</v>
      </c>
      <c r="C246" s="2" t="s">
        <v>541</v>
      </c>
      <c r="D246" s="2" t="s">
        <v>127</v>
      </c>
      <c r="E246" s="2">
        <v>45</v>
      </c>
      <c r="F246" s="2"/>
      <c r="G246" s="2" t="s">
        <v>2968</v>
      </c>
      <c r="H246" s="2" t="s">
        <v>2773</v>
      </c>
      <c r="I246" s="2" t="s">
        <v>408</v>
      </c>
      <c r="J246" s="2" t="s">
        <v>124</v>
      </c>
      <c r="K246" s="2">
        <v>45</v>
      </c>
    </row>
    <row r="247" spans="1:11" x14ac:dyDescent="0.25">
      <c r="A247" s="2" t="s">
        <v>2969</v>
      </c>
      <c r="B247" s="2" t="s">
        <v>2916</v>
      </c>
      <c r="C247" s="2" t="s">
        <v>540</v>
      </c>
      <c r="D247" s="2" t="s">
        <v>127</v>
      </c>
      <c r="E247" s="2">
        <v>46</v>
      </c>
      <c r="F247" s="2"/>
      <c r="G247" s="2" t="s">
        <v>2970</v>
      </c>
      <c r="H247" s="2" t="s">
        <v>2773</v>
      </c>
      <c r="I247" s="2" t="s">
        <v>411</v>
      </c>
      <c r="J247" s="2" t="s">
        <v>124</v>
      </c>
      <c r="K247" s="2">
        <v>46</v>
      </c>
    </row>
    <row r="248" spans="1:11" x14ac:dyDescent="0.25">
      <c r="A248" s="2" t="s">
        <v>2971</v>
      </c>
      <c r="B248" s="2" t="s">
        <v>2916</v>
      </c>
      <c r="C248" s="2" t="s">
        <v>532</v>
      </c>
      <c r="D248" s="2" t="s">
        <v>127</v>
      </c>
      <c r="E248" s="2">
        <v>48</v>
      </c>
      <c r="F248" s="2"/>
      <c r="G248" s="2" t="s">
        <v>2972</v>
      </c>
      <c r="H248" s="2" t="s">
        <v>2773</v>
      </c>
      <c r="I248" s="2" t="s">
        <v>410</v>
      </c>
      <c r="J248" s="2" t="s">
        <v>124</v>
      </c>
      <c r="K248" s="2">
        <v>48</v>
      </c>
    </row>
    <row r="249" spans="1:11" x14ac:dyDescent="0.25">
      <c r="A249" s="2" t="s">
        <v>2973</v>
      </c>
      <c r="B249" s="2" t="s">
        <v>2916</v>
      </c>
      <c r="C249" s="2" t="s">
        <v>533</v>
      </c>
      <c r="D249" s="2" t="s">
        <v>127</v>
      </c>
      <c r="E249" s="2">
        <v>49</v>
      </c>
      <c r="F249" s="2"/>
      <c r="G249" s="2" t="s">
        <v>2974</v>
      </c>
      <c r="H249" s="2" t="s">
        <v>2773</v>
      </c>
      <c r="I249" s="2" t="s">
        <v>413</v>
      </c>
      <c r="J249" s="2" t="s">
        <v>124</v>
      </c>
      <c r="K249" s="2">
        <v>49</v>
      </c>
    </row>
    <row r="250" spans="1:11" x14ac:dyDescent="0.25">
      <c r="A250" s="2" t="s">
        <v>2975</v>
      </c>
      <c r="B250" s="2" t="s">
        <v>2916</v>
      </c>
      <c r="C250" s="2" t="s">
        <v>528</v>
      </c>
      <c r="D250" s="2" t="s">
        <v>127</v>
      </c>
      <c r="E250" s="2">
        <v>52</v>
      </c>
      <c r="F250" s="2"/>
      <c r="G250" s="2" t="s">
        <v>2976</v>
      </c>
      <c r="H250" s="2" t="s">
        <v>2773</v>
      </c>
      <c r="I250" s="2" t="s">
        <v>423</v>
      </c>
      <c r="J250" s="2" t="s">
        <v>124</v>
      </c>
      <c r="K250" s="2">
        <v>52</v>
      </c>
    </row>
    <row r="251" spans="1:11" x14ac:dyDescent="0.25">
      <c r="A251" s="2" t="s">
        <v>2977</v>
      </c>
      <c r="B251" s="2" t="s">
        <v>2916</v>
      </c>
      <c r="C251" s="2" t="s">
        <v>529</v>
      </c>
      <c r="D251" s="2" t="s">
        <v>127</v>
      </c>
      <c r="E251" s="2">
        <v>53</v>
      </c>
      <c r="F251" s="2"/>
      <c r="G251" s="2" t="s">
        <v>2978</v>
      </c>
      <c r="H251" s="2" t="s">
        <v>2773</v>
      </c>
      <c r="I251" s="2" t="s">
        <v>386</v>
      </c>
      <c r="J251" s="2" t="s">
        <v>124</v>
      </c>
      <c r="K251" s="2">
        <v>53</v>
      </c>
    </row>
    <row r="252" spans="1:11" x14ac:dyDescent="0.25">
      <c r="A252" s="2" t="s">
        <v>2979</v>
      </c>
      <c r="B252" s="2" t="s">
        <v>2916</v>
      </c>
      <c r="C252" s="2" t="s">
        <v>523</v>
      </c>
      <c r="D252" s="2" t="s">
        <v>127</v>
      </c>
      <c r="E252" s="2">
        <v>55</v>
      </c>
      <c r="F252" s="2"/>
      <c r="G252" s="2" t="s">
        <v>2980</v>
      </c>
      <c r="H252" s="2" t="s">
        <v>2773</v>
      </c>
      <c r="I252" s="2" t="s">
        <v>416</v>
      </c>
      <c r="J252" s="2" t="s">
        <v>124</v>
      </c>
      <c r="K252" s="2">
        <v>55</v>
      </c>
    </row>
    <row r="253" spans="1:11" x14ac:dyDescent="0.25">
      <c r="A253" s="2" t="s">
        <v>2981</v>
      </c>
      <c r="B253" s="2" t="s">
        <v>2916</v>
      </c>
      <c r="C253" s="2" t="s">
        <v>522</v>
      </c>
      <c r="D253" s="2" t="s">
        <v>127</v>
      </c>
      <c r="E253" s="2">
        <v>56</v>
      </c>
      <c r="F253" s="2"/>
      <c r="G253" s="2" t="s">
        <v>2982</v>
      </c>
      <c r="H253" s="2" t="s">
        <v>2773</v>
      </c>
      <c r="I253" s="2" t="s">
        <v>417</v>
      </c>
      <c r="J253" s="2" t="s">
        <v>124</v>
      </c>
      <c r="K253" s="2">
        <v>56</v>
      </c>
    </row>
    <row r="254" spans="1:11" x14ac:dyDescent="0.25">
      <c r="A254" s="2" t="s">
        <v>2983</v>
      </c>
      <c r="B254" s="2" t="s">
        <v>2916</v>
      </c>
      <c r="C254" s="2" t="s">
        <v>526</v>
      </c>
      <c r="D254" s="2" t="s">
        <v>127</v>
      </c>
      <c r="E254" s="2">
        <v>58</v>
      </c>
      <c r="F254" s="2"/>
      <c r="G254" s="2" t="s">
        <v>2984</v>
      </c>
      <c r="H254" s="2" t="s">
        <v>2773</v>
      </c>
      <c r="I254" s="2" t="s">
        <v>418</v>
      </c>
      <c r="J254" s="2" t="s">
        <v>124</v>
      </c>
      <c r="K254" s="2">
        <v>58</v>
      </c>
    </row>
    <row r="255" spans="1:11" x14ac:dyDescent="0.25">
      <c r="A255" s="2" t="s">
        <v>2985</v>
      </c>
      <c r="B255" s="2" t="s">
        <v>2916</v>
      </c>
      <c r="C255" s="2" t="s">
        <v>527</v>
      </c>
      <c r="D255" s="2" t="s">
        <v>127</v>
      </c>
      <c r="E255" s="2">
        <v>59</v>
      </c>
      <c r="F255" s="2"/>
      <c r="G255" s="2" t="s">
        <v>2986</v>
      </c>
      <c r="H255" s="2" t="s">
        <v>2773</v>
      </c>
      <c r="I255" s="2" t="s">
        <v>412</v>
      </c>
      <c r="J255" s="2" t="s">
        <v>124</v>
      </c>
      <c r="K255" s="2">
        <v>59</v>
      </c>
    </row>
    <row r="256" spans="1:11" x14ac:dyDescent="0.25">
      <c r="A256" s="2" t="s">
        <v>2987</v>
      </c>
      <c r="B256" s="2" t="s">
        <v>2916</v>
      </c>
      <c r="C256" s="2" t="s">
        <v>531</v>
      </c>
      <c r="D256" s="2" t="s">
        <v>127</v>
      </c>
      <c r="E256" s="2">
        <v>62</v>
      </c>
      <c r="F256" s="2"/>
      <c r="G256" s="2" t="s">
        <v>2988</v>
      </c>
      <c r="H256" s="2" t="s">
        <v>2773</v>
      </c>
      <c r="I256" s="2" t="s">
        <v>422</v>
      </c>
      <c r="J256" s="2" t="s">
        <v>124</v>
      </c>
      <c r="K256" s="2">
        <v>62</v>
      </c>
    </row>
    <row r="257" spans="1:18" x14ac:dyDescent="0.25">
      <c r="A257" s="2" t="s">
        <v>2989</v>
      </c>
      <c r="B257" s="2" t="s">
        <v>2916</v>
      </c>
      <c r="C257" s="2" t="s">
        <v>530</v>
      </c>
      <c r="D257" s="2" t="s">
        <v>127</v>
      </c>
      <c r="E257" s="2">
        <v>63</v>
      </c>
      <c r="F257" s="2"/>
      <c r="G257" s="2" t="s">
        <v>2990</v>
      </c>
      <c r="H257" s="2" t="s">
        <v>2773</v>
      </c>
      <c r="I257" s="2" t="s">
        <v>420</v>
      </c>
      <c r="J257" s="2" t="s">
        <v>124</v>
      </c>
      <c r="K257" s="2">
        <v>63</v>
      </c>
    </row>
    <row r="258" spans="1:18" x14ac:dyDescent="0.25">
      <c r="A258" s="2" t="s">
        <v>2991</v>
      </c>
      <c r="B258" s="2" t="s">
        <v>2916</v>
      </c>
      <c r="C258" s="2" t="s">
        <v>525</v>
      </c>
      <c r="D258" s="2" t="s">
        <v>127</v>
      </c>
      <c r="E258" s="2">
        <v>65</v>
      </c>
      <c r="F258" s="2"/>
      <c r="G258" s="2" t="s">
        <v>2992</v>
      </c>
      <c r="H258" s="2" t="s">
        <v>2773</v>
      </c>
      <c r="I258" s="2" t="s">
        <v>414</v>
      </c>
      <c r="J258" s="2" t="s">
        <v>124</v>
      </c>
      <c r="K258" s="2">
        <v>65</v>
      </c>
    </row>
    <row r="259" spans="1:18" x14ac:dyDescent="0.25">
      <c r="A259" s="2" t="s">
        <v>2993</v>
      </c>
      <c r="B259" s="2" t="s">
        <v>2916</v>
      </c>
      <c r="C259" s="2" t="s">
        <v>524</v>
      </c>
      <c r="D259" s="2" t="s">
        <v>127</v>
      </c>
      <c r="E259" s="2">
        <v>66</v>
      </c>
      <c r="F259" s="2"/>
      <c r="G259" s="2" t="s">
        <v>2994</v>
      </c>
      <c r="H259" s="2" t="s">
        <v>2773</v>
      </c>
      <c r="I259" s="2" t="s">
        <v>419</v>
      </c>
      <c r="J259" s="2" t="s">
        <v>124</v>
      </c>
      <c r="K259" s="2">
        <v>66</v>
      </c>
    </row>
    <row r="260" spans="1:18" x14ac:dyDescent="0.25">
      <c r="A260" s="2" t="s">
        <v>2995</v>
      </c>
      <c r="B260" s="2" t="s">
        <v>2916</v>
      </c>
      <c r="C260" s="2" t="s">
        <v>561</v>
      </c>
      <c r="D260" s="2" t="s">
        <v>127</v>
      </c>
      <c r="E260" s="2">
        <v>68</v>
      </c>
      <c r="F260" s="2"/>
      <c r="G260" s="2" t="s">
        <v>2996</v>
      </c>
      <c r="H260" s="2" t="s">
        <v>2773</v>
      </c>
      <c r="I260" s="2" t="s">
        <v>387</v>
      </c>
      <c r="J260" s="2" t="s">
        <v>124</v>
      </c>
      <c r="K260" s="2">
        <v>68</v>
      </c>
    </row>
    <row r="261" spans="1:18" x14ac:dyDescent="0.25">
      <c r="A261" s="2" t="s">
        <v>2997</v>
      </c>
      <c r="B261" s="2" t="s">
        <v>2916</v>
      </c>
      <c r="C261" s="2" t="s">
        <v>560</v>
      </c>
      <c r="D261" s="2" t="s">
        <v>127</v>
      </c>
      <c r="E261" s="2">
        <v>69</v>
      </c>
      <c r="F261" s="2"/>
      <c r="G261" s="2" t="s">
        <v>2998</v>
      </c>
      <c r="H261" s="2" t="s">
        <v>2773</v>
      </c>
      <c r="I261" s="2" t="s">
        <v>388</v>
      </c>
      <c r="J261" s="2" t="s">
        <v>124</v>
      </c>
      <c r="K261" s="2">
        <v>69</v>
      </c>
    </row>
    <row r="262" spans="1:18" x14ac:dyDescent="0.25">
      <c r="A262" s="2" t="s">
        <v>2999</v>
      </c>
      <c r="B262" s="2" t="s">
        <v>2916</v>
      </c>
      <c r="C262" s="2" t="s">
        <v>558</v>
      </c>
      <c r="D262" s="2" t="s">
        <v>127</v>
      </c>
      <c r="E262" s="2">
        <v>72</v>
      </c>
      <c r="F262" s="2"/>
      <c r="G262" s="2" t="s">
        <v>3000</v>
      </c>
      <c r="H262" s="2" t="s">
        <v>2773</v>
      </c>
      <c r="I262" s="2" t="s">
        <v>424</v>
      </c>
      <c r="J262" s="2" t="s">
        <v>124</v>
      </c>
      <c r="K262" s="2">
        <v>72</v>
      </c>
    </row>
    <row r="263" spans="1:18" x14ac:dyDescent="0.25">
      <c r="A263" s="2" t="s">
        <v>3001</v>
      </c>
      <c r="B263" s="2" t="s">
        <v>2916</v>
      </c>
      <c r="C263" s="2" t="s">
        <v>559</v>
      </c>
      <c r="D263" s="2" t="s">
        <v>127</v>
      </c>
      <c r="E263" s="2">
        <v>73</v>
      </c>
      <c r="F263" s="2"/>
      <c r="G263" s="2" t="s">
        <v>3002</v>
      </c>
      <c r="H263" s="2" t="s">
        <v>2773</v>
      </c>
      <c r="I263" s="2" t="s">
        <v>425</v>
      </c>
      <c r="J263" s="2" t="s">
        <v>124</v>
      </c>
      <c r="K263" s="2">
        <v>73</v>
      </c>
    </row>
    <row r="264" spans="1:18" x14ac:dyDescent="0.25">
      <c r="A264" s="2" t="s">
        <v>3003</v>
      </c>
      <c r="B264" s="2" t="s">
        <v>2916</v>
      </c>
      <c r="C264" s="2" t="s">
        <v>562</v>
      </c>
      <c r="D264" s="2" t="s">
        <v>127</v>
      </c>
      <c r="E264" s="2">
        <v>75</v>
      </c>
      <c r="F264" s="2"/>
      <c r="G264" s="2" t="s">
        <v>3004</v>
      </c>
      <c r="H264" s="2" t="s">
        <v>2773</v>
      </c>
      <c r="I264" s="2" t="s">
        <v>415</v>
      </c>
      <c r="J264" s="2" t="s">
        <v>124</v>
      </c>
      <c r="K264" s="2">
        <v>75</v>
      </c>
    </row>
    <row r="265" spans="1:18" x14ac:dyDescent="0.25">
      <c r="A265" s="2" t="s">
        <v>3005</v>
      </c>
      <c r="B265" s="2" t="s">
        <v>2916</v>
      </c>
      <c r="C265" s="2" t="s">
        <v>563</v>
      </c>
      <c r="D265" s="2" t="s">
        <v>127</v>
      </c>
      <c r="E265" s="2">
        <v>76</v>
      </c>
      <c r="F265" s="2"/>
      <c r="G265" s="2" t="s">
        <v>3006</v>
      </c>
      <c r="H265" s="2" t="s">
        <v>2773</v>
      </c>
      <c r="I265" s="2" t="s">
        <v>421</v>
      </c>
      <c r="J265" s="2" t="s">
        <v>124</v>
      </c>
      <c r="K265" s="2">
        <v>76</v>
      </c>
    </row>
    <row r="266" spans="1:18" x14ac:dyDescent="0.25">
      <c r="A266" s="2" t="s">
        <v>3007</v>
      </c>
      <c r="B266" s="2" t="s">
        <v>2916</v>
      </c>
      <c r="C266" s="2" t="s">
        <v>520</v>
      </c>
      <c r="D266" s="2" t="s">
        <v>127</v>
      </c>
      <c r="E266" s="2">
        <v>78</v>
      </c>
      <c r="F266" s="2"/>
      <c r="G266" s="2" t="s">
        <v>3008</v>
      </c>
      <c r="H266" s="2" t="s">
        <v>2773</v>
      </c>
      <c r="I266" s="2" t="s">
        <v>389</v>
      </c>
      <c r="J266" s="2" t="s">
        <v>124</v>
      </c>
      <c r="K266" s="2">
        <v>78</v>
      </c>
    </row>
    <row r="267" spans="1:18" x14ac:dyDescent="0.25">
      <c r="A267" s="2" t="s">
        <v>3009</v>
      </c>
      <c r="B267" s="2" t="s">
        <v>2916</v>
      </c>
      <c r="C267" s="2" t="s">
        <v>521</v>
      </c>
      <c r="D267" s="2" t="s">
        <v>127</v>
      </c>
      <c r="E267" s="2">
        <v>79</v>
      </c>
      <c r="F267" s="2"/>
      <c r="G267" s="32" t="s">
        <v>3010</v>
      </c>
      <c r="H267" s="32"/>
      <c r="I267" s="32"/>
      <c r="J267" s="32"/>
      <c r="K267" s="32"/>
      <c r="N267" s="2"/>
      <c r="O267" s="2"/>
      <c r="P267" s="2"/>
      <c r="Q267" s="2"/>
      <c r="R267" s="2"/>
    </row>
    <row r="268" spans="1:18" x14ac:dyDescent="0.25">
      <c r="A268" s="2" t="s">
        <v>3011</v>
      </c>
      <c r="B268" s="2" t="s">
        <v>2916</v>
      </c>
      <c r="C268" s="2" t="s">
        <v>510</v>
      </c>
      <c r="D268" s="2" t="s">
        <v>127</v>
      </c>
      <c r="E268" s="2">
        <v>82</v>
      </c>
      <c r="F268" s="2"/>
      <c r="G268" s="2" t="s">
        <v>3012</v>
      </c>
      <c r="H268" s="2" t="s">
        <v>2773</v>
      </c>
      <c r="I268" s="2" t="s">
        <v>368</v>
      </c>
      <c r="J268" s="2" t="s">
        <v>124</v>
      </c>
      <c r="K268" s="2">
        <v>82</v>
      </c>
      <c r="N268" s="2"/>
      <c r="O268" s="2"/>
      <c r="P268" s="2"/>
      <c r="Q268" s="2"/>
      <c r="R268" s="2"/>
    </row>
    <row r="269" spans="1:18" x14ac:dyDescent="0.25">
      <c r="A269" s="2" t="s">
        <v>3013</v>
      </c>
      <c r="B269" s="2" t="s">
        <v>2916</v>
      </c>
      <c r="C269" s="2" t="s">
        <v>511</v>
      </c>
      <c r="D269" s="2" t="s">
        <v>127</v>
      </c>
      <c r="E269" s="2">
        <v>83</v>
      </c>
      <c r="F269" s="2"/>
      <c r="G269" s="2" t="s">
        <v>3014</v>
      </c>
      <c r="H269" s="2" t="s">
        <v>2773</v>
      </c>
      <c r="I269" s="2" t="s">
        <v>369</v>
      </c>
      <c r="J269" s="2" t="s">
        <v>124</v>
      </c>
      <c r="K269" s="2">
        <v>83</v>
      </c>
      <c r="N269" s="2"/>
      <c r="O269" s="2"/>
      <c r="P269" s="2"/>
      <c r="Q269" s="2"/>
      <c r="R269" s="2"/>
    </row>
    <row r="270" spans="1:18" x14ac:dyDescent="0.25">
      <c r="A270" s="2" t="s">
        <v>3015</v>
      </c>
      <c r="B270" s="2" t="s">
        <v>2916</v>
      </c>
      <c r="C270" s="2" t="s">
        <v>506</v>
      </c>
      <c r="D270" s="2" t="s">
        <v>127</v>
      </c>
      <c r="E270" s="2">
        <v>85</v>
      </c>
      <c r="F270" s="2"/>
      <c r="G270" s="2" t="s">
        <v>3016</v>
      </c>
      <c r="H270" s="2" t="s">
        <v>2773</v>
      </c>
      <c r="I270" s="2" t="s">
        <v>372</v>
      </c>
      <c r="J270" s="2" t="s">
        <v>124</v>
      </c>
      <c r="K270" s="2">
        <v>85</v>
      </c>
      <c r="N270" s="2"/>
      <c r="O270" s="2"/>
      <c r="P270" s="2"/>
      <c r="Q270" s="2"/>
      <c r="R270" s="2"/>
    </row>
    <row r="271" spans="1:18" x14ac:dyDescent="0.25">
      <c r="A271" s="2" t="s">
        <v>3017</v>
      </c>
      <c r="B271" s="2" t="s">
        <v>2916</v>
      </c>
      <c r="C271" s="2" t="s">
        <v>507</v>
      </c>
      <c r="D271" s="2" t="s">
        <v>127</v>
      </c>
      <c r="E271" s="2">
        <v>86</v>
      </c>
      <c r="F271" s="2"/>
      <c r="G271" s="2" t="s">
        <v>3018</v>
      </c>
      <c r="H271" s="2" t="s">
        <v>2773</v>
      </c>
      <c r="I271" s="2" t="s">
        <v>2488</v>
      </c>
      <c r="J271" s="2" t="s">
        <v>124</v>
      </c>
      <c r="K271" s="2">
        <v>86</v>
      </c>
      <c r="N271" s="2"/>
      <c r="O271" s="2"/>
      <c r="P271" s="2"/>
      <c r="Q271" s="2"/>
      <c r="R271" s="2"/>
    </row>
    <row r="272" spans="1:18" x14ac:dyDescent="0.25">
      <c r="A272" s="2" t="s">
        <v>3019</v>
      </c>
      <c r="B272" s="2" t="s">
        <v>2916</v>
      </c>
      <c r="C272" s="2" t="s">
        <v>501</v>
      </c>
      <c r="D272" s="2" t="s">
        <v>127</v>
      </c>
      <c r="E272" s="2">
        <v>88</v>
      </c>
      <c r="F272" s="2"/>
      <c r="G272" s="2" t="s">
        <v>3020</v>
      </c>
      <c r="H272" s="2" t="s">
        <v>2773</v>
      </c>
      <c r="I272" s="2" t="s">
        <v>359</v>
      </c>
      <c r="J272" s="2" t="s">
        <v>124</v>
      </c>
      <c r="K272" s="2">
        <v>88</v>
      </c>
      <c r="N272" s="2"/>
      <c r="O272" s="2"/>
      <c r="P272" s="2"/>
      <c r="Q272" s="2"/>
      <c r="R272" s="2"/>
    </row>
    <row r="273" spans="1:18" x14ac:dyDescent="0.25">
      <c r="A273" s="2" t="s">
        <v>3021</v>
      </c>
      <c r="B273" s="2" t="s">
        <v>2916</v>
      </c>
      <c r="C273" s="2" t="s">
        <v>500</v>
      </c>
      <c r="D273" s="2" t="s">
        <v>127</v>
      </c>
      <c r="E273" s="2">
        <v>89</v>
      </c>
      <c r="F273" s="2"/>
      <c r="G273" s="2" t="s">
        <v>3022</v>
      </c>
      <c r="H273" s="2" t="s">
        <v>2773</v>
      </c>
      <c r="I273" s="2" t="s">
        <v>377</v>
      </c>
      <c r="J273" s="2" t="s">
        <v>124</v>
      </c>
      <c r="K273" s="2">
        <v>89</v>
      </c>
      <c r="N273" s="2"/>
      <c r="O273" s="2"/>
      <c r="P273" s="2"/>
      <c r="Q273" s="2"/>
      <c r="R273" s="2"/>
    </row>
    <row r="274" spans="1:18" x14ac:dyDescent="0.25">
      <c r="A274" s="2" t="s">
        <v>3023</v>
      </c>
      <c r="B274" s="2" t="s">
        <v>2916</v>
      </c>
      <c r="C274" s="2" t="s">
        <v>509</v>
      </c>
      <c r="D274" s="2" t="s">
        <v>127</v>
      </c>
      <c r="E274" s="2">
        <v>92</v>
      </c>
      <c r="F274" s="2"/>
      <c r="G274" s="2" t="s">
        <v>3024</v>
      </c>
      <c r="H274" s="2" t="s">
        <v>2773</v>
      </c>
      <c r="I274" s="2" t="s">
        <v>362</v>
      </c>
      <c r="J274" s="2" t="s">
        <v>124</v>
      </c>
      <c r="K274" s="2">
        <v>92</v>
      </c>
      <c r="N274" s="2"/>
      <c r="O274" s="2"/>
      <c r="P274" s="2"/>
      <c r="Q274" s="2"/>
      <c r="R274" s="2"/>
    </row>
    <row r="275" spans="1:18" x14ac:dyDescent="0.25">
      <c r="A275" s="2" t="s">
        <v>3025</v>
      </c>
      <c r="B275" s="2" t="s">
        <v>2916</v>
      </c>
      <c r="C275" s="2" t="s">
        <v>508</v>
      </c>
      <c r="D275" s="2" t="s">
        <v>127</v>
      </c>
      <c r="E275" s="2">
        <v>93</v>
      </c>
      <c r="F275" s="2"/>
      <c r="G275" s="2" t="s">
        <v>3026</v>
      </c>
      <c r="H275" s="2" t="s">
        <v>2773</v>
      </c>
      <c r="I275" s="2" t="s">
        <v>364</v>
      </c>
      <c r="J275" s="2" t="s">
        <v>124</v>
      </c>
      <c r="K275" s="2">
        <v>93</v>
      </c>
      <c r="N275" s="2"/>
      <c r="O275" s="2"/>
      <c r="P275" s="2"/>
      <c r="Q275" s="2"/>
      <c r="R275" s="2"/>
    </row>
    <row r="276" spans="1:18" x14ac:dyDescent="0.25">
      <c r="A276" s="2" t="s">
        <v>3027</v>
      </c>
      <c r="B276" s="2" t="s">
        <v>2916</v>
      </c>
      <c r="C276" s="2" t="s">
        <v>502</v>
      </c>
      <c r="D276" s="2" t="s">
        <v>127</v>
      </c>
      <c r="E276" s="2">
        <v>95</v>
      </c>
      <c r="F276" s="2"/>
      <c r="G276" s="2" t="s">
        <v>3028</v>
      </c>
      <c r="H276" s="2" t="s">
        <v>2773</v>
      </c>
      <c r="I276" s="2" t="s">
        <v>374</v>
      </c>
      <c r="J276" s="2" t="s">
        <v>124</v>
      </c>
      <c r="K276" s="2">
        <v>95</v>
      </c>
      <c r="N276" s="2"/>
      <c r="O276" s="2"/>
      <c r="P276" s="2"/>
      <c r="Q276" s="2"/>
      <c r="R276" s="2"/>
    </row>
    <row r="277" spans="1:18" x14ac:dyDescent="0.25">
      <c r="A277" s="2" t="s">
        <v>3029</v>
      </c>
      <c r="B277" s="2" t="s">
        <v>2916</v>
      </c>
      <c r="C277" s="2" t="s">
        <v>503</v>
      </c>
      <c r="D277" s="2" t="s">
        <v>127</v>
      </c>
      <c r="E277" s="2">
        <v>96</v>
      </c>
      <c r="F277" s="2"/>
      <c r="G277" s="2" t="s">
        <v>3030</v>
      </c>
      <c r="H277" s="2" t="s">
        <v>2773</v>
      </c>
      <c r="I277" s="2" t="s">
        <v>356</v>
      </c>
      <c r="J277" s="2" t="s">
        <v>124</v>
      </c>
      <c r="K277" s="2">
        <v>96</v>
      </c>
      <c r="N277" s="2"/>
      <c r="O277" s="2"/>
      <c r="P277" s="2"/>
      <c r="Q277" s="2"/>
      <c r="R277" s="2"/>
    </row>
    <row r="278" spans="1:18" x14ac:dyDescent="0.25">
      <c r="A278" s="2" t="s">
        <v>3031</v>
      </c>
      <c r="B278" s="2" t="s">
        <v>2916</v>
      </c>
      <c r="C278" s="2" t="s">
        <v>505</v>
      </c>
      <c r="D278" s="2" t="s">
        <v>127</v>
      </c>
      <c r="E278" s="2">
        <v>98</v>
      </c>
      <c r="F278" s="2"/>
      <c r="G278" s="2" t="s">
        <v>3032</v>
      </c>
      <c r="H278" s="2" t="s">
        <v>2773</v>
      </c>
      <c r="I278" s="2" t="s">
        <v>373</v>
      </c>
      <c r="J278" s="2" t="s">
        <v>124</v>
      </c>
      <c r="K278" s="2">
        <v>98</v>
      </c>
      <c r="N278" s="2"/>
      <c r="O278" s="2"/>
      <c r="P278" s="2"/>
      <c r="Q278" s="2"/>
      <c r="R278" s="2"/>
    </row>
    <row r="279" spans="1:18" x14ac:dyDescent="0.25">
      <c r="A279" s="2" t="s">
        <v>3033</v>
      </c>
      <c r="B279" s="2" t="s">
        <v>2916</v>
      </c>
      <c r="C279" s="2" t="s">
        <v>504</v>
      </c>
      <c r="D279" s="2" t="s">
        <v>127</v>
      </c>
      <c r="E279" s="2">
        <v>99</v>
      </c>
      <c r="F279" s="2"/>
      <c r="G279" s="2" t="s">
        <v>3034</v>
      </c>
      <c r="H279" s="2" t="s">
        <v>2773</v>
      </c>
      <c r="I279" s="2" t="s">
        <v>357</v>
      </c>
      <c r="J279" s="2" t="s">
        <v>124</v>
      </c>
      <c r="K279" s="2">
        <v>99</v>
      </c>
      <c r="N279" s="2"/>
      <c r="O279" s="2"/>
      <c r="P279" s="2"/>
      <c r="Q279" s="2"/>
      <c r="R279" s="2"/>
    </row>
    <row r="280" spans="1:18" x14ac:dyDescent="0.25">
      <c r="A280" s="2" t="s">
        <v>3035</v>
      </c>
      <c r="B280" s="2" t="s">
        <v>2916</v>
      </c>
      <c r="C280" s="2" t="s">
        <v>515</v>
      </c>
      <c r="D280" s="2" t="s">
        <v>127</v>
      </c>
      <c r="E280" s="2">
        <v>102</v>
      </c>
      <c r="F280" s="2"/>
      <c r="G280" s="2" t="s">
        <v>3036</v>
      </c>
      <c r="H280" s="2" t="s">
        <v>2773</v>
      </c>
      <c r="I280" s="2" t="s">
        <v>363</v>
      </c>
      <c r="J280" s="2" t="s">
        <v>124</v>
      </c>
      <c r="K280" s="2">
        <v>102</v>
      </c>
      <c r="N280" s="2"/>
      <c r="O280" s="2"/>
      <c r="P280" s="2"/>
      <c r="Q280" s="2"/>
      <c r="R280" s="2"/>
    </row>
    <row r="281" spans="1:18" x14ac:dyDescent="0.25">
      <c r="A281" s="2" t="s">
        <v>3037</v>
      </c>
      <c r="B281" s="2" t="s">
        <v>2916</v>
      </c>
      <c r="C281" s="2" t="s">
        <v>514</v>
      </c>
      <c r="D281" s="2" t="s">
        <v>127</v>
      </c>
      <c r="E281" s="2">
        <v>103</v>
      </c>
      <c r="F281" s="2"/>
      <c r="G281" s="2" t="s">
        <v>3038</v>
      </c>
      <c r="H281" s="2" t="s">
        <v>2773</v>
      </c>
      <c r="I281" s="2" t="s">
        <v>2485</v>
      </c>
      <c r="J281" s="2" t="s">
        <v>124</v>
      </c>
      <c r="K281" s="2">
        <v>103</v>
      </c>
      <c r="N281" s="2"/>
      <c r="O281" s="2"/>
      <c r="P281" s="2"/>
      <c r="Q281" s="2"/>
      <c r="R281" s="2"/>
    </row>
    <row r="282" spans="1:18" x14ac:dyDescent="0.25">
      <c r="A282" s="2" t="s">
        <v>3039</v>
      </c>
      <c r="B282" s="2" t="s">
        <v>2916</v>
      </c>
      <c r="C282" s="2" t="s">
        <v>517</v>
      </c>
      <c r="D282" s="2" t="s">
        <v>127</v>
      </c>
      <c r="E282" s="2">
        <v>105</v>
      </c>
      <c r="F282" s="2"/>
      <c r="G282" s="2" t="s">
        <v>3040</v>
      </c>
      <c r="H282" s="2" t="s">
        <v>2773</v>
      </c>
      <c r="I282" s="2" t="s">
        <v>366</v>
      </c>
      <c r="J282" s="2" t="s">
        <v>124</v>
      </c>
      <c r="K282" s="2">
        <v>105</v>
      </c>
      <c r="N282" s="2"/>
      <c r="O282" s="2"/>
      <c r="P282" s="2"/>
      <c r="Q282" s="2"/>
      <c r="R282" s="2"/>
    </row>
    <row r="283" spans="1:18" x14ac:dyDescent="0.25">
      <c r="A283" s="2" t="s">
        <v>3041</v>
      </c>
      <c r="B283" s="2" t="s">
        <v>2916</v>
      </c>
      <c r="C283" s="2" t="s">
        <v>516</v>
      </c>
      <c r="D283" s="2" t="s">
        <v>127</v>
      </c>
      <c r="E283" s="2">
        <v>106</v>
      </c>
      <c r="F283" s="2"/>
      <c r="G283" s="2" t="s">
        <v>3042</v>
      </c>
      <c r="H283" s="2" t="s">
        <v>2773</v>
      </c>
      <c r="I283" s="2" t="s">
        <v>375</v>
      </c>
      <c r="J283" s="2" t="s">
        <v>124</v>
      </c>
      <c r="K283" s="2">
        <v>106</v>
      </c>
      <c r="N283" s="2"/>
      <c r="O283" s="2"/>
      <c r="P283" s="2"/>
      <c r="Q283" s="2"/>
      <c r="R283" s="2"/>
    </row>
    <row r="284" spans="1:18" x14ac:dyDescent="0.25">
      <c r="A284" s="2" t="s">
        <v>3043</v>
      </c>
      <c r="B284" s="2" t="s">
        <v>2916</v>
      </c>
      <c r="C284" s="2" t="s">
        <v>519</v>
      </c>
      <c r="D284" s="2" t="s">
        <v>127</v>
      </c>
      <c r="E284" s="2">
        <v>108</v>
      </c>
      <c r="F284" s="2"/>
      <c r="G284" s="2" t="s">
        <v>3044</v>
      </c>
      <c r="H284" s="2" t="s">
        <v>2773</v>
      </c>
      <c r="I284" s="2" t="s">
        <v>358</v>
      </c>
      <c r="J284" s="2" t="s">
        <v>124</v>
      </c>
      <c r="K284" s="2">
        <v>108</v>
      </c>
      <c r="N284" s="2"/>
      <c r="O284" s="2"/>
      <c r="P284" s="2"/>
      <c r="Q284" s="2"/>
      <c r="R284" s="2"/>
    </row>
    <row r="285" spans="1:18" x14ac:dyDescent="0.25">
      <c r="A285" s="2" t="s">
        <v>3045</v>
      </c>
      <c r="B285" s="2" t="s">
        <v>2916</v>
      </c>
      <c r="C285" s="2" t="s">
        <v>518</v>
      </c>
      <c r="D285" s="2" t="s">
        <v>127</v>
      </c>
      <c r="E285" s="2">
        <v>109</v>
      </c>
      <c r="F285" s="2"/>
      <c r="G285" s="2" t="s">
        <v>3046</v>
      </c>
      <c r="H285" s="2" t="s">
        <v>2773</v>
      </c>
      <c r="I285" s="2" t="s">
        <v>376</v>
      </c>
      <c r="J285" s="2" t="s">
        <v>124</v>
      </c>
      <c r="K285" s="2">
        <v>109</v>
      </c>
      <c r="N285" s="2"/>
      <c r="O285" s="2"/>
      <c r="P285" s="2"/>
      <c r="Q285" s="2"/>
      <c r="R285" s="2"/>
    </row>
    <row r="286" spans="1:18" x14ac:dyDescent="0.25">
      <c r="A286" s="2" t="s">
        <v>3047</v>
      </c>
      <c r="B286" s="2" t="s">
        <v>2916</v>
      </c>
      <c r="C286" s="2" t="s">
        <v>498</v>
      </c>
      <c r="D286" s="2" t="s">
        <v>127</v>
      </c>
      <c r="E286" s="2">
        <v>112</v>
      </c>
      <c r="F286" s="2"/>
      <c r="G286" s="2" t="s">
        <v>3048</v>
      </c>
      <c r="H286" s="2" t="s">
        <v>2773</v>
      </c>
      <c r="I286" s="2" t="s">
        <v>370</v>
      </c>
      <c r="J286" s="2" t="s">
        <v>124</v>
      </c>
      <c r="K286" s="2">
        <v>112</v>
      </c>
      <c r="N286" s="2"/>
      <c r="O286" s="2"/>
      <c r="P286" s="2"/>
      <c r="Q286" s="2"/>
      <c r="R286" s="2"/>
    </row>
    <row r="287" spans="1:18" x14ac:dyDescent="0.25">
      <c r="A287" s="2" t="s">
        <v>3049</v>
      </c>
      <c r="B287" s="2" t="s">
        <v>2916</v>
      </c>
      <c r="C287" s="2" t="s">
        <v>499</v>
      </c>
      <c r="D287" s="2" t="s">
        <v>127</v>
      </c>
      <c r="E287" s="2">
        <v>113</v>
      </c>
      <c r="F287" s="2"/>
      <c r="G287" s="2" t="s">
        <v>3050</v>
      </c>
      <c r="H287" s="2" t="s">
        <v>2773</v>
      </c>
      <c r="I287" s="2" t="s">
        <v>371</v>
      </c>
      <c r="J287" s="2" t="s">
        <v>124</v>
      </c>
      <c r="K287" s="2">
        <v>113</v>
      </c>
      <c r="N287" s="2"/>
      <c r="O287" s="2"/>
      <c r="P287" s="2"/>
      <c r="Q287" s="2"/>
      <c r="R287" s="2"/>
    </row>
    <row r="288" spans="1:18" x14ac:dyDescent="0.25">
      <c r="A288" s="2" t="s">
        <v>3051</v>
      </c>
      <c r="B288" s="2" t="s">
        <v>2916</v>
      </c>
      <c r="C288" s="2" t="s">
        <v>512</v>
      </c>
      <c r="D288" s="2" t="s">
        <v>127</v>
      </c>
      <c r="E288" s="2">
        <v>115</v>
      </c>
      <c r="F288" s="2"/>
      <c r="G288" s="2" t="s">
        <v>3052</v>
      </c>
      <c r="H288" s="2" t="s">
        <v>2773</v>
      </c>
      <c r="I288" s="2" t="s">
        <v>367</v>
      </c>
      <c r="J288" s="2" t="s">
        <v>124</v>
      </c>
      <c r="K288" s="2">
        <v>115</v>
      </c>
    </row>
    <row r="289" spans="1:11" x14ac:dyDescent="0.25">
      <c r="A289" s="2" t="s">
        <v>3053</v>
      </c>
      <c r="B289" s="2" t="s">
        <v>2916</v>
      </c>
      <c r="C289" s="2" t="s">
        <v>513</v>
      </c>
      <c r="D289" s="2" t="s">
        <v>127</v>
      </c>
      <c r="E289" s="2">
        <v>116</v>
      </c>
      <c r="F289" s="2"/>
      <c r="G289" s="2" t="s">
        <v>3054</v>
      </c>
      <c r="H289" s="2" t="s">
        <v>2773</v>
      </c>
      <c r="I289" s="2" t="s">
        <v>365</v>
      </c>
      <c r="J289" s="2" t="s">
        <v>124</v>
      </c>
      <c r="K289" s="2">
        <v>116</v>
      </c>
    </row>
    <row r="290" spans="1:11" x14ac:dyDescent="0.25">
      <c r="A290" s="2" t="s">
        <v>3055</v>
      </c>
      <c r="B290" s="2" t="s">
        <v>2916</v>
      </c>
      <c r="C290" s="2" t="s">
        <v>497</v>
      </c>
      <c r="D290" s="2" t="s">
        <v>127</v>
      </c>
      <c r="E290" s="2">
        <v>118</v>
      </c>
      <c r="F290" s="2"/>
      <c r="G290" s="2" t="s">
        <v>3056</v>
      </c>
      <c r="H290" s="2" t="s">
        <v>2773</v>
      </c>
      <c r="I290" s="2" t="s">
        <v>360</v>
      </c>
      <c r="J290" s="2" t="s">
        <v>124</v>
      </c>
      <c r="K290" s="2">
        <v>118</v>
      </c>
    </row>
    <row r="291" spans="1:11" x14ac:dyDescent="0.2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</row>
  </sheetData>
  <mergeCells count="13">
    <mergeCell ref="G74:K74"/>
    <mergeCell ref="A1:E1"/>
    <mergeCell ref="F1:K1"/>
    <mergeCell ref="A3:K3"/>
    <mergeCell ref="L4:N5"/>
    <mergeCell ref="G26:L26"/>
    <mergeCell ref="G267:K267"/>
    <mergeCell ref="A75:K75"/>
    <mergeCell ref="L75:N76"/>
    <mergeCell ref="G123:M123"/>
    <mergeCell ref="A147:K147"/>
    <mergeCell ref="F218:K218"/>
    <mergeCell ref="A219:K21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23"/>
  <sheetViews>
    <sheetView topLeftCell="A1122" workbookViewId="0">
      <selection activeCell="L1113" sqref="L1113"/>
    </sheetView>
  </sheetViews>
  <sheetFormatPr defaultRowHeight="15" x14ac:dyDescent="0.25"/>
  <cols>
    <col min="1" max="1" width="32.42578125" customWidth="1"/>
    <col min="2" max="2" width="25.28515625" customWidth="1"/>
    <col min="3" max="3" width="24.5703125" customWidth="1"/>
    <col min="4" max="4" width="22.28515625" customWidth="1"/>
    <col min="5" max="5" width="33.42578125" customWidth="1"/>
  </cols>
  <sheetData>
    <row r="1" spans="1:12" ht="26.25" x14ac:dyDescent="0.4">
      <c r="A1" s="37" t="s">
        <v>4010</v>
      </c>
      <c r="B1" s="37"/>
      <c r="C1" s="37"/>
      <c r="D1" s="37"/>
      <c r="E1" s="37"/>
      <c r="F1" s="17"/>
      <c r="G1" s="17"/>
      <c r="H1" s="17"/>
      <c r="I1" s="17"/>
      <c r="J1" s="17"/>
      <c r="K1" s="17"/>
      <c r="L1" s="17"/>
    </row>
    <row r="2" spans="1:12" ht="18.75" x14ac:dyDescent="0.3">
      <c r="A2" s="36" t="s">
        <v>4011</v>
      </c>
      <c r="B2" s="36"/>
      <c r="C2" s="36"/>
      <c r="D2" s="36"/>
      <c r="E2" s="36"/>
      <c r="F2" s="15"/>
      <c r="G2" s="15"/>
      <c r="H2" s="15"/>
      <c r="I2" s="15"/>
      <c r="J2" s="15"/>
      <c r="K2" s="15"/>
      <c r="L2" s="15"/>
    </row>
    <row r="3" spans="1:12" ht="18.75" x14ac:dyDescent="0.3">
      <c r="A3" s="11" t="s">
        <v>3942</v>
      </c>
      <c r="B3" s="11" t="s">
        <v>3943</v>
      </c>
      <c r="C3" s="11" t="s">
        <v>3944</v>
      </c>
      <c r="D3" s="11" t="s">
        <v>3945</v>
      </c>
      <c r="E3" s="11" t="s">
        <v>3946</v>
      </c>
    </row>
    <row r="4" spans="1:12" x14ac:dyDescent="0.25">
      <c r="A4" s="3" t="s">
        <v>4012</v>
      </c>
      <c r="B4" s="3" t="s">
        <v>3940</v>
      </c>
      <c r="C4" s="3">
        <v>35.505299999999998</v>
      </c>
      <c r="D4" s="3">
        <f t="shared" ref="D4:D51" si="0">C4*0.0393701</f>
        <v>1.3978472115299998</v>
      </c>
      <c r="E4" s="3">
        <f t="shared" ref="E4:E51" si="1">D4/6.31</f>
        <v>0.22152887662916004</v>
      </c>
    </row>
    <row r="5" spans="1:12" x14ac:dyDescent="0.25">
      <c r="A5" s="3" t="s">
        <v>4013</v>
      </c>
      <c r="B5" s="3" t="s">
        <v>3940</v>
      </c>
      <c r="C5" s="3">
        <v>29.439599999999999</v>
      </c>
      <c r="D5" s="3">
        <f t="shared" si="0"/>
        <v>1.15903999596</v>
      </c>
      <c r="E5" s="3">
        <f t="shared" si="1"/>
        <v>0.18368304214896988</v>
      </c>
    </row>
    <row r="6" spans="1:12" x14ac:dyDescent="0.25">
      <c r="A6" s="3" t="s">
        <v>4014</v>
      </c>
      <c r="B6" s="3" t="s">
        <v>3940</v>
      </c>
      <c r="C6" s="3">
        <v>19.96</v>
      </c>
      <c r="D6" s="3">
        <f t="shared" si="0"/>
        <v>0.78582719599999995</v>
      </c>
      <c r="E6" s="3">
        <f t="shared" si="1"/>
        <v>0.12453679809825674</v>
      </c>
    </row>
    <row r="7" spans="1:12" x14ac:dyDescent="0.25">
      <c r="A7" s="3" t="s">
        <v>4015</v>
      </c>
      <c r="B7" s="3" t="s">
        <v>3940</v>
      </c>
      <c r="C7" s="3">
        <v>23.9785</v>
      </c>
      <c r="D7" s="3">
        <f t="shared" si="0"/>
        <v>0.94403594284999992</v>
      </c>
      <c r="E7" s="3">
        <f t="shared" si="1"/>
        <v>0.14960949965927101</v>
      </c>
    </row>
    <row r="8" spans="1:12" x14ac:dyDescent="0.25">
      <c r="A8" s="3" t="s">
        <v>4016</v>
      </c>
      <c r="B8" s="3" t="s">
        <v>3940</v>
      </c>
      <c r="C8" s="3">
        <v>22.807700000000001</v>
      </c>
      <c r="D8" s="3">
        <f t="shared" si="0"/>
        <v>0.89794142977000002</v>
      </c>
      <c r="E8" s="3">
        <f t="shared" si="1"/>
        <v>0.14230450551030113</v>
      </c>
    </row>
    <row r="9" spans="1:12" x14ac:dyDescent="0.25">
      <c r="A9" s="3" t="s">
        <v>4017</v>
      </c>
      <c r="B9" s="3" t="s">
        <v>3940</v>
      </c>
      <c r="C9" s="3">
        <v>22.927099999999999</v>
      </c>
      <c r="D9" s="3">
        <f t="shared" si="0"/>
        <v>0.90264221970999992</v>
      </c>
      <c r="E9" s="3">
        <f t="shared" si="1"/>
        <v>0.14304948014421554</v>
      </c>
    </row>
    <row r="10" spans="1:12" x14ac:dyDescent="0.25">
      <c r="A10" s="3" t="s">
        <v>4018</v>
      </c>
      <c r="B10" s="3" t="s">
        <v>3940</v>
      </c>
      <c r="C10" s="3">
        <v>27.345300000000002</v>
      </c>
      <c r="D10" s="3">
        <f t="shared" si="0"/>
        <v>1.0765871955299999</v>
      </c>
      <c r="E10" s="3">
        <f t="shared" si="1"/>
        <v>0.17061603732646594</v>
      </c>
    </row>
    <row r="11" spans="1:12" x14ac:dyDescent="0.25">
      <c r="A11" s="3" t="s">
        <v>4019</v>
      </c>
      <c r="B11" s="3" t="s">
        <v>3940</v>
      </c>
      <c r="C11" s="3">
        <v>24.244599999999998</v>
      </c>
      <c r="D11" s="3">
        <f t="shared" si="0"/>
        <v>0.95451232645999984</v>
      </c>
      <c r="E11" s="3">
        <f t="shared" si="1"/>
        <v>0.15126978232329633</v>
      </c>
    </row>
    <row r="12" spans="1:12" x14ac:dyDescent="0.25">
      <c r="A12" s="3" t="s">
        <v>4020</v>
      </c>
      <c r="B12" s="3" t="s">
        <v>3940</v>
      </c>
      <c r="C12" s="3">
        <v>20.239799999999999</v>
      </c>
      <c r="D12" s="3">
        <f t="shared" si="0"/>
        <v>0.79684294997999994</v>
      </c>
      <c r="E12" s="3">
        <f t="shared" si="1"/>
        <v>0.12628255942630745</v>
      </c>
    </row>
    <row r="13" spans="1:12" x14ac:dyDescent="0.25">
      <c r="A13" s="3" t="s">
        <v>4021</v>
      </c>
      <c r="B13" s="3" t="s">
        <v>3940</v>
      </c>
      <c r="C13" s="3">
        <v>19.792000000000002</v>
      </c>
      <c r="D13" s="3">
        <f t="shared" si="0"/>
        <v>0.77921301920000008</v>
      </c>
      <c r="E13" s="3">
        <f t="shared" si="1"/>
        <v>0.12348859258320129</v>
      </c>
    </row>
    <row r="14" spans="1:12" x14ac:dyDescent="0.25">
      <c r="A14" s="3" t="s">
        <v>4022</v>
      </c>
      <c r="B14" s="3" t="s">
        <v>3940</v>
      </c>
      <c r="C14" s="3">
        <v>20.884399999999999</v>
      </c>
      <c r="D14" s="3">
        <f t="shared" si="0"/>
        <v>0.82222091643999995</v>
      </c>
      <c r="E14" s="3">
        <f t="shared" si="1"/>
        <v>0.13030442415847859</v>
      </c>
    </row>
    <row r="15" spans="1:12" x14ac:dyDescent="0.25">
      <c r="A15" s="3" t="s">
        <v>4023</v>
      </c>
      <c r="B15" s="3" t="s">
        <v>3940</v>
      </c>
      <c r="C15" s="3">
        <v>18.922499999999999</v>
      </c>
      <c r="D15" s="3">
        <f t="shared" si="0"/>
        <v>0.74498071724999992</v>
      </c>
      <c r="E15" s="3">
        <f t="shared" si="1"/>
        <v>0.11806350511093502</v>
      </c>
    </row>
    <row r="16" spans="1:12" x14ac:dyDescent="0.25">
      <c r="A16" s="3" t="s">
        <v>4024</v>
      </c>
      <c r="B16" s="3" t="s">
        <v>3940</v>
      </c>
      <c r="C16" s="3">
        <v>9.9606999999999992</v>
      </c>
      <c r="D16" s="3">
        <f t="shared" si="0"/>
        <v>0.39215375506999994</v>
      </c>
      <c r="E16" s="3">
        <f t="shared" si="1"/>
        <v>6.214798020126782E-2</v>
      </c>
    </row>
    <row r="17" spans="1:5" x14ac:dyDescent="0.25">
      <c r="A17" s="3" t="s">
        <v>4025</v>
      </c>
      <c r="B17" s="3" t="s">
        <v>3940</v>
      </c>
      <c r="C17" s="3">
        <v>9.8051999999999992</v>
      </c>
      <c r="D17" s="3">
        <f t="shared" si="0"/>
        <v>0.38603170451999996</v>
      </c>
      <c r="E17" s="3">
        <f t="shared" si="1"/>
        <v>6.117776616798732E-2</v>
      </c>
    </row>
    <row r="18" spans="1:5" x14ac:dyDescent="0.25">
      <c r="A18" s="3" t="s">
        <v>4026</v>
      </c>
      <c r="B18" s="3" t="s">
        <v>3940</v>
      </c>
      <c r="C18" s="3">
        <v>6.9588000000000001</v>
      </c>
      <c r="D18" s="3">
        <f t="shared" si="0"/>
        <v>0.27396865187999997</v>
      </c>
      <c r="E18" s="3">
        <f t="shared" si="1"/>
        <v>4.341816987004754E-2</v>
      </c>
    </row>
    <row r="19" spans="1:5" x14ac:dyDescent="0.25">
      <c r="A19" s="3" t="s">
        <v>4027</v>
      </c>
      <c r="B19" s="3" t="s">
        <v>3940</v>
      </c>
      <c r="C19" s="3">
        <v>7.6416000000000004</v>
      </c>
      <c r="D19" s="3">
        <f t="shared" si="0"/>
        <v>0.30085055616</v>
      </c>
      <c r="E19" s="3">
        <f t="shared" si="1"/>
        <v>4.7678376570522985E-2</v>
      </c>
    </row>
    <row r="20" spans="1:5" x14ac:dyDescent="0.25">
      <c r="A20" s="3" t="s">
        <v>4028</v>
      </c>
      <c r="B20" s="3" t="s">
        <v>3940</v>
      </c>
      <c r="C20" s="3">
        <v>19.1065</v>
      </c>
      <c r="D20" s="3">
        <f t="shared" si="0"/>
        <v>0.75222481564999999</v>
      </c>
      <c r="E20" s="3">
        <f t="shared" si="1"/>
        <v>0.11921153972266245</v>
      </c>
    </row>
    <row r="21" spans="1:5" x14ac:dyDescent="0.25">
      <c r="A21" s="3" t="s">
        <v>4029</v>
      </c>
      <c r="B21" s="3" t="s">
        <v>3940</v>
      </c>
      <c r="C21" s="3">
        <v>16.580500000000001</v>
      </c>
      <c r="D21" s="3">
        <f t="shared" si="0"/>
        <v>0.65277594304999997</v>
      </c>
      <c r="E21" s="3">
        <f t="shared" si="1"/>
        <v>0.10345102108557845</v>
      </c>
    </row>
    <row r="22" spans="1:5" x14ac:dyDescent="0.25">
      <c r="A22" s="3" t="s">
        <v>4030</v>
      </c>
      <c r="B22" s="3" t="s">
        <v>3940</v>
      </c>
      <c r="C22" s="3">
        <v>12.9255</v>
      </c>
      <c r="D22" s="3">
        <f t="shared" si="0"/>
        <v>0.50887822755000001</v>
      </c>
      <c r="E22" s="3">
        <f t="shared" si="1"/>
        <v>8.0646311814580041E-2</v>
      </c>
    </row>
    <row r="23" spans="1:5" x14ac:dyDescent="0.25">
      <c r="A23" s="3" t="s">
        <v>4031</v>
      </c>
      <c r="B23" s="3" t="s">
        <v>3940</v>
      </c>
      <c r="C23" s="3">
        <v>12.768000000000001</v>
      </c>
      <c r="D23" s="3">
        <f t="shared" si="0"/>
        <v>0.50267743679999999</v>
      </c>
      <c r="E23" s="3">
        <f t="shared" si="1"/>
        <v>7.9663619144215533E-2</v>
      </c>
    </row>
    <row r="24" spans="1:5" x14ac:dyDescent="0.25">
      <c r="A24" s="3" t="s">
        <v>4032</v>
      </c>
      <c r="B24" s="3" t="s">
        <v>3940</v>
      </c>
      <c r="C24" s="3">
        <v>11.7371</v>
      </c>
      <c r="D24" s="3">
        <f t="shared" si="0"/>
        <v>0.46209080070999997</v>
      </c>
      <c r="E24" s="3">
        <f t="shared" si="1"/>
        <v>7.3231505659271001E-2</v>
      </c>
    </row>
    <row r="25" spans="1:5" x14ac:dyDescent="0.25">
      <c r="A25" s="3" t="s">
        <v>4033</v>
      </c>
      <c r="B25" s="3" t="s">
        <v>3940</v>
      </c>
      <c r="C25" s="3">
        <v>11.690899999999999</v>
      </c>
      <c r="D25" s="3">
        <f t="shared" si="0"/>
        <v>0.46027190208999996</v>
      </c>
      <c r="E25" s="3">
        <f t="shared" si="1"/>
        <v>7.2943249142630742E-2</v>
      </c>
    </row>
    <row r="26" spans="1:5" x14ac:dyDescent="0.25">
      <c r="A26" s="3" t="s">
        <v>4034</v>
      </c>
      <c r="B26" s="3" t="s">
        <v>3940</v>
      </c>
      <c r="C26" s="3">
        <v>8.3964999999999996</v>
      </c>
      <c r="D26" s="3">
        <f t="shared" si="0"/>
        <v>0.33057104464999998</v>
      </c>
      <c r="E26" s="3">
        <f t="shared" si="1"/>
        <v>5.2388438137876386E-2</v>
      </c>
    </row>
    <row r="27" spans="1:5" x14ac:dyDescent="0.25">
      <c r="A27" s="3" t="s">
        <v>4035</v>
      </c>
      <c r="B27" s="3" t="s">
        <v>3940</v>
      </c>
      <c r="C27" s="3">
        <v>7.7336999999999998</v>
      </c>
      <c r="D27" s="3">
        <f t="shared" si="0"/>
        <v>0.30447654236999999</v>
      </c>
      <c r="E27" s="3">
        <f t="shared" si="1"/>
        <v>4.8253017808240886E-2</v>
      </c>
    </row>
    <row r="28" spans="1:5" x14ac:dyDescent="0.25">
      <c r="A28" s="3" t="s">
        <v>4036</v>
      </c>
      <c r="B28" s="3" t="s">
        <v>3940</v>
      </c>
      <c r="C28" s="3">
        <v>28.4864</v>
      </c>
      <c r="D28" s="3">
        <f t="shared" si="0"/>
        <v>1.1215124166399999</v>
      </c>
      <c r="E28" s="3">
        <f t="shared" si="1"/>
        <v>0.1777357237147385</v>
      </c>
    </row>
    <row r="29" spans="1:5" x14ac:dyDescent="0.25">
      <c r="A29" s="3" t="s">
        <v>4037</v>
      </c>
      <c r="B29" s="3" t="s">
        <v>3940</v>
      </c>
      <c r="C29" s="3">
        <v>27.0594</v>
      </c>
      <c r="D29" s="3">
        <f t="shared" si="0"/>
        <v>1.06533128394</v>
      </c>
      <c r="E29" s="3">
        <f t="shared" si="1"/>
        <v>0.16883221615530905</v>
      </c>
    </row>
    <row r="30" spans="1:5" x14ac:dyDescent="0.25">
      <c r="A30" s="3" t="s">
        <v>4038</v>
      </c>
      <c r="B30" s="3" t="s">
        <v>3940</v>
      </c>
      <c r="C30" s="3">
        <v>37.938699999999997</v>
      </c>
      <c r="D30" s="3">
        <f t="shared" si="0"/>
        <v>1.4936504128699999</v>
      </c>
      <c r="E30" s="3">
        <f t="shared" si="1"/>
        <v>0.23671163436925516</v>
      </c>
    </row>
    <row r="31" spans="1:5" x14ac:dyDescent="0.25">
      <c r="A31" s="3" t="s">
        <v>4039</v>
      </c>
      <c r="B31" s="3" t="s">
        <v>3940</v>
      </c>
      <c r="C31" s="3">
        <v>26.4772</v>
      </c>
      <c r="D31" s="3">
        <f t="shared" si="0"/>
        <v>1.0424100117199999</v>
      </c>
      <c r="E31" s="3">
        <f t="shared" si="1"/>
        <v>0.16519968490015849</v>
      </c>
    </row>
    <row r="32" spans="1:5" x14ac:dyDescent="0.25">
      <c r="A32" s="3" t="s">
        <v>4040</v>
      </c>
      <c r="B32" s="3" t="s">
        <v>3940</v>
      </c>
      <c r="C32" s="3">
        <v>29.374199999999998</v>
      </c>
      <c r="D32" s="3">
        <f t="shared" si="0"/>
        <v>1.1564651914199999</v>
      </c>
      <c r="E32" s="3">
        <f t="shared" si="1"/>
        <v>0.1832749907163233</v>
      </c>
    </row>
    <row r="33" spans="1:5" x14ac:dyDescent="0.25">
      <c r="A33" s="3" t="s">
        <v>4041</v>
      </c>
      <c r="B33" s="3" t="s">
        <v>3940</v>
      </c>
      <c r="C33" s="3">
        <v>29.421399999999998</v>
      </c>
      <c r="D33" s="3">
        <f t="shared" si="0"/>
        <v>1.1583234601399999</v>
      </c>
      <c r="E33" s="3">
        <f t="shared" si="1"/>
        <v>0.18356948655150554</v>
      </c>
    </row>
    <row r="34" spans="1:5" x14ac:dyDescent="0.25">
      <c r="A34" s="3" t="s">
        <v>4042</v>
      </c>
      <c r="B34" s="3" t="s">
        <v>3940</v>
      </c>
      <c r="C34" s="3">
        <v>21.5505</v>
      </c>
      <c r="D34" s="3">
        <f t="shared" si="0"/>
        <v>0.84844534004999994</v>
      </c>
      <c r="E34" s="3">
        <f t="shared" si="1"/>
        <v>0.13446043423930271</v>
      </c>
    </row>
    <row r="35" spans="1:5" x14ac:dyDescent="0.25">
      <c r="A35" s="3" t="s">
        <v>4043</v>
      </c>
      <c r="B35" s="3" t="s">
        <v>3940</v>
      </c>
      <c r="C35" s="3">
        <v>22.423100000000002</v>
      </c>
      <c r="D35" s="3">
        <f t="shared" si="0"/>
        <v>0.88279968930999997</v>
      </c>
      <c r="E35" s="3">
        <f t="shared" si="1"/>
        <v>0.13990486359904913</v>
      </c>
    </row>
    <row r="36" spans="1:5" x14ac:dyDescent="0.25">
      <c r="A36" s="3" t="s">
        <v>4044</v>
      </c>
      <c r="B36" s="3" t="s">
        <v>3940</v>
      </c>
      <c r="C36" s="3">
        <v>18.328499999999998</v>
      </c>
      <c r="D36" s="3">
        <f t="shared" si="0"/>
        <v>0.72159487784999987</v>
      </c>
      <c r="E36" s="3">
        <f t="shared" si="1"/>
        <v>0.1143573498969889</v>
      </c>
    </row>
    <row r="37" spans="1:5" x14ac:dyDescent="0.25">
      <c r="A37" s="3" t="s">
        <v>4045</v>
      </c>
      <c r="B37" s="3" t="s">
        <v>3940</v>
      </c>
      <c r="C37" s="3">
        <v>19.127800000000001</v>
      </c>
      <c r="D37" s="3">
        <f t="shared" si="0"/>
        <v>0.75306339877999995</v>
      </c>
      <c r="E37" s="3">
        <f t="shared" si="1"/>
        <v>0.11934443720760697</v>
      </c>
    </row>
    <row r="38" spans="1:5" x14ac:dyDescent="0.25">
      <c r="A38" s="3" t="s">
        <v>4046</v>
      </c>
      <c r="B38" s="3" t="s">
        <v>3940</v>
      </c>
      <c r="C38" s="3">
        <v>33.6</v>
      </c>
      <c r="D38" s="3">
        <f t="shared" si="0"/>
        <v>1.32283536</v>
      </c>
      <c r="E38" s="3">
        <f t="shared" si="1"/>
        <v>0.20964110301109351</v>
      </c>
    </row>
    <row r="39" spans="1:5" x14ac:dyDescent="0.25">
      <c r="A39" s="3" t="s">
        <v>4047</v>
      </c>
      <c r="B39" s="3" t="s">
        <v>3940</v>
      </c>
      <c r="C39" s="3">
        <v>32.252499999999998</v>
      </c>
      <c r="D39" s="3">
        <f t="shared" si="0"/>
        <v>1.2697841502499998</v>
      </c>
      <c r="E39" s="3">
        <f t="shared" si="1"/>
        <v>0.20123362127575276</v>
      </c>
    </row>
    <row r="40" spans="1:5" x14ac:dyDescent="0.25">
      <c r="A40" s="3" t="s">
        <v>4048</v>
      </c>
      <c r="B40" s="3" t="s">
        <v>3940</v>
      </c>
      <c r="C40" s="3">
        <v>24.3508</v>
      </c>
      <c r="D40" s="3">
        <f t="shared" si="0"/>
        <v>0.95869343107999994</v>
      </c>
      <c r="E40" s="3">
        <f t="shared" si="1"/>
        <v>0.15193239795245642</v>
      </c>
    </row>
    <row r="41" spans="1:5" x14ac:dyDescent="0.25">
      <c r="A41" s="3" t="s">
        <v>4049</v>
      </c>
      <c r="B41" s="3" t="s">
        <v>3940</v>
      </c>
      <c r="C41" s="3">
        <v>23.240400000000001</v>
      </c>
      <c r="D41" s="3">
        <f t="shared" si="0"/>
        <v>0.91497687204</v>
      </c>
      <c r="E41" s="3">
        <f t="shared" si="1"/>
        <v>0.14500425864342315</v>
      </c>
    </row>
    <row r="42" spans="1:5" x14ac:dyDescent="0.25">
      <c r="A42" s="3" t="s">
        <v>4050</v>
      </c>
      <c r="B42" s="3" t="s">
        <v>3940</v>
      </c>
      <c r="C42" s="3">
        <v>29.2822</v>
      </c>
      <c r="D42" s="3">
        <f t="shared" si="0"/>
        <v>1.1528431422199998</v>
      </c>
      <c r="E42" s="3">
        <f t="shared" si="1"/>
        <v>0.18270097341045957</v>
      </c>
    </row>
    <row r="43" spans="1:5" x14ac:dyDescent="0.25">
      <c r="A43" s="3" t="s">
        <v>4051</v>
      </c>
      <c r="B43" s="3" t="s">
        <v>3940</v>
      </c>
      <c r="C43" s="3">
        <v>29.1616</v>
      </c>
      <c r="D43" s="3">
        <f t="shared" si="0"/>
        <v>1.1480951081599999</v>
      </c>
      <c r="E43" s="3">
        <f t="shared" si="1"/>
        <v>0.18194851159429476</v>
      </c>
    </row>
    <row r="44" spans="1:5" x14ac:dyDescent="0.25">
      <c r="A44" s="3" t="s">
        <v>4052</v>
      </c>
      <c r="B44" s="3" t="s">
        <v>3940</v>
      </c>
      <c r="C44" s="3">
        <v>10.625500000000001</v>
      </c>
      <c r="D44" s="3">
        <f t="shared" si="0"/>
        <v>0.41832699755000002</v>
      </c>
      <c r="E44" s="3">
        <f t="shared" si="1"/>
        <v>6.6295879167987334E-2</v>
      </c>
    </row>
    <row r="45" spans="1:5" x14ac:dyDescent="0.25">
      <c r="A45" s="3" t="s">
        <v>4053</v>
      </c>
      <c r="B45" s="3" t="s">
        <v>3940</v>
      </c>
      <c r="C45" s="3">
        <v>11.3864</v>
      </c>
      <c r="D45" s="3">
        <f t="shared" si="0"/>
        <v>0.44828370664</v>
      </c>
      <c r="E45" s="3">
        <f t="shared" si="1"/>
        <v>7.1043376646592715E-2</v>
      </c>
    </row>
    <row r="46" spans="1:5" x14ac:dyDescent="0.25">
      <c r="A46" s="3" t="s">
        <v>4054</v>
      </c>
      <c r="B46" s="3" t="s">
        <v>3940</v>
      </c>
      <c r="C46" s="3">
        <v>24.414400000000001</v>
      </c>
      <c r="D46" s="3">
        <f t="shared" si="0"/>
        <v>0.96119736944</v>
      </c>
      <c r="E46" s="3">
        <f t="shared" si="1"/>
        <v>0.15232921861172743</v>
      </c>
    </row>
    <row r="47" spans="1:5" x14ac:dyDescent="0.25">
      <c r="A47" s="3" t="s">
        <v>4055</v>
      </c>
      <c r="B47" s="3" t="s">
        <v>3940</v>
      </c>
      <c r="C47" s="3">
        <v>25.665299999999998</v>
      </c>
      <c r="D47" s="3">
        <f t="shared" si="0"/>
        <v>1.0104454275299999</v>
      </c>
      <c r="E47" s="3">
        <f t="shared" si="1"/>
        <v>0.16013398217591124</v>
      </c>
    </row>
    <row r="48" spans="1:5" x14ac:dyDescent="0.25">
      <c r="A48" s="3" t="s">
        <v>4056</v>
      </c>
      <c r="B48" s="3" t="s">
        <v>3940</v>
      </c>
      <c r="C48" s="3">
        <v>25.162500000000001</v>
      </c>
      <c r="D48" s="3">
        <f t="shared" si="0"/>
        <v>0.99065014125000006</v>
      </c>
      <c r="E48" s="3">
        <f t="shared" si="1"/>
        <v>0.15699685281299527</v>
      </c>
    </row>
    <row r="49" spans="1:5" x14ac:dyDescent="0.25">
      <c r="A49" s="3" t="s">
        <v>4057</v>
      </c>
      <c r="B49" s="3" t="s">
        <v>3940</v>
      </c>
      <c r="C49" s="3">
        <v>24.4711</v>
      </c>
      <c r="D49" s="3">
        <f t="shared" si="0"/>
        <v>0.96342965410999992</v>
      </c>
      <c r="E49" s="3">
        <f t="shared" si="1"/>
        <v>0.15268298797305863</v>
      </c>
    </row>
    <row r="50" spans="1:5" x14ac:dyDescent="0.25">
      <c r="A50" s="3" t="s">
        <v>4058</v>
      </c>
      <c r="B50" s="3" t="s">
        <v>3940</v>
      </c>
      <c r="C50" s="3">
        <v>28.229600000000001</v>
      </c>
      <c r="D50" s="3">
        <f t="shared" si="0"/>
        <v>1.11140217496</v>
      </c>
      <c r="E50" s="3">
        <f t="shared" si="1"/>
        <v>0.17613346671315375</v>
      </c>
    </row>
    <row r="51" spans="1:5" x14ac:dyDescent="0.25">
      <c r="A51" s="3" t="s">
        <v>4059</v>
      </c>
      <c r="B51" s="3" t="s">
        <v>3940</v>
      </c>
      <c r="C51" s="3">
        <v>27.101600000000001</v>
      </c>
      <c r="D51" s="3">
        <f t="shared" si="0"/>
        <v>1.0669927021600001</v>
      </c>
      <c r="E51" s="3">
        <f t="shared" si="1"/>
        <v>0.16909551539778131</v>
      </c>
    </row>
    <row r="52" spans="1:5" x14ac:dyDescent="0.25">
      <c r="D52" s="18" t="s">
        <v>4060</v>
      </c>
      <c r="E52" s="18">
        <f>MAX(E4:E51)</f>
        <v>0.23671163436925516</v>
      </c>
    </row>
    <row r="53" spans="1:5" x14ac:dyDescent="0.25">
      <c r="D53" s="18" t="s">
        <v>4061</v>
      </c>
      <c r="E53" s="18">
        <f>MIN(E4:E51)</f>
        <v>4.341816987004754E-2</v>
      </c>
    </row>
    <row r="54" spans="1:5" x14ac:dyDescent="0.25">
      <c r="D54" s="18" t="s">
        <v>4062</v>
      </c>
      <c r="E54" s="18">
        <f>E52-E53</f>
        <v>0.19329346449920762</v>
      </c>
    </row>
    <row r="57" spans="1:5" ht="18.75" x14ac:dyDescent="0.3">
      <c r="A57" s="36" t="s">
        <v>4063</v>
      </c>
      <c r="B57" s="36"/>
      <c r="C57" s="36"/>
      <c r="D57" s="36"/>
      <c r="E57" s="36"/>
    </row>
    <row r="58" spans="1:5" ht="18.75" x14ac:dyDescent="0.3">
      <c r="A58" s="11" t="s">
        <v>3942</v>
      </c>
      <c r="B58" s="11" t="s">
        <v>3943</v>
      </c>
      <c r="C58" s="11" t="s">
        <v>3944</v>
      </c>
      <c r="D58" s="11" t="s">
        <v>3945</v>
      </c>
      <c r="E58" s="11" t="s">
        <v>3946</v>
      </c>
    </row>
    <row r="59" spans="1:5" x14ac:dyDescent="0.25">
      <c r="A59" s="3" t="s">
        <v>4064</v>
      </c>
      <c r="B59" s="3" t="s">
        <v>3940</v>
      </c>
      <c r="C59" s="3">
        <v>35.505299999999998</v>
      </c>
      <c r="D59" s="3">
        <f t="shared" ref="D59:D106" si="2">C59*0.0393701</f>
        <v>1.3978472115299998</v>
      </c>
      <c r="E59" s="3">
        <f t="shared" ref="E59:E106" si="3">D59/6.31</f>
        <v>0.22152887662916004</v>
      </c>
    </row>
    <row r="60" spans="1:5" x14ac:dyDescent="0.25">
      <c r="A60" s="3" t="s">
        <v>4065</v>
      </c>
      <c r="B60" s="3" t="s">
        <v>3940</v>
      </c>
      <c r="C60" s="3">
        <v>29.439599999999999</v>
      </c>
      <c r="D60" s="3">
        <f t="shared" si="2"/>
        <v>1.15903999596</v>
      </c>
      <c r="E60" s="3">
        <f t="shared" si="3"/>
        <v>0.18368304214896988</v>
      </c>
    </row>
    <row r="61" spans="1:5" x14ac:dyDescent="0.25">
      <c r="A61" s="3" t="s">
        <v>4066</v>
      </c>
      <c r="B61" s="3" t="s">
        <v>3940</v>
      </c>
      <c r="C61" s="3">
        <v>19.96</v>
      </c>
      <c r="D61" s="3">
        <f t="shared" si="2"/>
        <v>0.78582719599999995</v>
      </c>
      <c r="E61" s="3">
        <f t="shared" si="3"/>
        <v>0.12453679809825674</v>
      </c>
    </row>
    <row r="62" spans="1:5" x14ac:dyDescent="0.25">
      <c r="A62" s="3" t="s">
        <v>4067</v>
      </c>
      <c r="B62" s="3" t="s">
        <v>3940</v>
      </c>
      <c r="C62" s="3">
        <v>23.9785</v>
      </c>
      <c r="D62" s="3">
        <f t="shared" si="2"/>
        <v>0.94403594284999992</v>
      </c>
      <c r="E62" s="3">
        <f t="shared" si="3"/>
        <v>0.14960949965927101</v>
      </c>
    </row>
    <row r="63" spans="1:5" x14ac:dyDescent="0.25">
      <c r="A63" s="3" t="s">
        <v>4068</v>
      </c>
      <c r="B63" s="3" t="s">
        <v>3940</v>
      </c>
      <c r="C63" s="3">
        <v>22.807700000000001</v>
      </c>
      <c r="D63" s="3">
        <f t="shared" si="2"/>
        <v>0.89794142977000002</v>
      </c>
      <c r="E63" s="3">
        <f t="shared" si="3"/>
        <v>0.14230450551030113</v>
      </c>
    </row>
    <row r="64" spans="1:5" x14ac:dyDescent="0.25">
      <c r="A64" s="3" t="s">
        <v>4069</v>
      </c>
      <c r="B64" s="3" t="s">
        <v>3940</v>
      </c>
      <c r="C64" s="3">
        <v>22.927099999999999</v>
      </c>
      <c r="D64" s="3">
        <f t="shared" si="2"/>
        <v>0.90264221970999992</v>
      </c>
      <c r="E64" s="3">
        <f t="shared" si="3"/>
        <v>0.14304948014421554</v>
      </c>
    </row>
    <row r="65" spans="1:5" x14ac:dyDescent="0.25">
      <c r="A65" s="3" t="s">
        <v>4070</v>
      </c>
      <c r="B65" s="3" t="s">
        <v>3940</v>
      </c>
      <c r="C65" s="3">
        <v>27.3445</v>
      </c>
      <c r="D65" s="3">
        <f t="shared" si="2"/>
        <v>1.0765556994499998</v>
      </c>
      <c r="E65" s="3">
        <f t="shared" si="3"/>
        <v>0.17061104587163231</v>
      </c>
    </row>
    <row r="66" spans="1:5" x14ac:dyDescent="0.25">
      <c r="A66" s="3" t="s">
        <v>4071</v>
      </c>
      <c r="B66" s="3" t="s">
        <v>3940</v>
      </c>
      <c r="C66" s="3">
        <v>24.244599999999998</v>
      </c>
      <c r="D66" s="3">
        <f t="shared" si="2"/>
        <v>0.95451232645999984</v>
      </c>
      <c r="E66" s="3">
        <f t="shared" si="3"/>
        <v>0.15126978232329633</v>
      </c>
    </row>
    <row r="67" spans="1:5" x14ac:dyDescent="0.25">
      <c r="A67" s="3" t="s">
        <v>4072</v>
      </c>
      <c r="B67" s="3" t="s">
        <v>3940</v>
      </c>
      <c r="C67" s="3">
        <v>20.239799999999999</v>
      </c>
      <c r="D67" s="3">
        <f t="shared" si="2"/>
        <v>0.79684294997999994</v>
      </c>
      <c r="E67" s="3">
        <f t="shared" si="3"/>
        <v>0.12628255942630745</v>
      </c>
    </row>
    <row r="68" spans="1:5" x14ac:dyDescent="0.25">
      <c r="A68" s="3" t="s">
        <v>4073</v>
      </c>
      <c r="B68" s="3" t="s">
        <v>3940</v>
      </c>
      <c r="C68" s="3">
        <v>19.792000000000002</v>
      </c>
      <c r="D68" s="3">
        <f t="shared" si="2"/>
        <v>0.77921301920000008</v>
      </c>
      <c r="E68" s="3">
        <f t="shared" si="3"/>
        <v>0.12348859258320129</v>
      </c>
    </row>
    <row r="69" spans="1:5" x14ac:dyDescent="0.25">
      <c r="A69" s="3" t="s">
        <v>4074</v>
      </c>
      <c r="B69" s="3" t="s">
        <v>3940</v>
      </c>
      <c r="C69" s="3">
        <v>20.884399999999999</v>
      </c>
      <c r="D69" s="3">
        <f t="shared" si="2"/>
        <v>0.82222091643999995</v>
      </c>
      <c r="E69" s="3">
        <f t="shared" si="3"/>
        <v>0.13030442415847859</v>
      </c>
    </row>
    <row r="70" spans="1:5" x14ac:dyDescent="0.25">
      <c r="A70" s="3" t="s">
        <v>4075</v>
      </c>
      <c r="B70" s="3" t="s">
        <v>3940</v>
      </c>
      <c r="C70" s="3">
        <v>18.922499999999999</v>
      </c>
      <c r="D70" s="3">
        <f t="shared" si="2"/>
        <v>0.74498071724999992</v>
      </c>
      <c r="E70" s="3">
        <f t="shared" si="3"/>
        <v>0.11806350511093502</v>
      </c>
    </row>
    <row r="71" spans="1:5" x14ac:dyDescent="0.25">
      <c r="A71" s="3" t="s">
        <v>4076</v>
      </c>
      <c r="B71" s="3" t="s">
        <v>3940</v>
      </c>
      <c r="C71" s="3">
        <v>9.9606999999999992</v>
      </c>
      <c r="D71" s="3">
        <f t="shared" si="2"/>
        <v>0.39215375506999994</v>
      </c>
      <c r="E71" s="3">
        <f t="shared" si="3"/>
        <v>6.214798020126782E-2</v>
      </c>
    </row>
    <row r="72" spans="1:5" x14ac:dyDescent="0.25">
      <c r="A72" s="3" t="s">
        <v>4077</v>
      </c>
      <c r="B72" s="3" t="s">
        <v>3940</v>
      </c>
      <c r="C72" s="3">
        <v>9.8051999999999992</v>
      </c>
      <c r="D72" s="3">
        <f t="shared" si="2"/>
        <v>0.38603170451999996</v>
      </c>
      <c r="E72" s="3">
        <f t="shared" si="3"/>
        <v>6.117776616798732E-2</v>
      </c>
    </row>
    <row r="73" spans="1:5" x14ac:dyDescent="0.25">
      <c r="A73" s="3" t="s">
        <v>4078</v>
      </c>
      <c r="B73" s="3" t="s">
        <v>3940</v>
      </c>
      <c r="C73" s="3">
        <v>6.9588000000000001</v>
      </c>
      <c r="D73" s="3">
        <f t="shared" si="2"/>
        <v>0.27396865187999997</v>
      </c>
      <c r="E73" s="3">
        <f t="shared" si="3"/>
        <v>4.341816987004754E-2</v>
      </c>
    </row>
    <row r="74" spans="1:5" x14ac:dyDescent="0.25">
      <c r="A74" s="3" t="s">
        <v>4079</v>
      </c>
      <c r="B74" s="3" t="s">
        <v>3940</v>
      </c>
      <c r="C74" s="3">
        <v>7.6416000000000004</v>
      </c>
      <c r="D74" s="3">
        <f t="shared" si="2"/>
        <v>0.30085055616</v>
      </c>
      <c r="E74" s="3">
        <f t="shared" si="3"/>
        <v>4.7678376570522985E-2</v>
      </c>
    </row>
    <row r="75" spans="1:5" x14ac:dyDescent="0.25">
      <c r="A75" s="3" t="s">
        <v>4080</v>
      </c>
      <c r="B75" s="3" t="s">
        <v>3940</v>
      </c>
      <c r="C75" s="3">
        <v>19.1065</v>
      </c>
      <c r="D75" s="3">
        <f t="shared" si="2"/>
        <v>0.75222481564999999</v>
      </c>
      <c r="E75" s="3">
        <f t="shared" si="3"/>
        <v>0.11921153972266245</v>
      </c>
    </row>
    <row r="76" spans="1:5" x14ac:dyDescent="0.25">
      <c r="A76" s="3" t="s">
        <v>4081</v>
      </c>
      <c r="B76" s="3" t="s">
        <v>3940</v>
      </c>
      <c r="C76" s="3">
        <v>16.580500000000001</v>
      </c>
      <c r="D76" s="3">
        <f t="shared" si="2"/>
        <v>0.65277594304999997</v>
      </c>
      <c r="E76" s="3">
        <f t="shared" si="3"/>
        <v>0.10345102108557845</v>
      </c>
    </row>
    <row r="77" spans="1:5" x14ac:dyDescent="0.25">
      <c r="A77" s="3" t="s">
        <v>4082</v>
      </c>
      <c r="B77" s="3" t="s">
        <v>3940</v>
      </c>
      <c r="C77" s="3">
        <v>12.9255</v>
      </c>
      <c r="D77" s="3">
        <f t="shared" si="2"/>
        <v>0.50887822755000001</v>
      </c>
      <c r="E77" s="3">
        <f t="shared" si="3"/>
        <v>8.0646311814580041E-2</v>
      </c>
    </row>
    <row r="78" spans="1:5" x14ac:dyDescent="0.25">
      <c r="A78" s="3" t="s">
        <v>4083</v>
      </c>
      <c r="B78" s="3" t="s">
        <v>3940</v>
      </c>
      <c r="C78" s="3">
        <v>12.768000000000001</v>
      </c>
      <c r="D78" s="3">
        <f t="shared" si="2"/>
        <v>0.50267743679999999</v>
      </c>
      <c r="E78" s="3">
        <f t="shared" si="3"/>
        <v>7.9663619144215533E-2</v>
      </c>
    </row>
    <row r="79" spans="1:5" x14ac:dyDescent="0.25">
      <c r="A79" s="3" t="s">
        <v>4084</v>
      </c>
      <c r="B79" s="3" t="s">
        <v>3940</v>
      </c>
      <c r="C79" s="3">
        <v>11.7371</v>
      </c>
      <c r="D79" s="3">
        <f t="shared" si="2"/>
        <v>0.46209080070999997</v>
      </c>
      <c r="E79" s="3">
        <f t="shared" si="3"/>
        <v>7.3231505659271001E-2</v>
      </c>
    </row>
    <row r="80" spans="1:5" x14ac:dyDescent="0.25">
      <c r="A80" s="3" t="s">
        <v>4085</v>
      </c>
      <c r="B80" s="3" t="s">
        <v>3940</v>
      </c>
      <c r="C80" s="3">
        <v>11.690899999999999</v>
      </c>
      <c r="D80" s="3">
        <f t="shared" si="2"/>
        <v>0.46027190208999996</v>
      </c>
      <c r="E80" s="3">
        <f t="shared" si="3"/>
        <v>7.2943249142630742E-2</v>
      </c>
    </row>
    <row r="81" spans="1:5" x14ac:dyDescent="0.25">
      <c r="A81" s="3" t="s">
        <v>4086</v>
      </c>
      <c r="B81" s="3" t="s">
        <v>3940</v>
      </c>
      <c r="C81" s="3">
        <v>8.3964999999999996</v>
      </c>
      <c r="D81" s="3">
        <f t="shared" si="2"/>
        <v>0.33057104464999998</v>
      </c>
      <c r="E81" s="3">
        <f t="shared" si="3"/>
        <v>5.2388438137876386E-2</v>
      </c>
    </row>
    <row r="82" spans="1:5" x14ac:dyDescent="0.25">
      <c r="A82" s="3" t="s">
        <v>4087</v>
      </c>
      <c r="B82" s="3" t="s">
        <v>3940</v>
      </c>
      <c r="C82" s="3">
        <v>7.7336999999999998</v>
      </c>
      <c r="D82" s="3">
        <f t="shared" si="2"/>
        <v>0.30447654236999999</v>
      </c>
      <c r="E82" s="3">
        <f t="shared" si="3"/>
        <v>4.8253017808240886E-2</v>
      </c>
    </row>
    <row r="83" spans="1:5" x14ac:dyDescent="0.25">
      <c r="A83" s="3" t="s">
        <v>4088</v>
      </c>
      <c r="B83" s="3" t="s">
        <v>3940</v>
      </c>
      <c r="C83" s="3">
        <v>28.4864</v>
      </c>
      <c r="D83" s="3">
        <f t="shared" si="2"/>
        <v>1.1215124166399999</v>
      </c>
      <c r="E83" s="3">
        <f t="shared" si="3"/>
        <v>0.1777357237147385</v>
      </c>
    </row>
    <row r="84" spans="1:5" x14ac:dyDescent="0.25">
      <c r="A84" s="3" t="s">
        <v>4089</v>
      </c>
      <c r="B84" s="3" t="s">
        <v>3940</v>
      </c>
      <c r="C84" s="3">
        <v>27.0594</v>
      </c>
      <c r="D84" s="3">
        <f t="shared" si="2"/>
        <v>1.06533128394</v>
      </c>
      <c r="E84" s="3">
        <f t="shared" si="3"/>
        <v>0.16883221615530905</v>
      </c>
    </row>
    <row r="85" spans="1:5" x14ac:dyDescent="0.25">
      <c r="A85" s="3" t="s">
        <v>4090</v>
      </c>
      <c r="B85" s="3" t="s">
        <v>3940</v>
      </c>
      <c r="C85" s="3">
        <v>37.938699999999997</v>
      </c>
      <c r="D85" s="3">
        <f t="shared" si="2"/>
        <v>1.4936504128699999</v>
      </c>
      <c r="E85" s="3">
        <f t="shared" si="3"/>
        <v>0.23671163436925516</v>
      </c>
    </row>
    <row r="86" spans="1:5" x14ac:dyDescent="0.25">
      <c r="A86" s="3" t="s">
        <v>4091</v>
      </c>
      <c r="B86" s="3" t="s">
        <v>3940</v>
      </c>
      <c r="C86" s="3">
        <v>26.4772</v>
      </c>
      <c r="D86" s="3">
        <f t="shared" si="2"/>
        <v>1.0424100117199999</v>
      </c>
      <c r="E86" s="3">
        <f t="shared" si="3"/>
        <v>0.16519968490015849</v>
      </c>
    </row>
    <row r="87" spans="1:5" x14ac:dyDescent="0.25">
      <c r="A87" s="3" t="s">
        <v>4092</v>
      </c>
      <c r="B87" s="3" t="s">
        <v>3940</v>
      </c>
      <c r="C87" s="3">
        <v>29.374199999999998</v>
      </c>
      <c r="D87" s="3">
        <f t="shared" si="2"/>
        <v>1.1564651914199999</v>
      </c>
      <c r="E87" s="3">
        <f t="shared" si="3"/>
        <v>0.1832749907163233</v>
      </c>
    </row>
    <row r="88" spans="1:5" x14ac:dyDescent="0.25">
      <c r="A88" s="3" t="s">
        <v>4093</v>
      </c>
      <c r="B88" s="3" t="s">
        <v>3940</v>
      </c>
      <c r="C88" s="3">
        <v>29.421399999999998</v>
      </c>
      <c r="D88" s="3">
        <f t="shared" si="2"/>
        <v>1.1583234601399999</v>
      </c>
      <c r="E88" s="3">
        <f t="shared" si="3"/>
        <v>0.18356948655150554</v>
      </c>
    </row>
    <row r="89" spans="1:5" x14ac:dyDescent="0.25">
      <c r="A89" s="3" t="s">
        <v>4094</v>
      </c>
      <c r="B89" s="3" t="s">
        <v>3940</v>
      </c>
      <c r="C89" s="3">
        <v>21.5505</v>
      </c>
      <c r="D89" s="3">
        <f t="shared" si="2"/>
        <v>0.84844534004999994</v>
      </c>
      <c r="E89" s="3">
        <f t="shared" si="3"/>
        <v>0.13446043423930271</v>
      </c>
    </row>
    <row r="90" spans="1:5" x14ac:dyDescent="0.25">
      <c r="A90" s="3" t="s">
        <v>4095</v>
      </c>
      <c r="B90" s="3" t="s">
        <v>3940</v>
      </c>
      <c r="C90" s="3">
        <v>22.423100000000002</v>
      </c>
      <c r="D90" s="3">
        <f t="shared" si="2"/>
        <v>0.88279968930999997</v>
      </c>
      <c r="E90" s="3">
        <f t="shared" si="3"/>
        <v>0.13990486359904913</v>
      </c>
    </row>
    <row r="91" spans="1:5" x14ac:dyDescent="0.25">
      <c r="A91" s="3" t="s">
        <v>4096</v>
      </c>
      <c r="B91" s="3" t="s">
        <v>3940</v>
      </c>
      <c r="C91" s="3">
        <v>18.328499999999998</v>
      </c>
      <c r="D91" s="3">
        <f t="shared" si="2"/>
        <v>0.72159487784999987</v>
      </c>
      <c r="E91" s="3">
        <f t="shared" si="3"/>
        <v>0.1143573498969889</v>
      </c>
    </row>
    <row r="92" spans="1:5" x14ac:dyDescent="0.25">
      <c r="A92" s="3" t="s">
        <v>4097</v>
      </c>
      <c r="B92" s="3" t="s">
        <v>3940</v>
      </c>
      <c r="C92" s="3">
        <v>19.127800000000001</v>
      </c>
      <c r="D92" s="3">
        <f t="shared" si="2"/>
        <v>0.75306339877999995</v>
      </c>
      <c r="E92" s="3">
        <f t="shared" si="3"/>
        <v>0.11934443720760697</v>
      </c>
    </row>
    <row r="93" spans="1:5" x14ac:dyDescent="0.25">
      <c r="A93" s="3" t="s">
        <v>4098</v>
      </c>
      <c r="B93" s="3" t="s">
        <v>3940</v>
      </c>
      <c r="C93" s="3">
        <v>33.6</v>
      </c>
      <c r="D93" s="3">
        <f t="shared" si="2"/>
        <v>1.32283536</v>
      </c>
      <c r="E93" s="3">
        <f t="shared" si="3"/>
        <v>0.20964110301109351</v>
      </c>
    </row>
    <row r="94" spans="1:5" x14ac:dyDescent="0.25">
      <c r="A94" s="3" t="s">
        <v>4099</v>
      </c>
      <c r="B94" s="3" t="s">
        <v>3940</v>
      </c>
      <c r="C94" s="3">
        <v>32.252499999999998</v>
      </c>
      <c r="D94" s="3">
        <f t="shared" si="2"/>
        <v>1.2697841502499998</v>
      </c>
      <c r="E94" s="3">
        <f t="shared" si="3"/>
        <v>0.20123362127575276</v>
      </c>
    </row>
    <row r="95" spans="1:5" x14ac:dyDescent="0.25">
      <c r="A95" s="3" t="s">
        <v>4100</v>
      </c>
      <c r="B95" s="3" t="s">
        <v>3940</v>
      </c>
      <c r="C95" s="3">
        <v>24.3508</v>
      </c>
      <c r="D95" s="3">
        <f t="shared" si="2"/>
        <v>0.95869343107999994</v>
      </c>
      <c r="E95" s="3">
        <f t="shared" si="3"/>
        <v>0.15193239795245642</v>
      </c>
    </row>
    <row r="96" spans="1:5" x14ac:dyDescent="0.25">
      <c r="A96" s="3" t="s">
        <v>4101</v>
      </c>
      <c r="B96" s="3" t="s">
        <v>3940</v>
      </c>
      <c r="C96" s="3">
        <v>23.240400000000001</v>
      </c>
      <c r="D96" s="3">
        <f t="shared" si="2"/>
        <v>0.91497687204</v>
      </c>
      <c r="E96" s="3">
        <f t="shared" si="3"/>
        <v>0.14500425864342315</v>
      </c>
    </row>
    <row r="97" spans="1:5" x14ac:dyDescent="0.25">
      <c r="A97" s="3" t="s">
        <v>4102</v>
      </c>
      <c r="B97" s="3" t="s">
        <v>3940</v>
      </c>
      <c r="C97" s="3">
        <v>29.238299999999999</v>
      </c>
      <c r="D97" s="3">
        <f t="shared" si="2"/>
        <v>1.15111479483</v>
      </c>
      <c r="E97" s="3">
        <f t="shared" si="3"/>
        <v>0.18242706732646594</v>
      </c>
    </row>
    <row r="98" spans="1:5" x14ac:dyDescent="0.25">
      <c r="A98" s="3" t="s">
        <v>4103</v>
      </c>
      <c r="B98" s="3" t="s">
        <v>3940</v>
      </c>
      <c r="C98" s="3">
        <v>29.117699999999999</v>
      </c>
      <c r="D98" s="3">
        <f t="shared" si="2"/>
        <v>1.1463667607699999</v>
      </c>
      <c r="E98" s="3">
        <f t="shared" si="3"/>
        <v>0.1816746055103011</v>
      </c>
    </row>
    <row r="99" spans="1:5" x14ac:dyDescent="0.25">
      <c r="A99" s="3" t="s">
        <v>4104</v>
      </c>
      <c r="B99" s="3" t="s">
        <v>3940</v>
      </c>
      <c r="C99" s="3">
        <v>10.625500000000001</v>
      </c>
      <c r="D99" s="3">
        <f t="shared" si="2"/>
        <v>0.41832699755000002</v>
      </c>
      <c r="E99" s="3">
        <f t="shared" si="3"/>
        <v>6.6295879167987334E-2</v>
      </c>
    </row>
    <row r="100" spans="1:5" x14ac:dyDescent="0.25">
      <c r="A100" s="3" t="s">
        <v>4105</v>
      </c>
      <c r="B100" s="3" t="s">
        <v>3940</v>
      </c>
      <c r="C100" s="3">
        <v>11.3864</v>
      </c>
      <c r="D100" s="3">
        <f t="shared" si="2"/>
        <v>0.44828370664</v>
      </c>
      <c r="E100" s="3">
        <f t="shared" si="3"/>
        <v>7.1043376646592715E-2</v>
      </c>
    </row>
    <row r="101" spans="1:5" x14ac:dyDescent="0.25">
      <c r="A101" s="3" t="s">
        <v>4106</v>
      </c>
      <c r="B101" s="3" t="s">
        <v>3940</v>
      </c>
      <c r="C101" s="3">
        <v>24.414400000000001</v>
      </c>
      <c r="D101" s="3">
        <f t="shared" si="2"/>
        <v>0.96119736944</v>
      </c>
      <c r="E101" s="3">
        <f t="shared" si="3"/>
        <v>0.15232921861172743</v>
      </c>
    </row>
    <row r="102" spans="1:5" x14ac:dyDescent="0.25">
      <c r="A102" s="3" t="s">
        <v>4107</v>
      </c>
      <c r="B102" s="3" t="s">
        <v>3940</v>
      </c>
      <c r="C102" s="3">
        <v>25.665299999999998</v>
      </c>
      <c r="D102" s="3">
        <f t="shared" si="2"/>
        <v>1.0104454275299999</v>
      </c>
      <c r="E102" s="3">
        <f t="shared" si="3"/>
        <v>0.16013398217591124</v>
      </c>
    </row>
    <row r="103" spans="1:5" x14ac:dyDescent="0.25">
      <c r="A103" s="3" t="s">
        <v>4108</v>
      </c>
      <c r="B103" s="3" t="s">
        <v>3940</v>
      </c>
      <c r="C103" s="3">
        <v>25.162500000000001</v>
      </c>
      <c r="D103" s="3">
        <f t="shared" si="2"/>
        <v>0.99065014125000006</v>
      </c>
      <c r="E103" s="3">
        <f t="shared" si="3"/>
        <v>0.15699685281299527</v>
      </c>
    </row>
    <row r="104" spans="1:5" x14ac:dyDescent="0.25">
      <c r="A104" s="3" t="s">
        <v>4109</v>
      </c>
      <c r="B104" s="3" t="s">
        <v>3940</v>
      </c>
      <c r="C104" s="3">
        <v>24.4711</v>
      </c>
      <c r="D104" s="3">
        <f t="shared" si="2"/>
        <v>0.96342965410999992</v>
      </c>
      <c r="E104" s="3">
        <f t="shared" si="3"/>
        <v>0.15268298797305863</v>
      </c>
    </row>
    <row r="105" spans="1:5" x14ac:dyDescent="0.25">
      <c r="A105" s="3" t="s">
        <v>4110</v>
      </c>
      <c r="B105" s="3" t="s">
        <v>3940</v>
      </c>
      <c r="C105" s="3">
        <v>28.229600000000001</v>
      </c>
      <c r="D105" s="3">
        <f t="shared" si="2"/>
        <v>1.11140217496</v>
      </c>
      <c r="E105" s="3">
        <f t="shared" si="3"/>
        <v>0.17613346671315375</v>
      </c>
    </row>
    <row r="106" spans="1:5" x14ac:dyDescent="0.25">
      <c r="A106" s="3" t="s">
        <v>4111</v>
      </c>
      <c r="B106" s="3" t="s">
        <v>3940</v>
      </c>
      <c r="C106" s="3">
        <v>27.101600000000001</v>
      </c>
      <c r="D106" s="3">
        <f t="shared" si="2"/>
        <v>1.0669927021600001</v>
      </c>
      <c r="E106" s="3">
        <f t="shared" si="3"/>
        <v>0.16909551539778131</v>
      </c>
    </row>
    <row r="107" spans="1:5" x14ac:dyDescent="0.25">
      <c r="D107" s="18" t="s">
        <v>4060</v>
      </c>
      <c r="E107" s="18">
        <f>MAX(E59:E106)</f>
        <v>0.23671163436925516</v>
      </c>
    </row>
    <row r="108" spans="1:5" x14ac:dyDescent="0.25">
      <c r="D108" s="18" t="s">
        <v>4061</v>
      </c>
      <c r="E108" s="18">
        <f>MIN(E59:E106)</f>
        <v>4.341816987004754E-2</v>
      </c>
    </row>
    <row r="109" spans="1:5" x14ac:dyDescent="0.25">
      <c r="D109" s="18" t="s">
        <v>4062</v>
      </c>
      <c r="E109" s="18">
        <f>E107-E108</f>
        <v>0.19329346449920762</v>
      </c>
    </row>
    <row r="112" spans="1:5" ht="18.75" x14ac:dyDescent="0.3">
      <c r="A112" s="36" t="s">
        <v>4112</v>
      </c>
      <c r="B112" s="36"/>
      <c r="C112" s="36"/>
      <c r="D112" s="36"/>
      <c r="E112" s="36"/>
    </row>
    <row r="113" spans="1:5" ht="18.75" x14ac:dyDescent="0.3">
      <c r="A113" s="11" t="s">
        <v>3942</v>
      </c>
      <c r="B113" s="11" t="s">
        <v>3943</v>
      </c>
      <c r="C113" s="11" t="s">
        <v>3944</v>
      </c>
      <c r="D113" s="11" t="s">
        <v>3945</v>
      </c>
      <c r="E113" s="11" t="s">
        <v>3946</v>
      </c>
    </row>
    <row r="114" spans="1:5" x14ac:dyDescent="0.25">
      <c r="A114" s="3" t="s">
        <v>4113</v>
      </c>
      <c r="B114" s="3" t="s">
        <v>3940</v>
      </c>
      <c r="C114" s="3">
        <v>35.505299999999998</v>
      </c>
      <c r="D114" s="3">
        <f t="shared" ref="D114:D161" si="4">C114*0.0393701</f>
        <v>1.3978472115299998</v>
      </c>
      <c r="E114" s="3">
        <f t="shared" ref="E114:E161" si="5">D114/6.31</f>
        <v>0.22152887662916004</v>
      </c>
    </row>
    <row r="115" spans="1:5" x14ac:dyDescent="0.25">
      <c r="A115" s="3" t="s">
        <v>4114</v>
      </c>
      <c r="B115" s="3" t="s">
        <v>3940</v>
      </c>
      <c r="C115" s="3">
        <v>29.4392</v>
      </c>
      <c r="D115" s="3">
        <f t="shared" si="4"/>
        <v>1.1590242479199999</v>
      </c>
      <c r="E115" s="3">
        <f t="shared" si="5"/>
        <v>0.1836805464215531</v>
      </c>
    </row>
    <row r="116" spans="1:5" x14ac:dyDescent="0.25">
      <c r="A116" s="3" t="s">
        <v>4115</v>
      </c>
      <c r="B116" s="3" t="s">
        <v>3940</v>
      </c>
      <c r="C116" s="3">
        <v>19.96</v>
      </c>
      <c r="D116" s="3">
        <f t="shared" si="4"/>
        <v>0.78582719599999995</v>
      </c>
      <c r="E116" s="3">
        <f t="shared" si="5"/>
        <v>0.12453679809825674</v>
      </c>
    </row>
    <row r="117" spans="1:5" x14ac:dyDescent="0.25">
      <c r="A117" s="3" t="s">
        <v>4116</v>
      </c>
      <c r="B117" s="3" t="s">
        <v>3940</v>
      </c>
      <c r="C117" s="3">
        <v>23.9785</v>
      </c>
      <c r="D117" s="3">
        <f t="shared" si="4"/>
        <v>0.94403594284999992</v>
      </c>
      <c r="E117" s="3">
        <f t="shared" si="5"/>
        <v>0.14960949965927101</v>
      </c>
    </row>
    <row r="118" spans="1:5" x14ac:dyDescent="0.25">
      <c r="A118" s="3" t="s">
        <v>4117</v>
      </c>
      <c r="B118" s="3" t="s">
        <v>3940</v>
      </c>
      <c r="C118" s="3">
        <v>22.807700000000001</v>
      </c>
      <c r="D118" s="3">
        <f t="shared" si="4"/>
        <v>0.89794142977000002</v>
      </c>
      <c r="E118" s="3">
        <f t="shared" si="5"/>
        <v>0.14230450551030113</v>
      </c>
    </row>
    <row r="119" spans="1:5" x14ac:dyDescent="0.25">
      <c r="A119" s="3" t="s">
        <v>4118</v>
      </c>
      <c r="B119" s="3" t="s">
        <v>3940</v>
      </c>
      <c r="C119" s="3">
        <v>22.927099999999999</v>
      </c>
      <c r="D119" s="3">
        <f t="shared" si="4"/>
        <v>0.90264221970999992</v>
      </c>
      <c r="E119" s="3">
        <f t="shared" si="5"/>
        <v>0.14304948014421554</v>
      </c>
    </row>
    <row r="120" spans="1:5" x14ac:dyDescent="0.25">
      <c r="A120" s="3" t="s">
        <v>4119</v>
      </c>
      <c r="B120" s="3" t="s">
        <v>3940</v>
      </c>
      <c r="C120" s="3">
        <v>27.3445</v>
      </c>
      <c r="D120" s="3">
        <f t="shared" si="4"/>
        <v>1.0765556994499998</v>
      </c>
      <c r="E120" s="3">
        <f t="shared" si="5"/>
        <v>0.17061104587163231</v>
      </c>
    </row>
    <row r="121" spans="1:5" x14ac:dyDescent="0.25">
      <c r="A121" s="3" t="s">
        <v>4120</v>
      </c>
      <c r="B121" s="3" t="s">
        <v>3940</v>
      </c>
      <c r="C121" s="3">
        <v>24.244599999999998</v>
      </c>
      <c r="D121" s="3">
        <f t="shared" si="4"/>
        <v>0.95451232645999984</v>
      </c>
      <c r="E121" s="3">
        <f t="shared" si="5"/>
        <v>0.15126978232329633</v>
      </c>
    </row>
    <row r="122" spans="1:5" x14ac:dyDescent="0.25">
      <c r="A122" s="3" t="s">
        <v>4121</v>
      </c>
      <c r="B122" s="3" t="s">
        <v>3940</v>
      </c>
      <c r="C122" s="3">
        <v>20.239799999999999</v>
      </c>
      <c r="D122" s="3">
        <f t="shared" si="4"/>
        <v>0.79684294997999994</v>
      </c>
      <c r="E122" s="3">
        <f t="shared" si="5"/>
        <v>0.12628255942630745</v>
      </c>
    </row>
    <row r="123" spans="1:5" x14ac:dyDescent="0.25">
      <c r="A123" s="3" t="s">
        <v>4122</v>
      </c>
      <c r="B123" s="3" t="s">
        <v>3940</v>
      </c>
      <c r="C123" s="3">
        <v>19.792000000000002</v>
      </c>
      <c r="D123" s="3">
        <f t="shared" si="4"/>
        <v>0.77921301920000008</v>
      </c>
      <c r="E123" s="3">
        <f t="shared" si="5"/>
        <v>0.12348859258320129</v>
      </c>
    </row>
    <row r="124" spans="1:5" x14ac:dyDescent="0.25">
      <c r="A124" s="3" t="s">
        <v>4123</v>
      </c>
      <c r="B124" s="3" t="s">
        <v>3940</v>
      </c>
      <c r="C124" s="3">
        <v>20.884399999999999</v>
      </c>
      <c r="D124" s="3">
        <f t="shared" si="4"/>
        <v>0.82222091643999995</v>
      </c>
      <c r="E124" s="3">
        <f t="shared" si="5"/>
        <v>0.13030442415847859</v>
      </c>
    </row>
    <row r="125" spans="1:5" x14ac:dyDescent="0.25">
      <c r="A125" s="3" t="s">
        <v>4124</v>
      </c>
      <c r="B125" s="3" t="s">
        <v>3940</v>
      </c>
      <c r="C125" s="3">
        <v>18.922499999999999</v>
      </c>
      <c r="D125" s="3">
        <f t="shared" si="4"/>
        <v>0.74498071724999992</v>
      </c>
      <c r="E125" s="3">
        <f t="shared" si="5"/>
        <v>0.11806350511093502</v>
      </c>
    </row>
    <row r="126" spans="1:5" x14ac:dyDescent="0.25">
      <c r="A126" s="3" t="s">
        <v>4125</v>
      </c>
      <c r="B126" s="3" t="s">
        <v>3940</v>
      </c>
      <c r="C126" s="3">
        <v>9.9606999999999992</v>
      </c>
      <c r="D126" s="3">
        <f t="shared" si="4"/>
        <v>0.39215375506999994</v>
      </c>
      <c r="E126" s="3">
        <f t="shared" si="5"/>
        <v>6.214798020126782E-2</v>
      </c>
    </row>
    <row r="127" spans="1:5" x14ac:dyDescent="0.25">
      <c r="A127" s="3" t="s">
        <v>4126</v>
      </c>
      <c r="B127" s="3" t="s">
        <v>3940</v>
      </c>
      <c r="C127" s="3">
        <v>9.8051999999999992</v>
      </c>
      <c r="D127" s="3">
        <f t="shared" si="4"/>
        <v>0.38603170451999996</v>
      </c>
      <c r="E127" s="3">
        <f t="shared" si="5"/>
        <v>6.117776616798732E-2</v>
      </c>
    </row>
    <row r="128" spans="1:5" x14ac:dyDescent="0.25">
      <c r="A128" s="3" t="s">
        <v>4127</v>
      </c>
      <c r="B128" s="3" t="s">
        <v>3940</v>
      </c>
      <c r="C128" s="3">
        <v>6.9588000000000001</v>
      </c>
      <c r="D128" s="3">
        <f t="shared" si="4"/>
        <v>0.27396865187999997</v>
      </c>
      <c r="E128" s="3">
        <f t="shared" si="5"/>
        <v>4.341816987004754E-2</v>
      </c>
    </row>
    <row r="129" spans="1:5" x14ac:dyDescent="0.25">
      <c r="A129" s="3" t="s">
        <v>4128</v>
      </c>
      <c r="B129" s="3" t="s">
        <v>3940</v>
      </c>
      <c r="C129" s="3">
        <v>7.6416000000000004</v>
      </c>
      <c r="D129" s="3">
        <f t="shared" si="4"/>
        <v>0.30085055616</v>
      </c>
      <c r="E129" s="3">
        <f t="shared" si="5"/>
        <v>4.7678376570522985E-2</v>
      </c>
    </row>
    <row r="130" spans="1:5" x14ac:dyDescent="0.25">
      <c r="A130" s="3" t="s">
        <v>4129</v>
      </c>
      <c r="B130" s="3" t="s">
        <v>3940</v>
      </c>
      <c r="C130" s="3">
        <v>19.1065</v>
      </c>
      <c r="D130" s="3">
        <f t="shared" si="4"/>
        <v>0.75222481564999999</v>
      </c>
      <c r="E130" s="3">
        <f t="shared" si="5"/>
        <v>0.11921153972266245</v>
      </c>
    </row>
    <row r="131" spans="1:5" x14ac:dyDescent="0.25">
      <c r="A131" s="3" t="s">
        <v>4130</v>
      </c>
      <c r="B131" s="3" t="s">
        <v>3940</v>
      </c>
      <c r="C131" s="3">
        <v>16.580500000000001</v>
      </c>
      <c r="D131" s="3">
        <f t="shared" si="4"/>
        <v>0.65277594304999997</v>
      </c>
      <c r="E131" s="3">
        <f t="shared" si="5"/>
        <v>0.10345102108557845</v>
      </c>
    </row>
    <row r="132" spans="1:5" x14ac:dyDescent="0.25">
      <c r="A132" s="3" t="s">
        <v>4131</v>
      </c>
      <c r="B132" s="3" t="s">
        <v>3940</v>
      </c>
      <c r="C132" s="3">
        <v>12.9255</v>
      </c>
      <c r="D132" s="3">
        <f t="shared" si="4"/>
        <v>0.50887822755000001</v>
      </c>
      <c r="E132" s="3">
        <f t="shared" si="5"/>
        <v>8.0646311814580041E-2</v>
      </c>
    </row>
    <row r="133" spans="1:5" x14ac:dyDescent="0.25">
      <c r="A133" s="3" t="s">
        <v>4132</v>
      </c>
      <c r="B133" s="3" t="s">
        <v>3940</v>
      </c>
      <c r="C133" s="3">
        <v>12.768000000000001</v>
      </c>
      <c r="D133" s="3">
        <f t="shared" si="4"/>
        <v>0.50267743679999999</v>
      </c>
      <c r="E133" s="3">
        <f t="shared" si="5"/>
        <v>7.9663619144215533E-2</v>
      </c>
    </row>
    <row r="134" spans="1:5" x14ac:dyDescent="0.25">
      <c r="A134" s="3" t="s">
        <v>4133</v>
      </c>
      <c r="B134" s="3" t="s">
        <v>3940</v>
      </c>
      <c r="C134" s="3">
        <v>11.7371</v>
      </c>
      <c r="D134" s="3">
        <f t="shared" si="4"/>
        <v>0.46209080070999997</v>
      </c>
      <c r="E134" s="3">
        <f t="shared" si="5"/>
        <v>7.3231505659271001E-2</v>
      </c>
    </row>
    <row r="135" spans="1:5" x14ac:dyDescent="0.25">
      <c r="A135" s="3" t="s">
        <v>4134</v>
      </c>
      <c r="B135" s="3" t="s">
        <v>3940</v>
      </c>
      <c r="C135" s="3">
        <v>11.690899999999999</v>
      </c>
      <c r="D135" s="3">
        <f t="shared" si="4"/>
        <v>0.46027190208999996</v>
      </c>
      <c r="E135" s="3">
        <f t="shared" si="5"/>
        <v>7.2943249142630742E-2</v>
      </c>
    </row>
    <row r="136" spans="1:5" x14ac:dyDescent="0.25">
      <c r="A136" s="3" t="s">
        <v>4135</v>
      </c>
      <c r="B136" s="3" t="s">
        <v>3940</v>
      </c>
      <c r="C136" s="3">
        <v>8.3964999999999996</v>
      </c>
      <c r="D136" s="3">
        <f t="shared" si="4"/>
        <v>0.33057104464999998</v>
      </c>
      <c r="E136" s="3">
        <f t="shared" si="5"/>
        <v>5.2388438137876386E-2</v>
      </c>
    </row>
    <row r="137" spans="1:5" x14ac:dyDescent="0.25">
      <c r="A137" s="3" t="s">
        <v>4136</v>
      </c>
      <c r="B137" s="3" t="s">
        <v>3940</v>
      </c>
      <c r="C137" s="3">
        <v>7.7336999999999998</v>
      </c>
      <c r="D137" s="3">
        <f t="shared" si="4"/>
        <v>0.30447654236999999</v>
      </c>
      <c r="E137" s="3">
        <f t="shared" si="5"/>
        <v>4.8253017808240886E-2</v>
      </c>
    </row>
    <row r="138" spans="1:5" x14ac:dyDescent="0.25">
      <c r="A138" s="3" t="s">
        <v>4137</v>
      </c>
      <c r="B138" s="3" t="s">
        <v>3940</v>
      </c>
      <c r="C138" s="3">
        <v>28.4864</v>
      </c>
      <c r="D138" s="3">
        <f t="shared" si="4"/>
        <v>1.1215124166399999</v>
      </c>
      <c r="E138" s="3">
        <f t="shared" si="5"/>
        <v>0.1777357237147385</v>
      </c>
    </row>
    <row r="139" spans="1:5" x14ac:dyDescent="0.25">
      <c r="A139" s="3" t="s">
        <v>4138</v>
      </c>
      <c r="B139" s="3" t="s">
        <v>3940</v>
      </c>
      <c r="C139" s="3">
        <v>27.0594</v>
      </c>
      <c r="D139" s="3">
        <f t="shared" si="4"/>
        <v>1.06533128394</v>
      </c>
      <c r="E139" s="3">
        <f t="shared" si="5"/>
        <v>0.16883221615530905</v>
      </c>
    </row>
    <row r="140" spans="1:5" x14ac:dyDescent="0.25">
      <c r="A140" s="3" t="s">
        <v>4139</v>
      </c>
      <c r="B140" s="3" t="s">
        <v>3940</v>
      </c>
      <c r="C140" s="3">
        <v>37.534799999999997</v>
      </c>
      <c r="D140" s="3">
        <f t="shared" si="4"/>
        <v>1.4777488294799999</v>
      </c>
      <c r="E140" s="3">
        <f t="shared" si="5"/>
        <v>0.23419157361014262</v>
      </c>
    </row>
    <row r="141" spans="1:5" x14ac:dyDescent="0.25">
      <c r="A141" s="3" t="s">
        <v>4140</v>
      </c>
      <c r="B141" s="3" t="s">
        <v>3940</v>
      </c>
      <c r="C141" s="3">
        <v>26.4772</v>
      </c>
      <c r="D141" s="3">
        <f t="shared" si="4"/>
        <v>1.0424100117199999</v>
      </c>
      <c r="E141" s="3">
        <f t="shared" si="5"/>
        <v>0.16519968490015849</v>
      </c>
    </row>
    <row r="142" spans="1:5" x14ac:dyDescent="0.25">
      <c r="A142" s="3" t="s">
        <v>4141</v>
      </c>
      <c r="B142" s="3" t="s">
        <v>3940</v>
      </c>
      <c r="C142" s="3">
        <v>29.374199999999998</v>
      </c>
      <c r="D142" s="3">
        <f t="shared" si="4"/>
        <v>1.1564651914199999</v>
      </c>
      <c r="E142" s="3">
        <f t="shared" si="5"/>
        <v>0.1832749907163233</v>
      </c>
    </row>
    <row r="143" spans="1:5" x14ac:dyDescent="0.25">
      <c r="A143" s="3" t="s">
        <v>4142</v>
      </c>
      <c r="B143" s="3" t="s">
        <v>3940</v>
      </c>
      <c r="C143" s="3">
        <v>29.421399999999998</v>
      </c>
      <c r="D143" s="3">
        <f t="shared" si="4"/>
        <v>1.1583234601399999</v>
      </c>
      <c r="E143" s="3">
        <f t="shared" si="5"/>
        <v>0.18356948655150554</v>
      </c>
    </row>
    <row r="144" spans="1:5" x14ac:dyDescent="0.25">
      <c r="A144" s="3" t="s">
        <v>4143</v>
      </c>
      <c r="B144" s="3" t="s">
        <v>3940</v>
      </c>
      <c r="C144" s="3">
        <v>21.5505</v>
      </c>
      <c r="D144" s="3">
        <f t="shared" si="4"/>
        <v>0.84844534004999994</v>
      </c>
      <c r="E144" s="3">
        <f t="shared" si="5"/>
        <v>0.13446043423930271</v>
      </c>
    </row>
    <row r="145" spans="1:5" x14ac:dyDescent="0.25">
      <c r="A145" s="3" t="s">
        <v>4144</v>
      </c>
      <c r="B145" s="3" t="s">
        <v>3940</v>
      </c>
      <c r="C145" s="3">
        <v>22.423100000000002</v>
      </c>
      <c r="D145" s="3">
        <f t="shared" si="4"/>
        <v>0.88279968930999997</v>
      </c>
      <c r="E145" s="3">
        <f t="shared" si="5"/>
        <v>0.13990486359904913</v>
      </c>
    </row>
    <row r="146" spans="1:5" x14ac:dyDescent="0.25">
      <c r="A146" s="3" t="s">
        <v>4145</v>
      </c>
      <c r="B146" s="3" t="s">
        <v>3940</v>
      </c>
      <c r="C146" s="3">
        <v>18.328499999999998</v>
      </c>
      <c r="D146" s="3">
        <f t="shared" si="4"/>
        <v>0.72159487784999987</v>
      </c>
      <c r="E146" s="3">
        <f t="shared" si="5"/>
        <v>0.1143573498969889</v>
      </c>
    </row>
    <row r="147" spans="1:5" x14ac:dyDescent="0.25">
      <c r="A147" s="3" t="s">
        <v>4146</v>
      </c>
      <c r="B147" s="3" t="s">
        <v>3940</v>
      </c>
      <c r="C147" s="3">
        <v>19.127800000000001</v>
      </c>
      <c r="D147" s="3">
        <f t="shared" si="4"/>
        <v>0.75306339877999995</v>
      </c>
      <c r="E147" s="3">
        <f t="shared" si="5"/>
        <v>0.11934443720760697</v>
      </c>
    </row>
    <row r="148" spans="1:5" x14ac:dyDescent="0.25">
      <c r="A148" s="3" t="s">
        <v>4147</v>
      </c>
      <c r="B148" s="3" t="s">
        <v>3940</v>
      </c>
      <c r="C148" s="3">
        <v>33.6</v>
      </c>
      <c r="D148" s="3">
        <f t="shared" si="4"/>
        <v>1.32283536</v>
      </c>
      <c r="E148" s="3">
        <f t="shared" si="5"/>
        <v>0.20964110301109351</v>
      </c>
    </row>
    <row r="149" spans="1:5" x14ac:dyDescent="0.25">
      <c r="A149" s="3" t="s">
        <v>4148</v>
      </c>
      <c r="B149" s="3" t="s">
        <v>3940</v>
      </c>
      <c r="C149" s="3">
        <v>32.252499999999998</v>
      </c>
      <c r="D149" s="3">
        <f t="shared" si="4"/>
        <v>1.2697841502499998</v>
      </c>
      <c r="E149" s="3">
        <f t="shared" si="5"/>
        <v>0.20123362127575276</v>
      </c>
    </row>
    <row r="150" spans="1:5" x14ac:dyDescent="0.25">
      <c r="A150" s="3" t="s">
        <v>4149</v>
      </c>
      <c r="B150" s="3" t="s">
        <v>3940</v>
      </c>
      <c r="C150" s="3">
        <v>24.3508</v>
      </c>
      <c r="D150" s="3">
        <f t="shared" si="4"/>
        <v>0.95869343107999994</v>
      </c>
      <c r="E150" s="3">
        <f t="shared" si="5"/>
        <v>0.15193239795245642</v>
      </c>
    </row>
    <row r="151" spans="1:5" x14ac:dyDescent="0.25">
      <c r="A151" s="3" t="s">
        <v>4150</v>
      </c>
      <c r="B151" s="3" t="s">
        <v>3940</v>
      </c>
      <c r="C151" s="3">
        <v>23.240400000000001</v>
      </c>
      <c r="D151" s="3">
        <f t="shared" si="4"/>
        <v>0.91497687204</v>
      </c>
      <c r="E151" s="3">
        <f t="shared" si="5"/>
        <v>0.14500425864342315</v>
      </c>
    </row>
    <row r="152" spans="1:5" x14ac:dyDescent="0.25">
      <c r="A152" s="3" t="s">
        <v>4151</v>
      </c>
      <c r="B152" s="3" t="s">
        <v>3940</v>
      </c>
      <c r="C152" s="3">
        <v>29.268799999999999</v>
      </c>
      <c r="D152" s="3">
        <f t="shared" si="4"/>
        <v>1.1523155828799998</v>
      </c>
      <c r="E152" s="3">
        <f t="shared" si="5"/>
        <v>0.18261736654199681</v>
      </c>
    </row>
    <row r="153" spans="1:5" x14ac:dyDescent="0.25">
      <c r="A153" s="3" t="s">
        <v>4152</v>
      </c>
      <c r="B153" s="3" t="s">
        <v>3940</v>
      </c>
      <c r="C153" s="3">
        <v>29.249500000000001</v>
      </c>
      <c r="D153" s="3">
        <f t="shared" si="4"/>
        <v>1.15155573995</v>
      </c>
      <c r="E153" s="3">
        <f t="shared" si="5"/>
        <v>0.1824969476941363</v>
      </c>
    </row>
    <row r="154" spans="1:5" x14ac:dyDescent="0.25">
      <c r="A154" s="3" t="s">
        <v>4153</v>
      </c>
      <c r="B154" s="3" t="s">
        <v>3940</v>
      </c>
      <c r="C154" s="3">
        <v>10.625500000000001</v>
      </c>
      <c r="D154" s="3">
        <f t="shared" si="4"/>
        <v>0.41832699755000002</v>
      </c>
      <c r="E154" s="3">
        <f t="shared" si="5"/>
        <v>6.6295879167987334E-2</v>
      </c>
    </row>
    <row r="155" spans="1:5" x14ac:dyDescent="0.25">
      <c r="A155" s="3" t="s">
        <v>4154</v>
      </c>
      <c r="B155" s="3" t="s">
        <v>3940</v>
      </c>
      <c r="C155" s="3">
        <v>11.3864</v>
      </c>
      <c r="D155" s="3">
        <f t="shared" si="4"/>
        <v>0.44828370664</v>
      </c>
      <c r="E155" s="3">
        <f t="shared" si="5"/>
        <v>7.1043376646592715E-2</v>
      </c>
    </row>
    <row r="156" spans="1:5" x14ac:dyDescent="0.25">
      <c r="A156" s="3" t="s">
        <v>4155</v>
      </c>
      <c r="B156" s="3" t="s">
        <v>3940</v>
      </c>
      <c r="C156" s="3">
        <v>24.414400000000001</v>
      </c>
      <c r="D156" s="3">
        <f t="shared" si="4"/>
        <v>0.96119736944</v>
      </c>
      <c r="E156" s="3">
        <f t="shared" si="5"/>
        <v>0.15232921861172743</v>
      </c>
    </row>
    <row r="157" spans="1:5" x14ac:dyDescent="0.25">
      <c r="A157" s="3" t="s">
        <v>4156</v>
      </c>
      <c r="B157" s="3" t="s">
        <v>3940</v>
      </c>
      <c r="C157" s="3">
        <v>25.665299999999998</v>
      </c>
      <c r="D157" s="3">
        <f t="shared" si="4"/>
        <v>1.0104454275299999</v>
      </c>
      <c r="E157" s="3">
        <f t="shared" si="5"/>
        <v>0.16013398217591124</v>
      </c>
    </row>
    <row r="158" spans="1:5" x14ac:dyDescent="0.25">
      <c r="A158" s="3" t="s">
        <v>4157</v>
      </c>
      <c r="B158" s="3" t="s">
        <v>3940</v>
      </c>
      <c r="C158" s="3">
        <v>25.162500000000001</v>
      </c>
      <c r="D158" s="3">
        <f t="shared" si="4"/>
        <v>0.99065014125000006</v>
      </c>
      <c r="E158" s="3">
        <f t="shared" si="5"/>
        <v>0.15699685281299527</v>
      </c>
    </row>
    <row r="159" spans="1:5" x14ac:dyDescent="0.25">
      <c r="A159" s="3" t="s">
        <v>4158</v>
      </c>
      <c r="B159" s="3" t="s">
        <v>3940</v>
      </c>
      <c r="C159" s="3">
        <v>24.4711</v>
      </c>
      <c r="D159" s="3">
        <f t="shared" si="4"/>
        <v>0.96342965410999992</v>
      </c>
      <c r="E159" s="3">
        <f t="shared" si="5"/>
        <v>0.15268298797305863</v>
      </c>
    </row>
    <row r="160" spans="1:5" x14ac:dyDescent="0.25">
      <c r="A160" s="3" t="s">
        <v>4159</v>
      </c>
      <c r="B160" s="3" t="s">
        <v>3940</v>
      </c>
      <c r="C160" s="3">
        <v>28.229600000000001</v>
      </c>
      <c r="D160" s="3">
        <f t="shared" si="4"/>
        <v>1.11140217496</v>
      </c>
      <c r="E160" s="3">
        <f t="shared" si="5"/>
        <v>0.17613346671315375</v>
      </c>
    </row>
    <row r="161" spans="1:5" x14ac:dyDescent="0.25">
      <c r="A161" s="3" t="s">
        <v>4160</v>
      </c>
      <c r="B161" s="3" t="s">
        <v>3940</v>
      </c>
      <c r="C161" s="3">
        <v>27.101600000000001</v>
      </c>
      <c r="D161" s="3">
        <f t="shared" si="4"/>
        <v>1.0669927021600001</v>
      </c>
      <c r="E161" s="3">
        <f t="shared" si="5"/>
        <v>0.16909551539778131</v>
      </c>
    </row>
    <row r="162" spans="1:5" x14ac:dyDescent="0.25">
      <c r="D162" s="18" t="s">
        <v>4060</v>
      </c>
      <c r="E162" s="18">
        <f>MAX(E114:E161)</f>
        <v>0.23419157361014262</v>
      </c>
    </row>
    <row r="163" spans="1:5" x14ac:dyDescent="0.25">
      <c r="D163" s="18" t="s">
        <v>4061</v>
      </c>
      <c r="E163" s="18">
        <f>MIN(E114:E161)</f>
        <v>4.341816987004754E-2</v>
      </c>
    </row>
    <row r="164" spans="1:5" x14ac:dyDescent="0.25">
      <c r="D164" s="18" t="s">
        <v>4062</v>
      </c>
      <c r="E164" s="18">
        <f>E162-E163</f>
        <v>0.19077340374009508</v>
      </c>
    </row>
    <row r="167" spans="1:5" ht="18.75" x14ac:dyDescent="0.3">
      <c r="A167" s="36" t="s">
        <v>4259</v>
      </c>
      <c r="B167" s="36"/>
      <c r="C167" s="36"/>
      <c r="D167" s="36"/>
      <c r="E167" s="36"/>
    </row>
    <row r="168" spans="1:5" ht="18.75" x14ac:dyDescent="0.3">
      <c r="A168" s="11" t="s">
        <v>3942</v>
      </c>
      <c r="B168" s="11" t="s">
        <v>3943</v>
      </c>
      <c r="C168" s="11" t="s">
        <v>3944</v>
      </c>
      <c r="D168" s="11" t="s">
        <v>3945</v>
      </c>
      <c r="E168" s="11" t="s">
        <v>3946</v>
      </c>
    </row>
    <row r="169" spans="1:5" x14ac:dyDescent="0.25">
      <c r="A169" s="3" t="s">
        <v>4162</v>
      </c>
      <c r="B169" s="3" t="s">
        <v>3940</v>
      </c>
      <c r="C169" s="3">
        <v>35.505299999999998</v>
      </c>
      <c r="D169" s="3">
        <f t="shared" ref="D169:D216" si="6">C169*0.0393701</f>
        <v>1.3978472115299998</v>
      </c>
      <c r="E169" s="3">
        <f t="shared" ref="E169:E216" si="7">D169/6.31</f>
        <v>0.22152887662916004</v>
      </c>
    </row>
    <row r="170" spans="1:5" x14ac:dyDescent="0.25">
      <c r="A170" s="3" t="s">
        <v>4163</v>
      </c>
      <c r="B170" s="3" t="s">
        <v>3940</v>
      </c>
      <c r="C170" s="3">
        <v>29.439599999999999</v>
      </c>
      <c r="D170" s="3">
        <f t="shared" si="6"/>
        <v>1.15903999596</v>
      </c>
      <c r="E170" s="3">
        <f t="shared" si="7"/>
        <v>0.18368304214896988</v>
      </c>
    </row>
    <row r="171" spans="1:5" x14ac:dyDescent="0.25">
      <c r="A171" s="3" t="s">
        <v>4164</v>
      </c>
      <c r="B171" s="3" t="s">
        <v>3940</v>
      </c>
      <c r="C171" s="3">
        <v>19.96</v>
      </c>
      <c r="D171" s="3">
        <f t="shared" si="6"/>
        <v>0.78582719599999995</v>
      </c>
      <c r="E171" s="3">
        <f t="shared" si="7"/>
        <v>0.12453679809825674</v>
      </c>
    </row>
    <row r="172" spans="1:5" x14ac:dyDescent="0.25">
      <c r="A172" s="3" t="s">
        <v>4165</v>
      </c>
      <c r="B172" s="3" t="s">
        <v>3940</v>
      </c>
      <c r="C172" s="3">
        <v>23.9785</v>
      </c>
      <c r="D172" s="3">
        <f t="shared" si="6"/>
        <v>0.94403594284999992</v>
      </c>
      <c r="E172" s="3">
        <f t="shared" si="7"/>
        <v>0.14960949965927101</v>
      </c>
    </row>
    <row r="173" spans="1:5" x14ac:dyDescent="0.25">
      <c r="A173" s="3" t="s">
        <v>4166</v>
      </c>
      <c r="B173" s="3" t="s">
        <v>3940</v>
      </c>
      <c r="C173" s="3">
        <v>22.807700000000001</v>
      </c>
      <c r="D173" s="3">
        <f t="shared" si="6"/>
        <v>0.89794142977000002</v>
      </c>
      <c r="E173" s="3">
        <f t="shared" si="7"/>
        <v>0.14230450551030113</v>
      </c>
    </row>
    <row r="174" spans="1:5" x14ac:dyDescent="0.25">
      <c r="A174" s="3" t="s">
        <v>4167</v>
      </c>
      <c r="B174" s="3" t="s">
        <v>3940</v>
      </c>
      <c r="C174" s="3">
        <v>22.927099999999999</v>
      </c>
      <c r="D174" s="3">
        <f t="shared" si="6"/>
        <v>0.90264221970999992</v>
      </c>
      <c r="E174" s="3">
        <f t="shared" si="7"/>
        <v>0.14304948014421554</v>
      </c>
    </row>
    <row r="175" spans="1:5" x14ac:dyDescent="0.25">
      <c r="A175" s="3" t="s">
        <v>4168</v>
      </c>
      <c r="B175" s="3" t="s">
        <v>3940</v>
      </c>
      <c r="C175" s="3">
        <v>27.345300000000002</v>
      </c>
      <c r="D175" s="3">
        <f t="shared" si="6"/>
        <v>1.0765871955299999</v>
      </c>
      <c r="E175" s="3">
        <f t="shared" si="7"/>
        <v>0.17061603732646594</v>
      </c>
    </row>
    <row r="176" spans="1:5" x14ac:dyDescent="0.25">
      <c r="A176" s="3" t="s">
        <v>4169</v>
      </c>
      <c r="B176" s="3" t="s">
        <v>3940</v>
      </c>
      <c r="C176" s="3">
        <v>24.244599999999998</v>
      </c>
      <c r="D176" s="3">
        <f t="shared" si="6"/>
        <v>0.95451232645999984</v>
      </c>
      <c r="E176" s="3">
        <f t="shared" si="7"/>
        <v>0.15126978232329633</v>
      </c>
    </row>
    <row r="177" spans="1:5" x14ac:dyDescent="0.25">
      <c r="A177" s="3" t="s">
        <v>4170</v>
      </c>
      <c r="B177" s="3" t="s">
        <v>3940</v>
      </c>
      <c r="C177" s="3">
        <v>20.239799999999999</v>
      </c>
      <c r="D177" s="3">
        <f t="shared" si="6"/>
        <v>0.79684294997999994</v>
      </c>
      <c r="E177" s="3">
        <f t="shared" si="7"/>
        <v>0.12628255942630745</v>
      </c>
    </row>
    <row r="178" spans="1:5" x14ac:dyDescent="0.25">
      <c r="A178" s="3" t="s">
        <v>4171</v>
      </c>
      <c r="B178" s="3" t="s">
        <v>3940</v>
      </c>
      <c r="C178" s="3">
        <v>19.792000000000002</v>
      </c>
      <c r="D178" s="3">
        <f t="shared" si="6"/>
        <v>0.77921301920000008</v>
      </c>
      <c r="E178" s="3">
        <f t="shared" si="7"/>
        <v>0.12348859258320129</v>
      </c>
    </row>
    <row r="179" spans="1:5" x14ac:dyDescent="0.25">
      <c r="A179" s="3" t="s">
        <v>4172</v>
      </c>
      <c r="B179" s="3" t="s">
        <v>3940</v>
      </c>
      <c r="C179" s="3">
        <v>20.884399999999999</v>
      </c>
      <c r="D179" s="3">
        <f t="shared" si="6"/>
        <v>0.82222091643999995</v>
      </c>
      <c r="E179" s="3">
        <f t="shared" si="7"/>
        <v>0.13030442415847859</v>
      </c>
    </row>
    <row r="180" spans="1:5" x14ac:dyDescent="0.25">
      <c r="A180" s="3" t="s">
        <v>4173</v>
      </c>
      <c r="B180" s="3" t="s">
        <v>3940</v>
      </c>
      <c r="C180" s="3">
        <v>18.922499999999999</v>
      </c>
      <c r="D180" s="3">
        <f t="shared" si="6"/>
        <v>0.74498071724999992</v>
      </c>
      <c r="E180" s="3">
        <f t="shared" si="7"/>
        <v>0.11806350511093502</v>
      </c>
    </row>
    <row r="181" spans="1:5" x14ac:dyDescent="0.25">
      <c r="A181" s="3" t="s">
        <v>4174</v>
      </c>
      <c r="B181" s="3" t="s">
        <v>3940</v>
      </c>
      <c r="C181" s="3">
        <v>9.9606999999999992</v>
      </c>
      <c r="D181" s="3">
        <f t="shared" si="6"/>
        <v>0.39215375506999994</v>
      </c>
      <c r="E181" s="3">
        <f t="shared" si="7"/>
        <v>6.214798020126782E-2</v>
      </c>
    </row>
    <row r="182" spans="1:5" x14ac:dyDescent="0.25">
      <c r="A182" s="3" t="s">
        <v>4175</v>
      </c>
      <c r="B182" s="3" t="s">
        <v>3940</v>
      </c>
      <c r="C182" s="3">
        <v>9.8051999999999992</v>
      </c>
      <c r="D182" s="3">
        <f t="shared" si="6"/>
        <v>0.38603170451999996</v>
      </c>
      <c r="E182" s="3">
        <f t="shared" si="7"/>
        <v>6.117776616798732E-2</v>
      </c>
    </row>
    <row r="183" spans="1:5" x14ac:dyDescent="0.25">
      <c r="A183" s="3" t="s">
        <v>4176</v>
      </c>
      <c r="B183" s="3" t="s">
        <v>3940</v>
      </c>
      <c r="C183" s="3">
        <v>6.9588000000000001</v>
      </c>
      <c r="D183" s="3">
        <f t="shared" si="6"/>
        <v>0.27396865187999997</v>
      </c>
      <c r="E183" s="3">
        <f t="shared" si="7"/>
        <v>4.341816987004754E-2</v>
      </c>
    </row>
    <row r="184" spans="1:5" x14ac:dyDescent="0.25">
      <c r="A184" s="3" t="s">
        <v>4177</v>
      </c>
      <c r="B184" s="3" t="s">
        <v>3940</v>
      </c>
      <c r="C184" s="3">
        <v>7.6416000000000004</v>
      </c>
      <c r="D184" s="3">
        <f t="shared" si="6"/>
        <v>0.30085055616</v>
      </c>
      <c r="E184" s="3">
        <f t="shared" si="7"/>
        <v>4.7678376570522985E-2</v>
      </c>
    </row>
    <row r="185" spans="1:5" x14ac:dyDescent="0.25">
      <c r="A185" s="3" t="s">
        <v>4178</v>
      </c>
      <c r="B185" s="3" t="s">
        <v>3940</v>
      </c>
      <c r="C185" s="3">
        <v>19.1065</v>
      </c>
      <c r="D185" s="3">
        <f t="shared" si="6"/>
        <v>0.75222481564999999</v>
      </c>
      <c r="E185" s="3">
        <f t="shared" si="7"/>
        <v>0.11921153972266245</v>
      </c>
    </row>
    <row r="186" spans="1:5" x14ac:dyDescent="0.25">
      <c r="A186" s="3" t="s">
        <v>4179</v>
      </c>
      <c r="B186" s="3" t="s">
        <v>3940</v>
      </c>
      <c r="C186" s="3">
        <v>16.580500000000001</v>
      </c>
      <c r="D186" s="3">
        <f t="shared" si="6"/>
        <v>0.65277594304999997</v>
      </c>
      <c r="E186" s="3">
        <f t="shared" si="7"/>
        <v>0.10345102108557845</v>
      </c>
    </row>
    <row r="187" spans="1:5" x14ac:dyDescent="0.25">
      <c r="A187" s="3" t="s">
        <v>4180</v>
      </c>
      <c r="B187" s="3" t="s">
        <v>3940</v>
      </c>
      <c r="C187" s="3">
        <v>12.9255</v>
      </c>
      <c r="D187" s="3">
        <f t="shared" si="6"/>
        <v>0.50887822755000001</v>
      </c>
      <c r="E187" s="3">
        <f t="shared" si="7"/>
        <v>8.0646311814580041E-2</v>
      </c>
    </row>
    <row r="188" spans="1:5" x14ac:dyDescent="0.25">
      <c r="A188" s="3" t="s">
        <v>4181</v>
      </c>
      <c r="B188" s="3" t="s">
        <v>3940</v>
      </c>
      <c r="C188" s="3">
        <v>12.768000000000001</v>
      </c>
      <c r="D188" s="3">
        <f t="shared" si="6"/>
        <v>0.50267743679999999</v>
      </c>
      <c r="E188" s="3">
        <f t="shared" si="7"/>
        <v>7.9663619144215533E-2</v>
      </c>
    </row>
    <row r="189" spans="1:5" x14ac:dyDescent="0.25">
      <c r="A189" s="3" t="s">
        <v>4182</v>
      </c>
      <c r="B189" s="3" t="s">
        <v>3940</v>
      </c>
      <c r="C189" s="3">
        <v>11.7371</v>
      </c>
      <c r="D189" s="3">
        <f t="shared" si="6"/>
        <v>0.46209080070999997</v>
      </c>
      <c r="E189" s="3">
        <f t="shared" si="7"/>
        <v>7.3231505659271001E-2</v>
      </c>
    </row>
    <row r="190" spans="1:5" x14ac:dyDescent="0.25">
      <c r="A190" s="3" t="s">
        <v>4183</v>
      </c>
      <c r="B190" s="3" t="s">
        <v>3940</v>
      </c>
      <c r="C190" s="3">
        <v>11.690899999999999</v>
      </c>
      <c r="D190" s="3">
        <f t="shared" si="6"/>
        <v>0.46027190208999996</v>
      </c>
      <c r="E190" s="3">
        <f t="shared" si="7"/>
        <v>7.2943249142630742E-2</v>
      </c>
    </row>
    <row r="191" spans="1:5" x14ac:dyDescent="0.25">
      <c r="A191" s="3" t="s">
        <v>4184</v>
      </c>
      <c r="B191" s="3" t="s">
        <v>3940</v>
      </c>
      <c r="C191" s="3">
        <v>8.3964999999999996</v>
      </c>
      <c r="D191" s="3">
        <f t="shared" si="6"/>
        <v>0.33057104464999998</v>
      </c>
      <c r="E191" s="3">
        <f t="shared" si="7"/>
        <v>5.2388438137876386E-2</v>
      </c>
    </row>
    <row r="192" spans="1:5" x14ac:dyDescent="0.25">
      <c r="A192" s="3" t="s">
        <v>4185</v>
      </c>
      <c r="B192" s="3" t="s">
        <v>3940</v>
      </c>
      <c r="C192" s="3">
        <v>7.7336999999999998</v>
      </c>
      <c r="D192" s="3">
        <f t="shared" si="6"/>
        <v>0.30447654236999999</v>
      </c>
      <c r="E192" s="3">
        <f t="shared" si="7"/>
        <v>4.8253017808240886E-2</v>
      </c>
    </row>
    <row r="193" spans="1:5" x14ac:dyDescent="0.25">
      <c r="A193" s="3" t="s">
        <v>4186</v>
      </c>
      <c r="B193" s="3" t="s">
        <v>3940</v>
      </c>
      <c r="C193" s="3">
        <v>28.4864</v>
      </c>
      <c r="D193" s="3">
        <f t="shared" si="6"/>
        <v>1.1215124166399999</v>
      </c>
      <c r="E193" s="3">
        <f t="shared" si="7"/>
        <v>0.1777357237147385</v>
      </c>
    </row>
    <row r="194" spans="1:5" x14ac:dyDescent="0.25">
      <c r="A194" s="3" t="s">
        <v>4187</v>
      </c>
      <c r="B194" s="3" t="s">
        <v>3940</v>
      </c>
      <c r="C194" s="3">
        <v>27.0594</v>
      </c>
      <c r="D194" s="3">
        <f t="shared" si="6"/>
        <v>1.06533128394</v>
      </c>
      <c r="E194" s="3">
        <f t="shared" si="7"/>
        <v>0.16883221615530905</v>
      </c>
    </row>
    <row r="195" spans="1:5" x14ac:dyDescent="0.25">
      <c r="A195" s="3" t="s">
        <v>4188</v>
      </c>
      <c r="B195" s="3" t="s">
        <v>3940</v>
      </c>
      <c r="C195" s="3">
        <v>37.938699999999997</v>
      </c>
      <c r="D195" s="3">
        <f t="shared" si="6"/>
        <v>1.4936504128699999</v>
      </c>
      <c r="E195" s="3">
        <f t="shared" si="7"/>
        <v>0.23671163436925516</v>
      </c>
    </row>
    <row r="196" spans="1:5" x14ac:dyDescent="0.25">
      <c r="A196" s="3" t="s">
        <v>4189</v>
      </c>
      <c r="B196" s="3" t="s">
        <v>3940</v>
      </c>
      <c r="C196" s="3">
        <v>26.4772</v>
      </c>
      <c r="D196" s="3">
        <f t="shared" si="6"/>
        <v>1.0424100117199999</v>
      </c>
      <c r="E196" s="3">
        <f t="shared" si="7"/>
        <v>0.16519968490015849</v>
      </c>
    </row>
    <row r="197" spans="1:5" x14ac:dyDescent="0.25">
      <c r="A197" s="3" t="s">
        <v>4190</v>
      </c>
      <c r="B197" s="3" t="s">
        <v>3940</v>
      </c>
      <c r="C197" s="3">
        <v>29.374199999999998</v>
      </c>
      <c r="D197" s="3">
        <f t="shared" si="6"/>
        <v>1.1564651914199999</v>
      </c>
      <c r="E197" s="3">
        <f t="shared" si="7"/>
        <v>0.1832749907163233</v>
      </c>
    </row>
    <row r="198" spans="1:5" x14ac:dyDescent="0.25">
      <c r="A198" s="3" t="s">
        <v>4191</v>
      </c>
      <c r="B198" s="3" t="s">
        <v>3940</v>
      </c>
      <c r="C198" s="3">
        <v>29.587800000000001</v>
      </c>
      <c r="D198" s="3">
        <f t="shared" si="6"/>
        <v>1.16487464478</v>
      </c>
      <c r="E198" s="3">
        <f t="shared" si="7"/>
        <v>0.18460770915689384</v>
      </c>
    </row>
    <row r="199" spans="1:5" x14ac:dyDescent="0.25">
      <c r="A199" s="3" t="s">
        <v>4192</v>
      </c>
      <c r="B199" s="3" t="s">
        <v>3940</v>
      </c>
      <c r="C199" s="3">
        <v>21.5505</v>
      </c>
      <c r="D199" s="3">
        <f t="shared" si="6"/>
        <v>0.84844534004999994</v>
      </c>
      <c r="E199" s="3">
        <f t="shared" si="7"/>
        <v>0.13446043423930271</v>
      </c>
    </row>
    <row r="200" spans="1:5" x14ac:dyDescent="0.25">
      <c r="A200" s="3" t="s">
        <v>4193</v>
      </c>
      <c r="B200" s="3" t="s">
        <v>3940</v>
      </c>
      <c r="C200" s="3">
        <v>22.423100000000002</v>
      </c>
      <c r="D200" s="3">
        <f t="shared" si="6"/>
        <v>0.88279968930999997</v>
      </c>
      <c r="E200" s="3">
        <f t="shared" si="7"/>
        <v>0.13990486359904913</v>
      </c>
    </row>
    <row r="201" spans="1:5" x14ac:dyDescent="0.25">
      <c r="A201" s="3" t="s">
        <v>4194</v>
      </c>
      <c r="B201" s="3" t="s">
        <v>3940</v>
      </c>
      <c r="C201" s="3">
        <v>18.328499999999998</v>
      </c>
      <c r="D201" s="3">
        <f t="shared" si="6"/>
        <v>0.72159487784999987</v>
      </c>
      <c r="E201" s="3">
        <f t="shared" si="7"/>
        <v>0.1143573498969889</v>
      </c>
    </row>
    <row r="202" spans="1:5" x14ac:dyDescent="0.25">
      <c r="A202" s="3" t="s">
        <v>4195</v>
      </c>
      <c r="B202" s="3" t="s">
        <v>3940</v>
      </c>
      <c r="C202" s="3">
        <v>19.127800000000001</v>
      </c>
      <c r="D202" s="3">
        <f t="shared" si="6"/>
        <v>0.75306339877999995</v>
      </c>
      <c r="E202" s="3">
        <f t="shared" si="7"/>
        <v>0.11934443720760697</v>
      </c>
    </row>
    <row r="203" spans="1:5" x14ac:dyDescent="0.25">
      <c r="A203" s="3" t="s">
        <v>4196</v>
      </c>
      <c r="B203" s="3" t="s">
        <v>3940</v>
      </c>
      <c r="C203" s="3">
        <v>33.6</v>
      </c>
      <c r="D203" s="3">
        <f t="shared" si="6"/>
        <v>1.32283536</v>
      </c>
      <c r="E203" s="3">
        <f t="shared" si="7"/>
        <v>0.20964110301109351</v>
      </c>
    </row>
    <row r="204" spans="1:5" x14ac:dyDescent="0.25">
      <c r="A204" s="3" t="s">
        <v>4197</v>
      </c>
      <c r="B204" s="3" t="s">
        <v>3940</v>
      </c>
      <c r="C204" s="3">
        <v>32.252499999999998</v>
      </c>
      <c r="D204" s="3">
        <f t="shared" si="6"/>
        <v>1.2697841502499998</v>
      </c>
      <c r="E204" s="3">
        <f t="shared" si="7"/>
        <v>0.20123362127575276</v>
      </c>
    </row>
    <row r="205" spans="1:5" x14ac:dyDescent="0.25">
      <c r="A205" s="3" t="s">
        <v>4198</v>
      </c>
      <c r="B205" s="3" t="s">
        <v>3940</v>
      </c>
      <c r="C205" s="3">
        <v>24.3508</v>
      </c>
      <c r="D205" s="3">
        <f t="shared" si="6"/>
        <v>0.95869343107999994</v>
      </c>
      <c r="E205" s="3">
        <f t="shared" si="7"/>
        <v>0.15193239795245642</v>
      </c>
    </row>
    <row r="206" spans="1:5" x14ac:dyDescent="0.25">
      <c r="A206" s="3" t="s">
        <v>4199</v>
      </c>
      <c r="B206" s="3" t="s">
        <v>3940</v>
      </c>
      <c r="C206" s="3">
        <v>23.240400000000001</v>
      </c>
      <c r="D206" s="3">
        <f t="shared" si="6"/>
        <v>0.91497687204</v>
      </c>
      <c r="E206" s="3">
        <f t="shared" si="7"/>
        <v>0.14500425864342315</v>
      </c>
    </row>
    <row r="207" spans="1:5" x14ac:dyDescent="0.25">
      <c r="A207" s="3" t="s">
        <v>4200</v>
      </c>
      <c r="B207" s="3" t="s">
        <v>3940</v>
      </c>
      <c r="C207" s="3">
        <v>29.223600000000001</v>
      </c>
      <c r="D207" s="3">
        <f t="shared" si="6"/>
        <v>1.1505360543600001</v>
      </c>
      <c r="E207" s="3">
        <f t="shared" si="7"/>
        <v>0.18233534934389858</v>
      </c>
    </row>
    <row r="208" spans="1:5" x14ac:dyDescent="0.25">
      <c r="A208" s="3" t="s">
        <v>4201</v>
      </c>
      <c r="B208" s="3" t="s">
        <v>3940</v>
      </c>
      <c r="C208" s="3">
        <v>29.103100000000001</v>
      </c>
      <c r="D208" s="3">
        <f t="shared" si="6"/>
        <v>1.1457919573099999</v>
      </c>
      <c r="E208" s="3">
        <f t="shared" si="7"/>
        <v>0.18158351145958795</v>
      </c>
    </row>
    <row r="209" spans="1:5" x14ac:dyDescent="0.25">
      <c r="A209" s="3" t="s">
        <v>4202</v>
      </c>
      <c r="B209" s="3" t="s">
        <v>3940</v>
      </c>
      <c r="C209" s="3">
        <v>10.625500000000001</v>
      </c>
      <c r="D209" s="3">
        <f t="shared" si="6"/>
        <v>0.41832699755000002</v>
      </c>
      <c r="E209" s="3">
        <f t="shared" si="7"/>
        <v>6.6295879167987334E-2</v>
      </c>
    </row>
    <row r="210" spans="1:5" x14ac:dyDescent="0.25">
      <c r="A210" s="3" t="s">
        <v>4203</v>
      </c>
      <c r="B210" s="3" t="s">
        <v>3940</v>
      </c>
      <c r="C210" s="3">
        <v>11.3864</v>
      </c>
      <c r="D210" s="3">
        <f t="shared" si="6"/>
        <v>0.44828370664</v>
      </c>
      <c r="E210" s="3">
        <f t="shared" si="7"/>
        <v>7.1043376646592715E-2</v>
      </c>
    </row>
    <row r="211" spans="1:5" x14ac:dyDescent="0.25">
      <c r="A211" s="3" t="s">
        <v>4204</v>
      </c>
      <c r="B211" s="3" t="s">
        <v>3940</v>
      </c>
      <c r="C211" s="3">
        <v>24.414400000000001</v>
      </c>
      <c r="D211" s="3">
        <f t="shared" si="6"/>
        <v>0.96119736944</v>
      </c>
      <c r="E211" s="3">
        <f t="shared" si="7"/>
        <v>0.15232921861172743</v>
      </c>
    </row>
    <row r="212" spans="1:5" x14ac:dyDescent="0.25">
      <c r="A212" s="3" t="s">
        <v>4205</v>
      </c>
      <c r="B212" s="3" t="s">
        <v>3940</v>
      </c>
      <c r="C212" s="3">
        <v>25.665299999999998</v>
      </c>
      <c r="D212" s="3">
        <f t="shared" si="6"/>
        <v>1.0104454275299999</v>
      </c>
      <c r="E212" s="3">
        <f t="shared" si="7"/>
        <v>0.16013398217591124</v>
      </c>
    </row>
    <row r="213" spans="1:5" x14ac:dyDescent="0.25">
      <c r="A213" s="3" t="s">
        <v>4206</v>
      </c>
      <c r="B213" s="3" t="s">
        <v>3940</v>
      </c>
      <c r="C213" s="3">
        <v>25.162500000000001</v>
      </c>
      <c r="D213" s="3">
        <f t="shared" si="6"/>
        <v>0.99065014125000006</v>
      </c>
      <c r="E213" s="3">
        <f t="shared" si="7"/>
        <v>0.15699685281299527</v>
      </c>
    </row>
    <row r="214" spans="1:5" x14ac:dyDescent="0.25">
      <c r="A214" s="3" t="s">
        <v>4207</v>
      </c>
      <c r="B214" s="3" t="s">
        <v>3940</v>
      </c>
      <c r="C214" s="3">
        <v>24.4711</v>
      </c>
      <c r="D214" s="3">
        <f t="shared" si="6"/>
        <v>0.96342965410999992</v>
      </c>
      <c r="E214" s="3">
        <f t="shared" si="7"/>
        <v>0.15268298797305863</v>
      </c>
    </row>
    <row r="215" spans="1:5" x14ac:dyDescent="0.25">
      <c r="A215" s="3" t="s">
        <v>4208</v>
      </c>
      <c r="B215" s="3" t="s">
        <v>3940</v>
      </c>
      <c r="C215" s="3">
        <v>28.229600000000001</v>
      </c>
      <c r="D215" s="3">
        <f t="shared" si="6"/>
        <v>1.11140217496</v>
      </c>
      <c r="E215" s="3">
        <f t="shared" si="7"/>
        <v>0.17613346671315375</v>
      </c>
    </row>
    <row r="216" spans="1:5" x14ac:dyDescent="0.25">
      <c r="A216" s="3" t="s">
        <v>4209</v>
      </c>
      <c r="B216" s="3" t="s">
        <v>3940</v>
      </c>
      <c r="C216" s="3">
        <v>27.101600000000001</v>
      </c>
      <c r="D216" s="3">
        <f t="shared" si="6"/>
        <v>1.0669927021600001</v>
      </c>
      <c r="E216" s="3">
        <f t="shared" si="7"/>
        <v>0.16909551539778131</v>
      </c>
    </row>
    <row r="217" spans="1:5" x14ac:dyDescent="0.25">
      <c r="D217" s="18" t="s">
        <v>4060</v>
      </c>
      <c r="E217" s="18">
        <f>MAX(E169:E216)</f>
        <v>0.23671163436925516</v>
      </c>
    </row>
    <row r="218" spans="1:5" x14ac:dyDescent="0.25">
      <c r="D218" s="18" t="s">
        <v>4061</v>
      </c>
      <c r="E218" s="18">
        <f>MIN(E169:E216)</f>
        <v>4.341816987004754E-2</v>
      </c>
    </row>
    <row r="219" spans="1:5" x14ac:dyDescent="0.25">
      <c r="D219" s="18" t="s">
        <v>4062</v>
      </c>
      <c r="E219" s="18">
        <f>E217-E218</f>
        <v>0.19329346449920762</v>
      </c>
    </row>
    <row r="222" spans="1:5" ht="18.75" x14ac:dyDescent="0.3">
      <c r="A222" s="36" t="s">
        <v>4161</v>
      </c>
      <c r="B222" s="36"/>
      <c r="C222" s="36"/>
      <c r="D222" s="36"/>
      <c r="E222" s="36"/>
    </row>
    <row r="223" spans="1:5" ht="18.75" x14ac:dyDescent="0.3">
      <c r="A223" s="11" t="s">
        <v>3942</v>
      </c>
      <c r="B223" s="11" t="s">
        <v>3943</v>
      </c>
      <c r="C223" s="11" t="s">
        <v>3944</v>
      </c>
      <c r="D223" s="11" t="s">
        <v>3945</v>
      </c>
      <c r="E223" s="11" t="s">
        <v>3946</v>
      </c>
    </row>
    <row r="224" spans="1:5" x14ac:dyDescent="0.25">
      <c r="A224" s="3" t="s">
        <v>4211</v>
      </c>
      <c r="B224" s="3" t="s">
        <v>3940</v>
      </c>
      <c r="C224" s="3">
        <v>35.505299999999998</v>
      </c>
      <c r="D224" s="3">
        <f t="shared" ref="D224:D271" si="8">C224*0.0393701</f>
        <v>1.3978472115299998</v>
      </c>
      <c r="E224" s="3">
        <f t="shared" ref="E224:E271" si="9">D224/6.31</f>
        <v>0.22152887662916004</v>
      </c>
    </row>
    <row r="225" spans="1:5" x14ac:dyDescent="0.25">
      <c r="A225" s="3" t="s">
        <v>4212</v>
      </c>
      <c r="B225" s="3" t="s">
        <v>3940</v>
      </c>
      <c r="C225" s="3">
        <v>29.439599999999999</v>
      </c>
      <c r="D225" s="3">
        <f t="shared" si="8"/>
        <v>1.15903999596</v>
      </c>
      <c r="E225" s="3">
        <f t="shared" si="9"/>
        <v>0.18368304214896988</v>
      </c>
    </row>
    <row r="226" spans="1:5" x14ac:dyDescent="0.25">
      <c r="A226" s="3" t="s">
        <v>4213</v>
      </c>
      <c r="B226" s="3" t="s">
        <v>3940</v>
      </c>
      <c r="C226" s="3">
        <v>19.96</v>
      </c>
      <c r="D226" s="3">
        <f t="shared" si="8"/>
        <v>0.78582719599999995</v>
      </c>
      <c r="E226" s="3">
        <f t="shared" si="9"/>
        <v>0.12453679809825674</v>
      </c>
    </row>
    <row r="227" spans="1:5" x14ac:dyDescent="0.25">
      <c r="A227" s="3" t="s">
        <v>4214</v>
      </c>
      <c r="B227" s="3" t="s">
        <v>3940</v>
      </c>
      <c r="C227" s="3">
        <v>23.9785</v>
      </c>
      <c r="D227" s="3">
        <f t="shared" si="8"/>
        <v>0.94403594284999992</v>
      </c>
      <c r="E227" s="3">
        <f t="shared" si="9"/>
        <v>0.14960949965927101</v>
      </c>
    </row>
    <row r="228" spans="1:5" x14ac:dyDescent="0.25">
      <c r="A228" s="3" t="s">
        <v>4215</v>
      </c>
      <c r="B228" s="3" t="s">
        <v>3940</v>
      </c>
      <c r="C228" s="3">
        <v>22.807700000000001</v>
      </c>
      <c r="D228" s="3">
        <f t="shared" si="8"/>
        <v>0.89794142977000002</v>
      </c>
      <c r="E228" s="3">
        <f t="shared" si="9"/>
        <v>0.14230450551030113</v>
      </c>
    </row>
    <row r="229" spans="1:5" x14ac:dyDescent="0.25">
      <c r="A229" s="3" t="s">
        <v>4216</v>
      </c>
      <c r="B229" s="3" t="s">
        <v>3940</v>
      </c>
      <c r="C229" s="3">
        <v>22.927099999999999</v>
      </c>
      <c r="D229" s="3">
        <f t="shared" si="8"/>
        <v>0.90264221970999992</v>
      </c>
      <c r="E229" s="3">
        <f t="shared" si="9"/>
        <v>0.14304948014421554</v>
      </c>
    </row>
    <row r="230" spans="1:5" x14ac:dyDescent="0.25">
      <c r="A230" s="3" t="s">
        <v>4217</v>
      </c>
      <c r="B230" s="3" t="s">
        <v>3940</v>
      </c>
      <c r="C230" s="3">
        <v>27.345300000000002</v>
      </c>
      <c r="D230" s="3">
        <f t="shared" si="8"/>
        <v>1.0765871955299999</v>
      </c>
      <c r="E230" s="3">
        <f t="shared" si="9"/>
        <v>0.17061603732646594</v>
      </c>
    </row>
    <row r="231" spans="1:5" x14ac:dyDescent="0.25">
      <c r="A231" s="3" t="s">
        <v>4218</v>
      </c>
      <c r="B231" s="3" t="s">
        <v>3940</v>
      </c>
      <c r="C231" s="3">
        <v>24.244599999999998</v>
      </c>
      <c r="D231" s="3">
        <f t="shared" si="8"/>
        <v>0.95451232645999984</v>
      </c>
      <c r="E231" s="3">
        <f t="shared" si="9"/>
        <v>0.15126978232329633</v>
      </c>
    </row>
    <row r="232" spans="1:5" x14ac:dyDescent="0.25">
      <c r="A232" s="3" t="s">
        <v>4219</v>
      </c>
      <c r="B232" s="3" t="s">
        <v>3940</v>
      </c>
      <c r="C232" s="3">
        <v>20.239799999999999</v>
      </c>
      <c r="D232" s="3">
        <f t="shared" si="8"/>
        <v>0.79684294997999994</v>
      </c>
      <c r="E232" s="3">
        <f t="shared" si="9"/>
        <v>0.12628255942630745</v>
      </c>
    </row>
    <row r="233" spans="1:5" x14ac:dyDescent="0.25">
      <c r="A233" s="3" t="s">
        <v>4220</v>
      </c>
      <c r="B233" s="3" t="s">
        <v>3940</v>
      </c>
      <c r="C233" s="3">
        <v>19.792000000000002</v>
      </c>
      <c r="D233" s="3">
        <f t="shared" si="8"/>
        <v>0.77921301920000008</v>
      </c>
      <c r="E233" s="3">
        <f t="shared" si="9"/>
        <v>0.12348859258320129</v>
      </c>
    </row>
    <row r="234" spans="1:5" x14ac:dyDescent="0.25">
      <c r="A234" s="3" t="s">
        <v>4221</v>
      </c>
      <c r="B234" s="3" t="s">
        <v>3940</v>
      </c>
      <c r="C234" s="3">
        <v>20.884399999999999</v>
      </c>
      <c r="D234" s="3">
        <f t="shared" si="8"/>
        <v>0.82222091643999995</v>
      </c>
      <c r="E234" s="3">
        <f t="shared" si="9"/>
        <v>0.13030442415847859</v>
      </c>
    </row>
    <row r="235" spans="1:5" x14ac:dyDescent="0.25">
      <c r="A235" s="3" t="s">
        <v>4222</v>
      </c>
      <c r="B235" s="3" t="s">
        <v>3940</v>
      </c>
      <c r="C235" s="3">
        <v>18.922499999999999</v>
      </c>
      <c r="D235" s="3">
        <f t="shared" si="8"/>
        <v>0.74498071724999992</v>
      </c>
      <c r="E235" s="3">
        <f t="shared" si="9"/>
        <v>0.11806350511093502</v>
      </c>
    </row>
    <row r="236" spans="1:5" x14ac:dyDescent="0.25">
      <c r="A236" s="3" t="s">
        <v>4223</v>
      </c>
      <c r="B236" s="3" t="s">
        <v>3940</v>
      </c>
      <c r="C236" s="3">
        <v>9.9606999999999992</v>
      </c>
      <c r="D236" s="3">
        <f t="shared" si="8"/>
        <v>0.39215375506999994</v>
      </c>
      <c r="E236" s="3">
        <f t="shared" si="9"/>
        <v>6.214798020126782E-2</v>
      </c>
    </row>
    <row r="237" spans="1:5" x14ac:dyDescent="0.25">
      <c r="A237" s="3" t="s">
        <v>4224</v>
      </c>
      <c r="B237" s="3" t="s">
        <v>3940</v>
      </c>
      <c r="C237" s="3">
        <v>9.8051999999999992</v>
      </c>
      <c r="D237" s="3">
        <f t="shared" si="8"/>
        <v>0.38603170451999996</v>
      </c>
      <c r="E237" s="3">
        <f t="shared" si="9"/>
        <v>6.117776616798732E-2</v>
      </c>
    </row>
    <row r="238" spans="1:5" x14ac:dyDescent="0.25">
      <c r="A238" s="3" t="s">
        <v>4225</v>
      </c>
      <c r="B238" s="3" t="s">
        <v>3940</v>
      </c>
      <c r="C238" s="3">
        <v>6.9588000000000001</v>
      </c>
      <c r="D238" s="3">
        <f t="shared" si="8"/>
        <v>0.27396865187999997</v>
      </c>
      <c r="E238" s="3">
        <f t="shared" si="9"/>
        <v>4.341816987004754E-2</v>
      </c>
    </row>
    <row r="239" spans="1:5" x14ac:dyDescent="0.25">
      <c r="A239" s="3" t="s">
        <v>4226</v>
      </c>
      <c r="B239" s="3" t="s">
        <v>3940</v>
      </c>
      <c r="C239" s="3">
        <v>7.6416000000000004</v>
      </c>
      <c r="D239" s="3">
        <f t="shared" si="8"/>
        <v>0.30085055616</v>
      </c>
      <c r="E239" s="3">
        <f t="shared" si="9"/>
        <v>4.7678376570522985E-2</v>
      </c>
    </row>
    <row r="240" spans="1:5" x14ac:dyDescent="0.25">
      <c r="A240" s="3" t="s">
        <v>4227</v>
      </c>
      <c r="B240" s="3" t="s">
        <v>3940</v>
      </c>
      <c r="C240" s="3">
        <v>19.1065</v>
      </c>
      <c r="D240" s="3">
        <f t="shared" si="8"/>
        <v>0.75222481564999999</v>
      </c>
      <c r="E240" s="3">
        <f t="shared" si="9"/>
        <v>0.11921153972266245</v>
      </c>
    </row>
    <row r="241" spans="1:5" x14ac:dyDescent="0.25">
      <c r="A241" s="3" t="s">
        <v>4228</v>
      </c>
      <c r="B241" s="3" t="s">
        <v>3940</v>
      </c>
      <c r="C241" s="3">
        <v>16.580500000000001</v>
      </c>
      <c r="D241" s="3">
        <f t="shared" si="8"/>
        <v>0.65277594304999997</v>
      </c>
      <c r="E241" s="3">
        <f t="shared" si="9"/>
        <v>0.10345102108557845</v>
      </c>
    </row>
    <row r="242" spans="1:5" x14ac:dyDescent="0.25">
      <c r="A242" s="3" t="s">
        <v>4229</v>
      </c>
      <c r="B242" s="3" t="s">
        <v>3940</v>
      </c>
      <c r="C242" s="3">
        <v>12.9255</v>
      </c>
      <c r="D242" s="3">
        <f t="shared" si="8"/>
        <v>0.50887822755000001</v>
      </c>
      <c r="E242" s="3">
        <f t="shared" si="9"/>
        <v>8.0646311814580041E-2</v>
      </c>
    </row>
    <row r="243" spans="1:5" x14ac:dyDescent="0.25">
      <c r="A243" s="3" t="s">
        <v>4230</v>
      </c>
      <c r="B243" s="3" t="s">
        <v>3940</v>
      </c>
      <c r="C243" s="3">
        <v>12.768000000000001</v>
      </c>
      <c r="D243" s="3">
        <f t="shared" si="8"/>
        <v>0.50267743679999999</v>
      </c>
      <c r="E243" s="3">
        <f t="shared" si="9"/>
        <v>7.9663619144215533E-2</v>
      </c>
    </row>
    <row r="244" spans="1:5" x14ac:dyDescent="0.25">
      <c r="A244" s="3" t="s">
        <v>4231</v>
      </c>
      <c r="B244" s="3" t="s">
        <v>3940</v>
      </c>
      <c r="C244" s="3">
        <v>11.7371</v>
      </c>
      <c r="D244" s="3">
        <f t="shared" si="8"/>
        <v>0.46209080070999997</v>
      </c>
      <c r="E244" s="3">
        <f t="shared" si="9"/>
        <v>7.3231505659271001E-2</v>
      </c>
    </row>
    <row r="245" spans="1:5" x14ac:dyDescent="0.25">
      <c r="A245" s="3" t="s">
        <v>4232</v>
      </c>
      <c r="B245" s="3" t="s">
        <v>3940</v>
      </c>
      <c r="C245" s="3">
        <v>11.690899999999999</v>
      </c>
      <c r="D245" s="3">
        <f t="shared" si="8"/>
        <v>0.46027190208999996</v>
      </c>
      <c r="E245" s="3">
        <f t="shared" si="9"/>
        <v>7.2943249142630742E-2</v>
      </c>
    </row>
    <row r="246" spans="1:5" x14ac:dyDescent="0.25">
      <c r="A246" s="3" t="s">
        <v>4233</v>
      </c>
      <c r="B246" s="3" t="s">
        <v>3940</v>
      </c>
      <c r="C246" s="3">
        <v>8.3964999999999996</v>
      </c>
      <c r="D246" s="3">
        <f t="shared" si="8"/>
        <v>0.33057104464999998</v>
      </c>
      <c r="E246" s="3">
        <f t="shared" si="9"/>
        <v>5.2388438137876386E-2</v>
      </c>
    </row>
    <row r="247" spans="1:5" x14ac:dyDescent="0.25">
      <c r="A247" s="3" t="s">
        <v>4234</v>
      </c>
      <c r="B247" s="3" t="s">
        <v>3940</v>
      </c>
      <c r="C247" s="3">
        <v>7.7336999999999998</v>
      </c>
      <c r="D247" s="3">
        <f t="shared" si="8"/>
        <v>0.30447654236999999</v>
      </c>
      <c r="E247" s="3">
        <f t="shared" si="9"/>
        <v>4.8253017808240886E-2</v>
      </c>
    </row>
    <row r="248" spans="1:5" x14ac:dyDescent="0.25">
      <c r="A248" s="3" t="s">
        <v>4235</v>
      </c>
      <c r="B248" s="3" t="s">
        <v>3940</v>
      </c>
      <c r="C248" s="3">
        <v>28.4864</v>
      </c>
      <c r="D248" s="3">
        <f t="shared" si="8"/>
        <v>1.1215124166399999</v>
      </c>
      <c r="E248" s="3">
        <f t="shared" si="9"/>
        <v>0.1777357237147385</v>
      </c>
    </row>
    <row r="249" spans="1:5" x14ac:dyDescent="0.25">
      <c r="A249" s="3" t="s">
        <v>4236</v>
      </c>
      <c r="B249" s="3" t="s">
        <v>3940</v>
      </c>
      <c r="C249" s="3">
        <v>27.0594</v>
      </c>
      <c r="D249" s="3">
        <f t="shared" si="8"/>
        <v>1.06533128394</v>
      </c>
      <c r="E249" s="3">
        <f t="shared" si="9"/>
        <v>0.16883221615530905</v>
      </c>
    </row>
    <row r="250" spans="1:5" x14ac:dyDescent="0.25">
      <c r="A250" s="3" t="s">
        <v>4237</v>
      </c>
      <c r="B250" s="3" t="s">
        <v>3940</v>
      </c>
      <c r="C250" s="3">
        <v>37.938699999999997</v>
      </c>
      <c r="D250" s="3">
        <f t="shared" si="8"/>
        <v>1.4936504128699999</v>
      </c>
      <c r="E250" s="3">
        <f t="shared" si="9"/>
        <v>0.23671163436925516</v>
      </c>
    </row>
    <row r="251" spans="1:5" x14ac:dyDescent="0.25">
      <c r="A251" s="3" t="s">
        <v>4238</v>
      </c>
      <c r="B251" s="3" t="s">
        <v>3940</v>
      </c>
      <c r="C251" s="3">
        <v>26.4772</v>
      </c>
      <c r="D251" s="3">
        <f t="shared" si="8"/>
        <v>1.0424100117199999</v>
      </c>
      <c r="E251" s="3">
        <f t="shared" si="9"/>
        <v>0.16519968490015849</v>
      </c>
    </row>
    <row r="252" spans="1:5" x14ac:dyDescent="0.25">
      <c r="A252" s="3" t="s">
        <v>4239</v>
      </c>
      <c r="B252" s="3" t="s">
        <v>3940</v>
      </c>
      <c r="C252" s="3">
        <v>29.374199999999998</v>
      </c>
      <c r="D252" s="3">
        <f t="shared" si="8"/>
        <v>1.1564651914199999</v>
      </c>
      <c r="E252" s="3">
        <f t="shared" si="9"/>
        <v>0.1832749907163233</v>
      </c>
    </row>
    <row r="253" spans="1:5" x14ac:dyDescent="0.25">
      <c r="A253" s="3" t="s">
        <v>4240</v>
      </c>
      <c r="B253" s="3" t="s">
        <v>3940</v>
      </c>
      <c r="C253" s="3">
        <v>29.421399999999998</v>
      </c>
      <c r="D253" s="3">
        <f t="shared" si="8"/>
        <v>1.1583234601399999</v>
      </c>
      <c r="E253" s="3">
        <f t="shared" si="9"/>
        <v>0.18356948655150554</v>
      </c>
    </row>
    <row r="254" spans="1:5" x14ac:dyDescent="0.25">
      <c r="A254" s="3" t="s">
        <v>4241</v>
      </c>
      <c r="B254" s="3" t="s">
        <v>3940</v>
      </c>
      <c r="C254" s="3">
        <v>21.5505</v>
      </c>
      <c r="D254" s="3">
        <f t="shared" si="8"/>
        <v>0.84844534004999994</v>
      </c>
      <c r="E254" s="3">
        <f t="shared" si="9"/>
        <v>0.13446043423930271</v>
      </c>
    </row>
    <row r="255" spans="1:5" x14ac:dyDescent="0.25">
      <c r="A255" s="3" t="s">
        <v>4242</v>
      </c>
      <c r="B255" s="3" t="s">
        <v>3940</v>
      </c>
      <c r="C255" s="3">
        <v>22.423100000000002</v>
      </c>
      <c r="D255" s="3">
        <f t="shared" si="8"/>
        <v>0.88279968930999997</v>
      </c>
      <c r="E255" s="3">
        <f t="shared" si="9"/>
        <v>0.13990486359904913</v>
      </c>
    </row>
    <row r="256" spans="1:5" x14ac:dyDescent="0.25">
      <c r="A256" s="3" t="s">
        <v>4243</v>
      </c>
      <c r="B256" s="3" t="s">
        <v>3940</v>
      </c>
      <c r="C256" s="3">
        <v>18.328499999999998</v>
      </c>
      <c r="D256" s="3">
        <f t="shared" si="8"/>
        <v>0.72159487784999987</v>
      </c>
      <c r="E256" s="3">
        <f t="shared" si="9"/>
        <v>0.1143573498969889</v>
      </c>
    </row>
    <row r="257" spans="1:5" x14ac:dyDescent="0.25">
      <c r="A257" s="3" t="s">
        <v>4244</v>
      </c>
      <c r="B257" s="3" t="s">
        <v>3940</v>
      </c>
      <c r="C257" s="3">
        <v>19.127800000000001</v>
      </c>
      <c r="D257" s="3">
        <f t="shared" si="8"/>
        <v>0.75306339877999995</v>
      </c>
      <c r="E257" s="3">
        <f t="shared" si="9"/>
        <v>0.11934443720760697</v>
      </c>
    </row>
    <row r="258" spans="1:5" x14ac:dyDescent="0.25">
      <c r="A258" s="3" t="s">
        <v>4245</v>
      </c>
      <c r="B258" s="3" t="s">
        <v>3940</v>
      </c>
      <c r="C258" s="3">
        <v>33.6</v>
      </c>
      <c r="D258" s="3">
        <f t="shared" si="8"/>
        <v>1.32283536</v>
      </c>
      <c r="E258" s="3">
        <f t="shared" si="9"/>
        <v>0.20964110301109351</v>
      </c>
    </row>
    <row r="259" spans="1:5" x14ac:dyDescent="0.25">
      <c r="A259" s="3" t="s">
        <v>4246</v>
      </c>
      <c r="B259" s="3" t="s">
        <v>3940</v>
      </c>
      <c r="C259" s="3">
        <v>32.252499999999998</v>
      </c>
      <c r="D259" s="3">
        <f t="shared" si="8"/>
        <v>1.2697841502499998</v>
      </c>
      <c r="E259" s="3">
        <f t="shared" si="9"/>
        <v>0.20123362127575276</v>
      </c>
    </row>
    <row r="260" spans="1:5" x14ac:dyDescent="0.25">
      <c r="A260" s="3" t="s">
        <v>4247</v>
      </c>
      <c r="B260" s="3" t="s">
        <v>3940</v>
      </c>
      <c r="C260" s="3">
        <v>24.3508</v>
      </c>
      <c r="D260" s="3">
        <f t="shared" si="8"/>
        <v>0.95869343107999994</v>
      </c>
      <c r="E260" s="3">
        <f t="shared" si="9"/>
        <v>0.15193239795245642</v>
      </c>
    </row>
    <row r="261" spans="1:5" x14ac:dyDescent="0.25">
      <c r="A261" s="3" t="s">
        <v>4248</v>
      </c>
      <c r="B261" s="3" t="s">
        <v>3940</v>
      </c>
      <c r="C261" s="3">
        <v>23.240400000000001</v>
      </c>
      <c r="D261" s="3">
        <f t="shared" si="8"/>
        <v>0.91497687204</v>
      </c>
      <c r="E261" s="3">
        <f t="shared" si="9"/>
        <v>0.14500425864342315</v>
      </c>
    </row>
    <row r="262" spans="1:5" x14ac:dyDescent="0.25">
      <c r="A262" s="3" t="s">
        <v>4249</v>
      </c>
      <c r="B262" s="3" t="s">
        <v>3940</v>
      </c>
      <c r="C262" s="3">
        <v>29.139299999999999</v>
      </c>
      <c r="D262" s="3">
        <f t="shared" si="8"/>
        <v>1.1472171549299999</v>
      </c>
      <c r="E262" s="3">
        <f t="shared" si="9"/>
        <v>0.18180937479080822</v>
      </c>
    </row>
    <row r="263" spans="1:5" x14ac:dyDescent="0.25">
      <c r="A263" s="3" t="s">
        <v>4250</v>
      </c>
      <c r="B263" s="3" t="s">
        <v>3940</v>
      </c>
      <c r="C263" s="3">
        <v>29.103100000000001</v>
      </c>
      <c r="D263" s="3">
        <f t="shared" si="8"/>
        <v>1.1457919573099999</v>
      </c>
      <c r="E263" s="3">
        <f t="shared" si="9"/>
        <v>0.18158351145958795</v>
      </c>
    </row>
    <row r="264" spans="1:5" x14ac:dyDescent="0.25">
      <c r="A264" s="3" t="s">
        <v>4251</v>
      </c>
      <c r="B264" s="3" t="s">
        <v>3940</v>
      </c>
      <c r="C264" s="3">
        <v>10.625500000000001</v>
      </c>
      <c r="D264" s="3">
        <f t="shared" si="8"/>
        <v>0.41832699755000002</v>
      </c>
      <c r="E264" s="3">
        <f t="shared" si="9"/>
        <v>6.6295879167987334E-2</v>
      </c>
    </row>
    <row r="265" spans="1:5" x14ac:dyDescent="0.25">
      <c r="A265" s="3" t="s">
        <v>4252</v>
      </c>
      <c r="B265" s="3" t="s">
        <v>3940</v>
      </c>
      <c r="C265" s="3">
        <v>11.3864</v>
      </c>
      <c r="D265" s="3">
        <f t="shared" si="8"/>
        <v>0.44828370664</v>
      </c>
      <c r="E265" s="3">
        <f t="shared" si="9"/>
        <v>7.1043376646592715E-2</v>
      </c>
    </row>
    <row r="266" spans="1:5" x14ac:dyDescent="0.25">
      <c r="A266" s="3" t="s">
        <v>4253</v>
      </c>
      <c r="B266" s="3" t="s">
        <v>3940</v>
      </c>
      <c r="C266" s="3">
        <v>24.414400000000001</v>
      </c>
      <c r="D266" s="3">
        <f t="shared" si="8"/>
        <v>0.96119736944</v>
      </c>
      <c r="E266" s="3">
        <f t="shared" si="9"/>
        <v>0.15232921861172743</v>
      </c>
    </row>
    <row r="267" spans="1:5" x14ac:dyDescent="0.25">
      <c r="A267" s="3" t="s">
        <v>4254</v>
      </c>
      <c r="B267" s="3" t="s">
        <v>3940</v>
      </c>
      <c r="C267" s="3">
        <v>25.665299999999998</v>
      </c>
      <c r="D267" s="3">
        <f t="shared" si="8"/>
        <v>1.0104454275299999</v>
      </c>
      <c r="E267" s="3">
        <f t="shared" si="9"/>
        <v>0.16013398217591124</v>
      </c>
    </row>
    <row r="268" spans="1:5" x14ac:dyDescent="0.25">
      <c r="A268" s="3" t="s">
        <v>4255</v>
      </c>
      <c r="B268" s="3" t="s">
        <v>3940</v>
      </c>
      <c r="C268" s="3">
        <v>25.162500000000001</v>
      </c>
      <c r="D268" s="3">
        <f t="shared" si="8"/>
        <v>0.99065014125000006</v>
      </c>
      <c r="E268" s="3">
        <f t="shared" si="9"/>
        <v>0.15699685281299527</v>
      </c>
    </row>
    <row r="269" spans="1:5" x14ac:dyDescent="0.25">
      <c r="A269" s="3" t="s">
        <v>4256</v>
      </c>
      <c r="B269" s="3" t="s">
        <v>3940</v>
      </c>
      <c r="C269" s="3">
        <v>24.4711</v>
      </c>
      <c r="D269" s="3">
        <f t="shared" si="8"/>
        <v>0.96342965410999992</v>
      </c>
      <c r="E269" s="3">
        <f t="shared" si="9"/>
        <v>0.15268298797305863</v>
      </c>
    </row>
    <row r="270" spans="1:5" x14ac:dyDescent="0.25">
      <c r="A270" s="3" t="s">
        <v>4257</v>
      </c>
      <c r="B270" s="3" t="s">
        <v>3940</v>
      </c>
      <c r="C270" s="3">
        <v>28.229600000000001</v>
      </c>
      <c r="D270" s="3">
        <f t="shared" si="8"/>
        <v>1.11140217496</v>
      </c>
      <c r="E270" s="3">
        <f t="shared" si="9"/>
        <v>0.17613346671315375</v>
      </c>
    </row>
    <row r="271" spans="1:5" x14ac:dyDescent="0.25">
      <c r="A271" s="3" t="s">
        <v>4258</v>
      </c>
      <c r="B271" s="3" t="s">
        <v>3940</v>
      </c>
      <c r="C271" s="3">
        <v>27.101600000000001</v>
      </c>
      <c r="D271" s="3">
        <f t="shared" si="8"/>
        <v>1.0669927021600001</v>
      </c>
      <c r="E271" s="3">
        <f t="shared" si="9"/>
        <v>0.16909551539778131</v>
      </c>
    </row>
    <row r="272" spans="1:5" x14ac:dyDescent="0.25">
      <c r="D272" s="18" t="s">
        <v>4060</v>
      </c>
      <c r="E272" s="18">
        <f>MAX(E224:E271)</f>
        <v>0.23671163436925516</v>
      </c>
    </row>
    <row r="273" spans="1:5" x14ac:dyDescent="0.25">
      <c r="D273" s="18" t="s">
        <v>4061</v>
      </c>
      <c r="E273" s="18">
        <f>MIN(E224:E271)</f>
        <v>4.341816987004754E-2</v>
      </c>
    </row>
    <row r="274" spans="1:5" x14ac:dyDescent="0.25">
      <c r="D274" s="18" t="s">
        <v>4062</v>
      </c>
      <c r="E274" s="18">
        <f>E272-E273</f>
        <v>0.19329346449920762</v>
      </c>
    </row>
    <row r="277" spans="1:5" ht="18.75" x14ac:dyDescent="0.3">
      <c r="A277" s="36" t="s">
        <v>4210</v>
      </c>
      <c r="B277" s="36"/>
      <c r="C277" s="36"/>
      <c r="D277" s="36"/>
      <c r="E277" s="36"/>
    </row>
    <row r="278" spans="1:5" ht="18.75" x14ac:dyDescent="0.3">
      <c r="A278" s="11" t="s">
        <v>3942</v>
      </c>
      <c r="B278" s="11" t="s">
        <v>3943</v>
      </c>
      <c r="C278" s="11" t="s">
        <v>3944</v>
      </c>
      <c r="D278" s="11" t="s">
        <v>3945</v>
      </c>
      <c r="E278" s="11" t="s">
        <v>3946</v>
      </c>
    </row>
    <row r="279" spans="1:5" x14ac:dyDescent="0.25">
      <c r="A279" s="3" t="s">
        <v>4260</v>
      </c>
      <c r="B279" s="3" t="s">
        <v>3940</v>
      </c>
      <c r="C279" s="3">
        <v>35.505299999999998</v>
      </c>
      <c r="D279" s="3">
        <f t="shared" ref="D279:D326" si="10">C279*0.0393701</f>
        <v>1.3978472115299998</v>
      </c>
      <c r="E279" s="3">
        <f t="shared" ref="E279:E326" si="11">D279/6.31</f>
        <v>0.22152887662916004</v>
      </c>
    </row>
    <row r="280" spans="1:5" x14ac:dyDescent="0.25">
      <c r="A280" s="3" t="s">
        <v>4261</v>
      </c>
      <c r="B280" s="3" t="s">
        <v>3940</v>
      </c>
      <c r="C280" s="3">
        <v>29.439599999999999</v>
      </c>
      <c r="D280" s="3">
        <f t="shared" si="10"/>
        <v>1.15903999596</v>
      </c>
      <c r="E280" s="3">
        <f t="shared" si="11"/>
        <v>0.18368304214896988</v>
      </c>
    </row>
    <row r="281" spans="1:5" x14ac:dyDescent="0.25">
      <c r="A281" s="3" t="s">
        <v>4262</v>
      </c>
      <c r="B281" s="3" t="s">
        <v>3940</v>
      </c>
      <c r="C281" s="3">
        <v>19.96</v>
      </c>
      <c r="D281" s="3">
        <f t="shared" si="10"/>
        <v>0.78582719599999995</v>
      </c>
      <c r="E281" s="3">
        <f t="shared" si="11"/>
        <v>0.12453679809825674</v>
      </c>
    </row>
    <row r="282" spans="1:5" x14ac:dyDescent="0.25">
      <c r="A282" s="3" t="s">
        <v>4263</v>
      </c>
      <c r="B282" s="3" t="s">
        <v>3940</v>
      </c>
      <c r="C282" s="3">
        <v>23.9785</v>
      </c>
      <c r="D282" s="3">
        <f t="shared" si="10"/>
        <v>0.94403594284999992</v>
      </c>
      <c r="E282" s="3">
        <f t="shared" si="11"/>
        <v>0.14960949965927101</v>
      </c>
    </row>
    <row r="283" spans="1:5" x14ac:dyDescent="0.25">
      <c r="A283" s="3" t="s">
        <v>4264</v>
      </c>
      <c r="B283" s="3" t="s">
        <v>3940</v>
      </c>
      <c r="C283" s="3">
        <v>22.807700000000001</v>
      </c>
      <c r="D283" s="3">
        <f t="shared" si="10"/>
        <v>0.89794142977000002</v>
      </c>
      <c r="E283" s="3">
        <f t="shared" si="11"/>
        <v>0.14230450551030113</v>
      </c>
    </row>
    <row r="284" spans="1:5" x14ac:dyDescent="0.25">
      <c r="A284" s="3" t="s">
        <v>4265</v>
      </c>
      <c r="B284" s="3" t="s">
        <v>3940</v>
      </c>
      <c r="C284" s="3">
        <v>22.927099999999999</v>
      </c>
      <c r="D284" s="3">
        <f t="shared" si="10"/>
        <v>0.90264221970999992</v>
      </c>
      <c r="E284" s="3">
        <f t="shared" si="11"/>
        <v>0.14304948014421554</v>
      </c>
    </row>
    <row r="285" spans="1:5" x14ac:dyDescent="0.25">
      <c r="A285" s="3" t="s">
        <v>4266</v>
      </c>
      <c r="B285" s="3" t="s">
        <v>3940</v>
      </c>
      <c r="C285" s="3">
        <v>27.369499999999999</v>
      </c>
      <c r="D285" s="3">
        <f t="shared" si="10"/>
        <v>1.07753995195</v>
      </c>
      <c r="E285" s="3">
        <f t="shared" si="11"/>
        <v>0.17076702883518224</v>
      </c>
    </row>
    <row r="286" spans="1:5" x14ac:dyDescent="0.25">
      <c r="A286" s="3" t="s">
        <v>4267</v>
      </c>
      <c r="B286" s="3" t="s">
        <v>3940</v>
      </c>
      <c r="C286" s="3">
        <v>24.244599999999998</v>
      </c>
      <c r="D286" s="3">
        <f t="shared" si="10"/>
        <v>0.95451232645999984</v>
      </c>
      <c r="E286" s="3">
        <f t="shared" si="11"/>
        <v>0.15126978232329633</v>
      </c>
    </row>
    <row r="287" spans="1:5" x14ac:dyDescent="0.25">
      <c r="A287" s="3" t="s">
        <v>4268</v>
      </c>
      <c r="B287" s="3" t="s">
        <v>3940</v>
      </c>
      <c r="C287" s="3">
        <v>20.239799999999999</v>
      </c>
      <c r="D287" s="3">
        <f t="shared" si="10"/>
        <v>0.79684294997999994</v>
      </c>
      <c r="E287" s="3">
        <f t="shared" si="11"/>
        <v>0.12628255942630745</v>
      </c>
    </row>
    <row r="288" spans="1:5" x14ac:dyDescent="0.25">
      <c r="A288" s="3" t="s">
        <v>4269</v>
      </c>
      <c r="B288" s="3" t="s">
        <v>3940</v>
      </c>
      <c r="C288" s="3">
        <v>19.792000000000002</v>
      </c>
      <c r="D288" s="3">
        <f t="shared" si="10"/>
        <v>0.77921301920000008</v>
      </c>
      <c r="E288" s="3">
        <f t="shared" si="11"/>
        <v>0.12348859258320129</v>
      </c>
    </row>
    <row r="289" spans="1:5" x14ac:dyDescent="0.25">
      <c r="A289" s="3" t="s">
        <v>4270</v>
      </c>
      <c r="B289" s="3" t="s">
        <v>3940</v>
      </c>
      <c r="C289" s="3">
        <v>20.884399999999999</v>
      </c>
      <c r="D289" s="3">
        <f t="shared" si="10"/>
        <v>0.82222091643999995</v>
      </c>
      <c r="E289" s="3">
        <f t="shared" si="11"/>
        <v>0.13030442415847859</v>
      </c>
    </row>
    <row r="290" spans="1:5" x14ac:dyDescent="0.25">
      <c r="A290" s="3" t="s">
        <v>4271</v>
      </c>
      <c r="B290" s="3" t="s">
        <v>3940</v>
      </c>
      <c r="C290" s="3">
        <v>18.922499999999999</v>
      </c>
      <c r="D290" s="3">
        <f t="shared" si="10"/>
        <v>0.74498071724999992</v>
      </c>
      <c r="E290" s="3">
        <f t="shared" si="11"/>
        <v>0.11806350511093502</v>
      </c>
    </row>
    <row r="291" spans="1:5" x14ac:dyDescent="0.25">
      <c r="A291" s="3" t="s">
        <v>4272</v>
      </c>
      <c r="B291" s="3" t="s">
        <v>3940</v>
      </c>
      <c r="C291" s="3">
        <v>9.9606999999999992</v>
      </c>
      <c r="D291" s="3">
        <f t="shared" si="10"/>
        <v>0.39215375506999994</v>
      </c>
      <c r="E291" s="3">
        <f t="shared" si="11"/>
        <v>6.214798020126782E-2</v>
      </c>
    </row>
    <row r="292" spans="1:5" x14ac:dyDescent="0.25">
      <c r="A292" s="3" t="s">
        <v>4273</v>
      </c>
      <c r="B292" s="3" t="s">
        <v>3940</v>
      </c>
      <c r="C292" s="3">
        <v>9.8051999999999992</v>
      </c>
      <c r="D292" s="3">
        <f t="shared" si="10"/>
        <v>0.38603170451999996</v>
      </c>
      <c r="E292" s="3">
        <f t="shared" si="11"/>
        <v>6.117776616798732E-2</v>
      </c>
    </row>
    <row r="293" spans="1:5" x14ac:dyDescent="0.25">
      <c r="A293" s="3" t="s">
        <v>4274</v>
      </c>
      <c r="B293" s="3" t="s">
        <v>3940</v>
      </c>
      <c r="C293" s="3">
        <v>6.9588000000000001</v>
      </c>
      <c r="D293" s="3">
        <f t="shared" si="10"/>
        <v>0.27396865187999997</v>
      </c>
      <c r="E293" s="3">
        <f t="shared" si="11"/>
        <v>4.341816987004754E-2</v>
      </c>
    </row>
    <row r="294" spans="1:5" x14ac:dyDescent="0.25">
      <c r="A294" s="3" t="s">
        <v>4275</v>
      </c>
      <c r="B294" s="3" t="s">
        <v>3940</v>
      </c>
      <c r="C294" s="3">
        <v>7.6416000000000004</v>
      </c>
      <c r="D294" s="3">
        <f t="shared" si="10"/>
        <v>0.30085055616</v>
      </c>
      <c r="E294" s="3">
        <f t="shared" si="11"/>
        <v>4.7678376570522985E-2</v>
      </c>
    </row>
    <row r="295" spans="1:5" x14ac:dyDescent="0.25">
      <c r="A295" s="3" t="s">
        <v>4276</v>
      </c>
      <c r="B295" s="3" t="s">
        <v>3940</v>
      </c>
      <c r="C295" s="3">
        <v>19.1065</v>
      </c>
      <c r="D295" s="3">
        <f t="shared" si="10"/>
        <v>0.75222481564999999</v>
      </c>
      <c r="E295" s="3">
        <f t="shared" si="11"/>
        <v>0.11921153972266245</v>
      </c>
    </row>
    <row r="296" spans="1:5" x14ac:dyDescent="0.25">
      <c r="A296" s="3" t="s">
        <v>4277</v>
      </c>
      <c r="B296" s="3" t="s">
        <v>3940</v>
      </c>
      <c r="C296" s="3">
        <v>16.580500000000001</v>
      </c>
      <c r="D296" s="3">
        <f t="shared" si="10"/>
        <v>0.65277594304999997</v>
      </c>
      <c r="E296" s="3">
        <f t="shared" si="11"/>
        <v>0.10345102108557845</v>
      </c>
    </row>
    <row r="297" spans="1:5" x14ac:dyDescent="0.25">
      <c r="A297" s="3" t="s">
        <v>4278</v>
      </c>
      <c r="B297" s="3" t="s">
        <v>3940</v>
      </c>
      <c r="C297" s="3">
        <v>12.9255</v>
      </c>
      <c r="D297" s="3">
        <f t="shared" si="10"/>
        <v>0.50887822755000001</v>
      </c>
      <c r="E297" s="3">
        <f t="shared" si="11"/>
        <v>8.0646311814580041E-2</v>
      </c>
    </row>
    <row r="298" spans="1:5" x14ac:dyDescent="0.25">
      <c r="A298" s="3" t="s">
        <v>4279</v>
      </c>
      <c r="B298" s="3" t="s">
        <v>3940</v>
      </c>
      <c r="C298" s="3">
        <v>12.768000000000001</v>
      </c>
      <c r="D298" s="3">
        <f t="shared" si="10"/>
        <v>0.50267743679999999</v>
      </c>
      <c r="E298" s="3">
        <f t="shared" si="11"/>
        <v>7.9663619144215533E-2</v>
      </c>
    </row>
    <row r="299" spans="1:5" x14ac:dyDescent="0.25">
      <c r="A299" s="3" t="s">
        <v>4280</v>
      </c>
      <c r="B299" s="3" t="s">
        <v>3940</v>
      </c>
      <c r="C299" s="3">
        <v>11.7371</v>
      </c>
      <c r="D299" s="3">
        <f t="shared" si="10"/>
        <v>0.46209080070999997</v>
      </c>
      <c r="E299" s="3">
        <f t="shared" si="11"/>
        <v>7.3231505659271001E-2</v>
      </c>
    </row>
    <row r="300" spans="1:5" x14ac:dyDescent="0.25">
      <c r="A300" s="3" t="s">
        <v>4281</v>
      </c>
      <c r="B300" s="3" t="s">
        <v>3940</v>
      </c>
      <c r="C300" s="3">
        <v>11.690899999999999</v>
      </c>
      <c r="D300" s="3">
        <f t="shared" si="10"/>
        <v>0.46027190208999996</v>
      </c>
      <c r="E300" s="3">
        <f t="shared" si="11"/>
        <v>7.2943249142630742E-2</v>
      </c>
    </row>
    <row r="301" spans="1:5" x14ac:dyDescent="0.25">
      <c r="A301" s="3" t="s">
        <v>4282</v>
      </c>
      <c r="B301" s="3" t="s">
        <v>3940</v>
      </c>
      <c r="C301" s="3">
        <v>8.3964999999999996</v>
      </c>
      <c r="D301" s="3">
        <f t="shared" si="10"/>
        <v>0.33057104464999998</v>
      </c>
      <c r="E301" s="3">
        <f t="shared" si="11"/>
        <v>5.2388438137876386E-2</v>
      </c>
    </row>
    <row r="302" spans="1:5" x14ac:dyDescent="0.25">
      <c r="A302" s="3" t="s">
        <v>4283</v>
      </c>
      <c r="B302" s="3" t="s">
        <v>3940</v>
      </c>
      <c r="C302" s="3">
        <v>7.7336999999999998</v>
      </c>
      <c r="D302" s="3">
        <f t="shared" si="10"/>
        <v>0.30447654236999999</v>
      </c>
      <c r="E302" s="3">
        <f t="shared" si="11"/>
        <v>4.8253017808240886E-2</v>
      </c>
    </row>
    <row r="303" spans="1:5" x14ac:dyDescent="0.25">
      <c r="A303" s="3" t="s">
        <v>4284</v>
      </c>
      <c r="B303" s="3" t="s">
        <v>3940</v>
      </c>
      <c r="C303" s="3">
        <v>28.4864</v>
      </c>
      <c r="D303" s="3">
        <f t="shared" si="10"/>
        <v>1.1215124166399999</v>
      </c>
      <c r="E303" s="3">
        <f t="shared" si="11"/>
        <v>0.1777357237147385</v>
      </c>
    </row>
    <row r="304" spans="1:5" x14ac:dyDescent="0.25">
      <c r="A304" s="3" t="s">
        <v>4285</v>
      </c>
      <c r="B304" s="3" t="s">
        <v>3940</v>
      </c>
      <c r="C304" s="3">
        <v>27.0594</v>
      </c>
      <c r="D304" s="3">
        <f t="shared" si="10"/>
        <v>1.06533128394</v>
      </c>
      <c r="E304" s="3">
        <f t="shared" si="11"/>
        <v>0.16883221615530905</v>
      </c>
    </row>
    <row r="305" spans="1:5" x14ac:dyDescent="0.25">
      <c r="A305" s="3" t="s">
        <v>4286</v>
      </c>
      <c r="B305" s="3" t="s">
        <v>3940</v>
      </c>
      <c r="C305" s="3">
        <v>37.938699999999997</v>
      </c>
      <c r="D305" s="3">
        <f t="shared" si="10"/>
        <v>1.4936504128699999</v>
      </c>
      <c r="E305" s="3">
        <f t="shared" si="11"/>
        <v>0.23671163436925516</v>
      </c>
    </row>
    <row r="306" spans="1:5" x14ac:dyDescent="0.25">
      <c r="A306" s="3" t="s">
        <v>4287</v>
      </c>
      <c r="B306" s="3" t="s">
        <v>3940</v>
      </c>
      <c r="C306" s="3">
        <v>26.4772</v>
      </c>
      <c r="D306" s="3">
        <f t="shared" si="10"/>
        <v>1.0424100117199999</v>
      </c>
      <c r="E306" s="3">
        <f t="shared" si="11"/>
        <v>0.16519968490015849</v>
      </c>
    </row>
    <row r="307" spans="1:5" x14ac:dyDescent="0.25">
      <c r="A307" s="3" t="s">
        <v>4288</v>
      </c>
      <c r="B307" s="3" t="s">
        <v>3940</v>
      </c>
      <c r="C307" s="3">
        <v>29.374199999999998</v>
      </c>
      <c r="D307" s="3">
        <f t="shared" si="10"/>
        <v>1.1564651914199999</v>
      </c>
      <c r="E307" s="3">
        <f t="shared" si="11"/>
        <v>0.1832749907163233</v>
      </c>
    </row>
    <row r="308" spans="1:5" x14ac:dyDescent="0.25">
      <c r="A308" s="3" t="s">
        <v>4289</v>
      </c>
      <c r="B308" s="3" t="s">
        <v>3940</v>
      </c>
      <c r="C308" s="3">
        <v>29.421399999999998</v>
      </c>
      <c r="D308" s="3">
        <f t="shared" si="10"/>
        <v>1.1583234601399999</v>
      </c>
      <c r="E308" s="3">
        <f t="shared" si="11"/>
        <v>0.18356948655150554</v>
      </c>
    </row>
    <row r="309" spans="1:5" x14ac:dyDescent="0.25">
      <c r="A309" s="3" t="s">
        <v>4290</v>
      </c>
      <c r="B309" s="3" t="s">
        <v>3940</v>
      </c>
      <c r="C309" s="3">
        <v>21.5505</v>
      </c>
      <c r="D309" s="3">
        <f t="shared" si="10"/>
        <v>0.84844534004999994</v>
      </c>
      <c r="E309" s="3">
        <f t="shared" si="11"/>
        <v>0.13446043423930271</v>
      </c>
    </row>
    <row r="310" spans="1:5" x14ac:dyDescent="0.25">
      <c r="A310" s="3" t="s">
        <v>4291</v>
      </c>
      <c r="B310" s="3" t="s">
        <v>3940</v>
      </c>
      <c r="C310" s="3">
        <v>22.423100000000002</v>
      </c>
      <c r="D310" s="3">
        <f t="shared" si="10"/>
        <v>0.88279968930999997</v>
      </c>
      <c r="E310" s="3">
        <f t="shared" si="11"/>
        <v>0.13990486359904913</v>
      </c>
    </row>
    <row r="311" spans="1:5" x14ac:dyDescent="0.25">
      <c r="A311" s="3" t="s">
        <v>4292</v>
      </c>
      <c r="B311" s="3" t="s">
        <v>3940</v>
      </c>
      <c r="C311" s="3">
        <v>18.328499999999998</v>
      </c>
      <c r="D311" s="3">
        <f t="shared" si="10"/>
        <v>0.72159487784999987</v>
      </c>
      <c r="E311" s="3">
        <f t="shared" si="11"/>
        <v>0.1143573498969889</v>
      </c>
    </row>
    <row r="312" spans="1:5" x14ac:dyDescent="0.25">
      <c r="A312" s="3" t="s">
        <v>4293</v>
      </c>
      <c r="B312" s="3" t="s">
        <v>3940</v>
      </c>
      <c r="C312" s="3">
        <v>19.127800000000001</v>
      </c>
      <c r="D312" s="3">
        <f t="shared" si="10"/>
        <v>0.75306339877999995</v>
      </c>
      <c r="E312" s="3">
        <f t="shared" si="11"/>
        <v>0.11934443720760697</v>
      </c>
    </row>
    <row r="313" spans="1:5" x14ac:dyDescent="0.25">
      <c r="A313" s="3" t="s">
        <v>4294</v>
      </c>
      <c r="B313" s="3" t="s">
        <v>3940</v>
      </c>
      <c r="C313" s="3">
        <v>33.6</v>
      </c>
      <c r="D313" s="3">
        <f t="shared" si="10"/>
        <v>1.32283536</v>
      </c>
      <c r="E313" s="3">
        <f t="shared" si="11"/>
        <v>0.20964110301109351</v>
      </c>
    </row>
    <row r="314" spans="1:5" x14ac:dyDescent="0.25">
      <c r="A314" s="3" t="s">
        <v>4295</v>
      </c>
      <c r="B314" s="3" t="s">
        <v>3940</v>
      </c>
      <c r="C314" s="3">
        <v>32.252499999999998</v>
      </c>
      <c r="D314" s="3">
        <f t="shared" si="10"/>
        <v>1.2697841502499998</v>
      </c>
      <c r="E314" s="3">
        <f t="shared" si="11"/>
        <v>0.20123362127575276</v>
      </c>
    </row>
    <row r="315" spans="1:5" x14ac:dyDescent="0.25">
      <c r="A315" s="3" t="s">
        <v>4296</v>
      </c>
      <c r="B315" s="3" t="s">
        <v>3940</v>
      </c>
      <c r="C315" s="3">
        <v>24.3508</v>
      </c>
      <c r="D315" s="3">
        <f t="shared" si="10"/>
        <v>0.95869343107999994</v>
      </c>
      <c r="E315" s="3">
        <f t="shared" si="11"/>
        <v>0.15193239795245642</v>
      </c>
    </row>
    <row r="316" spans="1:5" x14ac:dyDescent="0.25">
      <c r="A316" s="3" t="s">
        <v>4297</v>
      </c>
      <c r="B316" s="3" t="s">
        <v>3940</v>
      </c>
      <c r="C316" s="3">
        <v>23.240400000000001</v>
      </c>
      <c r="D316" s="3">
        <f t="shared" si="10"/>
        <v>0.91497687204</v>
      </c>
      <c r="E316" s="3">
        <f t="shared" si="11"/>
        <v>0.14500425864342315</v>
      </c>
    </row>
    <row r="317" spans="1:5" x14ac:dyDescent="0.25">
      <c r="A317" s="3" t="s">
        <v>4298</v>
      </c>
      <c r="B317" s="3" t="s">
        <v>3940</v>
      </c>
      <c r="C317" s="3">
        <v>29.165099999999999</v>
      </c>
      <c r="D317" s="3">
        <f t="shared" si="10"/>
        <v>1.1482329035099998</v>
      </c>
      <c r="E317" s="3">
        <f t="shared" si="11"/>
        <v>0.18197034920919175</v>
      </c>
    </row>
    <row r="318" spans="1:5" x14ac:dyDescent="0.25">
      <c r="A318" s="3" t="s">
        <v>4299</v>
      </c>
      <c r="B318" s="3" t="s">
        <v>3940</v>
      </c>
      <c r="C318" s="3">
        <v>29.044499999999999</v>
      </c>
      <c r="D318" s="3">
        <f t="shared" si="10"/>
        <v>1.1434848694499999</v>
      </c>
      <c r="E318" s="3">
        <f t="shared" si="11"/>
        <v>0.18121788739302694</v>
      </c>
    </row>
    <row r="319" spans="1:5" x14ac:dyDescent="0.25">
      <c r="A319" s="3" t="s">
        <v>4300</v>
      </c>
      <c r="B319" s="3" t="s">
        <v>3940</v>
      </c>
      <c r="C319" s="3">
        <v>10.625500000000001</v>
      </c>
      <c r="D319" s="3">
        <f t="shared" si="10"/>
        <v>0.41832699755000002</v>
      </c>
      <c r="E319" s="3">
        <f t="shared" si="11"/>
        <v>6.6295879167987334E-2</v>
      </c>
    </row>
    <row r="320" spans="1:5" x14ac:dyDescent="0.25">
      <c r="A320" s="3" t="s">
        <v>4301</v>
      </c>
      <c r="B320" s="3" t="s">
        <v>3940</v>
      </c>
      <c r="C320" s="3">
        <v>11.3864</v>
      </c>
      <c r="D320" s="3">
        <f t="shared" si="10"/>
        <v>0.44828370664</v>
      </c>
      <c r="E320" s="3">
        <f t="shared" si="11"/>
        <v>7.1043376646592715E-2</v>
      </c>
    </row>
    <row r="321" spans="1:5" x14ac:dyDescent="0.25">
      <c r="A321" s="3" t="s">
        <v>4302</v>
      </c>
      <c r="B321" s="3" t="s">
        <v>3940</v>
      </c>
      <c r="C321" s="3">
        <v>24.414400000000001</v>
      </c>
      <c r="D321" s="3">
        <f t="shared" si="10"/>
        <v>0.96119736944</v>
      </c>
      <c r="E321" s="3">
        <f t="shared" si="11"/>
        <v>0.15232921861172743</v>
      </c>
    </row>
    <row r="322" spans="1:5" x14ac:dyDescent="0.25">
      <c r="A322" s="3" t="s">
        <v>4303</v>
      </c>
      <c r="B322" s="3" t="s">
        <v>3940</v>
      </c>
      <c r="C322" s="3">
        <v>25.665299999999998</v>
      </c>
      <c r="D322" s="3">
        <f t="shared" si="10"/>
        <v>1.0104454275299999</v>
      </c>
      <c r="E322" s="3">
        <f t="shared" si="11"/>
        <v>0.16013398217591124</v>
      </c>
    </row>
    <row r="323" spans="1:5" x14ac:dyDescent="0.25">
      <c r="A323" s="3" t="s">
        <v>4304</v>
      </c>
      <c r="B323" s="3" t="s">
        <v>3940</v>
      </c>
      <c r="C323" s="3">
        <v>25.162500000000001</v>
      </c>
      <c r="D323" s="3">
        <f t="shared" si="10"/>
        <v>0.99065014125000006</v>
      </c>
      <c r="E323" s="3">
        <f t="shared" si="11"/>
        <v>0.15699685281299527</v>
      </c>
    </row>
    <row r="324" spans="1:5" x14ac:dyDescent="0.25">
      <c r="A324" s="3" t="s">
        <v>4305</v>
      </c>
      <c r="B324" s="3" t="s">
        <v>3940</v>
      </c>
      <c r="C324" s="3">
        <v>24.4711</v>
      </c>
      <c r="D324" s="3">
        <f t="shared" si="10"/>
        <v>0.96342965410999992</v>
      </c>
      <c r="E324" s="3">
        <f t="shared" si="11"/>
        <v>0.15268298797305863</v>
      </c>
    </row>
    <row r="325" spans="1:5" x14ac:dyDescent="0.25">
      <c r="A325" s="3" t="s">
        <v>4306</v>
      </c>
      <c r="B325" s="3" t="s">
        <v>3940</v>
      </c>
      <c r="C325" s="3">
        <v>28.229600000000001</v>
      </c>
      <c r="D325" s="3">
        <f t="shared" si="10"/>
        <v>1.11140217496</v>
      </c>
      <c r="E325" s="3">
        <f t="shared" si="11"/>
        <v>0.17613346671315375</v>
      </c>
    </row>
    <row r="326" spans="1:5" x14ac:dyDescent="0.25">
      <c r="A326" s="3" t="s">
        <v>4307</v>
      </c>
      <c r="B326" s="3" t="s">
        <v>3940</v>
      </c>
      <c r="C326" s="3">
        <v>27.101600000000001</v>
      </c>
      <c r="D326" s="3">
        <f t="shared" si="10"/>
        <v>1.0669927021600001</v>
      </c>
      <c r="E326" s="3">
        <f t="shared" si="11"/>
        <v>0.16909551539778131</v>
      </c>
    </row>
    <row r="327" spans="1:5" x14ac:dyDescent="0.25">
      <c r="D327" s="18" t="s">
        <v>4060</v>
      </c>
      <c r="E327" s="18">
        <f>MAX(E279:E326)</f>
        <v>0.23671163436925516</v>
      </c>
    </row>
    <row r="328" spans="1:5" x14ac:dyDescent="0.25">
      <c r="D328" s="18" t="s">
        <v>4061</v>
      </c>
      <c r="E328" s="18">
        <f>MIN(E279:E326)</f>
        <v>4.341816987004754E-2</v>
      </c>
    </row>
    <row r="329" spans="1:5" x14ac:dyDescent="0.25">
      <c r="D329" s="18" t="s">
        <v>4062</v>
      </c>
      <c r="E329" s="18">
        <f>E327-E328</f>
        <v>0.19329346449920762</v>
      </c>
    </row>
    <row r="332" spans="1:5" ht="18.75" x14ac:dyDescent="0.3">
      <c r="A332" s="36" t="s">
        <v>4308</v>
      </c>
      <c r="B332" s="36"/>
      <c r="C332" s="36"/>
      <c r="D332" s="36"/>
      <c r="E332" s="36"/>
    </row>
    <row r="333" spans="1:5" ht="18.75" x14ac:dyDescent="0.3">
      <c r="A333" s="11" t="s">
        <v>3942</v>
      </c>
      <c r="B333" s="11" t="s">
        <v>3943</v>
      </c>
      <c r="C333" s="11" t="s">
        <v>3944</v>
      </c>
      <c r="D333" s="11" t="s">
        <v>3945</v>
      </c>
      <c r="E333" s="11" t="s">
        <v>3946</v>
      </c>
    </row>
    <row r="334" spans="1:5" x14ac:dyDescent="0.25">
      <c r="A334" s="3" t="s">
        <v>4309</v>
      </c>
      <c r="B334" s="3" t="s">
        <v>3940</v>
      </c>
      <c r="C334" s="3">
        <v>36.486199999999997</v>
      </c>
      <c r="D334" s="3">
        <f t="shared" ref="D334:D381" si="12">C334*0.0393701</f>
        <v>1.4364653426199998</v>
      </c>
      <c r="E334" s="3">
        <f t="shared" ref="E334:E381" si="13">D334/6.31</f>
        <v>0.22764902418700475</v>
      </c>
    </row>
    <row r="335" spans="1:5" x14ac:dyDescent="0.25">
      <c r="A335" s="3" t="s">
        <v>4310</v>
      </c>
      <c r="B335" s="3" t="s">
        <v>3940</v>
      </c>
      <c r="C335" s="3">
        <v>28.835999999999999</v>
      </c>
      <c r="D335" s="3">
        <f t="shared" si="12"/>
        <v>1.1352762035999999</v>
      </c>
      <c r="E335" s="3">
        <f t="shared" si="13"/>
        <v>0.17991698947702059</v>
      </c>
    </row>
    <row r="336" spans="1:5" x14ac:dyDescent="0.25">
      <c r="A336" s="3" t="s">
        <v>4311</v>
      </c>
      <c r="B336" s="3" t="s">
        <v>3940</v>
      </c>
      <c r="C336" s="3">
        <v>19.96</v>
      </c>
      <c r="D336" s="3">
        <f t="shared" si="12"/>
        <v>0.78582719599999995</v>
      </c>
      <c r="E336" s="3">
        <f t="shared" si="13"/>
        <v>0.12453679809825674</v>
      </c>
    </row>
    <row r="337" spans="1:5" x14ac:dyDescent="0.25">
      <c r="A337" s="3" t="s">
        <v>4312</v>
      </c>
      <c r="B337" s="3" t="s">
        <v>3940</v>
      </c>
      <c r="C337" s="3">
        <v>23.9785</v>
      </c>
      <c r="D337" s="3">
        <f t="shared" si="12"/>
        <v>0.94403594284999992</v>
      </c>
      <c r="E337" s="3">
        <f t="shared" si="13"/>
        <v>0.14960949965927101</v>
      </c>
    </row>
    <row r="338" spans="1:5" x14ac:dyDescent="0.25">
      <c r="A338" s="3" t="s">
        <v>4313</v>
      </c>
      <c r="B338" s="3" t="s">
        <v>3940</v>
      </c>
      <c r="C338" s="3">
        <v>22.807700000000001</v>
      </c>
      <c r="D338" s="3">
        <f t="shared" si="12"/>
        <v>0.89794142977000002</v>
      </c>
      <c r="E338" s="3">
        <f t="shared" si="13"/>
        <v>0.14230450551030113</v>
      </c>
    </row>
    <row r="339" spans="1:5" x14ac:dyDescent="0.25">
      <c r="A339" s="3" t="s">
        <v>4314</v>
      </c>
      <c r="B339" s="3" t="s">
        <v>3940</v>
      </c>
      <c r="C339" s="3">
        <v>22.927099999999999</v>
      </c>
      <c r="D339" s="3">
        <f t="shared" si="12"/>
        <v>0.90264221970999992</v>
      </c>
      <c r="E339" s="3">
        <f t="shared" si="13"/>
        <v>0.14304948014421554</v>
      </c>
    </row>
    <row r="340" spans="1:5" x14ac:dyDescent="0.25">
      <c r="A340" s="3" t="s">
        <v>4315</v>
      </c>
      <c r="B340" s="3" t="s">
        <v>3940</v>
      </c>
      <c r="C340" s="3">
        <v>26.488399999999999</v>
      </c>
      <c r="D340" s="3">
        <f t="shared" si="12"/>
        <v>1.04285095684</v>
      </c>
      <c r="E340" s="3">
        <f t="shared" si="13"/>
        <v>0.16526956526782885</v>
      </c>
    </row>
    <row r="341" spans="1:5" x14ac:dyDescent="0.25">
      <c r="A341" s="3" t="s">
        <v>4316</v>
      </c>
      <c r="B341" s="3" t="s">
        <v>3940</v>
      </c>
      <c r="C341" s="3">
        <v>22.059899999999999</v>
      </c>
      <c r="D341" s="3">
        <f t="shared" si="12"/>
        <v>0.86850046898999989</v>
      </c>
      <c r="E341" s="3">
        <f t="shared" si="13"/>
        <v>0.13763874310459587</v>
      </c>
    </row>
    <row r="342" spans="1:5" x14ac:dyDescent="0.25">
      <c r="A342" s="3" t="s">
        <v>4317</v>
      </c>
      <c r="B342" s="3" t="s">
        <v>3940</v>
      </c>
      <c r="C342" s="3">
        <v>20.239799999999999</v>
      </c>
      <c r="D342" s="3">
        <f t="shared" si="12"/>
        <v>0.79684294997999994</v>
      </c>
      <c r="E342" s="3">
        <f t="shared" si="13"/>
        <v>0.12628255942630745</v>
      </c>
    </row>
    <row r="343" spans="1:5" x14ac:dyDescent="0.25">
      <c r="A343" s="3" t="s">
        <v>4318</v>
      </c>
      <c r="B343" s="3" t="s">
        <v>3940</v>
      </c>
      <c r="C343" s="3">
        <v>19.792000000000002</v>
      </c>
      <c r="D343" s="3">
        <f t="shared" si="12"/>
        <v>0.77921301920000008</v>
      </c>
      <c r="E343" s="3">
        <f t="shared" si="13"/>
        <v>0.12348859258320129</v>
      </c>
    </row>
    <row r="344" spans="1:5" x14ac:dyDescent="0.25">
      <c r="A344" s="3" t="s">
        <v>4319</v>
      </c>
      <c r="B344" s="3" t="s">
        <v>3940</v>
      </c>
      <c r="C344" s="3">
        <v>20.884399999999999</v>
      </c>
      <c r="D344" s="3">
        <f t="shared" si="12"/>
        <v>0.82222091643999995</v>
      </c>
      <c r="E344" s="3">
        <f t="shared" si="13"/>
        <v>0.13030442415847859</v>
      </c>
    </row>
    <row r="345" spans="1:5" x14ac:dyDescent="0.25">
      <c r="A345" s="3" t="s">
        <v>4320</v>
      </c>
      <c r="B345" s="3" t="s">
        <v>3940</v>
      </c>
      <c r="C345" s="3">
        <v>18.922499999999999</v>
      </c>
      <c r="D345" s="3">
        <f t="shared" si="12"/>
        <v>0.74498071724999992</v>
      </c>
      <c r="E345" s="3">
        <f t="shared" si="13"/>
        <v>0.11806350511093502</v>
      </c>
    </row>
    <row r="346" spans="1:5" x14ac:dyDescent="0.25">
      <c r="A346" s="3" t="s">
        <v>4321</v>
      </c>
      <c r="B346" s="3" t="s">
        <v>3940</v>
      </c>
      <c r="C346" s="3">
        <v>9.9606999999999992</v>
      </c>
      <c r="D346" s="3">
        <f t="shared" si="12"/>
        <v>0.39215375506999994</v>
      </c>
      <c r="E346" s="3">
        <f t="shared" si="13"/>
        <v>6.214798020126782E-2</v>
      </c>
    </row>
    <row r="347" spans="1:5" x14ac:dyDescent="0.25">
      <c r="A347" s="3" t="s">
        <v>4322</v>
      </c>
      <c r="B347" s="3" t="s">
        <v>3940</v>
      </c>
      <c r="C347" s="3">
        <v>9.8051999999999992</v>
      </c>
      <c r="D347" s="3">
        <f t="shared" si="12"/>
        <v>0.38603170451999996</v>
      </c>
      <c r="E347" s="3">
        <f t="shared" si="13"/>
        <v>6.117776616798732E-2</v>
      </c>
    </row>
    <row r="348" spans="1:5" x14ac:dyDescent="0.25">
      <c r="A348" s="3" t="s">
        <v>4323</v>
      </c>
      <c r="B348" s="3" t="s">
        <v>3940</v>
      </c>
      <c r="C348" s="3">
        <v>6.9588000000000001</v>
      </c>
      <c r="D348" s="3">
        <f t="shared" si="12"/>
        <v>0.27396865187999997</v>
      </c>
      <c r="E348" s="3">
        <f t="shared" si="13"/>
        <v>4.341816987004754E-2</v>
      </c>
    </row>
    <row r="349" spans="1:5" x14ac:dyDescent="0.25">
      <c r="A349" s="3" t="s">
        <v>4324</v>
      </c>
      <c r="B349" s="3" t="s">
        <v>3940</v>
      </c>
      <c r="C349" s="3">
        <v>7.6416000000000004</v>
      </c>
      <c r="D349" s="3">
        <f t="shared" si="12"/>
        <v>0.30085055616</v>
      </c>
      <c r="E349" s="3">
        <f t="shared" si="13"/>
        <v>4.7678376570522985E-2</v>
      </c>
    </row>
    <row r="350" spans="1:5" x14ac:dyDescent="0.25">
      <c r="A350" s="3" t="s">
        <v>4325</v>
      </c>
      <c r="B350" s="3" t="s">
        <v>3940</v>
      </c>
      <c r="C350" s="3">
        <v>18.976299999999998</v>
      </c>
      <c r="D350" s="3">
        <f t="shared" si="12"/>
        <v>0.74709882862999988</v>
      </c>
      <c r="E350" s="3">
        <f t="shared" si="13"/>
        <v>0.11839918044849444</v>
      </c>
    </row>
    <row r="351" spans="1:5" x14ac:dyDescent="0.25">
      <c r="A351" s="3" t="s">
        <v>4326</v>
      </c>
      <c r="B351" s="3" t="s">
        <v>3940</v>
      </c>
      <c r="C351" s="3">
        <v>16.580500000000001</v>
      </c>
      <c r="D351" s="3">
        <f t="shared" si="12"/>
        <v>0.65277594304999997</v>
      </c>
      <c r="E351" s="3">
        <f t="shared" si="13"/>
        <v>0.10345102108557845</v>
      </c>
    </row>
    <row r="352" spans="1:5" x14ac:dyDescent="0.25">
      <c r="A352" s="3" t="s">
        <v>4327</v>
      </c>
      <c r="B352" s="3" t="s">
        <v>3940</v>
      </c>
      <c r="C352" s="3">
        <v>12.9255</v>
      </c>
      <c r="D352" s="3">
        <f t="shared" si="12"/>
        <v>0.50887822755000001</v>
      </c>
      <c r="E352" s="3">
        <f t="shared" si="13"/>
        <v>8.0646311814580041E-2</v>
      </c>
    </row>
    <row r="353" spans="1:5" x14ac:dyDescent="0.25">
      <c r="A353" s="3" t="s">
        <v>4328</v>
      </c>
      <c r="B353" s="3" t="s">
        <v>3940</v>
      </c>
      <c r="C353" s="3">
        <v>12.768000000000001</v>
      </c>
      <c r="D353" s="3">
        <f t="shared" si="12"/>
        <v>0.50267743679999999</v>
      </c>
      <c r="E353" s="3">
        <f t="shared" si="13"/>
        <v>7.9663619144215533E-2</v>
      </c>
    </row>
    <row r="354" spans="1:5" x14ac:dyDescent="0.25">
      <c r="A354" s="3" t="s">
        <v>4329</v>
      </c>
      <c r="B354" s="3" t="s">
        <v>3940</v>
      </c>
      <c r="C354" s="3">
        <v>11.7371</v>
      </c>
      <c r="D354" s="3">
        <f t="shared" si="12"/>
        <v>0.46209080070999997</v>
      </c>
      <c r="E354" s="3">
        <f t="shared" si="13"/>
        <v>7.3231505659271001E-2</v>
      </c>
    </row>
    <row r="355" spans="1:5" x14ac:dyDescent="0.25">
      <c r="A355" s="3" t="s">
        <v>4330</v>
      </c>
      <c r="B355" s="3" t="s">
        <v>3940</v>
      </c>
      <c r="C355" s="3">
        <v>11.690899999999999</v>
      </c>
      <c r="D355" s="3">
        <f t="shared" si="12"/>
        <v>0.46027190208999996</v>
      </c>
      <c r="E355" s="3">
        <f t="shared" si="13"/>
        <v>7.2943249142630742E-2</v>
      </c>
    </row>
    <row r="356" spans="1:5" x14ac:dyDescent="0.25">
      <c r="A356" s="3" t="s">
        <v>4331</v>
      </c>
      <c r="B356" s="3" t="s">
        <v>3940</v>
      </c>
      <c r="C356" s="3">
        <v>8.3964999999999996</v>
      </c>
      <c r="D356" s="3">
        <f t="shared" si="12"/>
        <v>0.33057104464999998</v>
      </c>
      <c r="E356" s="3">
        <f t="shared" si="13"/>
        <v>5.2388438137876386E-2</v>
      </c>
    </row>
    <row r="357" spans="1:5" x14ac:dyDescent="0.25">
      <c r="A357" s="3" t="s">
        <v>4332</v>
      </c>
      <c r="B357" s="3" t="s">
        <v>3940</v>
      </c>
      <c r="C357" s="3">
        <v>7.7336999999999998</v>
      </c>
      <c r="D357" s="3">
        <f t="shared" si="12"/>
        <v>0.30447654236999999</v>
      </c>
      <c r="E357" s="3">
        <f t="shared" si="13"/>
        <v>4.8253017808240886E-2</v>
      </c>
    </row>
    <row r="358" spans="1:5" x14ac:dyDescent="0.25">
      <c r="A358" s="3" t="s">
        <v>4333</v>
      </c>
      <c r="B358" s="3" t="s">
        <v>3940</v>
      </c>
      <c r="C358" s="3">
        <v>29.810400000000001</v>
      </c>
      <c r="D358" s="3">
        <f t="shared" si="12"/>
        <v>1.1736384290399999</v>
      </c>
      <c r="E358" s="3">
        <f t="shared" si="13"/>
        <v>0.18599658146434231</v>
      </c>
    </row>
    <row r="359" spans="1:5" x14ac:dyDescent="0.25">
      <c r="A359" s="3" t="s">
        <v>4334</v>
      </c>
      <c r="B359" s="3" t="s">
        <v>3940</v>
      </c>
      <c r="C359" s="3">
        <v>28.107399999999998</v>
      </c>
      <c r="D359" s="3">
        <f t="shared" si="12"/>
        <v>1.10659114874</v>
      </c>
      <c r="E359" s="3">
        <f t="shared" si="13"/>
        <v>0.17537102198732171</v>
      </c>
    </row>
    <row r="360" spans="1:5" x14ac:dyDescent="0.25">
      <c r="A360" s="3" t="s">
        <v>4335</v>
      </c>
      <c r="B360" s="3" t="s">
        <v>3940</v>
      </c>
      <c r="C360" s="3">
        <v>37.938699999999997</v>
      </c>
      <c r="D360" s="3">
        <f t="shared" si="12"/>
        <v>1.4936504128699999</v>
      </c>
      <c r="E360" s="3">
        <f t="shared" si="13"/>
        <v>0.23671163436925516</v>
      </c>
    </row>
    <row r="361" spans="1:5" x14ac:dyDescent="0.25">
      <c r="A361" s="3" t="s">
        <v>4336</v>
      </c>
      <c r="B361" s="3" t="s">
        <v>3940</v>
      </c>
      <c r="C361" s="3">
        <v>26.4772</v>
      </c>
      <c r="D361" s="3">
        <f t="shared" si="12"/>
        <v>1.0424100117199999</v>
      </c>
      <c r="E361" s="3">
        <f t="shared" si="13"/>
        <v>0.16519968490015849</v>
      </c>
    </row>
    <row r="362" spans="1:5" x14ac:dyDescent="0.25">
      <c r="A362" s="3" t="s">
        <v>4337</v>
      </c>
      <c r="B362" s="3" t="s">
        <v>3940</v>
      </c>
      <c r="C362" s="3">
        <v>29.374199999999998</v>
      </c>
      <c r="D362" s="3">
        <f t="shared" si="12"/>
        <v>1.1564651914199999</v>
      </c>
      <c r="E362" s="3">
        <f t="shared" si="13"/>
        <v>0.1832749907163233</v>
      </c>
    </row>
    <row r="363" spans="1:5" x14ac:dyDescent="0.25">
      <c r="A363" s="3" t="s">
        <v>4338</v>
      </c>
      <c r="B363" s="3" t="s">
        <v>3940</v>
      </c>
      <c r="C363" s="3">
        <v>29.421399999999998</v>
      </c>
      <c r="D363" s="3">
        <f t="shared" si="12"/>
        <v>1.1583234601399999</v>
      </c>
      <c r="E363" s="3">
        <f t="shared" si="13"/>
        <v>0.18356948655150554</v>
      </c>
    </row>
    <row r="364" spans="1:5" x14ac:dyDescent="0.25">
      <c r="A364" s="3" t="s">
        <v>4339</v>
      </c>
      <c r="B364" s="3" t="s">
        <v>3940</v>
      </c>
      <c r="C364" s="3">
        <v>21.5505</v>
      </c>
      <c r="D364" s="3">
        <f t="shared" si="12"/>
        <v>0.84844534004999994</v>
      </c>
      <c r="E364" s="3">
        <f t="shared" si="13"/>
        <v>0.13446043423930271</v>
      </c>
    </row>
    <row r="365" spans="1:5" x14ac:dyDescent="0.25">
      <c r="A365" s="3" t="s">
        <v>4340</v>
      </c>
      <c r="B365" s="3" t="s">
        <v>3940</v>
      </c>
      <c r="C365" s="3">
        <v>22.423100000000002</v>
      </c>
      <c r="D365" s="3">
        <f t="shared" si="12"/>
        <v>0.88279968930999997</v>
      </c>
      <c r="E365" s="3">
        <f t="shared" si="13"/>
        <v>0.13990486359904913</v>
      </c>
    </row>
    <row r="366" spans="1:5" x14ac:dyDescent="0.25">
      <c r="A366" s="3" t="s">
        <v>4341</v>
      </c>
      <c r="B366" s="3" t="s">
        <v>3940</v>
      </c>
      <c r="C366" s="3">
        <v>18.328499999999998</v>
      </c>
      <c r="D366" s="3">
        <f t="shared" si="12"/>
        <v>0.72159487784999987</v>
      </c>
      <c r="E366" s="3">
        <f t="shared" si="13"/>
        <v>0.1143573498969889</v>
      </c>
    </row>
    <row r="367" spans="1:5" x14ac:dyDescent="0.25">
      <c r="A367" s="3" t="s">
        <v>4342</v>
      </c>
      <c r="B367" s="3" t="s">
        <v>3940</v>
      </c>
      <c r="C367" s="3">
        <v>19.127800000000001</v>
      </c>
      <c r="D367" s="3">
        <f t="shared" si="12"/>
        <v>0.75306339877999995</v>
      </c>
      <c r="E367" s="3">
        <f t="shared" si="13"/>
        <v>0.11934443720760697</v>
      </c>
    </row>
    <row r="368" spans="1:5" x14ac:dyDescent="0.25">
      <c r="A368" s="3" t="s">
        <v>4343</v>
      </c>
      <c r="B368" s="3" t="s">
        <v>3940</v>
      </c>
      <c r="C368" s="3">
        <v>33.6</v>
      </c>
      <c r="D368" s="3">
        <f t="shared" si="12"/>
        <v>1.32283536</v>
      </c>
      <c r="E368" s="3">
        <f t="shared" si="13"/>
        <v>0.20964110301109351</v>
      </c>
    </row>
    <row r="369" spans="1:5" x14ac:dyDescent="0.25">
      <c r="A369" s="3" t="s">
        <v>4344</v>
      </c>
      <c r="B369" s="3" t="s">
        <v>3940</v>
      </c>
      <c r="C369" s="3">
        <v>32.252499999999998</v>
      </c>
      <c r="D369" s="3">
        <f t="shared" si="12"/>
        <v>1.2697841502499998</v>
      </c>
      <c r="E369" s="3">
        <f t="shared" si="13"/>
        <v>0.20123362127575276</v>
      </c>
    </row>
    <row r="370" spans="1:5" x14ac:dyDescent="0.25">
      <c r="A370" s="3" t="s">
        <v>4345</v>
      </c>
      <c r="B370" s="3" t="s">
        <v>3940</v>
      </c>
      <c r="C370" s="3">
        <v>24.3508</v>
      </c>
      <c r="D370" s="3">
        <f t="shared" si="12"/>
        <v>0.95869343107999994</v>
      </c>
      <c r="E370" s="3">
        <f t="shared" si="13"/>
        <v>0.15193239795245642</v>
      </c>
    </row>
    <row r="371" spans="1:5" x14ac:dyDescent="0.25">
      <c r="A371" s="3" t="s">
        <v>4346</v>
      </c>
      <c r="B371" s="3" t="s">
        <v>3940</v>
      </c>
      <c r="C371" s="3">
        <v>23.240400000000001</v>
      </c>
      <c r="D371" s="3">
        <f t="shared" si="12"/>
        <v>0.91497687204</v>
      </c>
      <c r="E371" s="3">
        <f t="shared" si="13"/>
        <v>0.14500425864342315</v>
      </c>
    </row>
    <row r="372" spans="1:5" x14ac:dyDescent="0.25">
      <c r="A372" s="3" t="s">
        <v>4347</v>
      </c>
      <c r="B372" s="3" t="s">
        <v>3940</v>
      </c>
      <c r="C372" s="3">
        <v>28.680199999999999</v>
      </c>
      <c r="D372" s="3">
        <f t="shared" si="12"/>
        <v>1.12914234202</v>
      </c>
      <c r="E372" s="3">
        <f t="shared" si="13"/>
        <v>0.1789449036481775</v>
      </c>
    </row>
    <row r="373" spans="1:5" x14ac:dyDescent="0.25">
      <c r="A373" s="3" t="s">
        <v>4348</v>
      </c>
      <c r="B373" s="3" t="s">
        <v>3940</v>
      </c>
      <c r="C373" s="3">
        <v>28.616599999999998</v>
      </c>
      <c r="D373" s="3">
        <f t="shared" si="12"/>
        <v>1.1266384036599999</v>
      </c>
      <c r="E373" s="3">
        <f t="shared" si="13"/>
        <v>0.17854808298890648</v>
      </c>
    </row>
    <row r="374" spans="1:5" x14ac:dyDescent="0.25">
      <c r="A374" s="3" t="s">
        <v>4349</v>
      </c>
      <c r="B374" s="3" t="s">
        <v>3940</v>
      </c>
      <c r="C374" s="3">
        <v>10.625500000000001</v>
      </c>
      <c r="D374" s="3">
        <f t="shared" si="12"/>
        <v>0.41832699755000002</v>
      </c>
      <c r="E374" s="3">
        <f t="shared" si="13"/>
        <v>6.6295879167987334E-2</v>
      </c>
    </row>
    <row r="375" spans="1:5" x14ac:dyDescent="0.25">
      <c r="A375" s="3" t="s">
        <v>4350</v>
      </c>
      <c r="B375" s="3" t="s">
        <v>3940</v>
      </c>
      <c r="C375" s="3">
        <v>11.3864</v>
      </c>
      <c r="D375" s="3">
        <f t="shared" si="12"/>
        <v>0.44828370664</v>
      </c>
      <c r="E375" s="3">
        <f t="shared" si="13"/>
        <v>7.1043376646592715E-2</v>
      </c>
    </row>
    <row r="376" spans="1:5" x14ac:dyDescent="0.25">
      <c r="A376" s="3" t="s">
        <v>4351</v>
      </c>
      <c r="B376" s="3" t="s">
        <v>3940</v>
      </c>
      <c r="C376" s="3">
        <v>24.414400000000001</v>
      </c>
      <c r="D376" s="3">
        <f t="shared" si="12"/>
        <v>0.96119736944</v>
      </c>
      <c r="E376" s="3">
        <f t="shared" si="13"/>
        <v>0.15232921861172743</v>
      </c>
    </row>
    <row r="377" spans="1:5" x14ac:dyDescent="0.25">
      <c r="A377" s="3" t="s">
        <v>4352</v>
      </c>
      <c r="B377" s="3" t="s">
        <v>3940</v>
      </c>
      <c r="C377" s="3">
        <v>25.665299999999998</v>
      </c>
      <c r="D377" s="3">
        <f t="shared" si="12"/>
        <v>1.0104454275299999</v>
      </c>
      <c r="E377" s="3">
        <f t="shared" si="13"/>
        <v>0.16013398217591124</v>
      </c>
    </row>
    <row r="378" spans="1:5" x14ac:dyDescent="0.25">
      <c r="A378" s="3" t="s">
        <v>4353</v>
      </c>
      <c r="B378" s="3" t="s">
        <v>3940</v>
      </c>
      <c r="C378" s="3">
        <v>25.162500000000001</v>
      </c>
      <c r="D378" s="3">
        <f t="shared" si="12"/>
        <v>0.99065014125000006</v>
      </c>
      <c r="E378" s="3">
        <f t="shared" si="13"/>
        <v>0.15699685281299527</v>
      </c>
    </row>
    <row r="379" spans="1:5" x14ac:dyDescent="0.25">
      <c r="A379" s="3" t="s">
        <v>4354</v>
      </c>
      <c r="B379" s="3" t="s">
        <v>3940</v>
      </c>
      <c r="C379" s="3">
        <v>24.4711</v>
      </c>
      <c r="D379" s="3">
        <f t="shared" si="12"/>
        <v>0.96342965410999992</v>
      </c>
      <c r="E379" s="3">
        <f t="shared" si="13"/>
        <v>0.15268298797305863</v>
      </c>
    </row>
    <row r="380" spans="1:5" x14ac:dyDescent="0.25">
      <c r="A380" s="3" t="s">
        <v>4355</v>
      </c>
      <c r="B380" s="3" t="s">
        <v>3940</v>
      </c>
      <c r="C380" s="3">
        <v>28.229600000000001</v>
      </c>
      <c r="D380" s="3">
        <f t="shared" si="12"/>
        <v>1.11140217496</v>
      </c>
      <c r="E380" s="3">
        <f t="shared" si="13"/>
        <v>0.17613346671315375</v>
      </c>
    </row>
    <row r="381" spans="1:5" x14ac:dyDescent="0.25">
      <c r="A381" s="3" t="s">
        <v>4356</v>
      </c>
      <c r="B381" s="3" t="s">
        <v>3940</v>
      </c>
      <c r="C381" s="3">
        <v>27.101600000000001</v>
      </c>
      <c r="D381" s="3">
        <f t="shared" si="12"/>
        <v>1.0669927021600001</v>
      </c>
      <c r="E381" s="3">
        <f t="shared" si="13"/>
        <v>0.16909551539778131</v>
      </c>
    </row>
    <row r="382" spans="1:5" x14ac:dyDescent="0.25">
      <c r="D382" s="18" t="s">
        <v>4060</v>
      </c>
      <c r="E382" s="18">
        <f>MAX(E334:E381)</f>
        <v>0.23671163436925516</v>
      </c>
    </row>
    <row r="383" spans="1:5" x14ac:dyDescent="0.25">
      <c r="D383" s="18" t="s">
        <v>4061</v>
      </c>
      <c r="E383" s="18">
        <f>MIN(E334:E381)</f>
        <v>4.341816987004754E-2</v>
      </c>
    </row>
    <row r="384" spans="1:5" x14ac:dyDescent="0.25">
      <c r="D384" s="18" t="s">
        <v>4062</v>
      </c>
      <c r="E384" s="18">
        <f>E382-E383</f>
        <v>0.19329346449920762</v>
      </c>
    </row>
    <row r="387" spans="1:5" ht="18.75" x14ac:dyDescent="0.3">
      <c r="A387" s="36" t="s">
        <v>4357</v>
      </c>
      <c r="B387" s="36"/>
      <c r="C387" s="36"/>
      <c r="D387" s="36"/>
      <c r="E387" s="36"/>
    </row>
    <row r="388" spans="1:5" ht="18.75" x14ac:dyDescent="0.3">
      <c r="A388" s="11" t="s">
        <v>3942</v>
      </c>
      <c r="B388" s="11" t="s">
        <v>3943</v>
      </c>
      <c r="C388" s="11" t="s">
        <v>3944</v>
      </c>
      <c r="D388" s="11" t="s">
        <v>3945</v>
      </c>
      <c r="E388" s="11" t="s">
        <v>3946</v>
      </c>
    </row>
    <row r="389" spans="1:5" x14ac:dyDescent="0.25">
      <c r="A389" s="3" t="s">
        <v>4358</v>
      </c>
      <c r="B389" s="3" t="s">
        <v>3940</v>
      </c>
      <c r="C389" s="3">
        <v>35.505299999999998</v>
      </c>
      <c r="D389" s="3">
        <f t="shared" ref="D389:D436" si="14">C389*0.0393701</f>
        <v>1.3978472115299998</v>
      </c>
      <c r="E389" s="3">
        <f t="shared" ref="E389:E436" si="15">D389/6.31</f>
        <v>0.22152887662916004</v>
      </c>
    </row>
    <row r="390" spans="1:5" x14ac:dyDescent="0.25">
      <c r="A390" s="3" t="s">
        <v>4359</v>
      </c>
      <c r="B390" s="3" t="s">
        <v>3940</v>
      </c>
      <c r="C390" s="3">
        <v>29.439599999999999</v>
      </c>
      <c r="D390" s="3">
        <f t="shared" si="14"/>
        <v>1.15903999596</v>
      </c>
      <c r="E390" s="3">
        <f t="shared" si="15"/>
        <v>0.18368304214896988</v>
      </c>
    </row>
    <row r="391" spans="1:5" x14ac:dyDescent="0.25">
      <c r="A391" s="3" t="s">
        <v>4360</v>
      </c>
      <c r="B391" s="3" t="s">
        <v>3940</v>
      </c>
      <c r="C391" s="3">
        <v>19.96</v>
      </c>
      <c r="D391" s="3">
        <f t="shared" si="14"/>
        <v>0.78582719599999995</v>
      </c>
      <c r="E391" s="3">
        <f t="shared" si="15"/>
        <v>0.12453679809825674</v>
      </c>
    </row>
    <row r="392" spans="1:5" x14ac:dyDescent="0.25">
      <c r="A392" s="3" t="s">
        <v>4361</v>
      </c>
      <c r="B392" s="3" t="s">
        <v>3940</v>
      </c>
      <c r="C392" s="3">
        <v>23.9785</v>
      </c>
      <c r="D392" s="3">
        <f t="shared" si="14"/>
        <v>0.94403594284999992</v>
      </c>
      <c r="E392" s="3">
        <f t="shared" si="15"/>
        <v>0.14960949965927101</v>
      </c>
    </row>
    <row r="393" spans="1:5" x14ac:dyDescent="0.25">
      <c r="A393" s="3" t="s">
        <v>4362</v>
      </c>
      <c r="B393" s="3" t="s">
        <v>3940</v>
      </c>
      <c r="C393" s="3">
        <v>22.807700000000001</v>
      </c>
      <c r="D393" s="3">
        <f t="shared" si="14"/>
        <v>0.89794142977000002</v>
      </c>
      <c r="E393" s="3">
        <f t="shared" si="15"/>
        <v>0.14230450551030113</v>
      </c>
    </row>
    <row r="394" spans="1:5" x14ac:dyDescent="0.25">
      <c r="A394" s="3" t="s">
        <v>4363</v>
      </c>
      <c r="B394" s="3" t="s">
        <v>3940</v>
      </c>
      <c r="C394" s="3">
        <v>22.927099999999999</v>
      </c>
      <c r="D394" s="3">
        <f t="shared" si="14"/>
        <v>0.90264221970999992</v>
      </c>
      <c r="E394" s="3">
        <f t="shared" si="15"/>
        <v>0.14304948014421554</v>
      </c>
    </row>
    <row r="395" spans="1:5" x14ac:dyDescent="0.25">
      <c r="A395" s="3" t="s">
        <v>4364</v>
      </c>
      <c r="B395" s="3" t="s">
        <v>3940</v>
      </c>
      <c r="C395" s="3">
        <v>27.345300000000002</v>
      </c>
      <c r="D395" s="3">
        <f t="shared" si="14"/>
        <v>1.0765871955299999</v>
      </c>
      <c r="E395" s="3">
        <f t="shared" si="15"/>
        <v>0.17061603732646594</v>
      </c>
    </row>
    <row r="396" spans="1:5" x14ac:dyDescent="0.25">
      <c r="A396" s="3" t="s">
        <v>4365</v>
      </c>
      <c r="B396" s="3" t="s">
        <v>3940</v>
      </c>
      <c r="C396" s="3">
        <v>24.244599999999998</v>
      </c>
      <c r="D396" s="3">
        <f t="shared" si="14"/>
        <v>0.95451232645999984</v>
      </c>
      <c r="E396" s="3">
        <f t="shared" si="15"/>
        <v>0.15126978232329633</v>
      </c>
    </row>
    <row r="397" spans="1:5" x14ac:dyDescent="0.25">
      <c r="A397" s="3" t="s">
        <v>4366</v>
      </c>
      <c r="B397" s="3" t="s">
        <v>3940</v>
      </c>
      <c r="C397" s="3">
        <v>20.239799999999999</v>
      </c>
      <c r="D397" s="3">
        <f t="shared" si="14"/>
        <v>0.79684294997999994</v>
      </c>
      <c r="E397" s="3">
        <f t="shared" si="15"/>
        <v>0.12628255942630745</v>
      </c>
    </row>
    <row r="398" spans="1:5" x14ac:dyDescent="0.25">
      <c r="A398" s="3" t="s">
        <v>4367</v>
      </c>
      <c r="B398" s="3" t="s">
        <v>3940</v>
      </c>
      <c r="C398" s="3">
        <v>19.792000000000002</v>
      </c>
      <c r="D398" s="3">
        <f t="shared" si="14"/>
        <v>0.77921301920000008</v>
      </c>
      <c r="E398" s="3">
        <f t="shared" si="15"/>
        <v>0.12348859258320129</v>
      </c>
    </row>
    <row r="399" spans="1:5" x14ac:dyDescent="0.25">
      <c r="A399" s="3" t="s">
        <v>4368</v>
      </c>
      <c r="B399" s="3" t="s">
        <v>3940</v>
      </c>
      <c r="C399" s="3">
        <v>20.884399999999999</v>
      </c>
      <c r="D399" s="3">
        <f t="shared" si="14"/>
        <v>0.82222091643999995</v>
      </c>
      <c r="E399" s="3">
        <f t="shared" si="15"/>
        <v>0.13030442415847859</v>
      </c>
    </row>
    <row r="400" spans="1:5" x14ac:dyDescent="0.25">
      <c r="A400" s="3" t="s">
        <v>4369</v>
      </c>
      <c r="B400" s="3" t="s">
        <v>3940</v>
      </c>
      <c r="C400" s="3">
        <v>18.922499999999999</v>
      </c>
      <c r="D400" s="3">
        <f t="shared" si="14"/>
        <v>0.74498071724999992</v>
      </c>
      <c r="E400" s="3">
        <f t="shared" si="15"/>
        <v>0.11806350511093502</v>
      </c>
    </row>
    <row r="401" spans="1:5" x14ac:dyDescent="0.25">
      <c r="A401" s="3" t="s">
        <v>4370</v>
      </c>
      <c r="B401" s="3" t="s">
        <v>3940</v>
      </c>
      <c r="C401" s="3">
        <v>9.9606999999999992</v>
      </c>
      <c r="D401" s="3">
        <f t="shared" si="14"/>
        <v>0.39215375506999994</v>
      </c>
      <c r="E401" s="3">
        <f t="shared" si="15"/>
        <v>6.214798020126782E-2</v>
      </c>
    </row>
    <row r="402" spans="1:5" x14ac:dyDescent="0.25">
      <c r="A402" s="3" t="s">
        <v>4371</v>
      </c>
      <c r="B402" s="3" t="s">
        <v>3940</v>
      </c>
      <c r="C402" s="3">
        <v>9.8051999999999992</v>
      </c>
      <c r="D402" s="3">
        <f t="shared" si="14"/>
        <v>0.38603170451999996</v>
      </c>
      <c r="E402" s="3">
        <f t="shared" si="15"/>
        <v>6.117776616798732E-2</v>
      </c>
    </row>
    <row r="403" spans="1:5" x14ac:dyDescent="0.25">
      <c r="A403" s="3" t="s">
        <v>4372</v>
      </c>
      <c r="B403" s="3" t="s">
        <v>3940</v>
      </c>
      <c r="C403" s="3">
        <v>6.9588000000000001</v>
      </c>
      <c r="D403" s="3">
        <f t="shared" si="14"/>
        <v>0.27396865187999997</v>
      </c>
      <c r="E403" s="3">
        <f t="shared" si="15"/>
        <v>4.341816987004754E-2</v>
      </c>
    </row>
    <row r="404" spans="1:5" x14ac:dyDescent="0.25">
      <c r="A404" s="3" t="s">
        <v>4373</v>
      </c>
      <c r="B404" s="3" t="s">
        <v>3940</v>
      </c>
      <c r="C404" s="3">
        <v>7.6416000000000004</v>
      </c>
      <c r="D404" s="3">
        <f t="shared" si="14"/>
        <v>0.30085055616</v>
      </c>
      <c r="E404" s="3">
        <f t="shared" si="15"/>
        <v>4.7678376570522985E-2</v>
      </c>
    </row>
    <row r="405" spans="1:5" x14ac:dyDescent="0.25">
      <c r="A405" s="3" t="s">
        <v>4374</v>
      </c>
      <c r="B405" s="3" t="s">
        <v>3940</v>
      </c>
      <c r="C405" s="3">
        <v>19.1065</v>
      </c>
      <c r="D405" s="3">
        <f t="shared" si="14"/>
        <v>0.75222481564999999</v>
      </c>
      <c r="E405" s="3">
        <f t="shared" si="15"/>
        <v>0.11921153972266245</v>
      </c>
    </row>
    <row r="406" spans="1:5" x14ac:dyDescent="0.25">
      <c r="A406" s="3" t="s">
        <v>4375</v>
      </c>
      <c r="B406" s="3" t="s">
        <v>3940</v>
      </c>
      <c r="C406" s="3">
        <v>16.580500000000001</v>
      </c>
      <c r="D406" s="3">
        <f t="shared" si="14"/>
        <v>0.65277594304999997</v>
      </c>
      <c r="E406" s="3">
        <f t="shared" si="15"/>
        <v>0.10345102108557845</v>
      </c>
    </row>
    <row r="407" spans="1:5" x14ac:dyDescent="0.25">
      <c r="A407" s="3" t="s">
        <v>4376</v>
      </c>
      <c r="B407" s="3" t="s">
        <v>3940</v>
      </c>
      <c r="C407" s="3">
        <v>12.9255</v>
      </c>
      <c r="D407" s="3">
        <f t="shared" si="14"/>
        <v>0.50887822755000001</v>
      </c>
      <c r="E407" s="3">
        <f t="shared" si="15"/>
        <v>8.0646311814580041E-2</v>
      </c>
    </row>
    <row r="408" spans="1:5" x14ac:dyDescent="0.25">
      <c r="A408" s="3" t="s">
        <v>4377</v>
      </c>
      <c r="B408" s="3" t="s">
        <v>3940</v>
      </c>
      <c r="C408" s="3">
        <v>12.768000000000001</v>
      </c>
      <c r="D408" s="3">
        <f t="shared" si="14"/>
        <v>0.50267743679999999</v>
      </c>
      <c r="E408" s="3">
        <f t="shared" si="15"/>
        <v>7.9663619144215533E-2</v>
      </c>
    </row>
    <row r="409" spans="1:5" x14ac:dyDescent="0.25">
      <c r="A409" s="3" t="s">
        <v>4378</v>
      </c>
      <c r="B409" s="3" t="s">
        <v>3940</v>
      </c>
      <c r="C409" s="3">
        <v>11.7371</v>
      </c>
      <c r="D409" s="3">
        <f t="shared" si="14"/>
        <v>0.46209080070999997</v>
      </c>
      <c r="E409" s="3">
        <f t="shared" si="15"/>
        <v>7.3231505659271001E-2</v>
      </c>
    </row>
    <row r="410" spans="1:5" x14ac:dyDescent="0.25">
      <c r="A410" s="3" t="s">
        <v>4379</v>
      </c>
      <c r="B410" s="3" t="s">
        <v>3940</v>
      </c>
      <c r="C410" s="3">
        <v>11.690899999999999</v>
      </c>
      <c r="D410" s="3">
        <f t="shared" si="14"/>
        <v>0.46027190208999996</v>
      </c>
      <c r="E410" s="3">
        <f t="shared" si="15"/>
        <v>7.2943249142630742E-2</v>
      </c>
    </row>
    <row r="411" spans="1:5" x14ac:dyDescent="0.25">
      <c r="A411" s="3" t="s">
        <v>4380</v>
      </c>
      <c r="B411" s="3" t="s">
        <v>3940</v>
      </c>
      <c r="C411" s="3">
        <v>8.3964999999999996</v>
      </c>
      <c r="D411" s="3">
        <f t="shared" si="14"/>
        <v>0.33057104464999998</v>
      </c>
      <c r="E411" s="3">
        <f t="shared" si="15"/>
        <v>5.2388438137876386E-2</v>
      </c>
    </row>
    <row r="412" spans="1:5" x14ac:dyDescent="0.25">
      <c r="A412" s="3" t="s">
        <v>4381</v>
      </c>
      <c r="B412" s="3" t="s">
        <v>3940</v>
      </c>
      <c r="C412" s="3">
        <v>7.7336999999999998</v>
      </c>
      <c r="D412" s="3">
        <f t="shared" si="14"/>
        <v>0.30447654236999999</v>
      </c>
      <c r="E412" s="3">
        <f t="shared" si="15"/>
        <v>4.8253017808240886E-2</v>
      </c>
    </row>
    <row r="413" spans="1:5" x14ac:dyDescent="0.25">
      <c r="A413" s="3" t="s">
        <v>4382</v>
      </c>
      <c r="B413" s="3" t="s">
        <v>3940</v>
      </c>
      <c r="C413" s="3">
        <v>28.4864</v>
      </c>
      <c r="D413" s="3">
        <f t="shared" si="14"/>
        <v>1.1215124166399999</v>
      </c>
      <c r="E413" s="3">
        <f t="shared" si="15"/>
        <v>0.1777357237147385</v>
      </c>
    </row>
    <row r="414" spans="1:5" x14ac:dyDescent="0.25">
      <c r="A414" s="3" t="s">
        <v>4383</v>
      </c>
      <c r="B414" s="3" t="s">
        <v>3940</v>
      </c>
      <c r="C414" s="3">
        <v>27.0594</v>
      </c>
      <c r="D414" s="3">
        <f t="shared" si="14"/>
        <v>1.06533128394</v>
      </c>
      <c r="E414" s="3">
        <f t="shared" si="15"/>
        <v>0.16883221615530905</v>
      </c>
    </row>
    <row r="415" spans="1:5" x14ac:dyDescent="0.25">
      <c r="A415" s="3" t="s">
        <v>4384</v>
      </c>
      <c r="B415" s="3" t="s">
        <v>3940</v>
      </c>
      <c r="C415" s="3">
        <v>37.938699999999997</v>
      </c>
      <c r="D415" s="3">
        <f t="shared" si="14"/>
        <v>1.4936504128699999</v>
      </c>
      <c r="E415" s="3">
        <f t="shared" si="15"/>
        <v>0.23671163436925516</v>
      </c>
    </row>
    <row r="416" spans="1:5" x14ac:dyDescent="0.25">
      <c r="A416" s="3" t="s">
        <v>4385</v>
      </c>
      <c r="B416" s="3" t="s">
        <v>3940</v>
      </c>
      <c r="C416" s="3">
        <v>26.4772</v>
      </c>
      <c r="D416" s="3">
        <f t="shared" si="14"/>
        <v>1.0424100117199999</v>
      </c>
      <c r="E416" s="3">
        <f t="shared" si="15"/>
        <v>0.16519968490015849</v>
      </c>
    </row>
    <row r="417" spans="1:5" x14ac:dyDescent="0.25">
      <c r="A417" s="3" t="s">
        <v>4386</v>
      </c>
      <c r="B417" s="3" t="s">
        <v>3940</v>
      </c>
      <c r="C417" s="3">
        <v>29.374199999999998</v>
      </c>
      <c r="D417" s="3">
        <f t="shared" si="14"/>
        <v>1.1564651914199999</v>
      </c>
      <c r="E417" s="3">
        <f t="shared" si="15"/>
        <v>0.1832749907163233</v>
      </c>
    </row>
    <row r="418" spans="1:5" x14ac:dyDescent="0.25">
      <c r="A418" s="3" t="s">
        <v>4387</v>
      </c>
      <c r="B418" s="3" t="s">
        <v>3940</v>
      </c>
      <c r="C418" s="3">
        <v>29.421399999999998</v>
      </c>
      <c r="D418" s="3">
        <f t="shared" si="14"/>
        <v>1.1583234601399999</v>
      </c>
      <c r="E418" s="3">
        <f t="shared" si="15"/>
        <v>0.18356948655150554</v>
      </c>
    </row>
    <row r="419" spans="1:5" x14ac:dyDescent="0.25">
      <c r="A419" s="3" t="s">
        <v>4388</v>
      </c>
      <c r="B419" s="3" t="s">
        <v>3940</v>
      </c>
      <c r="C419" s="3">
        <v>21.5505</v>
      </c>
      <c r="D419" s="3">
        <f t="shared" si="14"/>
        <v>0.84844534004999994</v>
      </c>
      <c r="E419" s="3">
        <f t="shared" si="15"/>
        <v>0.13446043423930271</v>
      </c>
    </row>
    <row r="420" spans="1:5" x14ac:dyDescent="0.25">
      <c r="A420" s="3" t="s">
        <v>4389</v>
      </c>
      <c r="B420" s="3" t="s">
        <v>3940</v>
      </c>
      <c r="C420" s="3">
        <v>22.423100000000002</v>
      </c>
      <c r="D420" s="3">
        <f t="shared" si="14"/>
        <v>0.88279968930999997</v>
      </c>
      <c r="E420" s="3">
        <f t="shared" si="15"/>
        <v>0.13990486359904913</v>
      </c>
    </row>
    <row r="421" spans="1:5" x14ac:dyDescent="0.25">
      <c r="A421" s="3" t="s">
        <v>4390</v>
      </c>
      <c r="B421" s="3" t="s">
        <v>3940</v>
      </c>
      <c r="C421" s="3">
        <v>18.328499999999998</v>
      </c>
      <c r="D421" s="3">
        <f t="shared" si="14"/>
        <v>0.72159487784999987</v>
      </c>
      <c r="E421" s="3">
        <f t="shared" si="15"/>
        <v>0.1143573498969889</v>
      </c>
    </row>
    <row r="422" spans="1:5" x14ac:dyDescent="0.25">
      <c r="A422" s="3" t="s">
        <v>4391</v>
      </c>
      <c r="B422" s="3" t="s">
        <v>3940</v>
      </c>
      <c r="C422" s="3">
        <v>19.127800000000001</v>
      </c>
      <c r="D422" s="3">
        <f t="shared" si="14"/>
        <v>0.75306339877999995</v>
      </c>
      <c r="E422" s="3">
        <f t="shared" si="15"/>
        <v>0.11934443720760697</v>
      </c>
    </row>
    <row r="423" spans="1:5" x14ac:dyDescent="0.25">
      <c r="A423" s="3" t="s">
        <v>4392</v>
      </c>
      <c r="B423" s="3" t="s">
        <v>3940</v>
      </c>
      <c r="C423" s="3">
        <v>33.6</v>
      </c>
      <c r="D423" s="3">
        <f t="shared" si="14"/>
        <v>1.32283536</v>
      </c>
      <c r="E423" s="3">
        <f t="shared" si="15"/>
        <v>0.20964110301109351</v>
      </c>
    </row>
    <row r="424" spans="1:5" x14ac:dyDescent="0.25">
      <c r="A424" s="3" t="s">
        <v>4393</v>
      </c>
      <c r="B424" s="3" t="s">
        <v>3940</v>
      </c>
      <c r="C424" s="3">
        <v>32.252499999999998</v>
      </c>
      <c r="D424" s="3">
        <f t="shared" si="14"/>
        <v>1.2697841502499998</v>
      </c>
      <c r="E424" s="3">
        <f t="shared" si="15"/>
        <v>0.20123362127575276</v>
      </c>
    </row>
    <row r="425" spans="1:5" x14ac:dyDescent="0.25">
      <c r="A425" s="3" t="s">
        <v>4394</v>
      </c>
      <c r="B425" s="3" t="s">
        <v>3940</v>
      </c>
      <c r="C425" s="3">
        <v>24.3508</v>
      </c>
      <c r="D425" s="3">
        <f t="shared" si="14"/>
        <v>0.95869343107999994</v>
      </c>
      <c r="E425" s="3">
        <f t="shared" si="15"/>
        <v>0.15193239795245642</v>
      </c>
    </row>
    <row r="426" spans="1:5" x14ac:dyDescent="0.25">
      <c r="A426" s="3" t="s">
        <v>4395</v>
      </c>
      <c r="B426" s="3" t="s">
        <v>3940</v>
      </c>
      <c r="C426" s="3">
        <v>23.240400000000001</v>
      </c>
      <c r="D426" s="3">
        <f t="shared" si="14"/>
        <v>0.91497687204</v>
      </c>
      <c r="E426" s="3">
        <f t="shared" si="15"/>
        <v>0.14500425864342315</v>
      </c>
    </row>
    <row r="427" spans="1:5" x14ac:dyDescent="0.25">
      <c r="A427" s="3" t="s">
        <v>4396</v>
      </c>
      <c r="B427" s="3" t="s">
        <v>3940</v>
      </c>
      <c r="C427" s="3">
        <v>29.066099999999999</v>
      </c>
      <c r="D427" s="3">
        <f t="shared" si="14"/>
        <v>1.1443352636099999</v>
      </c>
      <c r="E427" s="3">
        <f t="shared" si="15"/>
        <v>0.18135265667353406</v>
      </c>
    </row>
    <row r="428" spans="1:5" x14ac:dyDescent="0.25">
      <c r="A428" s="3" t="s">
        <v>4397</v>
      </c>
      <c r="B428" s="3" t="s">
        <v>3940</v>
      </c>
      <c r="C428" s="3">
        <v>29.059100000000001</v>
      </c>
      <c r="D428" s="3">
        <f t="shared" si="14"/>
        <v>1.1440596729099999</v>
      </c>
      <c r="E428" s="3">
        <f t="shared" si="15"/>
        <v>0.18130898144374008</v>
      </c>
    </row>
    <row r="429" spans="1:5" x14ac:dyDescent="0.25">
      <c r="A429" s="3" t="s">
        <v>4398</v>
      </c>
      <c r="B429" s="3" t="s">
        <v>3940</v>
      </c>
      <c r="C429" s="3">
        <v>10.625500000000001</v>
      </c>
      <c r="D429" s="3">
        <f t="shared" si="14"/>
        <v>0.41832699755000002</v>
      </c>
      <c r="E429" s="3">
        <f t="shared" si="15"/>
        <v>6.6295879167987334E-2</v>
      </c>
    </row>
    <row r="430" spans="1:5" x14ac:dyDescent="0.25">
      <c r="A430" s="3" t="s">
        <v>4399</v>
      </c>
      <c r="B430" s="3" t="s">
        <v>3940</v>
      </c>
      <c r="C430" s="3">
        <v>11.3864</v>
      </c>
      <c r="D430" s="3">
        <f t="shared" si="14"/>
        <v>0.44828370664</v>
      </c>
      <c r="E430" s="3">
        <f t="shared" si="15"/>
        <v>7.1043376646592715E-2</v>
      </c>
    </row>
    <row r="431" spans="1:5" x14ac:dyDescent="0.25">
      <c r="A431" s="3" t="s">
        <v>4400</v>
      </c>
      <c r="B431" s="3" t="s">
        <v>3940</v>
      </c>
      <c r="C431" s="3">
        <v>24.414400000000001</v>
      </c>
      <c r="D431" s="3">
        <f t="shared" si="14"/>
        <v>0.96119736944</v>
      </c>
      <c r="E431" s="3">
        <f t="shared" si="15"/>
        <v>0.15232921861172743</v>
      </c>
    </row>
    <row r="432" spans="1:5" x14ac:dyDescent="0.25">
      <c r="A432" s="3" t="s">
        <v>4401</v>
      </c>
      <c r="B432" s="3" t="s">
        <v>3940</v>
      </c>
      <c r="C432" s="3">
        <v>25.665299999999998</v>
      </c>
      <c r="D432" s="3">
        <f t="shared" si="14"/>
        <v>1.0104454275299999</v>
      </c>
      <c r="E432" s="3">
        <f t="shared" si="15"/>
        <v>0.16013398217591124</v>
      </c>
    </row>
    <row r="433" spans="1:5" x14ac:dyDescent="0.25">
      <c r="A433" s="3" t="s">
        <v>4402</v>
      </c>
      <c r="B433" s="3" t="s">
        <v>3940</v>
      </c>
      <c r="C433" s="3">
        <v>25.162500000000001</v>
      </c>
      <c r="D433" s="3">
        <f t="shared" si="14"/>
        <v>0.99065014125000006</v>
      </c>
      <c r="E433" s="3">
        <f t="shared" si="15"/>
        <v>0.15699685281299527</v>
      </c>
    </row>
    <row r="434" spans="1:5" x14ac:dyDescent="0.25">
      <c r="A434" s="3" t="s">
        <v>4403</v>
      </c>
      <c r="B434" s="3" t="s">
        <v>3940</v>
      </c>
      <c r="C434" s="3">
        <v>24.4711</v>
      </c>
      <c r="D434" s="3">
        <f t="shared" si="14"/>
        <v>0.96342965410999992</v>
      </c>
      <c r="E434" s="3">
        <f t="shared" si="15"/>
        <v>0.15268298797305863</v>
      </c>
    </row>
    <row r="435" spans="1:5" x14ac:dyDescent="0.25">
      <c r="A435" s="3" t="s">
        <v>4404</v>
      </c>
      <c r="B435" s="3" t="s">
        <v>3940</v>
      </c>
      <c r="C435" s="3">
        <v>28.229600000000001</v>
      </c>
      <c r="D435" s="3">
        <f t="shared" si="14"/>
        <v>1.11140217496</v>
      </c>
      <c r="E435" s="3">
        <f t="shared" si="15"/>
        <v>0.17613346671315375</v>
      </c>
    </row>
    <row r="436" spans="1:5" x14ac:dyDescent="0.25">
      <c r="A436" s="3" t="s">
        <v>4405</v>
      </c>
      <c r="B436" s="3" t="s">
        <v>3940</v>
      </c>
      <c r="C436" s="3">
        <v>27.101600000000001</v>
      </c>
      <c r="D436" s="3">
        <f t="shared" si="14"/>
        <v>1.0669927021600001</v>
      </c>
      <c r="E436" s="3">
        <f t="shared" si="15"/>
        <v>0.16909551539778131</v>
      </c>
    </row>
    <row r="437" spans="1:5" x14ac:dyDescent="0.25">
      <c r="D437" s="18" t="s">
        <v>4060</v>
      </c>
      <c r="E437" s="18">
        <f>MAX(E389:E436)</f>
        <v>0.23671163436925516</v>
      </c>
    </row>
    <row r="438" spans="1:5" x14ac:dyDescent="0.25">
      <c r="D438" s="18" t="s">
        <v>4061</v>
      </c>
      <c r="E438" s="18">
        <f>MIN(E389:E436)</f>
        <v>4.341816987004754E-2</v>
      </c>
    </row>
    <row r="439" spans="1:5" x14ac:dyDescent="0.25">
      <c r="D439" s="18" t="s">
        <v>4062</v>
      </c>
      <c r="E439" s="18">
        <f>E437-E438</f>
        <v>0.19329346449920762</v>
      </c>
    </row>
    <row r="442" spans="1:5" ht="18.75" x14ac:dyDescent="0.3">
      <c r="A442" s="36" t="s">
        <v>4406</v>
      </c>
      <c r="B442" s="36"/>
      <c r="C442" s="36"/>
      <c r="D442" s="36"/>
      <c r="E442" s="36"/>
    </row>
    <row r="443" spans="1:5" ht="18.75" x14ac:dyDescent="0.3">
      <c r="A443" s="11" t="s">
        <v>3942</v>
      </c>
      <c r="B443" s="11" t="s">
        <v>3943</v>
      </c>
      <c r="C443" s="11" t="s">
        <v>3944</v>
      </c>
      <c r="D443" s="11" t="s">
        <v>3945</v>
      </c>
      <c r="E443" s="11" t="s">
        <v>3946</v>
      </c>
    </row>
    <row r="444" spans="1:5" x14ac:dyDescent="0.25">
      <c r="A444" s="3" t="s">
        <v>4407</v>
      </c>
      <c r="B444" s="3" t="s">
        <v>3940</v>
      </c>
      <c r="C444" s="3">
        <v>35.505299999999998</v>
      </c>
      <c r="D444" s="3">
        <f t="shared" ref="D444:D491" si="16">C444*0.0393701</f>
        <v>1.3978472115299998</v>
      </c>
      <c r="E444" s="3">
        <f t="shared" ref="E444:E491" si="17">D444/6.31</f>
        <v>0.22152887662916004</v>
      </c>
    </row>
    <row r="445" spans="1:5" x14ac:dyDescent="0.25">
      <c r="A445" s="3" t="s">
        <v>4408</v>
      </c>
      <c r="B445" s="3" t="s">
        <v>3940</v>
      </c>
      <c r="C445" s="3">
        <v>29.439599999999999</v>
      </c>
      <c r="D445" s="3">
        <f t="shared" si="16"/>
        <v>1.15903999596</v>
      </c>
      <c r="E445" s="3">
        <f t="shared" si="17"/>
        <v>0.18368304214896988</v>
      </c>
    </row>
    <row r="446" spans="1:5" x14ac:dyDescent="0.25">
      <c r="A446" s="3" t="s">
        <v>4409</v>
      </c>
      <c r="B446" s="3" t="s">
        <v>3940</v>
      </c>
      <c r="C446" s="3">
        <v>19.96</v>
      </c>
      <c r="D446" s="3">
        <f t="shared" si="16"/>
        <v>0.78582719599999995</v>
      </c>
      <c r="E446" s="3">
        <f t="shared" si="17"/>
        <v>0.12453679809825674</v>
      </c>
    </row>
    <row r="447" spans="1:5" x14ac:dyDescent="0.25">
      <c r="A447" s="3" t="s">
        <v>4410</v>
      </c>
      <c r="B447" s="3" t="s">
        <v>3940</v>
      </c>
      <c r="C447" s="3">
        <v>23.9785</v>
      </c>
      <c r="D447" s="3">
        <f t="shared" si="16"/>
        <v>0.94403594284999992</v>
      </c>
      <c r="E447" s="3">
        <f t="shared" si="17"/>
        <v>0.14960949965927101</v>
      </c>
    </row>
    <row r="448" spans="1:5" x14ac:dyDescent="0.25">
      <c r="A448" s="3" t="s">
        <v>4411</v>
      </c>
      <c r="B448" s="3" t="s">
        <v>3940</v>
      </c>
      <c r="C448" s="3">
        <v>22.807700000000001</v>
      </c>
      <c r="D448" s="3">
        <f t="shared" si="16"/>
        <v>0.89794142977000002</v>
      </c>
      <c r="E448" s="3">
        <f t="shared" si="17"/>
        <v>0.14230450551030113</v>
      </c>
    </row>
    <row r="449" spans="1:5" x14ac:dyDescent="0.25">
      <c r="A449" s="3" t="s">
        <v>4412</v>
      </c>
      <c r="B449" s="3" t="s">
        <v>3940</v>
      </c>
      <c r="C449" s="3">
        <v>22.927099999999999</v>
      </c>
      <c r="D449" s="3">
        <f t="shared" si="16"/>
        <v>0.90264221970999992</v>
      </c>
      <c r="E449" s="3">
        <f t="shared" si="17"/>
        <v>0.14304948014421554</v>
      </c>
    </row>
    <row r="450" spans="1:5" x14ac:dyDescent="0.25">
      <c r="A450" s="3" t="s">
        <v>4413</v>
      </c>
      <c r="B450" s="3" t="s">
        <v>3940</v>
      </c>
      <c r="C450" s="3">
        <v>27.345300000000002</v>
      </c>
      <c r="D450" s="3">
        <f t="shared" si="16"/>
        <v>1.0765871955299999</v>
      </c>
      <c r="E450" s="3">
        <f t="shared" si="17"/>
        <v>0.17061603732646594</v>
      </c>
    </row>
    <row r="451" spans="1:5" x14ac:dyDescent="0.25">
      <c r="A451" s="3" t="s">
        <v>4414</v>
      </c>
      <c r="B451" s="3" t="s">
        <v>3940</v>
      </c>
      <c r="C451" s="3">
        <v>24.244599999999998</v>
      </c>
      <c r="D451" s="3">
        <f t="shared" si="16"/>
        <v>0.95451232645999984</v>
      </c>
      <c r="E451" s="3">
        <f t="shared" si="17"/>
        <v>0.15126978232329633</v>
      </c>
    </row>
    <row r="452" spans="1:5" x14ac:dyDescent="0.25">
      <c r="A452" s="3" t="s">
        <v>4415</v>
      </c>
      <c r="B452" s="3" t="s">
        <v>3940</v>
      </c>
      <c r="C452" s="3">
        <v>20.239799999999999</v>
      </c>
      <c r="D452" s="3">
        <f t="shared" si="16"/>
        <v>0.79684294997999994</v>
      </c>
      <c r="E452" s="3">
        <f t="shared" si="17"/>
        <v>0.12628255942630745</v>
      </c>
    </row>
    <row r="453" spans="1:5" x14ac:dyDescent="0.25">
      <c r="A453" s="3" t="s">
        <v>4416</v>
      </c>
      <c r="B453" s="3" t="s">
        <v>3940</v>
      </c>
      <c r="C453" s="3">
        <v>19.792000000000002</v>
      </c>
      <c r="D453" s="3">
        <f t="shared" si="16"/>
        <v>0.77921301920000008</v>
      </c>
      <c r="E453" s="3">
        <f t="shared" si="17"/>
        <v>0.12348859258320129</v>
      </c>
    </row>
    <row r="454" spans="1:5" x14ac:dyDescent="0.25">
      <c r="A454" s="3" t="s">
        <v>4417</v>
      </c>
      <c r="B454" s="3" t="s">
        <v>3940</v>
      </c>
      <c r="C454" s="3">
        <v>20.884399999999999</v>
      </c>
      <c r="D454" s="3">
        <f t="shared" si="16"/>
        <v>0.82222091643999995</v>
      </c>
      <c r="E454" s="3">
        <f t="shared" si="17"/>
        <v>0.13030442415847859</v>
      </c>
    </row>
    <row r="455" spans="1:5" x14ac:dyDescent="0.25">
      <c r="A455" s="3" t="s">
        <v>4418</v>
      </c>
      <c r="B455" s="3" t="s">
        <v>3940</v>
      </c>
      <c r="C455" s="3">
        <v>18.922499999999999</v>
      </c>
      <c r="D455" s="3">
        <f t="shared" si="16"/>
        <v>0.74498071724999992</v>
      </c>
      <c r="E455" s="3">
        <f t="shared" si="17"/>
        <v>0.11806350511093502</v>
      </c>
    </row>
    <row r="456" spans="1:5" x14ac:dyDescent="0.25">
      <c r="A456" s="3" t="s">
        <v>4419</v>
      </c>
      <c r="B456" s="3" t="s">
        <v>3940</v>
      </c>
      <c r="C456" s="3">
        <v>9.9606999999999992</v>
      </c>
      <c r="D456" s="3">
        <f t="shared" si="16"/>
        <v>0.39215375506999994</v>
      </c>
      <c r="E456" s="3">
        <f t="shared" si="17"/>
        <v>6.214798020126782E-2</v>
      </c>
    </row>
    <row r="457" spans="1:5" x14ac:dyDescent="0.25">
      <c r="A457" s="3" t="s">
        <v>4420</v>
      </c>
      <c r="B457" s="3" t="s">
        <v>3940</v>
      </c>
      <c r="C457" s="3">
        <v>9.8051999999999992</v>
      </c>
      <c r="D457" s="3">
        <f t="shared" si="16"/>
        <v>0.38603170451999996</v>
      </c>
      <c r="E457" s="3">
        <f t="shared" si="17"/>
        <v>6.117776616798732E-2</v>
      </c>
    </row>
    <row r="458" spans="1:5" x14ac:dyDescent="0.25">
      <c r="A458" s="3" t="s">
        <v>4421</v>
      </c>
      <c r="B458" s="3" t="s">
        <v>3940</v>
      </c>
      <c r="C458" s="3">
        <v>6.9588000000000001</v>
      </c>
      <c r="D458" s="3">
        <f t="shared" si="16"/>
        <v>0.27396865187999997</v>
      </c>
      <c r="E458" s="3">
        <f t="shared" si="17"/>
        <v>4.341816987004754E-2</v>
      </c>
    </row>
    <row r="459" spans="1:5" x14ac:dyDescent="0.25">
      <c r="A459" s="3" t="s">
        <v>4422</v>
      </c>
      <c r="B459" s="3" t="s">
        <v>3940</v>
      </c>
      <c r="C459" s="3">
        <v>7.6416000000000004</v>
      </c>
      <c r="D459" s="3">
        <f t="shared" si="16"/>
        <v>0.30085055616</v>
      </c>
      <c r="E459" s="3">
        <f t="shared" si="17"/>
        <v>4.7678376570522985E-2</v>
      </c>
    </row>
    <row r="460" spans="1:5" x14ac:dyDescent="0.25">
      <c r="A460" s="3" t="s">
        <v>4423</v>
      </c>
      <c r="B460" s="3" t="s">
        <v>3940</v>
      </c>
      <c r="C460" s="3">
        <v>19.1065</v>
      </c>
      <c r="D460" s="3">
        <f t="shared" si="16"/>
        <v>0.75222481564999999</v>
      </c>
      <c r="E460" s="3">
        <f t="shared" si="17"/>
        <v>0.11921153972266245</v>
      </c>
    </row>
    <row r="461" spans="1:5" x14ac:dyDescent="0.25">
      <c r="A461" s="3" t="s">
        <v>4424</v>
      </c>
      <c r="B461" s="3" t="s">
        <v>3940</v>
      </c>
      <c r="C461" s="3">
        <v>16.580500000000001</v>
      </c>
      <c r="D461" s="3">
        <f t="shared" si="16"/>
        <v>0.65277594304999997</v>
      </c>
      <c r="E461" s="3">
        <f t="shared" si="17"/>
        <v>0.10345102108557845</v>
      </c>
    </row>
    <row r="462" spans="1:5" x14ac:dyDescent="0.25">
      <c r="A462" s="3" t="s">
        <v>4425</v>
      </c>
      <c r="B462" s="3" t="s">
        <v>3940</v>
      </c>
      <c r="C462" s="3">
        <v>12.9255</v>
      </c>
      <c r="D462" s="3">
        <f t="shared" si="16"/>
        <v>0.50887822755000001</v>
      </c>
      <c r="E462" s="3">
        <f t="shared" si="17"/>
        <v>8.0646311814580041E-2</v>
      </c>
    </row>
    <row r="463" spans="1:5" x14ac:dyDescent="0.25">
      <c r="A463" s="3" t="s">
        <v>4426</v>
      </c>
      <c r="B463" s="3" t="s">
        <v>3940</v>
      </c>
      <c r="C463" s="3">
        <v>12.768000000000001</v>
      </c>
      <c r="D463" s="3">
        <f t="shared" si="16"/>
        <v>0.50267743679999999</v>
      </c>
      <c r="E463" s="3">
        <f t="shared" si="17"/>
        <v>7.9663619144215533E-2</v>
      </c>
    </row>
    <row r="464" spans="1:5" x14ac:dyDescent="0.25">
      <c r="A464" s="3" t="s">
        <v>4427</v>
      </c>
      <c r="B464" s="3" t="s">
        <v>3940</v>
      </c>
      <c r="C464" s="3">
        <v>11.7371</v>
      </c>
      <c r="D464" s="3">
        <f t="shared" si="16"/>
        <v>0.46209080070999997</v>
      </c>
      <c r="E464" s="3">
        <f t="shared" si="17"/>
        <v>7.3231505659271001E-2</v>
      </c>
    </row>
    <row r="465" spans="1:5" x14ac:dyDescent="0.25">
      <c r="A465" s="3" t="s">
        <v>4428</v>
      </c>
      <c r="B465" s="3" t="s">
        <v>3940</v>
      </c>
      <c r="C465" s="3">
        <v>11.690899999999999</v>
      </c>
      <c r="D465" s="3">
        <f t="shared" si="16"/>
        <v>0.46027190208999996</v>
      </c>
      <c r="E465" s="3">
        <f t="shared" si="17"/>
        <v>7.2943249142630742E-2</v>
      </c>
    </row>
    <row r="466" spans="1:5" x14ac:dyDescent="0.25">
      <c r="A466" s="3" t="s">
        <v>4429</v>
      </c>
      <c r="B466" s="3" t="s">
        <v>3940</v>
      </c>
      <c r="C466" s="3">
        <v>8.3964999999999996</v>
      </c>
      <c r="D466" s="3">
        <f t="shared" si="16"/>
        <v>0.33057104464999998</v>
      </c>
      <c r="E466" s="3">
        <f t="shared" si="17"/>
        <v>5.2388438137876386E-2</v>
      </c>
    </row>
    <row r="467" spans="1:5" x14ac:dyDescent="0.25">
      <c r="A467" s="3" t="s">
        <v>4430</v>
      </c>
      <c r="B467" s="3" t="s">
        <v>3940</v>
      </c>
      <c r="C467" s="3">
        <v>7.7336999999999998</v>
      </c>
      <c r="D467" s="3">
        <f t="shared" si="16"/>
        <v>0.30447654236999999</v>
      </c>
      <c r="E467" s="3">
        <f t="shared" si="17"/>
        <v>4.8253017808240886E-2</v>
      </c>
    </row>
    <row r="468" spans="1:5" x14ac:dyDescent="0.25">
      <c r="A468" s="3" t="s">
        <v>4431</v>
      </c>
      <c r="B468" s="3" t="s">
        <v>3940</v>
      </c>
      <c r="C468" s="3">
        <v>28.4864</v>
      </c>
      <c r="D468" s="3">
        <f t="shared" si="16"/>
        <v>1.1215124166399999</v>
      </c>
      <c r="E468" s="3">
        <f t="shared" si="17"/>
        <v>0.1777357237147385</v>
      </c>
    </row>
    <row r="469" spans="1:5" x14ac:dyDescent="0.25">
      <c r="A469" s="3" t="s">
        <v>4432</v>
      </c>
      <c r="B469" s="3" t="s">
        <v>3940</v>
      </c>
      <c r="C469" s="3">
        <v>27.0594</v>
      </c>
      <c r="D469" s="3">
        <f t="shared" si="16"/>
        <v>1.06533128394</v>
      </c>
      <c r="E469" s="3">
        <f t="shared" si="17"/>
        <v>0.16883221615530905</v>
      </c>
    </row>
    <row r="470" spans="1:5" x14ac:dyDescent="0.25">
      <c r="A470" s="3" t="s">
        <v>4433</v>
      </c>
      <c r="B470" s="3" t="s">
        <v>3940</v>
      </c>
      <c r="C470" s="3">
        <v>37.938699999999997</v>
      </c>
      <c r="D470" s="3">
        <f t="shared" si="16"/>
        <v>1.4936504128699999</v>
      </c>
      <c r="E470" s="3">
        <f t="shared" si="17"/>
        <v>0.23671163436925516</v>
      </c>
    </row>
    <row r="471" spans="1:5" x14ac:dyDescent="0.25">
      <c r="A471" s="3" t="s">
        <v>4434</v>
      </c>
      <c r="B471" s="3" t="s">
        <v>3940</v>
      </c>
      <c r="C471" s="3">
        <v>26.4772</v>
      </c>
      <c r="D471" s="3">
        <f t="shared" si="16"/>
        <v>1.0424100117199999</v>
      </c>
      <c r="E471" s="3">
        <f t="shared" si="17"/>
        <v>0.16519968490015849</v>
      </c>
    </row>
    <row r="472" spans="1:5" x14ac:dyDescent="0.25">
      <c r="A472" s="3" t="s">
        <v>4435</v>
      </c>
      <c r="B472" s="3" t="s">
        <v>3940</v>
      </c>
      <c r="C472" s="3">
        <v>29.374199999999998</v>
      </c>
      <c r="D472" s="3">
        <f t="shared" si="16"/>
        <v>1.1564651914199999</v>
      </c>
      <c r="E472" s="3">
        <f t="shared" si="17"/>
        <v>0.1832749907163233</v>
      </c>
    </row>
    <row r="473" spans="1:5" x14ac:dyDescent="0.25">
      <c r="A473" s="3" t="s">
        <v>4436</v>
      </c>
      <c r="B473" s="3" t="s">
        <v>3940</v>
      </c>
      <c r="C473" s="3">
        <v>29.421399999999998</v>
      </c>
      <c r="D473" s="3">
        <f t="shared" si="16"/>
        <v>1.1583234601399999</v>
      </c>
      <c r="E473" s="3">
        <f t="shared" si="17"/>
        <v>0.18356948655150554</v>
      </c>
    </row>
    <row r="474" spans="1:5" x14ac:dyDescent="0.25">
      <c r="A474" s="3" t="s">
        <v>4437</v>
      </c>
      <c r="B474" s="3" t="s">
        <v>3940</v>
      </c>
      <c r="C474" s="3">
        <v>21.5505</v>
      </c>
      <c r="D474" s="3">
        <f t="shared" si="16"/>
        <v>0.84844534004999994</v>
      </c>
      <c r="E474" s="3">
        <f t="shared" si="17"/>
        <v>0.13446043423930271</v>
      </c>
    </row>
    <row r="475" spans="1:5" x14ac:dyDescent="0.25">
      <c r="A475" s="3" t="s">
        <v>4438</v>
      </c>
      <c r="B475" s="3" t="s">
        <v>3940</v>
      </c>
      <c r="C475" s="3">
        <v>22.423100000000002</v>
      </c>
      <c r="D475" s="3">
        <f t="shared" si="16"/>
        <v>0.88279968930999997</v>
      </c>
      <c r="E475" s="3">
        <f t="shared" si="17"/>
        <v>0.13990486359904913</v>
      </c>
    </row>
    <row r="476" spans="1:5" x14ac:dyDescent="0.25">
      <c r="A476" s="3" t="s">
        <v>4439</v>
      </c>
      <c r="B476" s="3" t="s">
        <v>3940</v>
      </c>
      <c r="C476" s="3">
        <v>18.328499999999998</v>
      </c>
      <c r="D476" s="3">
        <f t="shared" si="16"/>
        <v>0.72159487784999987</v>
      </c>
      <c r="E476" s="3">
        <f t="shared" si="17"/>
        <v>0.1143573498969889</v>
      </c>
    </row>
    <row r="477" spans="1:5" x14ac:dyDescent="0.25">
      <c r="A477" s="3" t="s">
        <v>4440</v>
      </c>
      <c r="B477" s="3" t="s">
        <v>3940</v>
      </c>
      <c r="C477" s="3">
        <v>19.127800000000001</v>
      </c>
      <c r="D477" s="3">
        <f t="shared" si="16"/>
        <v>0.75306339877999995</v>
      </c>
      <c r="E477" s="3">
        <f t="shared" si="17"/>
        <v>0.11934443720760697</v>
      </c>
    </row>
    <row r="478" spans="1:5" x14ac:dyDescent="0.25">
      <c r="A478" s="3" t="s">
        <v>4441</v>
      </c>
      <c r="B478" s="3" t="s">
        <v>3940</v>
      </c>
      <c r="C478" s="3">
        <v>33.6</v>
      </c>
      <c r="D478" s="3">
        <f t="shared" si="16"/>
        <v>1.32283536</v>
      </c>
      <c r="E478" s="3">
        <f t="shared" si="17"/>
        <v>0.20964110301109351</v>
      </c>
    </row>
    <row r="479" spans="1:5" x14ac:dyDescent="0.25">
      <c r="A479" s="3" t="s">
        <v>4442</v>
      </c>
      <c r="B479" s="3" t="s">
        <v>3940</v>
      </c>
      <c r="C479" s="3">
        <v>32.252499999999998</v>
      </c>
      <c r="D479" s="3">
        <f t="shared" si="16"/>
        <v>1.2697841502499998</v>
      </c>
      <c r="E479" s="3">
        <f t="shared" si="17"/>
        <v>0.20123362127575276</v>
      </c>
    </row>
    <row r="480" spans="1:5" x14ac:dyDescent="0.25">
      <c r="A480" s="3" t="s">
        <v>4443</v>
      </c>
      <c r="B480" s="3" t="s">
        <v>3940</v>
      </c>
      <c r="C480" s="3">
        <v>24.3508</v>
      </c>
      <c r="D480" s="3">
        <f t="shared" si="16"/>
        <v>0.95869343107999994</v>
      </c>
      <c r="E480" s="3">
        <f t="shared" si="17"/>
        <v>0.15193239795245642</v>
      </c>
    </row>
    <row r="481" spans="1:5" x14ac:dyDescent="0.25">
      <c r="A481" s="3" t="s">
        <v>4444</v>
      </c>
      <c r="B481" s="3" t="s">
        <v>3940</v>
      </c>
      <c r="C481" s="3">
        <v>23.240400000000001</v>
      </c>
      <c r="D481" s="3">
        <f t="shared" si="16"/>
        <v>0.91497687204</v>
      </c>
      <c r="E481" s="3">
        <f t="shared" si="17"/>
        <v>0.14500425864342315</v>
      </c>
    </row>
    <row r="482" spans="1:5" x14ac:dyDescent="0.25">
      <c r="A482" s="3" t="s">
        <v>4445</v>
      </c>
      <c r="B482" s="3" t="s">
        <v>3940</v>
      </c>
      <c r="C482" s="3">
        <v>29.154</v>
      </c>
      <c r="D482" s="3">
        <f t="shared" si="16"/>
        <v>1.1477958954</v>
      </c>
      <c r="E482" s="3">
        <f t="shared" si="17"/>
        <v>0.1819010927733756</v>
      </c>
    </row>
    <row r="483" spans="1:5" x14ac:dyDescent="0.25">
      <c r="A483" s="3" t="s">
        <v>4446</v>
      </c>
      <c r="B483" s="3" t="s">
        <v>3940</v>
      </c>
      <c r="C483" s="3">
        <v>29.044499999999999</v>
      </c>
      <c r="D483" s="3">
        <f t="shared" si="16"/>
        <v>1.1434848694499999</v>
      </c>
      <c r="E483" s="3">
        <f t="shared" si="17"/>
        <v>0.18121788739302694</v>
      </c>
    </row>
    <row r="484" spans="1:5" x14ac:dyDescent="0.25">
      <c r="A484" s="3" t="s">
        <v>4447</v>
      </c>
      <c r="B484" s="3" t="s">
        <v>3940</v>
      </c>
      <c r="C484" s="3">
        <v>10.625500000000001</v>
      </c>
      <c r="D484" s="3">
        <f t="shared" si="16"/>
        <v>0.41832699755000002</v>
      </c>
      <c r="E484" s="3">
        <f t="shared" si="17"/>
        <v>6.6295879167987334E-2</v>
      </c>
    </row>
    <row r="485" spans="1:5" x14ac:dyDescent="0.25">
      <c r="A485" s="3" t="s">
        <v>4448</v>
      </c>
      <c r="B485" s="3" t="s">
        <v>3940</v>
      </c>
      <c r="C485" s="3">
        <v>11.3864</v>
      </c>
      <c r="D485" s="3">
        <f t="shared" si="16"/>
        <v>0.44828370664</v>
      </c>
      <c r="E485" s="3">
        <f t="shared" si="17"/>
        <v>7.1043376646592715E-2</v>
      </c>
    </row>
    <row r="486" spans="1:5" x14ac:dyDescent="0.25">
      <c r="A486" s="3" t="s">
        <v>4449</v>
      </c>
      <c r="B486" s="3" t="s">
        <v>3940</v>
      </c>
      <c r="C486" s="3">
        <v>24.414400000000001</v>
      </c>
      <c r="D486" s="3">
        <f t="shared" si="16"/>
        <v>0.96119736944</v>
      </c>
      <c r="E486" s="3">
        <f t="shared" si="17"/>
        <v>0.15232921861172743</v>
      </c>
    </row>
    <row r="487" spans="1:5" x14ac:dyDescent="0.25">
      <c r="A487" s="3" t="s">
        <v>4450</v>
      </c>
      <c r="B487" s="3" t="s">
        <v>3940</v>
      </c>
      <c r="C487" s="3">
        <v>25.665299999999998</v>
      </c>
      <c r="D487" s="3">
        <f t="shared" si="16"/>
        <v>1.0104454275299999</v>
      </c>
      <c r="E487" s="3">
        <f t="shared" si="17"/>
        <v>0.16013398217591124</v>
      </c>
    </row>
    <row r="488" spans="1:5" x14ac:dyDescent="0.25">
      <c r="A488" s="3" t="s">
        <v>4451</v>
      </c>
      <c r="B488" s="3" t="s">
        <v>3940</v>
      </c>
      <c r="C488" s="3">
        <v>25.162500000000001</v>
      </c>
      <c r="D488" s="3">
        <f t="shared" si="16"/>
        <v>0.99065014125000006</v>
      </c>
      <c r="E488" s="3">
        <f t="shared" si="17"/>
        <v>0.15699685281299527</v>
      </c>
    </row>
    <row r="489" spans="1:5" x14ac:dyDescent="0.25">
      <c r="A489" s="3" t="s">
        <v>4452</v>
      </c>
      <c r="B489" s="3" t="s">
        <v>3940</v>
      </c>
      <c r="C489" s="3">
        <v>24.4711</v>
      </c>
      <c r="D489" s="3">
        <f t="shared" si="16"/>
        <v>0.96342965410999992</v>
      </c>
      <c r="E489" s="3">
        <f t="shared" si="17"/>
        <v>0.15268298797305863</v>
      </c>
    </row>
    <row r="490" spans="1:5" x14ac:dyDescent="0.25">
      <c r="A490" s="3" t="s">
        <v>4453</v>
      </c>
      <c r="B490" s="3" t="s">
        <v>3940</v>
      </c>
      <c r="C490" s="3">
        <v>28.229600000000001</v>
      </c>
      <c r="D490" s="3">
        <f t="shared" si="16"/>
        <v>1.11140217496</v>
      </c>
      <c r="E490" s="3">
        <f t="shared" si="17"/>
        <v>0.17613346671315375</v>
      </c>
    </row>
    <row r="491" spans="1:5" x14ac:dyDescent="0.25">
      <c r="A491" s="3" t="s">
        <v>4454</v>
      </c>
      <c r="B491" s="3" t="s">
        <v>3940</v>
      </c>
      <c r="C491" s="3">
        <v>27.101600000000001</v>
      </c>
      <c r="D491" s="3">
        <f t="shared" si="16"/>
        <v>1.0669927021600001</v>
      </c>
      <c r="E491" s="3">
        <f t="shared" si="17"/>
        <v>0.16909551539778131</v>
      </c>
    </row>
    <row r="492" spans="1:5" x14ac:dyDescent="0.25">
      <c r="D492" s="18" t="s">
        <v>4060</v>
      </c>
      <c r="E492" s="18">
        <f>MAX(E444:E491)</f>
        <v>0.23671163436925516</v>
      </c>
    </row>
    <row r="493" spans="1:5" x14ac:dyDescent="0.25">
      <c r="D493" s="18" t="s">
        <v>4061</v>
      </c>
      <c r="E493" s="18">
        <f>MIN(E444:E491)</f>
        <v>4.341816987004754E-2</v>
      </c>
    </row>
    <row r="494" spans="1:5" x14ac:dyDescent="0.25">
      <c r="D494" s="18" t="s">
        <v>4062</v>
      </c>
      <c r="E494" s="18">
        <f>E492-E493</f>
        <v>0.19329346449920762</v>
      </c>
    </row>
    <row r="497" spans="1:5" ht="26.25" x14ac:dyDescent="0.4">
      <c r="A497" s="37" t="s">
        <v>4455</v>
      </c>
      <c r="B497" s="37"/>
      <c r="C497" s="37"/>
      <c r="D497" s="37"/>
      <c r="E497" s="37"/>
    </row>
    <row r="498" spans="1:5" ht="18.75" x14ac:dyDescent="0.3">
      <c r="A498" s="36" t="s">
        <v>4456</v>
      </c>
      <c r="B498" s="36"/>
      <c r="C498" s="36"/>
      <c r="D498" s="36"/>
      <c r="E498" s="36"/>
    </row>
    <row r="499" spans="1:5" ht="18.75" x14ac:dyDescent="0.3">
      <c r="A499" s="11" t="s">
        <v>3942</v>
      </c>
      <c r="B499" s="11" t="s">
        <v>3943</v>
      </c>
      <c r="C499" s="11" t="s">
        <v>3944</v>
      </c>
      <c r="D499" s="11" t="s">
        <v>3945</v>
      </c>
      <c r="E499" s="11" t="s">
        <v>3946</v>
      </c>
    </row>
    <row r="500" spans="1:5" x14ac:dyDescent="0.25">
      <c r="A500" s="3" t="s">
        <v>4457</v>
      </c>
      <c r="B500" s="3" t="s">
        <v>3940</v>
      </c>
      <c r="C500" s="3">
        <v>21.602</v>
      </c>
      <c r="D500" s="3">
        <f t="shared" ref="D500:D547" si="18">C500*0.0393701</f>
        <v>0.85047290019999999</v>
      </c>
      <c r="E500" s="3">
        <f t="shared" ref="E500:E547" si="19">D500/6.31</f>
        <v>0.13478175914421553</v>
      </c>
    </row>
    <row r="501" spans="1:5" x14ac:dyDescent="0.25">
      <c r="A501" s="3" t="s">
        <v>4458</v>
      </c>
      <c r="B501" s="3" t="s">
        <v>3940</v>
      </c>
      <c r="C501" s="3">
        <v>18.071300000000001</v>
      </c>
      <c r="D501" s="3">
        <f t="shared" si="18"/>
        <v>0.71146888812999998</v>
      </c>
      <c r="E501" s="3">
        <f t="shared" si="19"/>
        <v>0.11275259716798733</v>
      </c>
    </row>
    <row r="502" spans="1:5" x14ac:dyDescent="0.25">
      <c r="A502" s="3" t="s">
        <v>4459</v>
      </c>
      <c r="B502" s="3" t="s">
        <v>3940</v>
      </c>
      <c r="C502" s="3">
        <v>13.2963</v>
      </c>
      <c r="D502" s="3">
        <f t="shared" si="18"/>
        <v>0.52347666062999998</v>
      </c>
      <c r="E502" s="3">
        <f t="shared" si="19"/>
        <v>8.2959851129952453E-2</v>
      </c>
    </row>
    <row r="503" spans="1:5" x14ac:dyDescent="0.25">
      <c r="A503" s="3" t="s">
        <v>4460</v>
      </c>
      <c r="B503" s="3" t="s">
        <v>3940</v>
      </c>
      <c r="C503" s="3">
        <v>16.218800000000002</v>
      </c>
      <c r="D503" s="3">
        <f t="shared" si="18"/>
        <v>0.63853577788000004</v>
      </c>
      <c r="E503" s="3">
        <f t="shared" si="19"/>
        <v>0.10119425956893821</v>
      </c>
    </row>
    <row r="504" spans="1:5" x14ac:dyDescent="0.25">
      <c r="A504" s="3" t="s">
        <v>4461</v>
      </c>
      <c r="B504" s="3" t="s">
        <v>3940</v>
      </c>
      <c r="C504" s="3">
        <v>10.0817</v>
      </c>
      <c r="D504" s="3">
        <f t="shared" si="18"/>
        <v>0.39691753716999995</v>
      </c>
      <c r="E504" s="3">
        <f t="shared" si="19"/>
        <v>6.2902937744849438E-2</v>
      </c>
    </row>
    <row r="505" spans="1:5" x14ac:dyDescent="0.25">
      <c r="A505" s="3" t="s">
        <v>4462</v>
      </c>
      <c r="B505" s="3" t="s">
        <v>3940</v>
      </c>
      <c r="C505" s="3">
        <v>10.0817</v>
      </c>
      <c r="D505" s="3">
        <f t="shared" si="18"/>
        <v>0.39691753716999995</v>
      </c>
      <c r="E505" s="3">
        <f t="shared" si="19"/>
        <v>6.2902937744849438E-2</v>
      </c>
    </row>
    <row r="506" spans="1:5" x14ac:dyDescent="0.25">
      <c r="A506" s="3" t="s">
        <v>4463</v>
      </c>
      <c r="B506" s="3" t="s">
        <v>3940</v>
      </c>
      <c r="C506" s="3">
        <v>12.228400000000001</v>
      </c>
      <c r="D506" s="3">
        <f t="shared" si="18"/>
        <v>0.48143333084000001</v>
      </c>
      <c r="E506" s="3">
        <f t="shared" si="19"/>
        <v>7.6296882858954043E-2</v>
      </c>
    </row>
    <row r="507" spans="1:5" x14ac:dyDescent="0.25">
      <c r="A507" s="3" t="s">
        <v>4464</v>
      </c>
      <c r="B507" s="3" t="s">
        <v>3940</v>
      </c>
      <c r="C507" s="3">
        <v>10.924099999999999</v>
      </c>
      <c r="D507" s="3">
        <f t="shared" si="18"/>
        <v>0.43008290940999994</v>
      </c>
      <c r="E507" s="3">
        <f t="shared" si="19"/>
        <v>6.8158939684627565E-2</v>
      </c>
    </row>
    <row r="508" spans="1:5" x14ac:dyDescent="0.25">
      <c r="A508" s="3" t="s">
        <v>4465</v>
      </c>
      <c r="B508" s="3" t="s">
        <v>3940</v>
      </c>
      <c r="C508" s="3">
        <v>11.694800000000001</v>
      </c>
      <c r="D508" s="3">
        <f t="shared" si="18"/>
        <v>0.46042544548000003</v>
      </c>
      <c r="E508" s="3">
        <f t="shared" si="19"/>
        <v>7.2967582484944546E-2</v>
      </c>
    </row>
    <row r="509" spans="1:5" x14ac:dyDescent="0.25">
      <c r="A509" s="3" t="s">
        <v>4466</v>
      </c>
      <c r="B509" s="3" t="s">
        <v>3940</v>
      </c>
      <c r="C509" s="3">
        <v>8.4802</v>
      </c>
      <c r="D509" s="3">
        <f t="shared" si="18"/>
        <v>0.33386632201999999</v>
      </c>
      <c r="E509" s="3">
        <f t="shared" si="19"/>
        <v>5.2910669099841524E-2</v>
      </c>
    </row>
    <row r="510" spans="1:5" x14ac:dyDescent="0.25">
      <c r="A510" s="3" t="s">
        <v>4467</v>
      </c>
      <c r="B510" s="3" t="s">
        <v>3940</v>
      </c>
      <c r="C510" s="3">
        <v>11.694800000000001</v>
      </c>
      <c r="D510" s="3">
        <f t="shared" si="18"/>
        <v>0.46042544548000003</v>
      </c>
      <c r="E510" s="3">
        <f t="shared" si="19"/>
        <v>7.2967582484944546E-2</v>
      </c>
    </row>
    <row r="511" spans="1:5" x14ac:dyDescent="0.25">
      <c r="A511" s="3" t="s">
        <v>4468</v>
      </c>
      <c r="B511" s="3" t="s">
        <v>3940</v>
      </c>
      <c r="C511" s="3">
        <v>8.8459000000000003</v>
      </c>
      <c r="D511" s="3">
        <f t="shared" si="18"/>
        <v>0.34826396759</v>
      </c>
      <c r="E511" s="3">
        <f t="shared" si="19"/>
        <v>5.5192387890649765E-2</v>
      </c>
    </row>
    <row r="512" spans="1:5" x14ac:dyDescent="0.25">
      <c r="A512" s="3" t="s">
        <v>4469</v>
      </c>
      <c r="B512" s="3" t="s">
        <v>3940</v>
      </c>
      <c r="C512" s="3">
        <v>8.8459000000000003</v>
      </c>
      <c r="D512" s="3">
        <f t="shared" si="18"/>
        <v>0.34826396759</v>
      </c>
      <c r="E512" s="3">
        <f t="shared" si="19"/>
        <v>5.5192387890649765E-2</v>
      </c>
    </row>
    <row r="513" spans="1:5" x14ac:dyDescent="0.25">
      <c r="A513" s="3" t="s">
        <v>4470</v>
      </c>
      <c r="B513" s="3" t="s">
        <v>3940</v>
      </c>
      <c r="C513" s="3">
        <v>11.364100000000001</v>
      </c>
      <c r="D513" s="3">
        <f t="shared" si="18"/>
        <v>0.44740575341</v>
      </c>
      <c r="E513" s="3">
        <f t="shared" si="19"/>
        <v>7.090423984310619E-2</v>
      </c>
    </row>
    <row r="514" spans="1:5" x14ac:dyDescent="0.25">
      <c r="A514" s="3" t="s">
        <v>4471</v>
      </c>
      <c r="B514" s="3" t="s">
        <v>3940</v>
      </c>
      <c r="C514" s="3">
        <v>8.8459000000000003</v>
      </c>
      <c r="D514" s="3">
        <f t="shared" si="18"/>
        <v>0.34826396759</v>
      </c>
      <c r="E514" s="3">
        <f t="shared" si="19"/>
        <v>5.5192387890649765E-2</v>
      </c>
    </row>
    <row r="515" spans="1:5" x14ac:dyDescent="0.25">
      <c r="A515" s="3" t="s">
        <v>4472</v>
      </c>
      <c r="B515" s="3" t="s">
        <v>3940</v>
      </c>
      <c r="C515" s="3">
        <v>8.8459000000000003</v>
      </c>
      <c r="D515" s="3">
        <f t="shared" si="18"/>
        <v>0.34826396759</v>
      </c>
      <c r="E515" s="3">
        <f t="shared" si="19"/>
        <v>5.5192387890649765E-2</v>
      </c>
    </row>
    <row r="516" spans="1:5" x14ac:dyDescent="0.25">
      <c r="A516" s="3" t="s">
        <v>4473</v>
      </c>
      <c r="B516" s="3" t="s">
        <v>3940</v>
      </c>
      <c r="C516" s="3">
        <v>13.2948</v>
      </c>
      <c r="D516" s="3">
        <f t="shared" si="18"/>
        <v>0.52341760547999994</v>
      </c>
      <c r="E516" s="3">
        <f t="shared" si="19"/>
        <v>8.2950492152139454E-2</v>
      </c>
    </row>
    <row r="517" spans="1:5" x14ac:dyDescent="0.25">
      <c r="A517" s="3" t="s">
        <v>4474</v>
      </c>
      <c r="B517" s="3" t="s">
        <v>3940</v>
      </c>
      <c r="C517" s="3">
        <v>11.694800000000001</v>
      </c>
      <c r="D517" s="3">
        <f t="shared" si="18"/>
        <v>0.46042544548000003</v>
      </c>
      <c r="E517" s="3">
        <f t="shared" si="19"/>
        <v>7.2967582484944546E-2</v>
      </c>
    </row>
    <row r="518" spans="1:5" x14ac:dyDescent="0.25">
      <c r="A518" s="3" t="s">
        <v>4475</v>
      </c>
      <c r="B518" s="3" t="s">
        <v>3940</v>
      </c>
      <c r="C518" s="3">
        <v>13.2948</v>
      </c>
      <c r="D518" s="3">
        <f t="shared" si="18"/>
        <v>0.52341760547999994</v>
      </c>
      <c r="E518" s="3">
        <f t="shared" si="19"/>
        <v>8.2950492152139454E-2</v>
      </c>
    </row>
    <row r="519" spans="1:5" x14ac:dyDescent="0.25">
      <c r="A519" s="3" t="s">
        <v>4476</v>
      </c>
      <c r="B519" s="3" t="s">
        <v>3940</v>
      </c>
      <c r="C519" s="3">
        <v>13.2948</v>
      </c>
      <c r="D519" s="3">
        <f t="shared" si="18"/>
        <v>0.52341760547999994</v>
      </c>
      <c r="E519" s="3">
        <f t="shared" si="19"/>
        <v>8.2950492152139454E-2</v>
      </c>
    </row>
    <row r="520" spans="1:5" x14ac:dyDescent="0.25">
      <c r="A520" s="3" t="s">
        <v>4477</v>
      </c>
      <c r="B520" s="3" t="s">
        <v>3940</v>
      </c>
      <c r="C520" s="3">
        <v>8.8459000000000003</v>
      </c>
      <c r="D520" s="3">
        <f t="shared" si="18"/>
        <v>0.34826396759</v>
      </c>
      <c r="E520" s="3">
        <f t="shared" si="19"/>
        <v>5.5192387890649765E-2</v>
      </c>
    </row>
    <row r="521" spans="1:5" x14ac:dyDescent="0.25">
      <c r="A521" s="3" t="s">
        <v>4478</v>
      </c>
      <c r="B521" s="3" t="s">
        <v>3940</v>
      </c>
      <c r="C521" s="3">
        <v>8.8459000000000003</v>
      </c>
      <c r="D521" s="3">
        <f t="shared" si="18"/>
        <v>0.34826396759</v>
      </c>
      <c r="E521" s="3">
        <f t="shared" si="19"/>
        <v>5.5192387890649765E-2</v>
      </c>
    </row>
    <row r="522" spans="1:5" x14ac:dyDescent="0.25">
      <c r="A522" s="3" t="s">
        <v>4479</v>
      </c>
      <c r="B522" s="3" t="s">
        <v>3940</v>
      </c>
      <c r="C522" s="3">
        <v>8.8459000000000003</v>
      </c>
      <c r="D522" s="3">
        <f t="shared" si="18"/>
        <v>0.34826396759</v>
      </c>
      <c r="E522" s="3">
        <f t="shared" si="19"/>
        <v>5.5192387890649765E-2</v>
      </c>
    </row>
    <row r="523" spans="1:5" x14ac:dyDescent="0.25">
      <c r="A523" s="3" t="s">
        <v>4480</v>
      </c>
      <c r="B523" s="3" t="s">
        <v>3940</v>
      </c>
      <c r="C523" s="3">
        <v>10.7773</v>
      </c>
      <c r="D523" s="3">
        <f t="shared" si="18"/>
        <v>0.42430337873000001</v>
      </c>
      <c r="E523" s="3">
        <f t="shared" si="19"/>
        <v>6.7243007722662451E-2</v>
      </c>
    </row>
    <row r="524" spans="1:5" x14ac:dyDescent="0.25">
      <c r="A524" s="3" t="s">
        <v>4481</v>
      </c>
      <c r="B524" s="3" t="s">
        <v>3940</v>
      </c>
      <c r="C524" s="3">
        <v>14.8809</v>
      </c>
      <c r="D524" s="3">
        <f t="shared" si="18"/>
        <v>0.58586252109000003</v>
      </c>
      <c r="E524" s="3">
        <f t="shared" si="19"/>
        <v>9.284667529160065E-2</v>
      </c>
    </row>
    <row r="525" spans="1:5" x14ac:dyDescent="0.25">
      <c r="A525" s="3" t="s">
        <v>4482</v>
      </c>
      <c r="B525" s="3" t="s">
        <v>3940</v>
      </c>
      <c r="C525" s="3">
        <v>18.191099999999999</v>
      </c>
      <c r="D525" s="3">
        <f t="shared" si="18"/>
        <v>0.71618542610999991</v>
      </c>
      <c r="E525" s="3">
        <f t="shared" si="19"/>
        <v>0.11350006752931853</v>
      </c>
    </row>
    <row r="526" spans="1:5" x14ac:dyDescent="0.25">
      <c r="A526" s="3" t="s">
        <v>4483</v>
      </c>
      <c r="B526" s="3" t="s">
        <v>3940</v>
      </c>
      <c r="C526" s="3">
        <v>14.8948</v>
      </c>
      <c r="D526" s="3">
        <f t="shared" si="18"/>
        <v>0.58640976548000001</v>
      </c>
      <c r="E526" s="3">
        <f t="shared" si="19"/>
        <v>9.2933401819334391E-2</v>
      </c>
    </row>
    <row r="527" spans="1:5" x14ac:dyDescent="0.25">
      <c r="A527" s="3" t="s">
        <v>4484</v>
      </c>
      <c r="B527" s="3" t="s">
        <v>3940</v>
      </c>
      <c r="C527" s="3">
        <v>16.195399999999999</v>
      </c>
      <c r="D527" s="3">
        <f t="shared" si="18"/>
        <v>0.63761451753999998</v>
      </c>
      <c r="E527" s="3">
        <f t="shared" si="19"/>
        <v>0.10104825951505547</v>
      </c>
    </row>
    <row r="528" spans="1:5" x14ac:dyDescent="0.25">
      <c r="A528" s="3" t="s">
        <v>4485</v>
      </c>
      <c r="B528" s="3" t="s">
        <v>3940</v>
      </c>
      <c r="C528" s="3">
        <v>15.6226</v>
      </c>
      <c r="D528" s="3">
        <f t="shared" si="18"/>
        <v>0.61506332425999999</v>
      </c>
      <c r="E528" s="3">
        <f t="shared" si="19"/>
        <v>9.7474377854199684E-2</v>
      </c>
    </row>
    <row r="529" spans="1:5" x14ac:dyDescent="0.25">
      <c r="A529" s="3" t="s">
        <v>4486</v>
      </c>
      <c r="B529" s="3" t="s">
        <v>3940</v>
      </c>
      <c r="C529" s="3">
        <v>13.770099999999999</v>
      </c>
      <c r="D529" s="3">
        <f t="shared" si="18"/>
        <v>0.54213021400999994</v>
      </c>
      <c r="E529" s="3">
        <f t="shared" si="19"/>
        <v>8.5916040255150553E-2</v>
      </c>
    </row>
    <row r="530" spans="1:5" x14ac:dyDescent="0.25">
      <c r="A530" s="3" t="s">
        <v>4487</v>
      </c>
      <c r="B530" s="3" t="s">
        <v>3940</v>
      </c>
      <c r="C530" s="3">
        <v>15.2125</v>
      </c>
      <c r="D530" s="3">
        <f t="shared" si="18"/>
        <v>0.59891764624999999</v>
      </c>
      <c r="E530" s="3">
        <f t="shared" si="19"/>
        <v>9.4915633320126785E-2</v>
      </c>
    </row>
    <row r="531" spans="1:5" x14ac:dyDescent="0.25">
      <c r="A531" s="3" t="s">
        <v>4488</v>
      </c>
      <c r="B531" s="3" t="s">
        <v>3940</v>
      </c>
      <c r="C531" s="3">
        <v>14.0604</v>
      </c>
      <c r="D531" s="3">
        <f t="shared" si="18"/>
        <v>0.55355935404000001</v>
      </c>
      <c r="E531" s="3">
        <f t="shared" si="19"/>
        <v>8.7727314427892236E-2</v>
      </c>
    </row>
    <row r="532" spans="1:5" x14ac:dyDescent="0.25">
      <c r="A532" s="3" t="s">
        <v>4489</v>
      </c>
      <c r="B532" s="3" t="s">
        <v>3940</v>
      </c>
      <c r="C532" s="3">
        <v>17.907900000000001</v>
      </c>
      <c r="D532" s="3">
        <f t="shared" si="18"/>
        <v>0.70503581379000002</v>
      </c>
      <c r="E532" s="3">
        <f t="shared" si="19"/>
        <v>0.11173309251822505</v>
      </c>
    </row>
    <row r="533" spans="1:5" x14ac:dyDescent="0.25">
      <c r="A533" s="3" t="s">
        <v>4490</v>
      </c>
      <c r="B533" s="3" t="s">
        <v>3940</v>
      </c>
      <c r="C533" s="3">
        <v>14.8809</v>
      </c>
      <c r="D533" s="3">
        <f t="shared" si="18"/>
        <v>0.58586252109000003</v>
      </c>
      <c r="E533" s="3">
        <f t="shared" si="19"/>
        <v>9.284667529160065E-2</v>
      </c>
    </row>
    <row r="534" spans="1:5" x14ac:dyDescent="0.25">
      <c r="A534" s="3" t="s">
        <v>4491</v>
      </c>
      <c r="B534" s="3" t="s">
        <v>3940</v>
      </c>
      <c r="C534" s="3">
        <v>14.7378</v>
      </c>
      <c r="D534" s="3">
        <f t="shared" si="18"/>
        <v>0.58022865977999993</v>
      </c>
      <c r="E534" s="3">
        <f t="shared" si="19"/>
        <v>9.1953828808240878E-2</v>
      </c>
    </row>
    <row r="535" spans="1:5" x14ac:dyDescent="0.25">
      <c r="A535" s="3" t="s">
        <v>4492</v>
      </c>
      <c r="B535" s="3" t="s">
        <v>3940</v>
      </c>
      <c r="C535" s="3">
        <v>11.8139</v>
      </c>
      <c r="D535" s="3">
        <f t="shared" si="18"/>
        <v>0.46511442439</v>
      </c>
      <c r="E535" s="3">
        <f t="shared" si="19"/>
        <v>7.371068532329636E-2</v>
      </c>
    </row>
    <row r="536" spans="1:5" x14ac:dyDescent="0.25">
      <c r="A536" s="3" t="s">
        <v>4493</v>
      </c>
      <c r="B536" s="3" t="s">
        <v>3940</v>
      </c>
      <c r="C536" s="3">
        <v>13.2948</v>
      </c>
      <c r="D536" s="3">
        <f t="shared" si="18"/>
        <v>0.52341760547999994</v>
      </c>
      <c r="E536" s="3">
        <f t="shared" si="19"/>
        <v>8.2950492152139454E-2</v>
      </c>
    </row>
    <row r="537" spans="1:5" x14ac:dyDescent="0.25">
      <c r="A537" s="3" t="s">
        <v>4494</v>
      </c>
      <c r="B537" s="3" t="s">
        <v>3940</v>
      </c>
      <c r="C537" s="3">
        <v>13.2948</v>
      </c>
      <c r="D537" s="3">
        <f t="shared" si="18"/>
        <v>0.52341760547999994</v>
      </c>
      <c r="E537" s="3">
        <f t="shared" si="19"/>
        <v>8.2950492152139454E-2</v>
      </c>
    </row>
    <row r="538" spans="1:5" x14ac:dyDescent="0.25">
      <c r="A538" s="3" t="s">
        <v>4495</v>
      </c>
      <c r="B538" s="3" t="s">
        <v>3940</v>
      </c>
      <c r="C538" s="3">
        <v>8.8459000000000003</v>
      </c>
      <c r="D538" s="3">
        <f t="shared" si="18"/>
        <v>0.34826396759</v>
      </c>
      <c r="E538" s="3">
        <f t="shared" si="19"/>
        <v>5.5192387890649765E-2</v>
      </c>
    </row>
    <row r="539" spans="1:5" x14ac:dyDescent="0.25">
      <c r="A539" s="3" t="s">
        <v>4496</v>
      </c>
      <c r="B539" s="3" t="s">
        <v>3940</v>
      </c>
      <c r="C539" s="3">
        <v>8.8459000000000003</v>
      </c>
      <c r="D539" s="3">
        <f t="shared" si="18"/>
        <v>0.34826396759</v>
      </c>
      <c r="E539" s="3">
        <f t="shared" si="19"/>
        <v>5.5192387890649765E-2</v>
      </c>
    </row>
    <row r="540" spans="1:5" x14ac:dyDescent="0.25">
      <c r="A540" s="3" t="s">
        <v>4497</v>
      </c>
      <c r="B540" s="3" t="s">
        <v>3940</v>
      </c>
      <c r="C540" s="3">
        <v>12.3781</v>
      </c>
      <c r="D540" s="3">
        <f t="shared" si="18"/>
        <v>0.48732703480999995</v>
      </c>
      <c r="E540" s="3">
        <f t="shared" si="19"/>
        <v>7.7230908844690957E-2</v>
      </c>
    </row>
    <row r="541" spans="1:5" x14ac:dyDescent="0.25">
      <c r="A541" s="3" t="s">
        <v>4498</v>
      </c>
      <c r="B541" s="3" t="s">
        <v>3940</v>
      </c>
      <c r="C541" s="3">
        <v>10.7773</v>
      </c>
      <c r="D541" s="3">
        <f t="shared" si="18"/>
        <v>0.42430337873000001</v>
      </c>
      <c r="E541" s="3">
        <f t="shared" si="19"/>
        <v>6.7243007722662451E-2</v>
      </c>
    </row>
    <row r="542" spans="1:5" x14ac:dyDescent="0.25">
      <c r="A542" s="3" t="s">
        <v>4499</v>
      </c>
      <c r="B542" s="3" t="s">
        <v>3940</v>
      </c>
      <c r="C542" s="3">
        <v>13.0825</v>
      </c>
      <c r="D542" s="3">
        <f t="shared" si="18"/>
        <v>0.51505933324999997</v>
      </c>
      <c r="E542" s="3">
        <f t="shared" si="19"/>
        <v>8.1625884825673539E-2</v>
      </c>
    </row>
    <row r="543" spans="1:5" x14ac:dyDescent="0.25">
      <c r="A543" s="3" t="s">
        <v>4500</v>
      </c>
      <c r="B543" s="3" t="s">
        <v>3940</v>
      </c>
      <c r="C543" s="3">
        <v>13.0825</v>
      </c>
      <c r="D543" s="3">
        <f t="shared" si="18"/>
        <v>0.51505933324999997</v>
      </c>
      <c r="E543" s="3">
        <f t="shared" si="19"/>
        <v>8.1625884825673539E-2</v>
      </c>
    </row>
    <row r="544" spans="1:5" x14ac:dyDescent="0.25">
      <c r="A544" s="3" t="s">
        <v>4501</v>
      </c>
      <c r="B544" s="3" t="s">
        <v>3940</v>
      </c>
      <c r="C544" s="3">
        <v>14.682499999999999</v>
      </c>
      <c r="D544" s="3">
        <f t="shared" si="18"/>
        <v>0.57805149324999994</v>
      </c>
      <c r="E544" s="3">
        <f t="shared" si="19"/>
        <v>9.1608794492868462E-2</v>
      </c>
    </row>
    <row r="545" spans="1:5" x14ac:dyDescent="0.25">
      <c r="A545" s="3" t="s">
        <v>4502</v>
      </c>
      <c r="B545" s="3" t="s">
        <v>3940</v>
      </c>
      <c r="C545" s="3">
        <v>16.283200000000001</v>
      </c>
      <c r="D545" s="3">
        <f t="shared" si="18"/>
        <v>0.64107121231999997</v>
      </c>
      <c r="E545" s="3">
        <f t="shared" si="19"/>
        <v>0.10159607168304279</v>
      </c>
    </row>
    <row r="546" spans="1:5" x14ac:dyDescent="0.25">
      <c r="A546" s="3" t="s">
        <v>4503</v>
      </c>
      <c r="B546" s="3" t="s">
        <v>3940</v>
      </c>
      <c r="C546" s="3">
        <v>21.473600000000001</v>
      </c>
      <c r="D546" s="3">
        <f t="shared" si="18"/>
        <v>0.84541777935999995</v>
      </c>
      <c r="E546" s="3">
        <f t="shared" si="19"/>
        <v>0.13398063064342314</v>
      </c>
    </row>
    <row r="547" spans="1:5" x14ac:dyDescent="0.25">
      <c r="A547" s="3" t="s">
        <v>4504</v>
      </c>
      <c r="B547" s="3" t="s">
        <v>3940</v>
      </c>
      <c r="C547" s="3">
        <v>20.8123</v>
      </c>
      <c r="D547" s="3">
        <f t="shared" si="18"/>
        <v>0.81938233223000001</v>
      </c>
      <c r="E547" s="3">
        <f t="shared" si="19"/>
        <v>0.12985456929160064</v>
      </c>
    </row>
    <row r="548" spans="1:5" x14ac:dyDescent="0.25">
      <c r="D548" s="18" t="s">
        <v>4060</v>
      </c>
      <c r="E548" s="18">
        <f>MAX(E500:E547)</f>
        <v>0.13478175914421553</v>
      </c>
    </row>
    <row r="549" spans="1:5" x14ac:dyDescent="0.25">
      <c r="D549" s="18" t="s">
        <v>4061</v>
      </c>
      <c r="E549" s="18">
        <f>MIN(E500:E547)</f>
        <v>5.2910669099841524E-2</v>
      </c>
    </row>
    <row r="550" spans="1:5" x14ac:dyDescent="0.25">
      <c r="D550" s="18" t="s">
        <v>4062</v>
      </c>
      <c r="E550" s="18">
        <f>E548-E549</f>
        <v>8.1871090044374012E-2</v>
      </c>
    </row>
    <row r="553" spans="1:5" ht="18.75" x14ac:dyDescent="0.3">
      <c r="A553" s="36" t="s">
        <v>4505</v>
      </c>
      <c r="B553" s="36"/>
      <c r="C553" s="36"/>
      <c r="D553" s="36"/>
      <c r="E553" s="36"/>
    </row>
    <row r="554" spans="1:5" ht="18.75" x14ac:dyDescent="0.3">
      <c r="A554" s="11" t="s">
        <v>3942</v>
      </c>
      <c r="B554" s="11" t="s">
        <v>3943</v>
      </c>
      <c r="C554" s="11" t="s">
        <v>3944</v>
      </c>
      <c r="D554" s="11" t="s">
        <v>3945</v>
      </c>
      <c r="E554" s="11" t="s">
        <v>3946</v>
      </c>
    </row>
    <row r="555" spans="1:5" x14ac:dyDescent="0.25">
      <c r="A555" s="3" t="s">
        <v>4506</v>
      </c>
      <c r="B555" s="3" t="s">
        <v>3940</v>
      </c>
      <c r="C555" s="3">
        <v>21.602</v>
      </c>
      <c r="D555" s="3">
        <f t="shared" ref="D555:D602" si="20">C555*0.0393701</f>
        <v>0.85047290019999999</v>
      </c>
      <c r="E555" s="3">
        <f t="shared" ref="E555:E602" si="21">D555/6.31</f>
        <v>0.13478175914421553</v>
      </c>
    </row>
    <row r="556" spans="1:5" x14ac:dyDescent="0.25">
      <c r="A556" s="3" t="s">
        <v>4507</v>
      </c>
      <c r="B556" s="3" t="s">
        <v>3940</v>
      </c>
      <c r="C556" s="3">
        <v>18.071300000000001</v>
      </c>
      <c r="D556" s="3">
        <f t="shared" si="20"/>
        <v>0.71146888812999998</v>
      </c>
      <c r="E556" s="3">
        <f t="shared" si="21"/>
        <v>0.11275259716798733</v>
      </c>
    </row>
    <row r="557" spans="1:5" x14ac:dyDescent="0.25">
      <c r="A557" s="3" t="s">
        <v>4508</v>
      </c>
      <c r="B557" s="3" t="s">
        <v>3940</v>
      </c>
      <c r="C557" s="3">
        <v>13.2963</v>
      </c>
      <c r="D557" s="3">
        <f t="shared" si="20"/>
        <v>0.52347666062999998</v>
      </c>
      <c r="E557" s="3">
        <f t="shared" si="21"/>
        <v>8.2959851129952453E-2</v>
      </c>
    </row>
    <row r="558" spans="1:5" x14ac:dyDescent="0.25">
      <c r="A558" s="3" t="s">
        <v>4509</v>
      </c>
      <c r="B558" s="3" t="s">
        <v>3940</v>
      </c>
      <c r="C558" s="3">
        <v>16.218800000000002</v>
      </c>
      <c r="D558" s="3">
        <f t="shared" si="20"/>
        <v>0.63853577788000004</v>
      </c>
      <c r="E558" s="3">
        <f t="shared" si="21"/>
        <v>0.10119425956893821</v>
      </c>
    </row>
    <row r="559" spans="1:5" x14ac:dyDescent="0.25">
      <c r="A559" s="3" t="s">
        <v>4510</v>
      </c>
      <c r="B559" s="3" t="s">
        <v>3940</v>
      </c>
      <c r="C559" s="3">
        <v>10.0817</v>
      </c>
      <c r="D559" s="3">
        <f t="shared" si="20"/>
        <v>0.39691753716999995</v>
      </c>
      <c r="E559" s="3">
        <f t="shared" si="21"/>
        <v>6.2902937744849438E-2</v>
      </c>
    </row>
    <row r="560" spans="1:5" x14ac:dyDescent="0.25">
      <c r="A560" s="3" t="s">
        <v>4511</v>
      </c>
      <c r="B560" s="3" t="s">
        <v>3940</v>
      </c>
      <c r="C560" s="3">
        <v>10.0817</v>
      </c>
      <c r="D560" s="3">
        <f t="shared" si="20"/>
        <v>0.39691753716999995</v>
      </c>
      <c r="E560" s="3">
        <f t="shared" si="21"/>
        <v>6.2902937744849438E-2</v>
      </c>
    </row>
    <row r="561" spans="1:5" x14ac:dyDescent="0.25">
      <c r="A561" s="3" t="s">
        <v>4512</v>
      </c>
      <c r="B561" s="3" t="s">
        <v>3940</v>
      </c>
      <c r="C561" s="3">
        <v>12.228400000000001</v>
      </c>
      <c r="D561" s="3">
        <f t="shared" si="20"/>
        <v>0.48143333084000001</v>
      </c>
      <c r="E561" s="3">
        <f t="shared" si="21"/>
        <v>7.6296882858954043E-2</v>
      </c>
    </row>
    <row r="562" spans="1:5" x14ac:dyDescent="0.25">
      <c r="A562" s="3" t="s">
        <v>4513</v>
      </c>
      <c r="B562" s="3" t="s">
        <v>3940</v>
      </c>
      <c r="C562" s="3">
        <v>10.924099999999999</v>
      </c>
      <c r="D562" s="3">
        <f t="shared" si="20"/>
        <v>0.43008290940999994</v>
      </c>
      <c r="E562" s="3">
        <f t="shared" si="21"/>
        <v>6.8158939684627565E-2</v>
      </c>
    </row>
    <row r="563" spans="1:5" x14ac:dyDescent="0.25">
      <c r="A563" s="3" t="s">
        <v>4514</v>
      </c>
      <c r="B563" s="3" t="s">
        <v>3940</v>
      </c>
      <c r="C563" s="3">
        <v>11.694800000000001</v>
      </c>
      <c r="D563" s="3">
        <f t="shared" si="20"/>
        <v>0.46042544548000003</v>
      </c>
      <c r="E563" s="3">
        <f t="shared" si="21"/>
        <v>7.2967582484944546E-2</v>
      </c>
    </row>
    <row r="564" spans="1:5" x14ac:dyDescent="0.25">
      <c r="A564" s="3" t="s">
        <v>4515</v>
      </c>
      <c r="B564" s="3" t="s">
        <v>3940</v>
      </c>
      <c r="C564" s="3">
        <v>8.4802</v>
      </c>
      <c r="D564" s="3">
        <f t="shared" si="20"/>
        <v>0.33386632201999999</v>
      </c>
      <c r="E564" s="3">
        <f t="shared" si="21"/>
        <v>5.2910669099841524E-2</v>
      </c>
    </row>
    <row r="565" spans="1:5" x14ac:dyDescent="0.25">
      <c r="A565" s="3" t="s">
        <v>4516</v>
      </c>
      <c r="B565" s="3" t="s">
        <v>3940</v>
      </c>
      <c r="C565" s="3">
        <v>11.694800000000001</v>
      </c>
      <c r="D565" s="3">
        <f t="shared" si="20"/>
        <v>0.46042544548000003</v>
      </c>
      <c r="E565" s="3">
        <f t="shared" si="21"/>
        <v>7.2967582484944546E-2</v>
      </c>
    </row>
    <row r="566" spans="1:5" x14ac:dyDescent="0.25">
      <c r="A566" s="3" t="s">
        <v>4517</v>
      </c>
      <c r="B566" s="3" t="s">
        <v>3940</v>
      </c>
      <c r="C566" s="3">
        <v>8.8459000000000003</v>
      </c>
      <c r="D566" s="3">
        <f t="shared" si="20"/>
        <v>0.34826396759</v>
      </c>
      <c r="E566" s="3">
        <f t="shared" si="21"/>
        <v>5.5192387890649765E-2</v>
      </c>
    </row>
    <row r="567" spans="1:5" x14ac:dyDescent="0.25">
      <c r="A567" s="3" t="s">
        <v>4518</v>
      </c>
      <c r="B567" s="3" t="s">
        <v>3940</v>
      </c>
      <c r="C567" s="3">
        <v>8.8459000000000003</v>
      </c>
      <c r="D567" s="3">
        <f t="shared" si="20"/>
        <v>0.34826396759</v>
      </c>
      <c r="E567" s="3">
        <f t="shared" si="21"/>
        <v>5.5192387890649765E-2</v>
      </c>
    </row>
    <row r="568" spans="1:5" x14ac:dyDescent="0.25">
      <c r="A568" s="3" t="s">
        <v>4519</v>
      </c>
      <c r="B568" s="3" t="s">
        <v>3940</v>
      </c>
      <c r="C568" s="3">
        <v>11.364100000000001</v>
      </c>
      <c r="D568" s="3">
        <f t="shared" si="20"/>
        <v>0.44740575341</v>
      </c>
      <c r="E568" s="3">
        <f t="shared" si="21"/>
        <v>7.090423984310619E-2</v>
      </c>
    </row>
    <row r="569" spans="1:5" x14ac:dyDescent="0.25">
      <c r="A569" s="3" t="s">
        <v>4520</v>
      </c>
      <c r="B569" s="3" t="s">
        <v>3940</v>
      </c>
      <c r="C569" s="3">
        <v>8.8459000000000003</v>
      </c>
      <c r="D569" s="3">
        <f t="shared" si="20"/>
        <v>0.34826396759</v>
      </c>
      <c r="E569" s="3">
        <f t="shared" si="21"/>
        <v>5.5192387890649765E-2</v>
      </c>
    </row>
    <row r="570" spans="1:5" x14ac:dyDescent="0.25">
      <c r="A570" s="3" t="s">
        <v>4521</v>
      </c>
      <c r="B570" s="3" t="s">
        <v>3940</v>
      </c>
      <c r="C570" s="3">
        <v>8.8459000000000003</v>
      </c>
      <c r="D570" s="3">
        <f t="shared" si="20"/>
        <v>0.34826396759</v>
      </c>
      <c r="E570" s="3">
        <f t="shared" si="21"/>
        <v>5.5192387890649765E-2</v>
      </c>
    </row>
    <row r="571" spans="1:5" x14ac:dyDescent="0.25">
      <c r="A571" s="3" t="s">
        <v>4522</v>
      </c>
      <c r="B571" s="3" t="s">
        <v>3940</v>
      </c>
      <c r="C571" s="3">
        <v>13.2948</v>
      </c>
      <c r="D571" s="3">
        <f t="shared" si="20"/>
        <v>0.52341760547999994</v>
      </c>
      <c r="E571" s="3">
        <f t="shared" si="21"/>
        <v>8.2950492152139454E-2</v>
      </c>
    </row>
    <row r="572" spans="1:5" x14ac:dyDescent="0.25">
      <c r="A572" s="3" t="s">
        <v>4523</v>
      </c>
      <c r="B572" s="3" t="s">
        <v>3940</v>
      </c>
      <c r="C572" s="3">
        <v>11.694800000000001</v>
      </c>
      <c r="D572" s="3">
        <f t="shared" si="20"/>
        <v>0.46042544548000003</v>
      </c>
      <c r="E572" s="3">
        <f t="shared" si="21"/>
        <v>7.2967582484944546E-2</v>
      </c>
    </row>
    <row r="573" spans="1:5" x14ac:dyDescent="0.25">
      <c r="A573" s="3" t="s">
        <v>4524</v>
      </c>
      <c r="B573" s="3" t="s">
        <v>3940</v>
      </c>
      <c r="C573" s="3">
        <v>13.2948</v>
      </c>
      <c r="D573" s="3">
        <f t="shared" si="20"/>
        <v>0.52341760547999994</v>
      </c>
      <c r="E573" s="3">
        <f t="shared" si="21"/>
        <v>8.2950492152139454E-2</v>
      </c>
    </row>
    <row r="574" spans="1:5" x14ac:dyDescent="0.25">
      <c r="A574" s="3" t="s">
        <v>4525</v>
      </c>
      <c r="B574" s="3" t="s">
        <v>3940</v>
      </c>
      <c r="C574" s="3">
        <v>13.2948</v>
      </c>
      <c r="D574" s="3">
        <f t="shared" si="20"/>
        <v>0.52341760547999994</v>
      </c>
      <c r="E574" s="3">
        <f t="shared" si="21"/>
        <v>8.2950492152139454E-2</v>
      </c>
    </row>
    <row r="575" spans="1:5" x14ac:dyDescent="0.25">
      <c r="A575" s="3" t="s">
        <v>4526</v>
      </c>
      <c r="B575" s="3" t="s">
        <v>3940</v>
      </c>
      <c r="C575" s="3">
        <v>8.8459000000000003</v>
      </c>
      <c r="D575" s="3">
        <f t="shared" si="20"/>
        <v>0.34826396759</v>
      </c>
      <c r="E575" s="3">
        <f t="shared" si="21"/>
        <v>5.5192387890649765E-2</v>
      </c>
    </row>
    <row r="576" spans="1:5" x14ac:dyDescent="0.25">
      <c r="A576" s="3" t="s">
        <v>4527</v>
      </c>
      <c r="B576" s="3" t="s">
        <v>3940</v>
      </c>
      <c r="C576" s="3">
        <v>8.8459000000000003</v>
      </c>
      <c r="D576" s="3">
        <f t="shared" si="20"/>
        <v>0.34826396759</v>
      </c>
      <c r="E576" s="3">
        <f t="shared" si="21"/>
        <v>5.5192387890649765E-2</v>
      </c>
    </row>
    <row r="577" spans="1:5" x14ac:dyDescent="0.25">
      <c r="A577" s="3" t="s">
        <v>4528</v>
      </c>
      <c r="B577" s="3" t="s">
        <v>3940</v>
      </c>
      <c r="C577" s="3">
        <v>8.8459000000000003</v>
      </c>
      <c r="D577" s="3">
        <f t="shared" si="20"/>
        <v>0.34826396759</v>
      </c>
      <c r="E577" s="3">
        <f t="shared" si="21"/>
        <v>5.5192387890649765E-2</v>
      </c>
    </row>
    <row r="578" spans="1:5" x14ac:dyDescent="0.25">
      <c r="A578" s="3" t="s">
        <v>4529</v>
      </c>
      <c r="B578" s="3" t="s">
        <v>3940</v>
      </c>
      <c r="C578" s="3">
        <v>10.7773</v>
      </c>
      <c r="D578" s="3">
        <f t="shared" si="20"/>
        <v>0.42430337873000001</v>
      </c>
      <c r="E578" s="3">
        <f t="shared" si="21"/>
        <v>6.7243007722662451E-2</v>
      </c>
    </row>
    <row r="579" spans="1:5" x14ac:dyDescent="0.25">
      <c r="A579" s="3" t="s">
        <v>4530</v>
      </c>
      <c r="B579" s="3" t="s">
        <v>3940</v>
      </c>
      <c r="C579" s="3">
        <v>15.213100000000001</v>
      </c>
      <c r="D579" s="3">
        <f t="shared" si="20"/>
        <v>0.59894126831000005</v>
      </c>
      <c r="E579" s="3">
        <f t="shared" si="21"/>
        <v>9.491937691125199E-2</v>
      </c>
    </row>
    <row r="580" spans="1:5" x14ac:dyDescent="0.25">
      <c r="A580" s="3" t="s">
        <v>4531</v>
      </c>
      <c r="B580" s="3" t="s">
        <v>3940</v>
      </c>
      <c r="C580" s="3">
        <v>18.191099999999999</v>
      </c>
      <c r="D580" s="3">
        <f t="shared" si="20"/>
        <v>0.71618542610999991</v>
      </c>
      <c r="E580" s="3">
        <f t="shared" si="21"/>
        <v>0.11350006752931853</v>
      </c>
    </row>
    <row r="581" spans="1:5" x14ac:dyDescent="0.25">
      <c r="A581" s="3" t="s">
        <v>4532</v>
      </c>
      <c r="B581" s="3" t="s">
        <v>3940</v>
      </c>
      <c r="C581" s="3">
        <v>14.8948</v>
      </c>
      <c r="D581" s="3">
        <f t="shared" si="20"/>
        <v>0.58640976548000001</v>
      </c>
      <c r="E581" s="3">
        <f t="shared" si="21"/>
        <v>9.2933401819334391E-2</v>
      </c>
    </row>
    <row r="582" spans="1:5" x14ac:dyDescent="0.25">
      <c r="A582" s="3" t="s">
        <v>4533</v>
      </c>
      <c r="B582" s="3" t="s">
        <v>3940</v>
      </c>
      <c r="C582" s="3">
        <v>16.195399999999999</v>
      </c>
      <c r="D582" s="3">
        <f t="shared" si="20"/>
        <v>0.63761451753999998</v>
      </c>
      <c r="E582" s="3">
        <f t="shared" si="21"/>
        <v>0.10104825951505547</v>
      </c>
    </row>
    <row r="583" spans="1:5" x14ac:dyDescent="0.25">
      <c r="A583" s="3" t="s">
        <v>4534</v>
      </c>
      <c r="B583" s="3" t="s">
        <v>3940</v>
      </c>
      <c r="C583" s="3">
        <v>16.432300000000001</v>
      </c>
      <c r="D583" s="3">
        <f t="shared" si="20"/>
        <v>0.64694129423000002</v>
      </c>
      <c r="E583" s="3">
        <f t="shared" si="21"/>
        <v>0.10252635407765452</v>
      </c>
    </row>
    <row r="584" spans="1:5" x14ac:dyDescent="0.25">
      <c r="A584" s="3" t="s">
        <v>4535</v>
      </c>
      <c r="B584" s="3" t="s">
        <v>3940</v>
      </c>
      <c r="C584" s="3">
        <v>13.770099999999999</v>
      </c>
      <c r="D584" s="3">
        <f t="shared" si="20"/>
        <v>0.54213021400999994</v>
      </c>
      <c r="E584" s="3">
        <f t="shared" si="21"/>
        <v>8.5916040255150553E-2</v>
      </c>
    </row>
    <row r="585" spans="1:5" x14ac:dyDescent="0.25">
      <c r="A585" s="3" t="s">
        <v>4536</v>
      </c>
      <c r="B585" s="3" t="s">
        <v>3940</v>
      </c>
      <c r="C585" s="3">
        <v>15.2125</v>
      </c>
      <c r="D585" s="3">
        <f t="shared" si="20"/>
        <v>0.59891764624999999</v>
      </c>
      <c r="E585" s="3">
        <f t="shared" si="21"/>
        <v>9.4915633320126785E-2</v>
      </c>
    </row>
    <row r="586" spans="1:5" x14ac:dyDescent="0.25">
      <c r="A586" s="3" t="s">
        <v>4537</v>
      </c>
      <c r="B586" s="3" t="s">
        <v>3940</v>
      </c>
      <c r="C586" s="3">
        <v>14.0604</v>
      </c>
      <c r="D586" s="3">
        <f t="shared" si="20"/>
        <v>0.55355935404000001</v>
      </c>
      <c r="E586" s="3">
        <f t="shared" si="21"/>
        <v>8.7727314427892236E-2</v>
      </c>
    </row>
    <row r="587" spans="1:5" x14ac:dyDescent="0.25">
      <c r="A587" s="3" t="s">
        <v>4538</v>
      </c>
      <c r="B587" s="3" t="s">
        <v>3940</v>
      </c>
      <c r="C587" s="3">
        <v>17.907900000000001</v>
      </c>
      <c r="D587" s="3">
        <f t="shared" si="20"/>
        <v>0.70503581379000002</v>
      </c>
      <c r="E587" s="3">
        <f t="shared" si="21"/>
        <v>0.11173309251822505</v>
      </c>
    </row>
    <row r="588" spans="1:5" x14ac:dyDescent="0.25">
      <c r="A588" s="3" t="s">
        <v>4539</v>
      </c>
      <c r="B588" s="3" t="s">
        <v>3940</v>
      </c>
      <c r="C588" s="3">
        <v>15.3111</v>
      </c>
      <c r="D588" s="3">
        <f t="shared" si="20"/>
        <v>0.60279953810999998</v>
      </c>
      <c r="E588" s="3">
        <f t="shared" si="21"/>
        <v>9.5530830128367675E-2</v>
      </c>
    </row>
    <row r="589" spans="1:5" x14ac:dyDescent="0.25">
      <c r="A589" s="3" t="s">
        <v>4540</v>
      </c>
      <c r="B589" s="3" t="s">
        <v>3940</v>
      </c>
      <c r="C589" s="3">
        <v>14.7378</v>
      </c>
      <c r="D589" s="3">
        <f t="shared" si="20"/>
        <v>0.58022865977999993</v>
      </c>
      <c r="E589" s="3">
        <f t="shared" si="21"/>
        <v>9.1953828808240878E-2</v>
      </c>
    </row>
    <row r="590" spans="1:5" x14ac:dyDescent="0.25">
      <c r="A590" s="3" t="s">
        <v>4541</v>
      </c>
      <c r="B590" s="3" t="s">
        <v>3940</v>
      </c>
      <c r="C590" s="3">
        <v>11.8139</v>
      </c>
      <c r="D590" s="3">
        <f t="shared" si="20"/>
        <v>0.46511442439</v>
      </c>
      <c r="E590" s="3">
        <f t="shared" si="21"/>
        <v>7.371068532329636E-2</v>
      </c>
    </row>
    <row r="591" spans="1:5" x14ac:dyDescent="0.25">
      <c r="A591" s="3" t="s">
        <v>4542</v>
      </c>
      <c r="B591" s="3" t="s">
        <v>3940</v>
      </c>
      <c r="C591" s="3">
        <v>13.2948</v>
      </c>
      <c r="D591" s="3">
        <f t="shared" si="20"/>
        <v>0.52341760547999994</v>
      </c>
      <c r="E591" s="3">
        <f t="shared" si="21"/>
        <v>8.2950492152139454E-2</v>
      </c>
    </row>
    <row r="592" spans="1:5" x14ac:dyDescent="0.25">
      <c r="A592" s="3" t="s">
        <v>4543</v>
      </c>
      <c r="B592" s="3" t="s">
        <v>3940</v>
      </c>
      <c r="C592" s="3">
        <v>13.2948</v>
      </c>
      <c r="D592" s="3">
        <f t="shared" si="20"/>
        <v>0.52341760547999994</v>
      </c>
      <c r="E592" s="3">
        <f t="shared" si="21"/>
        <v>8.2950492152139454E-2</v>
      </c>
    </row>
    <row r="593" spans="1:5" x14ac:dyDescent="0.25">
      <c r="A593" s="3" t="s">
        <v>4544</v>
      </c>
      <c r="B593" s="3" t="s">
        <v>3940</v>
      </c>
      <c r="C593" s="3">
        <v>8.8459000000000003</v>
      </c>
      <c r="D593" s="3">
        <f t="shared" si="20"/>
        <v>0.34826396759</v>
      </c>
      <c r="E593" s="3">
        <f t="shared" si="21"/>
        <v>5.5192387890649765E-2</v>
      </c>
    </row>
    <row r="594" spans="1:5" x14ac:dyDescent="0.25">
      <c r="A594" s="3" t="s">
        <v>4545</v>
      </c>
      <c r="B594" s="3" t="s">
        <v>3940</v>
      </c>
      <c r="C594" s="3">
        <v>8.8459000000000003</v>
      </c>
      <c r="D594" s="3">
        <f t="shared" si="20"/>
        <v>0.34826396759</v>
      </c>
      <c r="E594" s="3">
        <f t="shared" si="21"/>
        <v>5.5192387890649765E-2</v>
      </c>
    </row>
    <row r="595" spans="1:5" x14ac:dyDescent="0.25">
      <c r="A595" s="3" t="s">
        <v>4546</v>
      </c>
      <c r="B595" s="3" t="s">
        <v>3940</v>
      </c>
      <c r="C595" s="3">
        <v>12.3781</v>
      </c>
      <c r="D595" s="3">
        <f t="shared" si="20"/>
        <v>0.48732703480999995</v>
      </c>
      <c r="E595" s="3">
        <f t="shared" si="21"/>
        <v>7.7230908844690957E-2</v>
      </c>
    </row>
    <row r="596" spans="1:5" x14ac:dyDescent="0.25">
      <c r="A596" s="3" t="s">
        <v>4547</v>
      </c>
      <c r="B596" s="3" t="s">
        <v>3940</v>
      </c>
      <c r="C596" s="3">
        <v>10.7773</v>
      </c>
      <c r="D596" s="3">
        <f t="shared" si="20"/>
        <v>0.42430337873000001</v>
      </c>
      <c r="E596" s="3">
        <f t="shared" si="21"/>
        <v>6.7243007722662451E-2</v>
      </c>
    </row>
    <row r="597" spans="1:5" x14ac:dyDescent="0.25">
      <c r="A597" s="3" t="s">
        <v>4548</v>
      </c>
      <c r="B597" s="3" t="s">
        <v>3940</v>
      </c>
      <c r="C597" s="3">
        <v>13.0825</v>
      </c>
      <c r="D597" s="3">
        <f t="shared" si="20"/>
        <v>0.51505933324999997</v>
      </c>
      <c r="E597" s="3">
        <f t="shared" si="21"/>
        <v>8.1625884825673539E-2</v>
      </c>
    </row>
    <row r="598" spans="1:5" x14ac:dyDescent="0.25">
      <c r="A598" s="3" t="s">
        <v>4549</v>
      </c>
      <c r="B598" s="3" t="s">
        <v>3940</v>
      </c>
      <c r="C598" s="3">
        <v>13.0825</v>
      </c>
      <c r="D598" s="3">
        <f t="shared" si="20"/>
        <v>0.51505933324999997</v>
      </c>
      <c r="E598" s="3">
        <f t="shared" si="21"/>
        <v>8.1625884825673539E-2</v>
      </c>
    </row>
    <row r="599" spans="1:5" x14ac:dyDescent="0.25">
      <c r="A599" s="3" t="s">
        <v>4550</v>
      </c>
      <c r="B599" s="3" t="s">
        <v>3940</v>
      </c>
      <c r="C599" s="3">
        <v>14.682499999999999</v>
      </c>
      <c r="D599" s="3">
        <f t="shared" si="20"/>
        <v>0.57805149324999994</v>
      </c>
      <c r="E599" s="3">
        <f t="shared" si="21"/>
        <v>9.1608794492868462E-2</v>
      </c>
    </row>
    <row r="600" spans="1:5" x14ac:dyDescent="0.25">
      <c r="A600" s="3" t="s">
        <v>4551</v>
      </c>
      <c r="B600" s="3" t="s">
        <v>3940</v>
      </c>
      <c r="C600" s="3">
        <v>16.283200000000001</v>
      </c>
      <c r="D600" s="3">
        <f t="shared" si="20"/>
        <v>0.64107121231999997</v>
      </c>
      <c r="E600" s="3">
        <f t="shared" si="21"/>
        <v>0.10159607168304279</v>
      </c>
    </row>
    <row r="601" spans="1:5" x14ac:dyDescent="0.25">
      <c r="A601" s="3" t="s">
        <v>4552</v>
      </c>
      <c r="B601" s="3" t="s">
        <v>3940</v>
      </c>
      <c r="C601" s="3">
        <v>21.473600000000001</v>
      </c>
      <c r="D601" s="3">
        <f t="shared" si="20"/>
        <v>0.84541777935999995</v>
      </c>
      <c r="E601" s="3">
        <f t="shared" si="21"/>
        <v>0.13398063064342314</v>
      </c>
    </row>
    <row r="602" spans="1:5" x14ac:dyDescent="0.25">
      <c r="A602" s="3" t="s">
        <v>4553</v>
      </c>
      <c r="B602" s="3" t="s">
        <v>3940</v>
      </c>
      <c r="C602" s="3">
        <v>20.8123</v>
      </c>
      <c r="D602" s="3">
        <f t="shared" si="20"/>
        <v>0.81938233223000001</v>
      </c>
      <c r="E602" s="3">
        <f t="shared" si="21"/>
        <v>0.12985456929160064</v>
      </c>
    </row>
    <row r="603" spans="1:5" x14ac:dyDescent="0.25">
      <c r="D603" s="18" t="s">
        <v>4060</v>
      </c>
      <c r="E603" s="18">
        <f>MAX(E555:E602)</f>
        <v>0.13478175914421553</v>
      </c>
    </row>
    <row r="604" spans="1:5" x14ac:dyDescent="0.25">
      <c r="D604" s="18" t="s">
        <v>4061</v>
      </c>
      <c r="E604" s="18">
        <f>MIN(E555:E602)</f>
        <v>5.2910669099841524E-2</v>
      </c>
    </row>
    <row r="605" spans="1:5" x14ac:dyDescent="0.25">
      <c r="D605" s="18" t="s">
        <v>4062</v>
      </c>
      <c r="E605" s="18">
        <f>E603-E604</f>
        <v>8.1871090044374012E-2</v>
      </c>
    </row>
    <row r="608" spans="1:5" ht="18.75" x14ac:dyDescent="0.3">
      <c r="A608" s="36" t="s">
        <v>4554</v>
      </c>
      <c r="B608" s="36"/>
      <c r="C608" s="36"/>
      <c r="D608" s="36"/>
      <c r="E608" s="36"/>
    </row>
    <row r="609" spans="1:5" ht="18.75" x14ac:dyDescent="0.3">
      <c r="A609" s="11" t="s">
        <v>3942</v>
      </c>
      <c r="B609" s="11" t="s">
        <v>3943</v>
      </c>
      <c r="C609" s="11" t="s">
        <v>3944</v>
      </c>
      <c r="D609" s="11" t="s">
        <v>3945</v>
      </c>
      <c r="E609" s="11" t="s">
        <v>3946</v>
      </c>
    </row>
    <row r="610" spans="1:5" x14ac:dyDescent="0.25">
      <c r="A610" s="3" t="s">
        <v>4555</v>
      </c>
      <c r="B610" s="3" t="s">
        <v>3940</v>
      </c>
      <c r="C610" s="3">
        <v>21.602</v>
      </c>
      <c r="D610" s="3">
        <f t="shared" ref="D610:D657" si="22">C610*0.0393701</f>
        <v>0.85047290019999999</v>
      </c>
      <c r="E610" s="3">
        <f t="shared" ref="E610:E657" si="23">D610/6.31</f>
        <v>0.13478175914421553</v>
      </c>
    </row>
    <row r="611" spans="1:5" x14ac:dyDescent="0.25">
      <c r="A611" s="3" t="s">
        <v>4556</v>
      </c>
      <c r="B611" s="3" t="s">
        <v>3940</v>
      </c>
      <c r="C611" s="3">
        <v>18.071300000000001</v>
      </c>
      <c r="D611" s="3">
        <f t="shared" si="22"/>
        <v>0.71146888812999998</v>
      </c>
      <c r="E611" s="3">
        <f t="shared" si="23"/>
        <v>0.11275259716798733</v>
      </c>
    </row>
    <row r="612" spans="1:5" x14ac:dyDescent="0.25">
      <c r="A612" s="3" t="s">
        <v>4557</v>
      </c>
      <c r="B612" s="3" t="s">
        <v>3940</v>
      </c>
      <c r="C612" s="3">
        <v>13.2963</v>
      </c>
      <c r="D612" s="3">
        <f t="shared" si="22"/>
        <v>0.52347666062999998</v>
      </c>
      <c r="E612" s="3">
        <f t="shared" si="23"/>
        <v>8.2959851129952453E-2</v>
      </c>
    </row>
    <row r="613" spans="1:5" x14ac:dyDescent="0.25">
      <c r="A613" s="3" t="s">
        <v>4558</v>
      </c>
      <c r="B613" s="3" t="s">
        <v>3940</v>
      </c>
      <c r="C613" s="3">
        <v>16.218800000000002</v>
      </c>
      <c r="D613" s="3">
        <f t="shared" si="22"/>
        <v>0.63853577788000004</v>
      </c>
      <c r="E613" s="3">
        <f t="shared" si="23"/>
        <v>0.10119425956893821</v>
      </c>
    </row>
    <row r="614" spans="1:5" x14ac:dyDescent="0.25">
      <c r="A614" s="3" t="s">
        <v>4559</v>
      </c>
      <c r="B614" s="3" t="s">
        <v>3940</v>
      </c>
      <c r="C614" s="3">
        <v>10.0817</v>
      </c>
      <c r="D614" s="3">
        <f t="shared" si="22"/>
        <v>0.39691753716999995</v>
      </c>
      <c r="E614" s="3">
        <f t="shared" si="23"/>
        <v>6.2902937744849438E-2</v>
      </c>
    </row>
    <row r="615" spans="1:5" x14ac:dyDescent="0.25">
      <c r="A615" s="3" t="s">
        <v>4560</v>
      </c>
      <c r="B615" s="3" t="s">
        <v>3940</v>
      </c>
      <c r="C615" s="3">
        <v>10.0817</v>
      </c>
      <c r="D615" s="3">
        <f t="shared" si="22"/>
        <v>0.39691753716999995</v>
      </c>
      <c r="E615" s="3">
        <f t="shared" si="23"/>
        <v>6.2902937744849438E-2</v>
      </c>
    </row>
    <row r="616" spans="1:5" x14ac:dyDescent="0.25">
      <c r="A616" s="3" t="s">
        <v>4561</v>
      </c>
      <c r="B616" s="3" t="s">
        <v>3940</v>
      </c>
      <c r="C616" s="3">
        <v>12.228400000000001</v>
      </c>
      <c r="D616" s="3">
        <f t="shared" si="22"/>
        <v>0.48143333084000001</v>
      </c>
      <c r="E616" s="3">
        <f t="shared" si="23"/>
        <v>7.6296882858954043E-2</v>
      </c>
    </row>
    <row r="617" spans="1:5" x14ac:dyDescent="0.25">
      <c r="A617" s="3" t="s">
        <v>4562</v>
      </c>
      <c r="B617" s="3" t="s">
        <v>3940</v>
      </c>
      <c r="C617" s="3">
        <v>10.924099999999999</v>
      </c>
      <c r="D617" s="3">
        <f t="shared" si="22"/>
        <v>0.43008290940999994</v>
      </c>
      <c r="E617" s="3">
        <f t="shared" si="23"/>
        <v>6.8158939684627565E-2</v>
      </c>
    </row>
    <row r="618" spans="1:5" x14ac:dyDescent="0.25">
      <c r="A618" s="3" t="s">
        <v>4563</v>
      </c>
      <c r="B618" s="3" t="s">
        <v>3940</v>
      </c>
      <c r="C618" s="3">
        <v>11.694800000000001</v>
      </c>
      <c r="D618" s="3">
        <f t="shared" si="22"/>
        <v>0.46042544548000003</v>
      </c>
      <c r="E618" s="3">
        <f t="shared" si="23"/>
        <v>7.2967582484944546E-2</v>
      </c>
    </row>
    <row r="619" spans="1:5" x14ac:dyDescent="0.25">
      <c r="A619" s="3" t="s">
        <v>4564</v>
      </c>
      <c r="B619" s="3" t="s">
        <v>3940</v>
      </c>
      <c r="C619" s="3">
        <v>8.4802</v>
      </c>
      <c r="D619" s="3">
        <f t="shared" si="22"/>
        <v>0.33386632201999999</v>
      </c>
      <c r="E619" s="3">
        <f t="shared" si="23"/>
        <v>5.2910669099841524E-2</v>
      </c>
    </row>
    <row r="620" spans="1:5" x14ac:dyDescent="0.25">
      <c r="A620" s="3" t="s">
        <v>4565</v>
      </c>
      <c r="B620" s="3" t="s">
        <v>3940</v>
      </c>
      <c r="C620" s="3">
        <v>11.694800000000001</v>
      </c>
      <c r="D620" s="3">
        <f t="shared" si="22"/>
        <v>0.46042544548000003</v>
      </c>
      <c r="E620" s="3">
        <f t="shared" si="23"/>
        <v>7.2967582484944546E-2</v>
      </c>
    </row>
    <row r="621" spans="1:5" x14ac:dyDescent="0.25">
      <c r="A621" s="3" t="s">
        <v>4566</v>
      </c>
      <c r="B621" s="3" t="s">
        <v>3940</v>
      </c>
      <c r="C621" s="3">
        <v>8.8459000000000003</v>
      </c>
      <c r="D621" s="3">
        <f t="shared" si="22"/>
        <v>0.34826396759</v>
      </c>
      <c r="E621" s="3">
        <f t="shared" si="23"/>
        <v>5.5192387890649765E-2</v>
      </c>
    </row>
    <row r="622" spans="1:5" x14ac:dyDescent="0.25">
      <c r="A622" s="3" t="s">
        <v>4567</v>
      </c>
      <c r="B622" s="3" t="s">
        <v>3940</v>
      </c>
      <c r="C622" s="3">
        <v>8.8459000000000003</v>
      </c>
      <c r="D622" s="3">
        <f t="shared" si="22"/>
        <v>0.34826396759</v>
      </c>
      <c r="E622" s="3">
        <f t="shared" si="23"/>
        <v>5.5192387890649765E-2</v>
      </c>
    </row>
    <row r="623" spans="1:5" x14ac:dyDescent="0.25">
      <c r="A623" s="3" t="s">
        <v>4568</v>
      </c>
      <c r="B623" s="3" t="s">
        <v>3940</v>
      </c>
      <c r="C623" s="3">
        <v>11.364100000000001</v>
      </c>
      <c r="D623" s="3">
        <f t="shared" si="22"/>
        <v>0.44740575341</v>
      </c>
      <c r="E623" s="3">
        <f t="shared" si="23"/>
        <v>7.090423984310619E-2</v>
      </c>
    </row>
    <row r="624" spans="1:5" x14ac:dyDescent="0.25">
      <c r="A624" s="3" t="s">
        <v>4569</v>
      </c>
      <c r="B624" s="3" t="s">
        <v>3940</v>
      </c>
      <c r="C624" s="3">
        <v>8.8459000000000003</v>
      </c>
      <c r="D624" s="3">
        <f t="shared" si="22"/>
        <v>0.34826396759</v>
      </c>
      <c r="E624" s="3">
        <f t="shared" si="23"/>
        <v>5.5192387890649765E-2</v>
      </c>
    </row>
    <row r="625" spans="1:5" x14ac:dyDescent="0.25">
      <c r="A625" s="3" t="s">
        <v>4570</v>
      </c>
      <c r="B625" s="3" t="s">
        <v>3940</v>
      </c>
      <c r="C625" s="3">
        <v>8.8459000000000003</v>
      </c>
      <c r="D625" s="3">
        <f t="shared" si="22"/>
        <v>0.34826396759</v>
      </c>
      <c r="E625" s="3">
        <f t="shared" si="23"/>
        <v>5.5192387890649765E-2</v>
      </c>
    </row>
    <row r="626" spans="1:5" x14ac:dyDescent="0.25">
      <c r="A626" s="3" t="s">
        <v>4571</v>
      </c>
      <c r="B626" s="3" t="s">
        <v>3940</v>
      </c>
      <c r="C626" s="3">
        <v>13.2948</v>
      </c>
      <c r="D626" s="3">
        <f t="shared" si="22"/>
        <v>0.52341760547999994</v>
      </c>
      <c r="E626" s="3">
        <f t="shared" si="23"/>
        <v>8.2950492152139454E-2</v>
      </c>
    </row>
    <row r="627" spans="1:5" x14ac:dyDescent="0.25">
      <c r="A627" s="3" t="s">
        <v>4572</v>
      </c>
      <c r="B627" s="3" t="s">
        <v>3940</v>
      </c>
      <c r="C627" s="3">
        <v>11.694800000000001</v>
      </c>
      <c r="D627" s="3">
        <f t="shared" si="22"/>
        <v>0.46042544548000003</v>
      </c>
      <c r="E627" s="3">
        <f t="shared" si="23"/>
        <v>7.2967582484944546E-2</v>
      </c>
    </row>
    <row r="628" spans="1:5" x14ac:dyDescent="0.25">
      <c r="A628" s="3" t="s">
        <v>4573</v>
      </c>
      <c r="B628" s="3" t="s">
        <v>3940</v>
      </c>
      <c r="C628" s="3">
        <v>13.2948</v>
      </c>
      <c r="D628" s="3">
        <f t="shared" si="22"/>
        <v>0.52341760547999994</v>
      </c>
      <c r="E628" s="3">
        <f t="shared" si="23"/>
        <v>8.2950492152139454E-2</v>
      </c>
    </row>
    <row r="629" spans="1:5" x14ac:dyDescent="0.25">
      <c r="A629" s="3" t="s">
        <v>4574</v>
      </c>
      <c r="B629" s="3" t="s">
        <v>3940</v>
      </c>
      <c r="C629" s="3">
        <v>13.2948</v>
      </c>
      <c r="D629" s="3">
        <f t="shared" si="22"/>
        <v>0.52341760547999994</v>
      </c>
      <c r="E629" s="3">
        <f t="shared" si="23"/>
        <v>8.2950492152139454E-2</v>
      </c>
    </row>
    <row r="630" spans="1:5" x14ac:dyDescent="0.25">
      <c r="A630" s="3" t="s">
        <v>4575</v>
      </c>
      <c r="B630" s="3" t="s">
        <v>3940</v>
      </c>
      <c r="C630" s="3">
        <v>8.8459000000000003</v>
      </c>
      <c r="D630" s="3">
        <f t="shared" si="22"/>
        <v>0.34826396759</v>
      </c>
      <c r="E630" s="3">
        <f t="shared" si="23"/>
        <v>5.5192387890649765E-2</v>
      </c>
    </row>
    <row r="631" spans="1:5" x14ac:dyDescent="0.25">
      <c r="A631" s="3" t="s">
        <v>4576</v>
      </c>
      <c r="B631" s="3" t="s">
        <v>3940</v>
      </c>
      <c r="C631" s="3">
        <v>8.8459000000000003</v>
      </c>
      <c r="D631" s="3">
        <f t="shared" si="22"/>
        <v>0.34826396759</v>
      </c>
      <c r="E631" s="3">
        <f t="shared" si="23"/>
        <v>5.5192387890649765E-2</v>
      </c>
    </row>
    <row r="632" spans="1:5" x14ac:dyDescent="0.25">
      <c r="A632" s="3" t="s">
        <v>4577</v>
      </c>
      <c r="B632" s="3" t="s">
        <v>3940</v>
      </c>
      <c r="C632" s="3">
        <v>8.8459000000000003</v>
      </c>
      <c r="D632" s="3">
        <f t="shared" si="22"/>
        <v>0.34826396759</v>
      </c>
      <c r="E632" s="3">
        <f t="shared" si="23"/>
        <v>5.5192387890649765E-2</v>
      </c>
    </row>
    <row r="633" spans="1:5" x14ac:dyDescent="0.25">
      <c r="A633" s="3" t="s">
        <v>4578</v>
      </c>
      <c r="B633" s="3" t="s">
        <v>3940</v>
      </c>
      <c r="C633" s="3">
        <v>10.7773</v>
      </c>
      <c r="D633" s="3">
        <f t="shared" si="22"/>
        <v>0.42430337873000001</v>
      </c>
      <c r="E633" s="3">
        <f t="shared" si="23"/>
        <v>6.7243007722662451E-2</v>
      </c>
    </row>
    <row r="634" spans="1:5" x14ac:dyDescent="0.25">
      <c r="A634" s="3" t="s">
        <v>4579</v>
      </c>
      <c r="B634" s="3" t="s">
        <v>3940</v>
      </c>
      <c r="C634" s="3">
        <v>14.8809</v>
      </c>
      <c r="D634" s="3">
        <f t="shared" si="22"/>
        <v>0.58586252109000003</v>
      </c>
      <c r="E634" s="3">
        <f t="shared" si="23"/>
        <v>9.284667529160065E-2</v>
      </c>
    </row>
    <row r="635" spans="1:5" x14ac:dyDescent="0.25">
      <c r="A635" s="3" t="s">
        <v>4580</v>
      </c>
      <c r="B635" s="3" t="s">
        <v>3940</v>
      </c>
      <c r="C635" s="3">
        <v>18.191099999999999</v>
      </c>
      <c r="D635" s="3">
        <f t="shared" si="22"/>
        <v>0.71618542610999991</v>
      </c>
      <c r="E635" s="3">
        <f t="shared" si="23"/>
        <v>0.11350006752931853</v>
      </c>
    </row>
    <row r="636" spans="1:5" x14ac:dyDescent="0.25">
      <c r="A636" s="3" t="s">
        <v>4581</v>
      </c>
      <c r="B636" s="3" t="s">
        <v>3940</v>
      </c>
      <c r="C636" s="3">
        <v>14.8948</v>
      </c>
      <c r="D636" s="3">
        <f t="shared" si="22"/>
        <v>0.58640976548000001</v>
      </c>
      <c r="E636" s="3">
        <f t="shared" si="23"/>
        <v>9.2933401819334391E-2</v>
      </c>
    </row>
    <row r="637" spans="1:5" x14ac:dyDescent="0.25">
      <c r="A637" s="3" t="s">
        <v>4582</v>
      </c>
      <c r="B637" s="3" t="s">
        <v>3940</v>
      </c>
      <c r="C637" s="3">
        <v>16.195399999999999</v>
      </c>
      <c r="D637" s="3">
        <f t="shared" si="22"/>
        <v>0.63761451753999998</v>
      </c>
      <c r="E637" s="3">
        <f t="shared" si="23"/>
        <v>0.10104825951505547</v>
      </c>
    </row>
    <row r="638" spans="1:5" x14ac:dyDescent="0.25">
      <c r="A638" s="3" t="s">
        <v>4583</v>
      </c>
      <c r="B638" s="3" t="s">
        <v>3940</v>
      </c>
      <c r="C638" s="3">
        <v>15.6226</v>
      </c>
      <c r="D638" s="3">
        <f t="shared" si="22"/>
        <v>0.61506332425999999</v>
      </c>
      <c r="E638" s="3">
        <f t="shared" si="23"/>
        <v>9.7474377854199684E-2</v>
      </c>
    </row>
    <row r="639" spans="1:5" x14ac:dyDescent="0.25">
      <c r="A639" s="3" t="s">
        <v>4584</v>
      </c>
      <c r="B639" s="3" t="s">
        <v>3940</v>
      </c>
      <c r="C639" s="3">
        <v>13.770099999999999</v>
      </c>
      <c r="D639" s="3">
        <f t="shared" si="22"/>
        <v>0.54213021400999994</v>
      </c>
      <c r="E639" s="3">
        <f t="shared" si="23"/>
        <v>8.5916040255150553E-2</v>
      </c>
    </row>
    <row r="640" spans="1:5" x14ac:dyDescent="0.25">
      <c r="A640" s="3" t="s">
        <v>4585</v>
      </c>
      <c r="B640" s="3" t="s">
        <v>3940</v>
      </c>
      <c r="C640" s="3">
        <v>15.2125</v>
      </c>
      <c r="D640" s="3">
        <f t="shared" si="22"/>
        <v>0.59891764624999999</v>
      </c>
      <c r="E640" s="3">
        <f t="shared" si="23"/>
        <v>9.4915633320126785E-2</v>
      </c>
    </row>
    <row r="641" spans="1:5" x14ac:dyDescent="0.25">
      <c r="A641" s="3" t="s">
        <v>4586</v>
      </c>
      <c r="B641" s="3" t="s">
        <v>3940</v>
      </c>
      <c r="C641" s="3">
        <v>14.0604</v>
      </c>
      <c r="D641" s="3">
        <f t="shared" si="22"/>
        <v>0.55355935404000001</v>
      </c>
      <c r="E641" s="3">
        <f t="shared" si="23"/>
        <v>8.7727314427892236E-2</v>
      </c>
    </row>
    <row r="642" spans="1:5" x14ac:dyDescent="0.25">
      <c r="A642" s="3" t="s">
        <v>4587</v>
      </c>
      <c r="B642" s="3" t="s">
        <v>3940</v>
      </c>
      <c r="C642" s="3">
        <v>17.907900000000001</v>
      </c>
      <c r="D642" s="3">
        <f t="shared" si="22"/>
        <v>0.70503581379000002</v>
      </c>
      <c r="E642" s="3">
        <f t="shared" si="23"/>
        <v>0.11173309251822505</v>
      </c>
    </row>
    <row r="643" spans="1:5" x14ac:dyDescent="0.25">
      <c r="A643" s="3" t="s">
        <v>4588</v>
      </c>
      <c r="B643" s="3" t="s">
        <v>3940</v>
      </c>
      <c r="C643" s="3">
        <v>14.8809</v>
      </c>
      <c r="D643" s="3">
        <f t="shared" si="22"/>
        <v>0.58586252109000003</v>
      </c>
      <c r="E643" s="3">
        <f t="shared" si="23"/>
        <v>9.284667529160065E-2</v>
      </c>
    </row>
    <row r="644" spans="1:5" x14ac:dyDescent="0.25">
      <c r="A644" s="3" t="s">
        <v>4589</v>
      </c>
      <c r="B644" s="3" t="s">
        <v>3940</v>
      </c>
      <c r="C644" s="3">
        <v>14.7378</v>
      </c>
      <c r="D644" s="3">
        <f t="shared" si="22"/>
        <v>0.58022865977999993</v>
      </c>
      <c r="E644" s="3">
        <f t="shared" si="23"/>
        <v>9.1953828808240878E-2</v>
      </c>
    </row>
    <row r="645" spans="1:5" x14ac:dyDescent="0.25">
      <c r="A645" s="3" t="s">
        <v>4590</v>
      </c>
      <c r="B645" s="3" t="s">
        <v>3940</v>
      </c>
      <c r="C645" s="3">
        <v>11.8139</v>
      </c>
      <c r="D645" s="3">
        <f t="shared" si="22"/>
        <v>0.46511442439</v>
      </c>
      <c r="E645" s="3">
        <f t="shared" si="23"/>
        <v>7.371068532329636E-2</v>
      </c>
    </row>
    <row r="646" spans="1:5" x14ac:dyDescent="0.25">
      <c r="A646" s="3" t="s">
        <v>4591</v>
      </c>
      <c r="B646" s="3" t="s">
        <v>3940</v>
      </c>
      <c r="C646" s="3">
        <v>13.2948</v>
      </c>
      <c r="D646" s="3">
        <f t="shared" si="22"/>
        <v>0.52341760547999994</v>
      </c>
      <c r="E646" s="3">
        <f t="shared" si="23"/>
        <v>8.2950492152139454E-2</v>
      </c>
    </row>
    <row r="647" spans="1:5" x14ac:dyDescent="0.25">
      <c r="A647" s="3" t="s">
        <v>4592</v>
      </c>
      <c r="B647" s="3" t="s">
        <v>3940</v>
      </c>
      <c r="C647" s="3">
        <v>13.2948</v>
      </c>
      <c r="D647" s="3">
        <f t="shared" si="22"/>
        <v>0.52341760547999994</v>
      </c>
      <c r="E647" s="3">
        <f t="shared" si="23"/>
        <v>8.2950492152139454E-2</v>
      </c>
    </row>
    <row r="648" spans="1:5" x14ac:dyDescent="0.25">
      <c r="A648" s="3" t="s">
        <v>4593</v>
      </c>
      <c r="B648" s="3" t="s">
        <v>3940</v>
      </c>
      <c r="C648" s="3">
        <v>8.8459000000000003</v>
      </c>
      <c r="D648" s="3">
        <f t="shared" si="22"/>
        <v>0.34826396759</v>
      </c>
      <c r="E648" s="3">
        <f t="shared" si="23"/>
        <v>5.5192387890649765E-2</v>
      </c>
    </row>
    <row r="649" spans="1:5" x14ac:dyDescent="0.25">
      <c r="A649" s="3" t="s">
        <v>4594</v>
      </c>
      <c r="B649" s="3" t="s">
        <v>3940</v>
      </c>
      <c r="C649" s="3">
        <v>8.8459000000000003</v>
      </c>
      <c r="D649" s="3">
        <f t="shared" si="22"/>
        <v>0.34826396759</v>
      </c>
      <c r="E649" s="3">
        <f t="shared" si="23"/>
        <v>5.5192387890649765E-2</v>
      </c>
    </row>
    <row r="650" spans="1:5" x14ac:dyDescent="0.25">
      <c r="A650" s="3" t="s">
        <v>4595</v>
      </c>
      <c r="B650" s="3" t="s">
        <v>3940</v>
      </c>
      <c r="C650" s="3">
        <v>12.3781</v>
      </c>
      <c r="D650" s="3">
        <f t="shared" si="22"/>
        <v>0.48732703480999995</v>
      </c>
      <c r="E650" s="3">
        <f t="shared" si="23"/>
        <v>7.7230908844690957E-2</v>
      </c>
    </row>
    <row r="651" spans="1:5" x14ac:dyDescent="0.25">
      <c r="A651" s="3" t="s">
        <v>4596</v>
      </c>
      <c r="B651" s="3" t="s">
        <v>3940</v>
      </c>
      <c r="C651" s="3">
        <v>10.7773</v>
      </c>
      <c r="D651" s="3">
        <f t="shared" si="22"/>
        <v>0.42430337873000001</v>
      </c>
      <c r="E651" s="3">
        <f t="shared" si="23"/>
        <v>6.7243007722662451E-2</v>
      </c>
    </row>
    <row r="652" spans="1:5" x14ac:dyDescent="0.25">
      <c r="A652" s="3" t="s">
        <v>4597</v>
      </c>
      <c r="B652" s="3" t="s">
        <v>3940</v>
      </c>
      <c r="C652" s="3">
        <v>13.0825</v>
      </c>
      <c r="D652" s="3">
        <f t="shared" si="22"/>
        <v>0.51505933324999997</v>
      </c>
      <c r="E652" s="3">
        <f t="shared" si="23"/>
        <v>8.1625884825673539E-2</v>
      </c>
    </row>
    <row r="653" spans="1:5" x14ac:dyDescent="0.25">
      <c r="A653" s="3" t="s">
        <v>4598</v>
      </c>
      <c r="B653" s="3" t="s">
        <v>3940</v>
      </c>
      <c r="C653" s="3">
        <v>13.0825</v>
      </c>
      <c r="D653" s="3">
        <f t="shared" si="22"/>
        <v>0.51505933324999997</v>
      </c>
      <c r="E653" s="3">
        <f t="shared" si="23"/>
        <v>8.1625884825673539E-2</v>
      </c>
    </row>
    <row r="654" spans="1:5" x14ac:dyDescent="0.25">
      <c r="A654" s="3" t="s">
        <v>4599</v>
      </c>
      <c r="B654" s="3" t="s">
        <v>3940</v>
      </c>
      <c r="C654" s="3">
        <v>14.682499999999999</v>
      </c>
      <c r="D654" s="3">
        <f t="shared" si="22"/>
        <v>0.57805149324999994</v>
      </c>
      <c r="E654" s="3">
        <f t="shared" si="23"/>
        <v>9.1608794492868462E-2</v>
      </c>
    </row>
    <row r="655" spans="1:5" x14ac:dyDescent="0.25">
      <c r="A655" s="3" t="s">
        <v>4600</v>
      </c>
      <c r="B655" s="3" t="s">
        <v>3940</v>
      </c>
      <c r="C655" s="3">
        <v>16.283200000000001</v>
      </c>
      <c r="D655" s="3">
        <f t="shared" si="22"/>
        <v>0.64107121231999997</v>
      </c>
      <c r="E655" s="3">
        <f t="shared" si="23"/>
        <v>0.10159607168304279</v>
      </c>
    </row>
    <row r="656" spans="1:5" x14ac:dyDescent="0.25">
      <c r="A656" s="3" t="s">
        <v>4601</v>
      </c>
      <c r="B656" s="3" t="s">
        <v>3940</v>
      </c>
      <c r="C656" s="3">
        <v>21.473600000000001</v>
      </c>
      <c r="D656" s="3">
        <f t="shared" si="22"/>
        <v>0.84541777935999995</v>
      </c>
      <c r="E656" s="3">
        <f t="shared" si="23"/>
        <v>0.13398063064342314</v>
      </c>
    </row>
    <row r="657" spans="1:5" x14ac:dyDescent="0.25">
      <c r="A657" s="3" t="s">
        <v>4602</v>
      </c>
      <c r="B657" s="3" t="s">
        <v>3940</v>
      </c>
      <c r="C657" s="3">
        <v>20.8123</v>
      </c>
      <c r="D657" s="3">
        <f t="shared" si="22"/>
        <v>0.81938233223000001</v>
      </c>
      <c r="E657" s="3">
        <f t="shared" si="23"/>
        <v>0.12985456929160064</v>
      </c>
    </row>
    <row r="658" spans="1:5" x14ac:dyDescent="0.25">
      <c r="D658" s="18" t="s">
        <v>4060</v>
      </c>
      <c r="E658" s="18">
        <f>MAX(E610:E657)</f>
        <v>0.13478175914421553</v>
      </c>
    </row>
    <row r="659" spans="1:5" x14ac:dyDescent="0.25">
      <c r="D659" s="18" t="s">
        <v>4061</v>
      </c>
      <c r="E659" s="18">
        <f>MIN(E610:E657)</f>
        <v>5.2910669099841524E-2</v>
      </c>
    </row>
    <row r="660" spans="1:5" x14ac:dyDescent="0.25">
      <c r="D660" s="18" t="s">
        <v>4062</v>
      </c>
      <c r="E660" s="18">
        <f>E658-E659</f>
        <v>8.1871090044374012E-2</v>
      </c>
    </row>
    <row r="663" spans="1:5" ht="26.25" x14ac:dyDescent="0.4">
      <c r="A663" s="37" t="s">
        <v>4603</v>
      </c>
      <c r="B663" s="37"/>
      <c r="C663" s="37"/>
      <c r="D663" s="37"/>
      <c r="E663" s="37"/>
    </row>
    <row r="664" spans="1:5" ht="18.75" x14ac:dyDescent="0.3">
      <c r="A664" s="36" t="s">
        <v>4604</v>
      </c>
      <c r="B664" s="36"/>
      <c r="C664" s="36"/>
      <c r="D664" s="36"/>
      <c r="E664" s="36"/>
    </row>
    <row r="665" spans="1:5" ht="18.75" x14ac:dyDescent="0.3">
      <c r="A665" s="11" t="s">
        <v>3942</v>
      </c>
      <c r="B665" s="11" t="s">
        <v>3943</v>
      </c>
      <c r="C665" s="11" t="s">
        <v>3944</v>
      </c>
      <c r="D665" s="11" t="s">
        <v>3945</v>
      </c>
      <c r="E665" s="11" t="s">
        <v>3946</v>
      </c>
    </row>
    <row r="666" spans="1:5" x14ac:dyDescent="0.25">
      <c r="A666" s="3" t="s">
        <v>4605</v>
      </c>
      <c r="B666" s="3" t="s">
        <v>3940</v>
      </c>
      <c r="C666" s="3">
        <v>41.180399999999999</v>
      </c>
      <c r="D666" s="3">
        <f t="shared" ref="D666:D713" si="24">C666*0.0393701</f>
        <v>1.6212764660399999</v>
      </c>
      <c r="E666" s="3">
        <f t="shared" ref="E666:E713" si="25">D666/6.31</f>
        <v>0.25693763328684627</v>
      </c>
    </row>
    <row r="667" spans="1:5" x14ac:dyDescent="0.25">
      <c r="A667" s="3" t="s">
        <v>4606</v>
      </c>
      <c r="B667" s="3" t="s">
        <v>3940</v>
      </c>
      <c r="C667" s="3">
        <v>39.849299999999999</v>
      </c>
      <c r="D667" s="3">
        <f t="shared" si="24"/>
        <v>1.56887092593</v>
      </c>
      <c r="E667" s="3">
        <f t="shared" si="25"/>
        <v>0.2486324763755943</v>
      </c>
    </row>
    <row r="668" spans="1:5" x14ac:dyDescent="0.25">
      <c r="A668" s="3" t="s">
        <v>4607</v>
      </c>
      <c r="B668" s="3" t="s">
        <v>3940</v>
      </c>
      <c r="C668" s="3">
        <v>47.9298</v>
      </c>
      <c r="D668" s="3">
        <f t="shared" si="24"/>
        <v>1.8870010189799999</v>
      </c>
      <c r="E668" s="3">
        <f t="shared" si="25"/>
        <v>0.29904928985419971</v>
      </c>
    </row>
    <row r="669" spans="1:5" x14ac:dyDescent="0.25">
      <c r="A669" s="3" t="s">
        <v>4608</v>
      </c>
      <c r="B669" s="3" t="s">
        <v>3940</v>
      </c>
      <c r="C669" s="3">
        <v>42.271099999999997</v>
      </c>
      <c r="D669" s="3">
        <f t="shared" si="24"/>
        <v>1.6642174341099998</v>
      </c>
      <c r="E669" s="3">
        <f t="shared" si="25"/>
        <v>0.26374285802060221</v>
      </c>
    </row>
    <row r="670" spans="1:5" x14ac:dyDescent="0.25">
      <c r="A670" s="3" t="s">
        <v>4609</v>
      </c>
      <c r="B670" s="3" t="s">
        <v>3940</v>
      </c>
      <c r="C670" s="3">
        <v>44.356499999999997</v>
      </c>
      <c r="D670" s="3">
        <f t="shared" si="24"/>
        <v>1.7463198406499998</v>
      </c>
      <c r="E670" s="3">
        <f t="shared" si="25"/>
        <v>0.27675433290808238</v>
      </c>
    </row>
    <row r="671" spans="1:5" x14ac:dyDescent="0.25">
      <c r="A671" s="3" t="s">
        <v>4610</v>
      </c>
      <c r="B671" s="3" t="s">
        <v>3940</v>
      </c>
      <c r="C671" s="3">
        <v>49.207999999999998</v>
      </c>
      <c r="D671" s="3">
        <f t="shared" si="24"/>
        <v>1.9373238808</v>
      </c>
      <c r="E671" s="3">
        <f t="shared" si="25"/>
        <v>0.30702438681458005</v>
      </c>
    </row>
    <row r="672" spans="1:5" x14ac:dyDescent="0.25">
      <c r="A672" s="3" t="s">
        <v>4611</v>
      </c>
      <c r="B672" s="3" t="s">
        <v>3940</v>
      </c>
      <c r="C672" s="3">
        <v>54.365499999999997</v>
      </c>
      <c r="D672" s="3">
        <f t="shared" si="24"/>
        <v>2.1403751715499997</v>
      </c>
      <c r="E672" s="3">
        <f t="shared" si="25"/>
        <v>0.33920367219492864</v>
      </c>
    </row>
    <row r="673" spans="1:5" x14ac:dyDescent="0.25">
      <c r="A673" s="3" t="s">
        <v>4612</v>
      </c>
      <c r="B673" s="3" t="s">
        <v>3940</v>
      </c>
      <c r="C673" s="3">
        <v>50.5747</v>
      </c>
      <c r="D673" s="3">
        <f t="shared" si="24"/>
        <v>1.9911309964699999</v>
      </c>
      <c r="E673" s="3">
        <f t="shared" si="25"/>
        <v>0.31555166346592711</v>
      </c>
    </row>
    <row r="674" spans="1:5" x14ac:dyDescent="0.25">
      <c r="A674" s="3" t="s">
        <v>4613</v>
      </c>
      <c r="B674" s="3" t="s">
        <v>3940</v>
      </c>
      <c r="C674" s="3">
        <v>45.438800000000001</v>
      </c>
      <c r="D674" s="3">
        <f t="shared" si="24"/>
        <v>1.78893009988</v>
      </c>
      <c r="E674" s="3">
        <f t="shared" si="25"/>
        <v>0.28350714736608557</v>
      </c>
    </row>
    <row r="675" spans="1:5" x14ac:dyDescent="0.25">
      <c r="A675" s="3" t="s">
        <v>4614</v>
      </c>
      <c r="B675" s="3" t="s">
        <v>3940</v>
      </c>
      <c r="C675" s="3">
        <v>43.8399</v>
      </c>
      <c r="D675" s="3">
        <f t="shared" si="24"/>
        <v>1.72598124699</v>
      </c>
      <c r="E675" s="3">
        <f t="shared" si="25"/>
        <v>0.27353110094928684</v>
      </c>
    </row>
    <row r="676" spans="1:5" x14ac:dyDescent="0.25">
      <c r="A676" s="3" t="s">
        <v>4615</v>
      </c>
      <c r="B676" s="3" t="s">
        <v>3940</v>
      </c>
      <c r="C676" s="3">
        <v>42.197299999999998</v>
      </c>
      <c r="D676" s="3">
        <f t="shared" si="24"/>
        <v>1.6613119207299998</v>
      </c>
      <c r="E676" s="3">
        <f t="shared" si="25"/>
        <v>0.26328239631220285</v>
      </c>
    </row>
    <row r="677" spans="1:5" x14ac:dyDescent="0.25">
      <c r="A677" s="3" t="s">
        <v>4616</v>
      </c>
      <c r="B677" s="3" t="s">
        <v>3940</v>
      </c>
      <c r="C677" s="3">
        <v>42.857999999999997</v>
      </c>
      <c r="D677" s="3">
        <f t="shared" si="24"/>
        <v>1.6873237457999999</v>
      </c>
      <c r="E677" s="3">
        <f t="shared" si="25"/>
        <v>0.26740471407290017</v>
      </c>
    </row>
    <row r="678" spans="1:5" x14ac:dyDescent="0.25">
      <c r="A678" s="3" t="s">
        <v>4617</v>
      </c>
      <c r="B678" s="3" t="s">
        <v>3940</v>
      </c>
      <c r="C678" s="3">
        <v>47.111899999999999</v>
      </c>
      <c r="D678" s="3">
        <f t="shared" si="24"/>
        <v>1.85480021419</v>
      </c>
      <c r="E678" s="3">
        <f t="shared" si="25"/>
        <v>0.29394615121870049</v>
      </c>
    </row>
    <row r="679" spans="1:5" x14ac:dyDescent="0.25">
      <c r="A679" s="3" t="s">
        <v>4618</v>
      </c>
      <c r="B679" s="3" t="s">
        <v>3940</v>
      </c>
      <c r="C679" s="3">
        <v>50.225700000000003</v>
      </c>
      <c r="D679" s="3">
        <f t="shared" si="24"/>
        <v>1.97739083157</v>
      </c>
      <c r="E679" s="3">
        <f t="shared" si="25"/>
        <v>0.3133741412947702</v>
      </c>
    </row>
    <row r="680" spans="1:5" x14ac:dyDescent="0.25">
      <c r="A680" s="3" t="s">
        <v>4619</v>
      </c>
      <c r="B680" s="3" t="s">
        <v>3940</v>
      </c>
      <c r="C680" s="3">
        <v>46.697400000000002</v>
      </c>
      <c r="D680" s="3">
        <f t="shared" si="24"/>
        <v>1.83848130774</v>
      </c>
      <c r="E680" s="3">
        <f t="shared" si="25"/>
        <v>0.29135995368304279</v>
      </c>
    </row>
    <row r="681" spans="1:5" x14ac:dyDescent="0.25">
      <c r="A681" s="3" t="s">
        <v>4620</v>
      </c>
      <c r="B681" s="3" t="s">
        <v>3940</v>
      </c>
      <c r="C681" s="3">
        <v>46.405700000000003</v>
      </c>
      <c r="D681" s="3">
        <f t="shared" si="24"/>
        <v>1.8269970495700001</v>
      </c>
      <c r="E681" s="3">
        <f t="shared" si="25"/>
        <v>0.28953994446434234</v>
      </c>
    </row>
    <row r="682" spans="1:5" x14ac:dyDescent="0.25">
      <c r="A682" s="3" t="s">
        <v>4621</v>
      </c>
      <c r="B682" s="3" t="s">
        <v>3940</v>
      </c>
      <c r="C682" s="3">
        <v>58.026499999999999</v>
      </c>
      <c r="D682" s="3">
        <f t="shared" si="24"/>
        <v>2.2845091076499999</v>
      </c>
      <c r="E682" s="3">
        <f t="shared" si="25"/>
        <v>0.36204581737717911</v>
      </c>
    </row>
    <row r="683" spans="1:5" x14ac:dyDescent="0.25">
      <c r="A683" s="3" t="s">
        <v>4622</v>
      </c>
      <c r="B683" s="3" t="s">
        <v>3940</v>
      </c>
      <c r="C683" s="3">
        <v>55.444600000000001</v>
      </c>
      <c r="D683" s="3">
        <f t="shared" si="24"/>
        <v>2.1828594464599997</v>
      </c>
      <c r="E683" s="3">
        <f t="shared" si="25"/>
        <v>0.34593652083359744</v>
      </c>
    </row>
    <row r="684" spans="1:5" x14ac:dyDescent="0.25">
      <c r="A684" s="3" t="s">
        <v>4623</v>
      </c>
      <c r="B684" s="3" t="s">
        <v>3940</v>
      </c>
      <c r="C684" s="3">
        <v>47.479399999999998</v>
      </c>
      <c r="D684" s="3">
        <f t="shared" si="24"/>
        <v>1.8692687259399998</v>
      </c>
      <c r="E684" s="3">
        <f t="shared" si="25"/>
        <v>0.29623910078288429</v>
      </c>
    </row>
    <row r="685" spans="1:5" x14ac:dyDescent="0.25">
      <c r="A685" s="3" t="s">
        <v>4624</v>
      </c>
      <c r="B685" s="3" t="s">
        <v>3940</v>
      </c>
      <c r="C685" s="3">
        <v>48.787399999999998</v>
      </c>
      <c r="D685" s="3">
        <f t="shared" si="24"/>
        <v>1.9207648167399998</v>
      </c>
      <c r="E685" s="3">
        <f t="shared" si="25"/>
        <v>0.30440012943581612</v>
      </c>
    </row>
    <row r="686" spans="1:5" x14ac:dyDescent="0.25">
      <c r="A686" s="3" t="s">
        <v>4625</v>
      </c>
      <c r="B686" s="3" t="s">
        <v>3940</v>
      </c>
      <c r="C686" s="3">
        <v>58.342799999999997</v>
      </c>
      <c r="D686" s="3">
        <f t="shared" si="24"/>
        <v>2.2969618702799997</v>
      </c>
      <c r="E686" s="3">
        <f t="shared" si="25"/>
        <v>0.36401931383201264</v>
      </c>
    </row>
    <row r="687" spans="1:5" x14ac:dyDescent="0.25">
      <c r="A687" s="3" t="s">
        <v>4626</v>
      </c>
      <c r="B687" s="3" t="s">
        <v>3940</v>
      </c>
      <c r="C687" s="3">
        <v>57.521000000000001</v>
      </c>
      <c r="D687" s="3">
        <f t="shared" si="24"/>
        <v>2.2646075220999999</v>
      </c>
      <c r="E687" s="3">
        <f t="shared" si="25"/>
        <v>0.3588918418541997</v>
      </c>
    </row>
    <row r="688" spans="1:5" x14ac:dyDescent="0.25">
      <c r="A688" s="3" t="s">
        <v>4627</v>
      </c>
      <c r="B688" s="3" t="s">
        <v>3940</v>
      </c>
      <c r="C688" s="3">
        <v>54.411799999999999</v>
      </c>
      <c r="D688" s="3">
        <f t="shared" si="24"/>
        <v>2.1421980071799998</v>
      </c>
      <c r="E688" s="3">
        <f t="shared" si="25"/>
        <v>0.3394925526434231</v>
      </c>
    </row>
    <row r="689" spans="1:5" x14ac:dyDescent="0.25">
      <c r="A689" s="3" t="s">
        <v>4628</v>
      </c>
      <c r="B689" s="3" t="s">
        <v>3940</v>
      </c>
      <c r="C689" s="3">
        <v>56.207900000000002</v>
      </c>
      <c r="D689" s="3">
        <f t="shared" si="24"/>
        <v>2.2129106437899999</v>
      </c>
      <c r="E689" s="3">
        <f t="shared" si="25"/>
        <v>0.35069899267670362</v>
      </c>
    </row>
    <row r="690" spans="1:5" x14ac:dyDescent="0.25">
      <c r="A690" s="3" t="s">
        <v>4629</v>
      </c>
      <c r="B690" s="3" t="s">
        <v>3940</v>
      </c>
      <c r="C690" s="3">
        <v>51.476799999999997</v>
      </c>
      <c r="D690" s="3">
        <f t="shared" si="24"/>
        <v>2.0266467636799996</v>
      </c>
      <c r="E690" s="3">
        <f t="shared" si="25"/>
        <v>0.32118015272266243</v>
      </c>
    </row>
    <row r="691" spans="1:5" x14ac:dyDescent="0.25">
      <c r="A691" s="3" t="s">
        <v>4630</v>
      </c>
      <c r="B691" s="3" t="s">
        <v>3940</v>
      </c>
      <c r="C691" s="3">
        <v>52.253300000000003</v>
      </c>
      <c r="D691" s="3">
        <f t="shared" si="24"/>
        <v>2.0572176463299998</v>
      </c>
      <c r="E691" s="3">
        <f t="shared" si="25"/>
        <v>0.32602498357052295</v>
      </c>
    </row>
    <row r="692" spans="1:5" x14ac:dyDescent="0.25">
      <c r="A692" s="3" t="s">
        <v>4631</v>
      </c>
      <c r="B692" s="3" t="s">
        <v>3940</v>
      </c>
      <c r="C692" s="3">
        <v>46.601599999999998</v>
      </c>
      <c r="D692" s="3">
        <f t="shared" si="24"/>
        <v>1.8347096521599999</v>
      </c>
      <c r="E692" s="3">
        <f t="shared" si="25"/>
        <v>0.29076222696671949</v>
      </c>
    </row>
    <row r="693" spans="1:5" x14ac:dyDescent="0.25">
      <c r="A693" s="3" t="s">
        <v>4632</v>
      </c>
      <c r="B693" s="3" t="s">
        <v>3940</v>
      </c>
      <c r="C693" s="3">
        <v>45.657699999999998</v>
      </c>
      <c r="D693" s="3">
        <f t="shared" si="24"/>
        <v>1.7975482147699999</v>
      </c>
      <c r="E693" s="3">
        <f t="shared" si="25"/>
        <v>0.28487293419492871</v>
      </c>
    </row>
    <row r="694" spans="1:5" x14ac:dyDescent="0.25">
      <c r="A694" s="3" t="s">
        <v>4633</v>
      </c>
      <c r="B694" s="3" t="s">
        <v>3940</v>
      </c>
      <c r="C694" s="3">
        <v>49.103499999999997</v>
      </c>
      <c r="D694" s="3">
        <f t="shared" si="24"/>
        <v>1.9332097053499997</v>
      </c>
      <c r="E694" s="3">
        <f t="shared" si="25"/>
        <v>0.30637237802694134</v>
      </c>
    </row>
    <row r="695" spans="1:5" x14ac:dyDescent="0.25">
      <c r="A695" s="3" t="s">
        <v>4634</v>
      </c>
      <c r="B695" s="3" t="s">
        <v>3940</v>
      </c>
      <c r="C695" s="3">
        <v>48.168900000000001</v>
      </c>
      <c r="D695" s="3">
        <f t="shared" si="24"/>
        <v>1.89641440989</v>
      </c>
      <c r="E695" s="3">
        <f t="shared" si="25"/>
        <v>0.30054111091759111</v>
      </c>
    </row>
    <row r="696" spans="1:5" x14ac:dyDescent="0.25">
      <c r="A696" s="3" t="s">
        <v>4635</v>
      </c>
      <c r="B696" s="3" t="s">
        <v>3940</v>
      </c>
      <c r="C696" s="3">
        <v>45.901600000000002</v>
      </c>
      <c r="D696" s="3">
        <f t="shared" si="24"/>
        <v>1.80715058216</v>
      </c>
      <c r="E696" s="3">
        <f t="shared" si="25"/>
        <v>0.28639470398732175</v>
      </c>
    </row>
    <row r="697" spans="1:5" x14ac:dyDescent="0.25">
      <c r="A697" s="3" t="s">
        <v>4636</v>
      </c>
      <c r="B697" s="3" t="s">
        <v>3940</v>
      </c>
      <c r="C697" s="3">
        <v>48.104100000000003</v>
      </c>
      <c r="D697" s="3">
        <f t="shared" si="24"/>
        <v>1.89386322741</v>
      </c>
      <c r="E697" s="3">
        <f t="shared" si="25"/>
        <v>0.30013680307606977</v>
      </c>
    </row>
    <row r="698" spans="1:5" x14ac:dyDescent="0.25">
      <c r="A698" s="3" t="s">
        <v>4637</v>
      </c>
      <c r="B698" s="3" t="s">
        <v>3940</v>
      </c>
      <c r="C698" s="3">
        <v>42.77</v>
      </c>
      <c r="D698" s="3">
        <f t="shared" si="24"/>
        <v>1.683859177</v>
      </c>
      <c r="E698" s="3">
        <f t="shared" si="25"/>
        <v>0.26685565404120443</v>
      </c>
    </row>
    <row r="699" spans="1:5" x14ac:dyDescent="0.25">
      <c r="A699" s="3" t="s">
        <v>4638</v>
      </c>
      <c r="B699" s="3" t="s">
        <v>3940</v>
      </c>
      <c r="C699" s="3">
        <v>42.368400000000001</v>
      </c>
      <c r="D699" s="3">
        <f t="shared" si="24"/>
        <v>1.66804814484</v>
      </c>
      <c r="E699" s="3">
        <f t="shared" si="25"/>
        <v>0.26434994371473852</v>
      </c>
    </row>
    <row r="700" spans="1:5" x14ac:dyDescent="0.25">
      <c r="A700" s="3" t="s">
        <v>4639</v>
      </c>
      <c r="B700" s="3" t="s">
        <v>3940</v>
      </c>
      <c r="C700" s="3">
        <v>42.4666</v>
      </c>
      <c r="D700" s="3">
        <f t="shared" si="24"/>
        <v>1.6719142886599998</v>
      </c>
      <c r="E700" s="3">
        <f t="shared" si="25"/>
        <v>0.26496264479556259</v>
      </c>
    </row>
    <row r="701" spans="1:5" x14ac:dyDescent="0.25">
      <c r="A701" s="3" t="s">
        <v>4640</v>
      </c>
      <c r="B701" s="3" t="s">
        <v>3940</v>
      </c>
      <c r="C701" s="3">
        <v>42.219900000000003</v>
      </c>
      <c r="D701" s="3">
        <f t="shared" si="24"/>
        <v>1.6622016849900001</v>
      </c>
      <c r="E701" s="3">
        <f t="shared" si="25"/>
        <v>0.26342340491125199</v>
      </c>
    </row>
    <row r="702" spans="1:5" x14ac:dyDescent="0.25">
      <c r="A702" s="3" t="s">
        <v>4641</v>
      </c>
      <c r="B702" s="3" t="s">
        <v>3940</v>
      </c>
      <c r="C702" s="3">
        <v>42.456499999999998</v>
      </c>
      <c r="D702" s="3">
        <f t="shared" si="24"/>
        <v>1.6715166506499999</v>
      </c>
      <c r="E702" s="3">
        <f t="shared" si="25"/>
        <v>0.26489962767828845</v>
      </c>
    </row>
    <row r="703" spans="1:5" x14ac:dyDescent="0.25">
      <c r="A703" s="3" t="s">
        <v>4642</v>
      </c>
      <c r="B703" s="3" t="s">
        <v>3940</v>
      </c>
      <c r="C703" s="3">
        <v>41.810699999999997</v>
      </c>
      <c r="D703" s="3">
        <f t="shared" si="24"/>
        <v>1.6460914400699997</v>
      </c>
      <c r="E703" s="3">
        <f t="shared" si="25"/>
        <v>0.26087027576386684</v>
      </c>
    </row>
    <row r="704" spans="1:5" x14ac:dyDescent="0.25">
      <c r="A704" s="3" t="s">
        <v>4643</v>
      </c>
      <c r="B704" s="3" t="s">
        <v>3940</v>
      </c>
      <c r="C704" s="3">
        <v>44.592700000000001</v>
      </c>
      <c r="D704" s="3">
        <f t="shared" si="24"/>
        <v>1.75561905827</v>
      </c>
      <c r="E704" s="3">
        <f t="shared" si="25"/>
        <v>0.27822805994770206</v>
      </c>
    </row>
    <row r="705" spans="1:5" x14ac:dyDescent="0.25">
      <c r="A705" s="3" t="s">
        <v>4644</v>
      </c>
      <c r="B705" s="3" t="s">
        <v>3940</v>
      </c>
      <c r="C705" s="3">
        <v>44.455599999999997</v>
      </c>
      <c r="D705" s="3">
        <f t="shared" si="24"/>
        <v>1.7502214175599997</v>
      </c>
      <c r="E705" s="3">
        <f t="shared" si="25"/>
        <v>0.27737264937559425</v>
      </c>
    </row>
    <row r="706" spans="1:5" x14ac:dyDescent="0.25">
      <c r="A706" s="3" t="s">
        <v>4645</v>
      </c>
      <c r="B706" s="3" t="s">
        <v>3940</v>
      </c>
      <c r="C706" s="3">
        <v>56.922400000000003</v>
      </c>
      <c r="D706" s="3">
        <f t="shared" si="24"/>
        <v>2.24104058024</v>
      </c>
      <c r="E706" s="3">
        <f t="shared" si="25"/>
        <v>0.35515698577496041</v>
      </c>
    </row>
    <row r="707" spans="1:5" x14ac:dyDescent="0.25">
      <c r="A707" s="3" t="s">
        <v>4646</v>
      </c>
      <c r="B707" s="3" t="s">
        <v>3940</v>
      </c>
      <c r="C707" s="3">
        <v>58.573900000000002</v>
      </c>
      <c r="D707" s="3">
        <f t="shared" si="24"/>
        <v>2.30606030039</v>
      </c>
      <c r="E707" s="3">
        <f t="shared" si="25"/>
        <v>0.36546122034706818</v>
      </c>
    </row>
    <row r="708" spans="1:5" x14ac:dyDescent="0.25">
      <c r="A708" s="3" t="s">
        <v>4647</v>
      </c>
      <c r="B708" s="3" t="s">
        <v>3940</v>
      </c>
      <c r="C708" s="3">
        <v>42.919400000000003</v>
      </c>
      <c r="D708" s="3">
        <f t="shared" si="24"/>
        <v>1.68974106994</v>
      </c>
      <c r="E708" s="3">
        <f t="shared" si="25"/>
        <v>0.26778780823137877</v>
      </c>
    </row>
    <row r="709" spans="1:5" x14ac:dyDescent="0.25">
      <c r="A709" s="3" t="s">
        <v>4648</v>
      </c>
      <c r="B709" s="3" t="s">
        <v>3940</v>
      </c>
      <c r="C709" s="3">
        <v>46.7821</v>
      </c>
      <c r="D709" s="3">
        <f t="shared" si="24"/>
        <v>1.84181595521</v>
      </c>
      <c r="E709" s="3">
        <f t="shared" si="25"/>
        <v>0.29188842396354991</v>
      </c>
    </row>
    <row r="710" spans="1:5" x14ac:dyDescent="0.25">
      <c r="A710" s="3" t="s">
        <v>4649</v>
      </c>
      <c r="B710" s="3" t="s">
        <v>3940</v>
      </c>
      <c r="C710" s="3">
        <v>40.6477</v>
      </c>
      <c r="D710" s="3">
        <f t="shared" si="24"/>
        <v>1.60030401377</v>
      </c>
      <c r="E710" s="3">
        <f t="shared" si="25"/>
        <v>0.25361394829952455</v>
      </c>
    </row>
    <row r="711" spans="1:5" x14ac:dyDescent="0.25">
      <c r="A711" s="3" t="s">
        <v>4650</v>
      </c>
      <c r="B711" s="3" t="s">
        <v>3940</v>
      </c>
      <c r="C711" s="3">
        <v>43.7849</v>
      </c>
      <c r="D711" s="3">
        <f t="shared" si="24"/>
        <v>1.7238158914899999</v>
      </c>
      <c r="E711" s="3">
        <f t="shared" si="25"/>
        <v>0.27318793842947703</v>
      </c>
    </row>
    <row r="712" spans="1:5" x14ac:dyDescent="0.25">
      <c r="A712" s="3" t="s">
        <v>4651</v>
      </c>
      <c r="B712" s="3" t="s">
        <v>3940</v>
      </c>
      <c r="C712" s="3">
        <v>35.813200000000002</v>
      </c>
      <c r="D712" s="3">
        <f t="shared" si="24"/>
        <v>1.40996926532</v>
      </c>
      <c r="E712" s="3">
        <f t="shared" si="25"/>
        <v>0.22344996280824089</v>
      </c>
    </row>
    <row r="713" spans="1:5" x14ac:dyDescent="0.25">
      <c r="A713" s="3" t="s">
        <v>4652</v>
      </c>
      <c r="B713" s="3" t="s">
        <v>3940</v>
      </c>
      <c r="C713" s="3">
        <v>34.657699999999998</v>
      </c>
      <c r="D713" s="3">
        <f t="shared" si="24"/>
        <v>1.3644771147699999</v>
      </c>
      <c r="E713" s="3">
        <f t="shared" si="25"/>
        <v>0.21624043023296355</v>
      </c>
    </row>
    <row r="714" spans="1:5" x14ac:dyDescent="0.25">
      <c r="D714" s="18" t="s">
        <v>4060</v>
      </c>
      <c r="E714" s="18">
        <f>MAX(E666:E713)</f>
        <v>0.36546122034706818</v>
      </c>
    </row>
    <row r="715" spans="1:5" x14ac:dyDescent="0.25">
      <c r="D715" s="18" t="s">
        <v>4061</v>
      </c>
      <c r="E715" s="18">
        <f>MIN(E666:E713)</f>
        <v>0.21624043023296355</v>
      </c>
    </row>
    <row r="716" spans="1:5" x14ac:dyDescent="0.25">
      <c r="D716" s="18" t="s">
        <v>4062</v>
      </c>
      <c r="E716" s="18">
        <f>E714-E715</f>
        <v>0.14922079011410463</v>
      </c>
    </row>
    <row r="719" spans="1:5" ht="18.75" x14ac:dyDescent="0.3">
      <c r="A719" s="36" t="s">
        <v>4653</v>
      </c>
      <c r="B719" s="36"/>
      <c r="C719" s="36"/>
      <c r="D719" s="36"/>
      <c r="E719" s="36"/>
    </row>
    <row r="720" spans="1:5" ht="18.75" x14ac:dyDescent="0.3">
      <c r="A720" s="11" t="s">
        <v>3942</v>
      </c>
      <c r="B720" s="11" t="s">
        <v>3943</v>
      </c>
      <c r="C720" s="11" t="s">
        <v>3944</v>
      </c>
      <c r="D720" s="11" t="s">
        <v>3945</v>
      </c>
      <c r="E720" s="11" t="s">
        <v>3946</v>
      </c>
    </row>
    <row r="721" spans="1:5" x14ac:dyDescent="0.25">
      <c r="A721" s="3" t="s">
        <v>4654</v>
      </c>
      <c r="B721" s="3" t="s">
        <v>3940</v>
      </c>
      <c r="C721" s="3">
        <v>43.882800000000003</v>
      </c>
      <c r="D721" s="3">
        <f t="shared" ref="D721:D768" si="26">C721*0.0393701</f>
        <v>1.7276702242799999</v>
      </c>
      <c r="E721" s="3">
        <f t="shared" ref="E721:E768" si="27">D721/6.31</f>
        <v>0.27379876771473854</v>
      </c>
    </row>
    <row r="722" spans="1:5" x14ac:dyDescent="0.25">
      <c r="A722" s="3" t="s">
        <v>4655</v>
      </c>
      <c r="B722" s="3" t="s">
        <v>3940</v>
      </c>
      <c r="C722" s="3">
        <v>42.692999999999998</v>
      </c>
      <c r="D722" s="3">
        <f t="shared" si="26"/>
        <v>1.6808276792999999</v>
      </c>
      <c r="E722" s="3">
        <f t="shared" si="27"/>
        <v>0.26637522651347068</v>
      </c>
    </row>
    <row r="723" spans="1:5" x14ac:dyDescent="0.25">
      <c r="A723" s="3" t="s">
        <v>4656</v>
      </c>
      <c r="B723" s="3" t="s">
        <v>3940</v>
      </c>
      <c r="C723" s="3">
        <v>49.585799999999999</v>
      </c>
      <c r="D723" s="3">
        <f t="shared" si="26"/>
        <v>1.95219790458</v>
      </c>
      <c r="E723" s="3">
        <f t="shared" si="27"/>
        <v>0.30938160135974646</v>
      </c>
    </row>
    <row r="724" spans="1:5" x14ac:dyDescent="0.25">
      <c r="A724" s="3" t="s">
        <v>4657</v>
      </c>
      <c r="B724" s="3" t="s">
        <v>3940</v>
      </c>
      <c r="C724" s="3">
        <v>44.800699999999999</v>
      </c>
      <c r="D724" s="3">
        <f t="shared" si="26"/>
        <v>1.7638080390699999</v>
      </c>
      <c r="E724" s="3">
        <f t="shared" si="27"/>
        <v>0.27952583820443738</v>
      </c>
    </row>
    <row r="725" spans="1:5" x14ac:dyDescent="0.25">
      <c r="A725" s="3" t="s">
        <v>4658</v>
      </c>
      <c r="B725" s="3" t="s">
        <v>3940</v>
      </c>
      <c r="C725" s="3">
        <v>46.5383</v>
      </c>
      <c r="D725" s="3">
        <f t="shared" si="26"/>
        <v>1.8322175248299999</v>
      </c>
      <c r="E725" s="3">
        <f t="shared" si="27"/>
        <v>0.29036727810301111</v>
      </c>
    </row>
    <row r="726" spans="1:5" x14ac:dyDescent="0.25">
      <c r="A726" s="3" t="s">
        <v>4659</v>
      </c>
      <c r="B726" s="3" t="s">
        <v>3940</v>
      </c>
      <c r="C726" s="3">
        <v>50.559100000000001</v>
      </c>
      <c r="D726" s="3">
        <f t="shared" si="26"/>
        <v>1.9905168229099999</v>
      </c>
      <c r="E726" s="3">
        <f t="shared" si="27"/>
        <v>0.31545433009667195</v>
      </c>
    </row>
    <row r="727" spans="1:5" x14ac:dyDescent="0.25">
      <c r="A727" s="3" t="s">
        <v>4660</v>
      </c>
      <c r="B727" s="3" t="s">
        <v>3940</v>
      </c>
      <c r="C727" s="3">
        <v>55.846600000000002</v>
      </c>
      <c r="D727" s="3">
        <f t="shared" si="26"/>
        <v>2.19868622666</v>
      </c>
      <c r="E727" s="3">
        <f t="shared" si="27"/>
        <v>0.34844472688748024</v>
      </c>
    </row>
    <row r="728" spans="1:5" x14ac:dyDescent="0.25">
      <c r="A728" s="3" t="s">
        <v>4661</v>
      </c>
      <c r="B728" s="3" t="s">
        <v>3940</v>
      </c>
      <c r="C728" s="3">
        <v>52.683799999999998</v>
      </c>
      <c r="D728" s="3">
        <f t="shared" si="26"/>
        <v>2.0741664743799997</v>
      </c>
      <c r="E728" s="3">
        <f t="shared" si="27"/>
        <v>0.32871101020285259</v>
      </c>
    </row>
    <row r="729" spans="1:5" x14ac:dyDescent="0.25">
      <c r="A729" s="3" t="s">
        <v>4662</v>
      </c>
      <c r="B729" s="3" t="s">
        <v>3940</v>
      </c>
      <c r="C729" s="3">
        <v>45.435200000000002</v>
      </c>
      <c r="D729" s="3">
        <f t="shared" si="26"/>
        <v>1.78878836752</v>
      </c>
      <c r="E729" s="3">
        <f t="shared" si="27"/>
        <v>0.28348468581933439</v>
      </c>
    </row>
    <row r="730" spans="1:5" x14ac:dyDescent="0.25">
      <c r="A730" s="3" t="s">
        <v>4663</v>
      </c>
      <c r="B730" s="3" t="s">
        <v>3940</v>
      </c>
      <c r="C730" s="3">
        <v>43.836300000000001</v>
      </c>
      <c r="D730" s="3">
        <f t="shared" si="26"/>
        <v>1.7258395146300001</v>
      </c>
      <c r="E730" s="3">
        <f t="shared" si="27"/>
        <v>0.27350863940253567</v>
      </c>
    </row>
    <row r="731" spans="1:5" x14ac:dyDescent="0.25">
      <c r="A731" s="3" t="s">
        <v>4664</v>
      </c>
      <c r="B731" s="3" t="s">
        <v>3940</v>
      </c>
      <c r="C731" s="3">
        <v>42.310099999999998</v>
      </c>
      <c r="D731" s="3">
        <f t="shared" si="26"/>
        <v>1.6657528680099998</v>
      </c>
      <c r="E731" s="3">
        <f t="shared" si="27"/>
        <v>0.26398619144374008</v>
      </c>
    </row>
    <row r="732" spans="1:5" x14ac:dyDescent="0.25">
      <c r="A732" s="3" t="s">
        <v>4665</v>
      </c>
      <c r="B732" s="3" t="s">
        <v>3940</v>
      </c>
      <c r="C732" s="3">
        <v>42.970799999999997</v>
      </c>
      <c r="D732" s="3">
        <f t="shared" si="26"/>
        <v>1.6917646930799999</v>
      </c>
      <c r="E732" s="3">
        <f t="shared" si="27"/>
        <v>0.26810850920443741</v>
      </c>
    </row>
    <row r="733" spans="1:5" x14ac:dyDescent="0.25">
      <c r="A733" s="3" t="s">
        <v>4666</v>
      </c>
      <c r="B733" s="3" t="s">
        <v>3940</v>
      </c>
      <c r="C733" s="3">
        <v>47.224600000000002</v>
      </c>
      <c r="D733" s="3">
        <f t="shared" si="26"/>
        <v>1.8592372244599999</v>
      </c>
      <c r="E733" s="3">
        <f t="shared" si="27"/>
        <v>0.29464932241838354</v>
      </c>
    </row>
    <row r="734" spans="1:5" x14ac:dyDescent="0.25">
      <c r="A734" s="3" t="s">
        <v>4667</v>
      </c>
      <c r="B734" s="3" t="s">
        <v>3940</v>
      </c>
      <c r="C734" s="3">
        <v>50.338500000000003</v>
      </c>
      <c r="D734" s="3">
        <f t="shared" si="26"/>
        <v>1.9818317788499999</v>
      </c>
      <c r="E734" s="3">
        <f t="shared" si="27"/>
        <v>0.31407793642630744</v>
      </c>
    </row>
    <row r="735" spans="1:5" x14ac:dyDescent="0.25">
      <c r="A735" s="3" t="s">
        <v>4668</v>
      </c>
      <c r="B735" s="3" t="s">
        <v>3940</v>
      </c>
      <c r="C735" s="3">
        <v>46.697400000000002</v>
      </c>
      <c r="D735" s="3">
        <f t="shared" si="26"/>
        <v>1.83848130774</v>
      </c>
      <c r="E735" s="3">
        <f t="shared" si="27"/>
        <v>0.29135995368304279</v>
      </c>
    </row>
    <row r="736" spans="1:5" x14ac:dyDescent="0.25">
      <c r="A736" s="3" t="s">
        <v>4669</v>
      </c>
      <c r="B736" s="3" t="s">
        <v>3940</v>
      </c>
      <c r="C736" s="3">
        <v>46.405700000000003</v>
      </c>
      <c r="D736" s="3">
        <f t="shared" si="26"/>
        <v>1.8269970495700001</v>
      </c>
      <c r="E736" s="3">
        <f t="shared" si="27"/>
        <v>0.28953994446434234</v>
      </c>
    </row>
    <row r="737" spans="1:5" x14ac:dyDescent="0.25">
      <c r="A737" s="3" t="s">
        <v>4670</v>
      </c>
      <c r="B737" s="3" t="s">
        <v>3940</v>
      </c>
      <c r="C737" s="3">
        <v>58.026499999999999</v>
      </c>
      <c r="D737" s="3">
        <f t="shared" si="26"/>
        <v>2.2845091076499999</v>
      </c>
      <c r="E737" s="3">
        <f t="shared" si="27"/>
        <v>0.36204581737717911</v>
      </c>
    </row>
    <row r="738" spans="1:5" x14ac:dyDescent="0.25">
      <c r="A738" s="3" t="s">
        <v>4671</v>
      </c>
      <c r="B738" s="3" t="s">
        <v>3940</v>
      </c>
      <c r="C738" s="3">
        <v>55.151699999999998</v>
      </c>
      <c r="D738" s="3">
        <f t="shared" si="26"/>
        <v>2.1713279441699997</v>
      </c>
      <c r="E738" s="3">
        <f t="shared" si="27"/>
        <v>0.34410902443264657</v>
      </c>
    </row>
    <row r="739" spans="1:5" x14ac:dyDescent="0.25">
      <c r="A739" s="3" t="s">
        <v>4672</v>
      </c>
      <c r="B739" s="3" t="s">
        <v>3940</v>
      </c>
      <c r="C739" s="3">
        <v>47.479399999999998</v>
      </c>
      <c r="D739" s="3">
        <f t="shared" si="26"/>
        <v>1.8692687259399998</v>
      </c>
      <c r="E739" s="3">
        <f t="shared" si="27"/>
        <v>0.29623910078288429</v>
      </c>
    </row>
    <row r="740" spans="1:5" x14ac:dyDescent="0.25">
      <c r="A740" s="3" t="s">
        <v>4673</v>
      </c>
      <c r="B740" s="3" t="s">
        <v>3940</v>
      </c>
      <c r="C740" s="3">
        <v>48.785299999999999</v>
      </c>
      <c r="D740" s="3">
        <f t="shared" si="26"/>
        <v>1.92068213953</v>
      </c>
      <c r="E740" s="3">
        <f t="shared" si="27"/>
        <v>0.30438702686687796</v>
      </c>
    </row>
    <row r="741" spans="1:5" x14ac:dyDescent="0.25">
      <c r="A741" s="3" t="s">
        <v>4674</v>
      </c>
      <c r="B741" s="3" t="s">
        <v>3940</v>
      </c>
      <c r="C741" s="3">
        <v>58.340699999999998</v>
      </c>
      <c r="D741" s="3">
        <f t="shared" si="26"/>
        <v>2.2968791930699997</v>
      </c>
      <c r="E741" s="3">
        <f t="shared" si="27"/>
        <v>0.36400621126307448</v>
      </c>
    </row>
    <row r="742" spans="1:5" x14ac:dyDescent="0.25">
      <c r="A742" s="3" t="s">
        <v>4675</v>
      </c>
      <c r="B742" s="3" t="s">
        <v>3940</v>
      </c>
      <c r="C742" s="3">
        <v>57.521000000000001</v>
      </c>
      <c r="D742" s="3">
        <f t="shared" si="26"/>
        <v>2.2646075220999999</v>
      </c>
      <c r="E742" s="3">
        <f t="shared" si="27"/>
        <v>0.3588918418541997</v>
      </c>
    </row>
    <row r="743" spans="1:5" x14ac:dyDescent="0.25">
      <c r="A743" s="3" t="s">
        <v>4676</v>
      </c>
      <c r="B743" s="3" t="s">
        <v>3940</v>
      </c>
      <c r="C743" s="3">
        <v>54.411799999999999</v>
      </c>
      <c r="D743" s="3">
        <f t="shared" si="26"/>
        <v>2.1421980071799998</v>
      </c>
      <c r="E743" s="3">
        <f t="shared" si="27"/>
        <v>0.3394925526434231</v>
      </c>
    </row>
    <row r="744" spans="1:5" x14ac:dyDescent="0.25">
      <c r="A744" s="3" t="s">
        <v>4677</v>
      </c>
      <c r="B744" s="3" t="s">
        <v>3940</v>
      </c>
      <c r="C744" s="3">
        <v>56.207900000000002</v>
      </c>
      <c r="D744" s="3">
        <f t="shared" si="26"/>
        <v>2.2129106437899999</v>
      </c>
      <c r="E744" s="3">
        <f t="shared" si="27"/>
        <v>0.35069899267670362</v>
      </c>
    </row>
    <row r="745" spans="1:5" x14ac:dyDescent="0.25">
      <c r="A745" s="3" t="s">
        <v>4678</v>
      </c>
      <c r="B745" s="3" t="s">
        <v>3940</v>
      </c>
      <c r="C745" s="3">
        <v>51.476799999999997</v>
      </c>
      <c r="D745" s="3">
        <f t="shared" si="26"/>
        <v>2.0266467636799996</v>
      </c>
      <c r="E745" s="3">
        <f t="shared" si="27"/>
        <v>0.32118015272266243</v>
      </c>
    </row>
    <row r="746" spans="1:5" x14ac:dyDescent="0.25">
      <c r="A746" s="3" t="s">
        <v>4679</v>
      </c>
      <c r="B746" s="3" t="s">
        <v>3940</v>
      </c>
      <c r="C746" s="3">
        <v>52.253300000000003</v>
      </c>
      <c r="D746" s="3">
        <f t="shared" si="26"/>
        <v>2.0572176463299998</v>
      </c>
      <c r="E746" s="3">
        <f t="shared" si="27"/>
        <v>0.32602498357052295</v>
      </c>
    </row>
    <row r="747" spans="1:5" x14ac:dyDescent="0.25">
      <c r="A747" s="3" t="s">
        <v>4680</v>
      </c>
      <c r="B747" s="3" t="s">
        <v>3940</v>
      </c>
      <c r="C747" s="3">
        <v>42.332500000000003</v>
      </c>
      <c r="D747" s="3">
        <f t="shared" si="26"/>
        <v>1.6666347582500001</v>
      </c>
      <c r="E747" s="3">
        <f t="shared" si="27"/>
        <v>0.26412595217908086</v>
      </c>
    </row>
    <row r="748" spans="1:5" x14ac:dyDescent="0.25">
      <c r="A748" s="3" t="s">
        <v>4681</v>
      </c>
      <c r="B748" s="3" t="s">
        <v>3940</v>
      </c>
      <c r="C748" s="3">
        <v>40.006</v>
      </c>
      <c r="D748" s="3">
        <f t="shared" si="26"/>
        <v>1.5750402206</v>
      </c>
      <c r="E748" s="3">
        <f t="shared" si="27"/>
        <v>0.24961017759112522</v>
      </c>
    </row>
    <row r="749" spans="1:5" x14ac:dyDescent="0.25">
      <c r="A749" s="3" t="s">
        <v>4682</v>
      </c>
      <c r="B749" s="3" t="s">
        <v>3940</v>
      </c>
      <c r="C749" s="3">
        <v>44.999400000000001</v>
      </c>
      <c r="D749" s="3">
        <f t="shared" si="26"/>
        <v>1.7716308779400001</v>
      </c>
      <c r="E749" s="3">
        <f t="shared" si="27"/>
        <v>0.2807655907987322</v>
      </c>
    </row>
    <row r="750" spans="1:5" x14ac:dyDescent="0.25">
      <c r="A750" s="3" t="s">
        <v>4683</v>
      </c>
      <c r="B750" s="3" t="s">
        <v>3940</v>
      </c>
      <c r="C750" s="3">
        <v>47.647100000000002</v>
      </c>
      <c r="D750" s="3">
        <f t="shared" si="26"/>
        <v>1.8758710917099999</v>
      </c>
      <c r="E750" s="3">
        <f t="shared" si="27"/>
        <v>0.29728543450237715</v>
      </c>
    </row>
    <row r="751" spans="1:5" x14ac:dyDescent="0.25">
      <c r="A751" s="3" t="s">
        <v>4684</v>
      </c>
      <c r="B751" s="3" t="s">
        <v>3940</v>
      </c>
      <c r="C751" s="3">
        <v>41.703299999999999</v>
      </c>
      <c r="D751" s="3">
        <f t="shared" si="26"/>
        <v>1.6418630913299999</v>
      </c>
      <c r="E751" s="3">
        <f t="shared" si="27"/>
        <v>0.2602001729524564</v>
      </c>
    </row>
    <row r="752" spans="1:5" x14ac:dyDescent="0.25">
      <c r="A752" s="3" t="s">
        <v>4685</v>
      </c>
      <c r="B752" s="3" t="s">
        <v>3940</v>
      </c>
      <c r="C752" s="3">
        <v>43.005899999999997</v>
      </c>
      <c r="D752" s="3">
        <f t="shared" si="26"/>
        <v>1.6931465835899997</v>
      </c>
      <c r="E752" s="3">
        <f t="shared" si="27"/>
        <v>0.26832750928526145</v>
      </c>
    </row>
    <row r="753" spans="1:5" x14ac:dyDescent="0.25">
      <c r="A753" s="3" t="s">
        <v>4686</v>
      </c>
      <c r="B753" s="3" t="s">
        <v>3940</v>
      </c>
      <c r="C753" s="3">
        <v>38.8553</v>
      </c>
      <c r="D753" s="3">
        <f t="shared" si="26"/>
        <v>1.52973704653</v>
      </c>
      <c r="E753" s="3">
        <f t="shared" si="27"/>
        <v>0.24243059374484946</v>
      </c>
    </row>
    <row r="754" spans="1:5" x14ac:dyDescent="0.25">
      <c r="A754" s="3" t="s">
        <v>4687</v>
      </c>
      <c r="B754" s="3" t="s">
        <v>3940</v>
      </c>
      <c r="C754" s="3">
        <v>37.378799999999998</v>
      </c>
      <c r="D754" s="3">
        <f t="shared" si="26"/>
        <v>1.4716070938799999</v>
      </c>
      <c r="E754" s="3">
        <f t="shared" si="27"/>
        <v>0.23321823991759111</v>
      </c>
    </row>
    <row r="755" spans="1:5" x14ac:dyDescent="0.25">
      <c r="A755" s="3" t="s">
        <v>4688</v>
      </c>
      <c r="B755" s="3" t="s">
        <v>3940</v>
      </c>
      <c r="C755" s="3">
        <v>42.3521</v>
      </c>
      <c r="D755" s="3">
        <f t="shared" si="26"/>
        <v>1.6674064122099999</v>
      </c>
      <c r="E755" s="3">
        <f t="shared" si="27"/>
        <v>0.26424824282250398</v>
      </c>
    </row>
    <row r="756" spans="1:5" x14ac:dyDescent="0.25">
      <c r="A756" s="3" t="s">
        <v>4689</v>
      </c>
      <c r="B756" s="3" t="s">
        <v>3940</v>
      </c>
      <c r="C756" s="3">
        <v>42.219900000000003</v>
      </c>
      <c r="D756" s="3">
        <f t="shared" si="26"/>
        <v>1.6622016849900001</v>
      </c>
      <c r="E756" s="3">
        <f t="shared" si="27"/>
        <v>0.26342340491125199</v>
      </c>
    </row>
    <row r="757" spans="1:5" x14ac:dyDescent="0.25">
      <c r="A757" s="3" t="s">
        <v>4690</v>
      </c>
      <c r="B757" s="3" t="s">
        <v>3940</v>
      </c>
      <c r="C757" s="3">
        <v>42.456499999999998</v>
      </c>
      <c r="D757" s="3">
        <f t="shared" si="26"/>
        <v>1.6715166506499999</v>
      </c>
      <c r="E757" s="3">
        <f t="shared" si="27"/>
        <v>0.26489962767828845</v>
      </c>
    </row>
    <row r="758" spans="1:5" x14ac:dyDescent="0.25">
      <c r="A758" s="3" t="s">
        <v>4691</v>
      </c>
      <c r="B758" s="3" t="s">
        <v>3940</v>
      </c>
      <c r="C758" s="3">
        <v>41.810699999999997</v>
      </c>
      <c r="D758" s="3">
        <f t="shared" si="26"/>
        <v>1.6460914400699997</v>
      </c>
      <c r="E758" s="3">
        <f t="shared" si="27"/>
        <v>0.26087027576386684</v>
      </c>
    </row>
    <row r="759" spans="1:5" x14ac:dyDescent="0.25">
      <c r="A759" s="3" t="s">
        <v>4692</v>
      </c>
      <c r="B759" s="3" t="s">
        <v>3940</v>
      </c>
      <c r="C759" s="3">
        <v>44.592700000000001</v>
      </c>
      <c r="D759" s="3">
        <f t="shared" si="26"/>
        <v>1.75561905827</v>
      </c>
      <c r="E759" s="3">
        <f t="shared" si="27"/>
        <v>0.27822805994770206</v>
      </c>
    </row>
    <row r="760" spans="1:5" x14ac:dyDescent="0.25">
      <c r="A760" s="3" t="s">
        <v>4693</v>
      </c>
      <c r="B760" s="3" t="s">
        <v>3940</v>
      </c>
      <c r="C760" s="3">
        <v>44.455599999999997</v>
      </c>
      <c r="D760" s="3">
        <f t="shared" si="26"/>
        <v>1.7502214175599997</v>
      </c>
      <c r="E760" s="3">
        <f t="shared" si="27"/>
        <v>0.27737264937559425</v>
      </c>
    </row>
    <row r="761" spans="1:5" x14ac:dyDescent="0.25">
      <c r="A761" s="3" t="s">
        <v>4694</v>
      </c>
      <c r="B761" s="3" t="s">
        <v>3940</v>
      </c>
      <c r="C761" s="3">
        <v>57.664000000000001</v>
      </c>
      <c r="D761" s="3">
        <f t="shared" si="26"/>
        <v>2.2702374463999999</v>
      </c>
      <c r="E761" s="3">
        <f t="shared" si="27"/>
        <v>0.35978406440570526</v>
      </c>
    </row>
    <row r="762" spans="1:5" x14ac:dyDescent="0.25">
      <c r="A762" s="3" t="s">
        <v>4695</v>
      </c>
      <c r="B762" s="3" t="s">
        <v>3940</v>
      </c>
      <c r="C762" s="3">
        <v>59.128500000000003</v>
      </c>
      <c r="D762" s="3">
        <f t="shared" si="26"/>
        <v>2.3278949578499999</v>
      </c>
      <c r="E762" s="3">
        <f t="shared" si="27"/>
        <v>0.3689215464104596</v>
      </c>
    </row>
    <row r="763" spans="1:5" x14ac:dyDescent="0.25">
      <c r="A763" s="3" t="s">
        <v>4696</v>
      </c>
      <c r="B763" s="3" t="s">
        <v>3940</v>
      </c>
      <c r="C763" s="3">
        <v>42.919400000000003</v>
      </c>
      <c r="D763" s="3">
        <f t="shared" si="26"/>
        <v>1.68974106994</v>
      </c>
      <c r="E763" s="3">
        <f t="shared" si="27"/>
        <v>0.26778780823137877</v>
      </c>
    </row>
    <row r="764" spans="1:5" x14ac:dyDescent="0.25">
      <c r="A764" s="3" t="s">
        <v>4697</v>
      </c>
      <c r="B764" s="3" t="s">
        <v>3940</v>
      </c>
      <c r="C764" s="3">
        <v>46.7821</v>
      </c>
      <c r="D764" s="3">
        <f t="shared" si="26"/>
        <v>1.84181595521</v>
      </c>
      <c r="E764" s="3">
        <f t="shared" si="27"/>
        <v>0.29188842396354991</v>
      </c>
    </row>
    <row r="765" spans="1:5" x14ac:dyDescent="0.25">
      <c r="A765" s="3" t="s">
        <v>4698</v>
      </c>
      <c r="B765" s="3" t="s">
        <v>3940</v>
      </c>
      <c r="C765" s="3">
        <v>40.6477</v>
      </c>
      <c r="D765" s="3">
        <f t="shared" si="26"/>
        <v>1.60030401377</v>
      </c>
      <c r="E765" s="3">
        <f t="shared" si="27"/>
        <v>0.25361394829952455</v>
      </c>
    </row>
    <row r="766" spans="1:5" x14ac:dyDescent="0.25">
      <c r="A766" s="3" t="s">
        <v>4699</v>
      </c>
      <c r="B766" s="3" t="s">
        <v>3940</v>
      </c>
      <c r="C766" s="3">
        <v>43.7849</v>
      </c>
      <c r="D766" s="3">
        <f t="shared" si="26"/>
        <v>1.7238158914899999</v>
      </c>
      <c r="E766" s="3">
        <f t="shared" si="27"/>
        <v>0.27318793842947703</v>
      </c>
    </row>
    <row r="767" spans="1:5" x14ac:dyDescent="0.25">
      <c r="A767" s="3" t="s">
        <v>4700</v>
      </c>
      <c r="B767" s="3" t="s">
        <v>3940</v>
      </c>
      <c r="C767" s="3">
        <v>35.671900000000001</v>
      </c>
      <c r="D767" s="3">
        <f t="shared" si="26"/>
        <v>1.40440627019</v>
      </c>
      <c r="E767" s="3">
        <f t="shared" si="27"/>
        <v>0.22256834709825674</v>
      </c>
    </row>
    <row r="768" spans="1:5" x14ac:dyDescent="0.25">
      <c r="A768" s="3" t="s">
        <v>4701</v>
      </c>
      <c r="B768" s="3" t="s">
        <v>3940</v>
      </c>
      <c r="C768" s="3">
        <v>34.657699999999998</v>
      </c>
      <c r="D768" s="3">
        <f t="shared" si="26"/>
        <v>1.3644771147699999</v>
      </c>
      <c r="E768" s="3">
        <f t="shared" si="27"/>
        <v>0.21624043023296355</v>
      </c>
    </row>
    <row r="769" spans="1:5" x14ac:dyDescent="0.25">
      <c r="D769" s="18" t="s">
        <v>4060</v>
      </c>
      <c r="E769" s="18">
        <f>MAX(E721:E768)</f>
        <v>0.3689215464104596</v>
      </c>
    </row>
    <row r="770" spans="1:5" x14ac:dyDescent="0.25">
      <c r="D770" s="18" t="s">
        <v>4061</v>
      </c>
      <c r="E770" s="18">
        <f>MIN(E721:E768)</f>
        <v>0.21624043023296355</v>
      </c>
    </row>
    <row r="771" spans="1:5" x14ac:dyDescent="0.25">
      <c r="D771" s="18" t="s">
        <v>4062</v>
      </c>
      <c r="E771" s="18">
        <f>E769-E770</f>
        <v>0.15268111617749605</v>
      </c>
    </row>
    <row r="774" spans="1:5" ht="18.75" x14ac:dyDescent="0.3">
      <c r="A774" s="36" t="s">
        <v>4702</v>
      </c>
      <c r="B774" s="36"/>
      <c r="C774" s="36"/>
      <c r="D774" s="36"/>
      <c r="E774" s="36"/>
    </row>
    <row r="775" spans="1:5" ht="18.75" x14ac:dyDescent="0.3">
      <c r="A775" s="11" t="s">
        <v>3942</v>
      </c>
      <c r="B775" s="11" t="s">
        <v>3943</v>
      </c>
      <c r="C775" s="11" t="s">
        <v>3944</v>
      </c>
      <c r="D775" s="11" t="s">
        <v>3945</v>
      </c>
      <c r="E775" s="11" t="s">
        <v>3946</v>
      </c>
    </row>
    <row r="776" spans="1:5" x14ac:dyDescent="0.25">
      <c r="A776" s="3" t="s">
        <v>4703</v>
      </c>
      <c r="B776" s="3" t="s">
        <v>3940</v>
      </c>
      <c r="C776" s="3">
        <v>39.489400000000003</v>
      </c>
      <c r="D776" s="3">
        <f t="shared" ref="D776:D823" si="28">C776*0.0393701</f>
        <v>1.55470162694</v>
      </c>
      <c r="E776" s="3">
        <f t="shared" ref="E776:E823" si="29">D776/6.31</f>
        <v>0.24638694563232966</v>
      </c>
    </row>
    <row r="777" spans="1:5" x14ac:dyDescent="0.25">
      <c r="A777" s="3" t="s">
        <v>4704</v>
      </c>
      <c r="B777" s="3" t="s">
        <v>3940</v>
      </c>
      <c r="C777" s="3">
        <v>38.328899999999997</v>
      </c>
      <c r="D777" s="3">
        <f t="shared" si="28"/>
        <v>1.5090126258899998</v>
      </c>
      <c r="E777" s="3">
        <f t="shared" si="29"/>
        <v>0.23914621646434231</v>
      </c>
    </row>
    <row r="778" spans="1:5" x14ac:dyDescent="0.25">
      <c r="A778" s="3" t="s">
        <v>4705</v>
      </c>
      <c r="B778" s="3" t="s">
        <v>3940</v>
      </c>
      <c r="C778" s="3">
        <v>49.585799999999999</v>
      </c>
      <c r="D778" s="3">
        <f t="shared" si="28"/>
        <v>1.95219790458</v>
      </c>
      <c r="E778" s="3">
        <f t="shared" si="29"/>
        <v>0.30938160135974646</v>
      </c>
    </row>
    <row r="779" spans="1:5" x14ac:dyDescent="0.25">
      <c r="A779" s="3" t="s">
        <v>4706</v>
      </c>
      <c r="B779" s="3" t="s">
        <v>3940</v>
      </c>
      <c r="C779" s="3">
        <v>44.800699999999999</v>
      </c>
      <c r="D779" s="3">
        <f t="shared" si="28"/>
        <v>1.7638080390699999</v>
      </c>
      <c r="E779" s="3">
        <f t="shared" si="29"/>
        <v>0.27952583820443738</v>
      </c>
    </row>
    <row r="780" spans="1:5" x14ac:dyDescent="0.25">
      <c r="A780" s="3" t="s">
        <v>4707</v>
      </c>
      <c r="B780" s="3" t="s">
        <v>3940</v>
      </c>
      <c r="C780" s="3">
        <v>46.5383</v>
      </c>
      <c r="D780" s="3">
        <f t="shared" si="28"/>
        <v>1.8322175248299999</v>
      </c>
      <c r="E780" s="3">
        <f t="shared" si="29"/>
        <v>0.29036727810301111</v>
      </c>
    </row>
    <row r="781" spans="1:5" x14ac:dyDescent="0.25">
      <c r="A781" s="3" t="s">
        <v>4708</v>
      </c>
      <c r="B781" s="3" t="s">
        <v>3940</v>
      </c>
      <c r="C781" s="3">
        <v>50.559100000000001</v>
      </c>
      <c r="D781" s="3">
        <f t="shared" si="28"/>
        <v>1.9905168229099999</v>
      </c>
      <c r="E781" s="3">
        <f t="shared" si="29"/>
        <v>0.31545433009667195</v>
      </c>
    </row>
    <row r="782" spans="1:5" x14ac:dyDescent="0.25">
      <c r="A782" s="3" t="s">
        <v>4709</v>
      </c>
      <c r="B782" s="3" t="s">
        <v>3940</v>
      </c>
      <c r="C782" s="3">
        <v>55.5152</v>
      </c>
      <c r="D782" s="3">
        <f t="shared" si="28"/>
        <v>2.1856389755199999</v>
      </c>
      <c r="E782" s="3">
        <f t="shared" si="29"/>
        <v>0.34637701672266247</v>
      </c>
    </row>
    <row r="783" spans="1:5" x14ac:dyDescent="0.25">
      <c r="A783" s="3" t="s">
        <v>4710</v>
      </c>
      <c r="B783" s="3" t="s">
        <v>3940</v>
      </c>
      <c r="C783" s="3">
        <v>52.526800000000001</v>
      </c>
      <c r="D783" s="3">
        <f t="shared" si="28"/>
        <v>2.06798536868</v>
      </c>
      <c r="E783" s="3">
        <f t="shared" si="29"/>
        <v>0.32773143719175912</v>
      </c>
    </row>
    <row r="784" spans="1:5" x14ac:dyDescent="0.25">
      <c r="A784" s="3" t="s">
        <v>4711</v>
      </c>
      <c r="B784" s="3" t="s">
        <v>3940</v>
      </c>
      <c r="C784" s="3">
        <v>45.435200000000002</v>
      </c>
      <c r="D784" s="3">
        <f t="shared" si="28"/>
        <v>1.78878836752</v>
      </c>
      <c r="E784" s="3">
        <f t="shared" si="29"/>
        <v>0.28348468581933439</v>
      </c>
    </row>
    <row r="785" spans="1:5" x14ac:dyDescent="0.25">
      <c r="A785" s="3" t="s">
        <v>4712</v>
      </c>
      <c r="B785" s="3" t="s">
        <v>3940</v>
      </c>
      <c r="C785" s="3">
        <v>43.836300000000001</v>
      </c>
      <c r="D785" s="3">
        <f t="shared" si="28"/>
        <v>1.7258395146300001</v>
      </c>
      <c r="E785" s="3">
        <f t="shared" si="29"/>
        <v>0.27350863940253567</v>
      </c>
    </row>
    <row r="786" spans="1:5" x14ac:dyDescent="0.25">
      <c r="A786" s="3" t="s">
        <v>4713</v>
      </c>
      <c r="B786" s="3" t="s">
        <v>3940</v>
      </c>
      <c r="C786" s="3">
        <v>42.310099999999998</v>
      </c>
      <c r="D786" s="3">
        <f t="shared" si="28"/>
        <v>1.6657528680099998</v>
      </c>
      <c r="E786" s="3">
        <f t="shared" si="29"/>
        <v>0.26398619144374008</v>
      </c>
    </row>
    <row r="787" spans="1:5" x14ac:dyDescent="0.25">
      <c r="A787" s="3" t="s">
        <v>4714</v>
      </c>
      <c r="B787" s="3" t="s">
        <v>3940</v>
      </c>
      <c r="C787" s="3">
        <v>42.970799999999997</v>
      </c>
      <c r="D787" s="3">
        <f t="shared" si="28"/>
        <v>1.6917646930799999</v>
      </c>
      <c r="E787" s="3">
        <f t="shared" si="29"/>
        <v>0.26810850920443741</v>
      </c>
    </row>
    <row r="788" spans="1:5" x14ac:dyDescent="0.25">
      <c r="A788" s="3" t="s">
        <v>4715</v>
      </c>
      <c r="B788" s="3" t="s">
        <v>3940</v>
      </c>
      <c r="C788" s="3">
        <v>47.224600000000002</v>
      </c>
      <c r="D788" s="3">
        <f t="shared" si="28"/>
        <v>1.8592372244599999</v>
      </c>
      <c r="E788" s="3">
        <f t="shared" si="29"/>
        <v>0.29464932241838354</v>
      </c>
    </row>
    <row r="789" spans="1:5" x14ac:dyDescent="0.25">
      <c r="A789" s="3" t="s">
        <v>4716</v>
      </c>
      <c r="B789" s="3" t="s">
        <v>3940</v>
      </c>
      <c r="C789" s="3">
        <v>50.338500000000003</v>
      </c>
      <c r="D789" s="3">
        <f t="shared" si="28"/>
        <v>1.9818317788499999</v>
      </c>
      <c r="E789" s="3">
        <f t="shared" si="29"/>
        <v>0.31407793642630744</v>
      </c>
    </row>
    <row r="790" spans="1:5" x14ac:dyDescent="0.25">
      <c r="A790" s="3" t="s">
        <v>4717</v>
      </c>
      <c r="B790" s="3" t="s">
        <v>3940</v>
      </c>
      <c r="C790" s="3">
        <v>46.697400000000002</v>
      </c>
      <c r="D790" s="3">
        <f t="shared" si="28"/>
        <v>1.83848130774</v>
      </c>
      <c r="E790" s="3">
        <f t="shared" si="29"/>
        <v>0.29135995368304279</v>
      </c>
    </row>
    <row r="791" spans="1:5" x14ac:dyDescent="0.25">
      <c r="A791" s="3" t="s">
        <v>4718</v>
      </c>
      <c r="B791" s="3" t="s">
        <v>3940</v>
      </c>
      <c r="C791" s="3">
        <v>46.405700000000003</v>
      </c>
      <c r="D791" s="3">
        <f t="shared" si="28"/>
        <v>1.8269970495700001</v>
      </c>
      <c r="E791" s="3">
        <f t="shared" si="29"/>
        <v>0.28953994446434234</v>
      </c>
    </row>
    <row r="792" spans="1:5" x14ac:dyDescent="0.25">
      <c r="A792" s="3" t="s">
        <v>4719</v>
      </c>
      <c r="B792" s="3" t="s">
        <v>3940</v>
      </c>
      <c r="C792" s="3">
        <v>58.026499999999999</v>
      </c>
      <c r="D792" s="3">
        <f t="shared" si="28"/>
        <v>2.2845091076499999</v>
      </c>
      <c r="E792" s="3">
        <f t="shared" si="29"/>
        <v>0.36204581737717911</v>
      </c>
    </row>
    <row r="793" spans="1:5" x14ac:dyDescent="0.25">
      <c r="A793" s="3" t="s">
        <v>4720</v>
      </c>
      <c r="B793" s="3" t="s">
        <v>3940</v>
      </c>
      <c r="C793" s="3">
        <v>55.151699999999998</v>
      </c>
      <c r="D793" s="3">
        <f t="shared" si="28"/>
        <v>2.1713279441699997</v>
      </c>
      <c r="E793" s="3">
        <f t="shared" si="29"/>
        <v>0.34410902443264657</v>
      </c>
    </row>
    <row r="794" spans="1:5" x14ac:dyDescent="0.25">
      <c r="A794" s="3" t="s">
        <v>4721</v>
      </c>
      <c r="B794" s="3" t="s">
        <v>3940</v>
      </c>
      <c r="C794" s="3">
        <v>47.479399999999998</v>
      </c>
      <c r="D794" s="3">
        <f t="shared" si="28"/>
        <v>1.8692687259399998</v>
      </c>
      <c r="E794" s="3">
        <f t="shared" si="29"/>
        <v>0.29623910078288429</v>
      </c>
    </row>
    <row r="795" spans="1:5" x14ac:dyDescent="0.25">
      <c r="A795" s="3" t="s">
        <v>4722</v>
      </c>
      <c r="B795" s="3" t="s">
        <v>3940</v>
      </c>
      <c r="C795" s="3">
        <v>48.785299999999999</v>
      </c>
      <c r="D795" s="3">
        <f t="shared" si="28"/>
        <v>1.92068213953</v>
      </c>
      <c r="E795" s="3">
        <f t="shared" si="29"/>
        <v>0.30438702686687796</v>
      </c>
    </row>
    <row r="796" spans="1:5" x14ac:dyDescent="0.25">
      <c r="A796" s="3" t="s">
        <v>4723</v>
      </c>
      <c r="B796" s="3" t="s">
        <v>3940</v>
      </c>
      <c r="C796" s="3">
        <v>58.340699999999998</v>
      </c>
      <c r="D796" s="3">
        <f t="shared" si="28"/>
        <v>2.2968791930699997</v>
      </c>
      <c r="E796" s="3">
        <f t="shared" si="29"/>
        <v>0.36400621126307448</v>
      </c>
    </row>
    <row r="797" spans="1:5" x14ac:dyDescent="0.25">
      <c r="A797" s="3" t="s">
        <v>4724</v>
      </c>
      <c r="B797" s="3" t="s">
        <v>3940</v>
      </c>
      <c r="C797" s="3">
        <v>57.521000000000001</v>
      </c>
      <c r="D797" s="3">
        <f t="shared" si="28"/>
        <v>2.2646075220999999</v>
      </c>
      <c r="E797" s="3">
        <f t="shared" si="29"/>
        <v>0.3588918418541997</v>
      </c>
    </row>
    <row r="798" spans="1:5" x14ac:dyDescent="0.25">
      <c r="A798" s="3" t="s">
        <v>4725</v>
      </c>
      <c r="B798" s="3" t="s">
        <v>3940</v>
      </c>
      <c r="C798" s="3">
        <v>54.411799999999999</v>
      </c>
      <c r="D798" s="3">
        <f t="shared" si="28"/>
        <v>2.1421980071799998</v>
      </c>
      <c r="E798" s="3">
        <f t="shared" si="29"/>
        <v>0.3394925526434231</v>
      </c>
    </row>
    <row r="799" spans="1:5" x14ac:dyDescent="0.25">
      <c r="A799" s="3" t="s">
        <v>4726</v>
      </c>
      <c r="B799" s="3" t="s">
        <v>3940</v>
      </c>
      <c r="C799" s="3">
        <v>56.207900000000002</v>
      </c>
      <c r="D799" s="3">
        <f t="shared" si="28"/>
        <v>2.2129106437899999</v>
      </c>
      <c r="E799" s="3">
        <f t="shared" si="29"/>
        <v>0.35069899267670362</v>
      </c>
    </row>
    <row r="800" spans="1:5" x14ac:dyDescent="0.25">
      <c r="A800" s="3" t="s">
        <v>4727</v>
      </c>
      <c r="B800" s="3" t="s">
        <v>3940</v>
      </c>
      <c r="C800" s="3">
        <v>51.476799999999997</v>
      </c>
      <c r="D800" s="3">
        <f t="shared" si="28"/>
        <v>2.0266467636799996</v>
      </c>
      <c r="E800" s="3">
        <f t="shared" si="29"/>
        <v>0.32118015272266243</v>
      </c>
    </row>
    <row r="801" spans="1:5" x14ac:dyDescent="0.25">
      <c r="A801" s="3" t="s">
        <v>4728</v>
      </c>
      <c r="B801" s="3" t="s">
        <v>3940</v>
      </c>
      <c r="C801" s="3">
        <v>52.253300000000003</v>
      </c>
      <c r="D801" s="3">
        <f t="shared" si="28"/>
        <v>2.0572176463299998</v>
      </c>
      <c r="E801" s="3">
        <f t="shared" si="29"/>
        <v>0.32602498357052295</v>
      </c>
    </row>
    <row r="802" spans="1:5" x14ac:dyDescent="0.25">
      <c r="A802" s="3" t="s">
        <v>4729</v>
      </c>
      <c r="B802" s="3" t="s">
        <v>3940</v>
      </c>
      <c r="C802" s="3">
        <v>42.332500000000003</v>
      </c>
      <c r="D802" s="3">
        <f t="shared" si="28"/>
        <v>1.6666347582500001</v>
      </c>
      <c r="E802" s="3">
        <f t="shared" si="29"/>
        <v>0.26412595217908086</v>
      </c>
    </row>
    <row r="803" spans="1:5" x14ac:dyDescent="0.25">
      <c r="A803" s="3" t="s">
        <v>4730</v>
      </c>
      <c r="B803" s="3" t="s">
        <v>3940</v>
      </c>
      <c r="C803" s="3">
        <v>40.006</v>
      </c>
      <c r="D803" s="3">
        <f t="shared" si="28"/>
        <v>1.5750402206</v>
      </c>
      <c r="E803" s="3">
        <f t="shared" si="29"/>
        <v>0.24961017759112522</v>
      </c>
    </row>
    <row r="804" spans="1:5" x14ac:dyDescent="0.25">
      <c r="A804" s="3" t="s">
        <v>4731</v>
      </c>
      <c r="B804" s="3" t="s">
        <v>3940</v>
      </c>
      <c r="C804" s="3">
        <v>44.999400000000001</v>
      </c>
      <c r="D804" s="3">
        <f t="shared" si="28"/>
        <v>1.7716308779400001</v>
      </c>
      <c r="E804" s="3">
        <f t="shared" si="29"/>
        <v>0.2807655907987322</v>
      </c>
    </row>
    <row r="805" spans="1:5" x14ac:dyDescent="0.25">
      <c r="A805" s="3" t="s">
        <v>4732</v>
      </c>
      <c r="B805" s="3" t="s">
        <v>3940</v>
      </c>
      <c r="C805" s="3">
        <v>47.647100000000002</v>
      </c>
      <c r="D805" s="3">
        <f t="shared" si="28"/>
        <v>1.8758710917099999</v>
      </c>
      <c r="E805" s="3">
        <f t="shared" si="29"/>
        <v>0.29728543450237715</v>
      </c>
    </row>
    <row r="806" spans="1:5" x14ac:dyDescent="0.25">
      <c r="A806" s="3" t="s">
        <v>4733</v>
      </c>
      <c r="B806" s="3" t="s">
        <v>3940</v>
      </c>
      <c r="C806" s="3">
        <v>41.703299999999999</v>
      </c>
      <c r="D806" s="3">
        <f t="shared" si="28"/>
        <v>1.6418630913299999</v>
      </c>
      <c r="E806" s="3">
        <f t="shared" si="29"/>
        <v>0.2602001729524564</v>
      </c>
    </row>
    <row r="807" spans="1:5" x14ac:dyDescent="0.25">
      <c r="A807" s="3" t="s">
        <v>4734</v>
      </c>
      <c r="B807" s="3" t="s">
        <v>3940</v>
      </c>
      <c r="C807" s="3">
        <v>43.005899999999997</v>
      </c>
      <c r="D807" s="3">
        <f t="shared" si="28"/>
        <v>1.6931465835899997</v>
      </c>
      <c r="E807" s="3">
        <f t="shared" si="29"/>
        <v>0.26832750928526145</v>
      </c>
    </row>
    <row r="808" spans="1:5" x14ac:dyDescent="0.25">
      <c r="A808" s="3" t="s">
        <v>4735</v>
      </c>
      <c r="B808" s="3" t="s">
        <v>3940</v>
      </c>
      <c r="C808" s="3">
        <v>38.8553</v>
      </c>
      <c r="D808" s="3">
        <f t="shared" si="28"/>
        <v>1.52973704653</v>
      </c>
      <c r="E808" s="3">
        <f t="shared" si="29"/>
        <v>0.24243059374484946</v>
      </c>
    </row>
    <row r="809" spans="1:5" x14ac:dyDescent="0.25">
      <c r="A809" s="3" t="s">
        <v>4736</v>
      </c>
      <c r="B809" s="3" t="s">
        <v>3940</v>
      </c>
      <c r="C809" s="3">
        <v>37.378799999999998</v>
      </c>
      <c r="D809" s="3">
        <f t="shared" si="28"/>
        <v>1.4716070938799999</v>
      </c>
      <c r="E809" s="3">
        <f t="shared" si="29"/>
        <v>0.23321823991759111</v>
      </c>
    </row>
    <row r="810" spans="1:5" x14ac:dyDescent="0.25">
      <c r="A810" s="3" t="s">
        <v>4737</v>
      </c>
      <c r="B810" s="3" t="s">
        <v>3940</v>
      </c>
      <c r="C810" s="3">
        <v>42.3521</v>
      </c>
      <c r="D810" s="3">
        <f t="shared" si="28"/>
        <v>1.6674064122099999</v>
      </c>
      <c r="E810" s="3">
        <f t="shared" si="29"/>
        <v>0.26424824282250398</v>
      </c>
    </row>
    <row r="811" spans="1:5" x14ac:dyDescent="0.25">
      <c r="A811" s="3" t="s">
        <v>4738</v>
      </c>
      <c r="B811" s="3" t="s">
        <v>3940</v>
      </c>
      <c r="C811" s="3">
        <v>42.219900000000003</v>
      </c>
      <c r="D811" s="3">
        <f t="shared" si="28"/>
        <v>1.6622016849900001</v>
      </c>
      <c r="E811" s="3">
        <f t="shared" si="29"/>
        <v>0.26342340491125199</v>
      </c>
    </row>
    <row r="812" spans="1:5" x14ac:dyDescent="0.25">
      <c r="A812" s="3" t="s">
        <v>4739</v>
      </c>
      <c r="B812" s="3" t="s">
        <v>3940</v>
      </c>
      <c r="C812" s="3">
        <v>42.456499999999998</v>
      </c>
      <c r="D812" s="3">
        <f t="shared" si="28"/>
        <v>1.6715166506499999</v>
      </c>
      <c r="E812" s="3">
        <f t="shared" si="29"/>
        <v>0.26489962767828845</v>
      </c>
    </row>
    <row r="813" spans="1:5" x14ac:dyDescent="0.25">
      <c r="A813" s="3" t="s">
        <v>4740</v>
      </c>
      <c r="B813" s="3" t="s">
        <v>3940</v>
      </c>
      <c r="C813" s="3">
        <v>41.810699999999997</v>
      </c>
      <c r="D813" s="3">
        <f t="shared" si="28"/>
        <v>1.6460914400699997</v>
      </c>
      <c r="E813" s="3">
        <f t="shared" si="29"/>
        <v>0.26087027576386684</v>
      </c>
    </row>
    <row r="814" spans="1:5" x14ac:dyDescent="0.25">
      <c r="A814" s="3" t="s">
        <v>4741</v>
      </c>
      <c r="B814" s="3" t="s">
        <v>3940</v>
      </c>
      <c r="C814" s="3">
        <v>44.592700000000001</v>
      </c>
      <c r="D814" s="3">
        <f t="shared" si="28"/>
        <v>1.75561905827</v>
      </c>
      <c r="E814" s="3">
        <f t="shared" si="29"/>
        <v>0.27822805994770206</v>
      </c>
    </row>
    <row r="815" spans="1:5" x14ac:dyDescent="0.25">
      <c r="A815" s="3" t="s">
        <v>4742</v>
      </c>
      <c r="B815" s="3" t="s">
        <v>3940</v>
      </c>
      <c r="C815" s="3">
        <v>44.455599999999997</v>
      </c>
      <c r="D815" s="3">
        <f t="shared" si="28"/>
        <v>1.7502214175599997</v>
      </c>
      <c r="E815" s="3">
        <f t="shared" si="29"/>
        <v>0.27737264937559425</v>
      </c>
    </row>
    <row r="816" spans="1:5" x14ac:dyDescent="0.25">
      <c r="A816" s="3" t="s">
        <v>4743</v>
      </c>
      <c r="B816" s="3" t="s">
        <v>3940</v>
      </c>
      <c r="C816" s="3">
        <v>57.683199999999999</v>
      </c>
      <c r="D816" s="3">
        <f t="shared" si="28"/>
        <v>2.2709933523199997</v>
      </c>
      <c r="E816" s="3">
        <f t="shared" si="29"/>
        <v>0.35990385932171154</v>
      </c>
    </row>
    <row r="817" spans="1:5" x14ac:dyDescent="0.25">
      <c r="A817" s="3" t="s">
        <v>4744</v>
      </c>
      <c r="B817" s="3" t="s">
        <v>3940</v>
      </c>
      <c r="C817" s="3">
        <v>59.128500000000003</v>
      </c>
      <c r="D817" s="3">
        <f t="shared" si="28"/>
        <v>2.3278949578499999</v>
      </c>
      <c r="E817" s="3">
        <f t="shared" si="29"/>
        <v>0.3689215464104596</v>
      </c>
    </row>
    <row r="818" spans="1:5" x14ac:dyDescent="0.25">
      <c r="A818" s="3" t="s">
        <v>4745</v>
      </c>
      <c r="B818" s="3" t="s">
        <v>3940</v>
      </c>
      <c r="C818" s="3">
        <v>42.919400000000003</v>
      </c>
      <c r="D818" s="3">
        <f t="shared" si="28"/>
        <v>1.68974106994</v>
      </c>
      <c r="E818" s="3">
        <f t="shared" si="29"/>
        <v>0.26778780823137877</v>
      </c>
    </row>
    <row r="819" spans="1:5" x14ac:dyDescent="0.25">
      <c r="A819" s="3" t="s">
        <v>4746</v>
      </c>
      <c r="B819" s="3" t="s">
        <v>3940</v>
      </c>
      <c r="C819" s="3">
        <v>46.7821</v>
      </c>
      <c r="D819" s="3">
        <f t="shared" si="28"/>
        <v>1.84181595521</v>
      </c>
      <c r="E819" s="3">
        <f t="shared" si="29"/>
        <v>0.29188842396354991</v>
      </c>
    </row>
    <row r="820" spans="1:5" x14ac:dyDescent="0.25">
      <c r="A820" s="3" t="s">
        <v>4747</v>
      </c>
      <c r="B820" s="3" t="s">
        <v>3940</v>
      </c>
      <c r="C820" s="3">
        <v>40.6477</v>
      </c>
      <c r="D820" s="3">
        <f t="shared" si="28"/>
        <v>1.60030401377</v>
      </c>
      <c r="E820" s="3">
        <f t="shared" si="29"/>
        <v>0.25361394829952455</v>
      </c>
    </row>
    <row r="821" spans="1:5" x14ac:dyDescent="0.25">
      <c r="A821" s="3" t="s">
        <v>4748</v>
      </c>
      <c r="B821" s="3" t="s">
        <v>3940</v>
      </c>
      <c r="C821" s="3">
        <v>43.7849</v>
      </c>
      <c r="D821" s="3">
        <f t="shared" si="28"/>
        <v>1.7238158914899999</v>
      </c>
      <c r="E821" s="3">
        <f t="shared" si="29"/>
        <v>0.27318793842947703</v>
      </c>
    </row>
    <row r="822" spans="1:5" x14ac:dyDescent="0.25">
      <c r="A822" s="3" t="s">
        <v>4749</v>
      </c>
      <c r="B822" s="3" t="s">
        <v>3940</v>
      </c>
      <c r="C822" s="3">
        <v>35.671900000000001</v>
      </c>
      <c r="D822" s="3">
        <f t="shared" si="28"/>
        <v>1.40440627019</v>
      </c>
      <c r="E822" s="3">
        <f t="shared" si="29"/>
        <v>0.22256834709825674</v>
      </c>
    </row>
    <row r="823" spans="1:5" x14ac:dyDescent="0.25">
      <c r="A823" s="3" t="s">
        <v>4750</v>
      </c>
      <c r="B823" s="3" t="s">
        <v>3940</v>
      </c>
      <c r="C823" s="3">
        <v>34.774900000000002</v>
      </c>
      <c r="D823" s="3">
        <f t="shared" si="28"/>
        <v>1.3690912904900001</v>
      </c>
      <c r="E823" s="3">
        <f t="shared" si="29"/>
        <v>0.21697167836608561</v>
      </c>
    </row>
    <row r="824" spans="1:5" x14ac:dyDescent="0.25">
      <c r="D824" s="18" t="s">
        <v>4060</v>
      </c>
      <c r="E824" s="18">
        <f>MAX(E776:E823)</f>
        <v>0.3689215464104596</v>
      </c>
    </row>
    <row r="825" spans="1:5" x14ac:dyDescent="0.25">
      <c r="D825" s="18" t="s">
        <v>4061</v>
      </c>
      <c r="E825" s="18">
        <f>MIN(E776:E823)</f>
        <v>0.21697167836608561</v>
      </c>
    </row>
    <row r="826" spans="1:5" x14ac:dyDescent="0.25">
      <c r="D826" s="18" t="s">
        <v>4062</v>
      </c>
      <c r="E826" s="18">
        <f>E824-E825</f>
        <v>0.15194986804437399</v>
      </c>
    </row>
    <row r="829" spans="1:5" ht="18.75" x14ac:dyDescent="0.3">
      <c r="A829" s="36" t="s">
        <v>4751</v>
      </c>
      <c r="B829" s="36"/>
      <c r="C829" s="36"/>
      <c r="D829" s="36"/>
      <c r="E829" s="36"/>
    </row>
    <row r="830" spans="1:5" ht="18.75" x14ac:dyDescent="0.3">
      <c r="A830" s="11" t="s">
        <v>3942</v>
      </c>
      <c r="B830" s="11" t="s">
        <v>3943</v>
      </c>
      <c r="C830" s="11" t="s">
        <v>3944</v>
      </c>
      <c r="D830" s="11" t="s">
        <v>3945</v>
      </c>
      <c r="E830" s="11" t="s">
        <v>3946</v>
      </c>
    </row>
    <row r="831" spans="1:5" x14ac:dyDescent="0.25">
      <c r="A831" s="3" t="s">
        <v>4752</v>
      </c>
      <c r="B831" s="3" t="s">
        <v>3940</v>
      </c>
      <c r="C831" s="3">
        <v>39.489400000000003</v>
      </c>
      <c r="D831" s="3">
        <f t="shared" ref="D831:D878" si="30">C831*0.0393701</f>
        <v>1.55470162694</v>
      </c>
      <c r="E831" s="3">
        <f t="shared" ref="E831:E878" si="31">D831/6.31</f>
        <v>0.24638694563232966</v>
      </c>
    </row>
    <row r="832" spans="1:5" x14ac:dyDescent="0.25">
      <c r="A832" s="3" t="s">
        <v>4753</v>
      </c>
      <c r="B832" s="3" t="s">
        <v>3940</v>
      </c>
      <c r="C832" s="3">
        <v>38.378999999999998</v>
      </c>
      <c r="D832" s="3">
        <f t="shared" si="30"/>
        <v>1.5109850678999999</v>
      </c>
      <c r="E832" s="3">
        <f t="shared" si="31"/>
        <v>0.23945880632329636</v>
      </c>
    </row>
    <row r="833" spans="1:5" x14ac:dyDescent="0.25">
      <c r="A833" s="3" t="s">
        <v>4754</v>
      </c>
      <c r="B833" s="3" t="s">
        <v>3940</v>
      </c>
      <c r="C833" s="3">
        <v>49.585799999999999</v>
      </c>
      <c r="D833" s="3">
        <f t="shared" si="30"/>
        <v>1.95219790458</v>
      </c>
      <c r="E833" s="3">
        <f t="shared" si="31"/>
        <v>0.30938160135974646</v>
      </c>
    </row>
    <row r="834" spans="1:5" x14ac:dyDescent="0.25">
      <c r="A834" s="3" t="s">
        <v>4755</v>
      </c>
      <c r="B834" s="3" t="s">
        <v>3940</v>
      </c>
      <c r="C834" s="3">
        <v>44.800699999999999</v>
      </c>
      <c r="D834" s="3">
        <f t="shared" si="30"/>
        <v>1.7638080390699999</v>
      </c>
      <c r="E834" s="3">
        <f t="shared" si="31"/>
        <v>0.27952583820443738</v>
      </c>
    </row>
    <row r="835" spans="1:5" x14ac:dyDescent="0.25">
      <c r="A835" s="3" t="s">
        <v>4756</v>
      </c>
      <c r="B835" s="3" t="s">
        <v>3940</v>
      </c>
      <c r="C835" s="3">
        <v>46.5383</v>
      </c>
      <c r="D835" s="3">
        <f t="shared" si="30"/>
        <v>1.8322175248299999</v>
      </c>
      <c r="E835" s="3">
        <f t="shared" si="31"/>
        <v>0.29036727810301111</v>
      </c>
    </row>
    <row r="836" spans="1:5" x14ac:dyDescent="0.25">
      <c r="A836" s="3" t="s">
        <v>4757</v>
      </c>
      <c r="B836" s="3" t="s">
        <v>3940</v>
      </c>
      <c r="C836" s="3">
        <v>50.559100000000001</v>
      </c>
      <c r="D836" s="3">
        <f t="shared" si="30"/>
        <v>1.9905168229099999</v>
      </c>
      <c r="E836" s="3">
        <f t="shared" si="31"/>
        <v>0.31545433009667195</v>
      </c>
    </row>
    <row r="837" spans="1:5" x14ac:dyDescent="0.25">
      <c r="A837" s="3" t="s">
        <v>4758</v>
      </c>
      <c r="B837" s="3" t="s">
        <v>3940</v>
      </c>
      <c r="C837" s="3">
        <v>55.5152</v>
      </c>
      <c r="D837" s="3">
        <f t="shared" si="30"/>
        <v>2.1856389755199999</v>
      </c>
      <c r="E837" s="3">
        <f t="shared" si="31"/>
        <v>0.34637701672266247</v>
      </c>
    </row>
    <row r="838" spans="1:5" x14ac:dyDescent="0.25">
      <c r="A838" s="3" t="s">
        <v>4759</v>
      </c>
      <c r="B838" s="3" t="s">
        <v>3940</v>
      </c>
      <c r="C838" s="3">
        <v>52.526800000000001</v>
      </c>
      <c r="D838" s="3">
        <f t="shared" si="30"/>
        <v>2.06798536868</v>
      </c>
      <c r="E838" s="3">
        <f t="shared" si="31"/>
        <v>0.32773143719175912</v>
      </c>
    </row>
    <row r="839" spans="1:5" x14ac:dyDescent="0.25">
      <c r="A839" s="3" t="s">
        <v>4760</v>
      </c>
      <c r="B839" s="3" t="s">
        <v>3940</v>
      </c>
      <c r="C839" s="3">
        <v>45.435200000000002</v>
      </c>
      <c r="D839" s="3">
        <f t="shared" si="30"/>
        <v>1.78878836752</v>
      </c>
      <c r="E839" s="3">
        <f t="shared" si="31"/>
        <v>0.28348468581933439</v>
      </c>
    </row>
    <row r="840" spans="1:5" x14ac:dyDescent="0.25">
      <c r="A840" s="3" t="s">
        <v>4761</v>
      </c>
      <c r="B840" s="3" t="s">
        <v>3940</v>
      </c>
      <c r="C840" s="3">
        <v>43.836300000000001</v>
      </c>
      <c r="D840" s="3">
        <f t="shared" si="30"/>
        <v>1.7258395146300001</v>
      </c>
      <c r="E840" s="3">
        <f t="shared" si="31"/>
        <v>0.27350863940253567</v>
      </c>
    </row>
    <row r="841" spans="1:5" x14ac:dyDescent="0.25">
      <c r="A841" s="3" t="s">
        <v>4762</v>
      </c>
      <c r="B841" s="3" t="s">
        <v>3940</v>
      </c>
      <c r="C841" s="3">
        <v>42.310099999999998</v>
      </c>
      <c r="D841" s="3">
        <f t="shared" si="30"/>
        <v>1.6657528680099998</v>
      </c>
      <c r="E841" s="3">
        <f t="shared" si="31"/>
        <v>0.26398619144374008</v>
      </c>
    </row>
    <row r="842" spans="1:5" x14ac:dyDescent="0.25">
      <c r="A842" s="3" t="s">
        <v>4763</v>
      </c>
      <c r="B842" s="3" t="s">
        <v>3940</v>
      </c>
      <c r="C842" s="3">
        <v>42.970799999999997</v>
      </c>
      <c r="D842" s="3">
        <f t="shared" si="30"/>
        <v>1.6917646930799999</v>
      </c>
      <c r="E842" s="3">
        <f t="shared" si="31"/>
        <v>0.26810850920443741</v>
      </c>
    </row>
    <row r="843" spans="1:5" x14ac:dyDescent="0.25">
      <c r="A843" s="3" t="s">
        <v>4764</v>
      </c>
      <c r="B843" s="3" t="s">
        <v>3940</v>
      </c>
      <c r="C843" s="3">
        <v>47.224600000000002</v>
      </c>
      <c r="D843" s="3">
        <f t="shared" si="30"/>
        <v>1.8592372244599999</v>
      </c>
      <c r="E843" s="3">
        <f t="shared" si="31"/>
        <v>0.29464932241838354</v>
      </c>
    </row>
    <row r="844" spans="1:5" x14ac:dyDescent="0.25">
      <c r="A844" s="3" t="s">
        <v>4765</v>
      </c>
      <c r="B844" s="3" t="s">
        <v>3940</v>
      </c>
      <c r="C844" s="3">
        <v>50.338500000000003</v>
      </c>
      <c r="D844" s="3">
        <f t="shared" si="30"/>
        <v>1.9818317788499999</v>
      </c>
      <c r="E844" s="3">
        <f t="shared" si="31"/>
        <v>0.31407793642630744</v>
      </c>
    </row>
    <row r="845" spans="1:5" x14ac:dyDescent="0.25">
      <c r="A845" s="3" t="s">
        <v>4766</v>
      </c>
      <c r="B845" s="3" t="s">
        <v>3940</v>
      </c>
      <c r="C845" s="3">
        <v>46.697400000000002</v>
      </c>
      <c r="D845" s="3">
        <f t="shared" si="30"/>
        <v>1.83848130774</v>
      </c>
      <c r="E845" s="3">
        <f t="shared" si="31"/>
        <v>0.29135995368304279</v>
      </c>
    </row>
    <row r="846" spans="1:5" x14ac:dyDescent="0.25">
      <c r="A846" s="3" t="s">
        <v>4767</v>
      </c>
      <c r="B846" s="3" t="s">
        <v>3940</v>
      </c>
      <c r="C846" s="3">
        <v>46.405700000000003</v>
      </c>
      <c r="D846" s="3">
        <f t="shared" si="30"/>
        <v>1.8269970495700001</v>
      </c>
      <c r="E846" s="3">
        <f t="shared" si="31"/>
        <v>0.28953994446434234</v>
      </c>
    </row>
    <row r="847" spans="1:5" x14ac:dyDescent="0.25">
      <c r="A847" s="3" t="s">
        <v>4768</v>
      </c>
      <c r="B847" s="3" t="s">
        <v>3940</v>
      </c>
      <c r="C847" s="3">
        <v>58.026499999999999</v>
      </c>
      <c r="D847" s="3">
        <f t="shared" si="30"/>
        <v>2.2845091076499999</v>
      </c>
      <c r="E847" s="3">
        <f t="shared" si="31"/>
        <v>0.36204581737717911</v>
      </c>
    </row>
    <row r="848" spans="1:5" x14ac:dyDescent="0.25">
      <c r="A848" s="3" t="s">
        <v>4769</v>
      </c>
      <c r="B848" s="3" t="s">
        <v>3940</v>
      </c>
      <c r="C848" s="3">
        <v>55.151699999999998</v>
      </c>
      <c r="D848" s="3">
        <f t="shared" si="30"/>
        <v>2.1713279441699997</v>
      </c>
      <c r="E848" s="3">
        <f t="shared" si="31"/>
        <v>0.34410902443264657</v>
      </c>
    </row>
    <row r="849" spans="1:5" x14ac:dyDescent="0.25">
      <c r="A849" s="3" t="s">
        <v>4770</v>
      </c>
      <c r="B849" s="3" t="s">
        <v>3940</v>
      </c>
      <c r="C849" s="3">
        <v>47.479399999999998</v>
      </c>
      <c r="D849" s="3">
        <f t="shared" si="30"/>
        <v>1.8692687259399998</v>
      </c>
      <c r="E849" s="3">
        <f t="shared" si="31"/>
        <v>0.29623910078288429</v>
      </c>
    </row>
    <row r="850" spans="1:5" x14ac:dyDescent="0.25">
      <c r="A850" s="3" t="s">
        <v>4771</v>
      </c>
      <c r="B850" s="3" t="s">
        <v>3940</v>
      </c>
      <c r="C850" s="3">
        <v>48.785299999999999</v>
      </c>
      <c r="D850" s="3">
        <f t="shared" si="30"/>
        <v>1.92068213953</v>
      </c>
      <c r="E850" s="3">
        <f t="shared" si="31"/>
        <v>0.30438702686687796</v>
      </c>
    </row>
    <row r="851" spans="1:5" x14ac:dyDescent="0.25">
      <c r="A851" s="3" t="s">
        <v>4772</v>
      </c>
      <c r="B851" s="3" t="s">
        <v>3940</v>
      </c>
      <c r="C851" s="3">
        <v>58.340699999999998</v>
      </c>
      <c r="D851" s="3">
        <f t="shared" si="30"/>
        <v>2.2968791930699997</v>
      </c>
      <c r="E851" s="3">
        <f t="shared" si="31"/>
        <v>0.36400621126307448</v>
      </c>
    </row>
    <row r="852" spans="1:5" x14ac:dyDescent="0.25">
      <c r="A852" s="3" t="s">
        <v>4773</v>
      </c>
      <c r="B852" s="3" t="s">
        <v>3940</v>
      </c>
      <c r="C852" s="3">
        <v>57.521000000000001</v>
      </c>
      <c r="D852" s="3">
        <f t="shared" si="30"/>
        <v>2.2646075220999999</v>
      </c>
      <c r="E852" s="3">
        <f t="shared" si="31"/>
        <v>0.3588918418541997</v>
      </c>
    </row>
    <row r="853" spans="1:5" x14ac:dyDescent="0.25">
      <c r="A853" s="3" t="s">
        <v>4774</v>
      </c>
      <c r="B853" s="3" t="s">
        <v>3940</v>
      </c>
      <c r="C853" s="3">
        <v>54.411799999999999</v>
      </c>
      <c r="D853" s="3">
        <f t="shared" si="30"/>
        <v>2.1421980071799998</v>
      </c>
      <c r="E853" s="3">
        <f t="shared" si="31"/>
        <v>0.3394925526434231</v>
      </c>
    </row>
    <row r="854" spans="1:5" x14ac:dyDescent="0.25">
      <c r="A854" s="3" t="s">
        <v>4775</v>
      </c>
      <c r="B854" s="3" t="s">
        <v>3940</v>
      </c>
      <c r="C854" s="3">
        <v>56.207900000000002</v>
      </c>
      <c r="D854" s="3">
        <f t="shared" si="30"/>
        <v>2.2129106437899999</v>
      </c>
      <c r="E854" s="3">
        <f t="shared" si="31"/>
        <v>0.35069899267670362</v>
      </c>
    </row>
    <row r="855" spans="1:5" x14ac:dyDescent="0.25">
      <c r="A855" s="3" t="s">
        <v>4776</v>
      </c>
      <c r="B855" s="3" t="s">
        <v>3940</v>
      </c>
      <c r="C855" s="3">
        <v>51.476799999999997</v>
      </c>
      <c r="D855" s="3">
        <f t="shared" si="30"/>
        <v>2.0266467636799996</v>
      </c>
      <c r="E855" s="3">
        <f t="shared" si="31"/>
        <v>0.32118015272266243</v>
      </c>
    </row>
    <row r="856" spans="1:5" x14ac:dyDescent="0.25">
      <c r="A856" s="3" t="s">
        <v>4777</v>
      </c>
      <c r="B856" s="3" t="s">
        <v>3940</v>
      </c>
      <c r="C856" s="3">
        <v>52.253300000000003</v>
      </c>
      <c r="D856" s="3">
        <f t="shared" si="30"/>
        <v>2.0572176463299998</v>
      </c>
      <c r="E856" s="3">
        <f t="shared" si="31"/>
        <v>0.32602498357052295</v>
      </c>
    </row>
    <row r="857" spans="1:5" x14ac:dyDescent="0.25">
      <c r="A857" s="3" t="s">
        <v>4778</v>
      </c>
      <c r="B857" s="3" t="s">
        <v>3940</v>
      </c>
      <c r="C857" s="3">
        <v>42.332500000000003</v>
      </c>
      <c r="D857" s="3">
        <f t="shared" si="30"/>
        <v>1.6666347582500001</v>
      </c>
      <c r="E857" s="3">
        <f t="shared" si="31"/>
        <v>0.26412595217908086</v>
      </c>
    </row>
    <row r="858" spans="1:5" x14ac:dyDescent="0.25">
      <c r="A858" s="3" t="s">
        <v>4779</v>
      </c>
      <c r="B858" s="3" t="s">
        <v>3940</v>
      </c>
      <c r="C858" s="3">
        <v>40.006</v>
      </c>
      <c r="D858" s="3">
        <f t="shared" si="30"/>
        <v>1.5750402206</v>
      </c>
      <c r="E858" s="3">
        <f t="shared" si="31"/>
        <v>0.24961017759112522</v>
      </c>
    </row>
    <row r="859" spans="1:5" x14ac:dyDescent="0.25">
      <c r="A859" s="3" t="s">
        <v>4780</v>
      </c>
      <c r="B859" s="3" t="s">
        <v>3940</v>
      </c>
      <c r="C859" s="3">
        <v>44.999400000000001</v>
      </c>
      <c r="D859" s="3">
        <f t="shared" si="30"/>
        <v>1.7716308779400001</v>
      </c>
      <c r="E859" s="3">
        <f t="shared" si="31"/>
        <v>0.2807655907987322</v>
      </c>
    </row>
    <row r="860" spans="1:5" x14ac:dyDescent="0.25">
      <c r="A860" s="3" t="s">
        <v>4781</v>
      </c>
      <c r="B860" s="3" t="s">
        <v>3940</v>
      </c>
      <c r="C860" s="3">
        <v>47.647100000000002</v>
      </c>
      <c r="D860" s="3">
        <f t="shared" si="30"/>
        <v>1.8758710917099999</v>
      </c>
      <c r="E860" s="3">
        <f t="shared" si="31"/>
        <v>0.29728543450237715</v>
      </c>
    </row>
    <row r="861" spans="1:5" x14ac:dyDescent="0.25">
      <c r="A861" s="3" t="s">
        <v>4782</v>
      </c>
      <c r="B861" s="3" t="s">
        <v>3940</v>
      </c>
      <c r="C861" s="3">
        <v>41.703299999999999</v>
      </c>
      <c r="D861" s="3">
        <f t="shared" si="30"/>
        <v>1.6418630913299999</v>
      </c>
      <c r="E861" s="3">
        <f t="shared" si="31"/>
        <v>0.2602001729524564</v>
      </c>
    </row>
    <row r="862" spans="1:5" x14ac:dyDescent="0.25">
      <c r="A862" s="3" t="s">
        <v>4783</v>
      </c>
      <c r="B862" s="3" t="s">
        <v>3940</v>
      </c>
      <c r="C862" s="3">
        <v>43.005899999999997</v>
      </c>
      <c r="D862" s="3">
        <f t="shared" si="30"/>
        <v>1.6931465835899997</v>
      </c>
      <c r="E862" s="3">
        <f t="shared" si="31"/>
        <v>0.26832750928526145</v>
      </c>
    </row>
    <row r="863" spans="1:5" x14ac:dyDescent="0.25">
      <c r="A863" s="3" t="s">
        <v>4784</v>
      </c>
      <c r="B863" s="3" t="s">
        <v>3940</v>
      </c>
      <c r="C863" s="3">
        <v>38.8553</v>
      </c>
      <c r="D863" s="3">
        <f t="shared" si="30"/>
        <v>1.52973704653</v>
      </c>
      <c r="E863" s="3">
        <f t="shared" si="31"/>
        <v>0.24243059374484946</v>
      </c>
    </row>
    <row r="864" spans="1:5" x14ac:dyDescent="0.25">
      <c r="A864" s="3" t="s">
        <v>4785</v>
      </c>
      <c r="B864" s="3" t="s">
        <v>3940</v>
      </c>
      <c r="C864" s="3">
        <v>37.378799999999998</v>
      </c>
      <c r="D864" s="3">
        <f t="shared" si="30"/>
        <v>1.4716070938799999</v>
      </c>
      <c r="E864" s="3">
        <f t="shared" si="31"/>
        <v>0.23321823991759111</v>
      </c>
    </row>
    <row r="865" spans="1:5" x14ac:dyDescent="0.25">
      <c r="A865" s="3" t="s">
        <v>4786</v>
      </c>
      <c r="B865" s="3" t="s">
        <v>3940</v>
      </c>
      <c r="C865" s="3">
        <v>42.3521</v>
      </c>
      <c r="D865" s="3">
        <f t="shared" si="30"/>
        <v>1.6674064122099999</v>
      </c>
      <c r="E865" s="3">
        <f t="shared" si="31"/>
        <v>0.26424824282250398</v>
      </c>
    </row>
    <row r="866" spans="1:5" x14ac:dyDescent="0.25">
      <c r="A866" s="3" t="s">
        <v>4787</v>
      </c>
      <c r="B866" s="3" t="s">
        <v>3940</v>
      </c>
      <c r="C866" s="3">
        <v>42.219900000000003</v>
      </c>
      <c r="D866" s="3">
        <f t="shared" si="30"/>
        <v>1.6622016849900001</v>
      </c>
      <c r="E866" s="3">
        <f t="shared" si="31"/>
        <v>0.26342340491125199</v>
      </c>
    </row>
    <row r="867" spans="1:5" x14ac:dyDescent="0.25">
      <c r="A867" s="3" t="s">
        <v>4788</v>
      </c>
      <c r="B867" s="3" t="s">
        <v>3940</v>
      </c>
      <c r="C867" s="3">
        <v>42.456499999999998</v>
      </c>
      <c r="D867" s="3">
        <f t="shared" si="30"/>
        <v>1.6715166506499999</v>
      </c>
      <c r="E867" s="3">
        <f t="shared" si="31"/>
        <v>0.26489962767828845</v>
      </c>
    </row>
    <row r="868" spans="1:5" x14ac:dyDescent="0.25">
      <c r="A868" s="3" t="s">
        <v>4789</v>
      </c>
      <c r="B868" s="3" t="s">
        <v>3940</v>
      </c>
      <c r="C868" s="3">
        <v>41.810699999999997</v>
      </c>
      <c r="D868" s="3">
        <f t="shared" si="30"/>
        <v>1.6460914400699997</v>
      </c>
      <c r="E868" s="3">
        <f t="shared" si="31"/>
        <v>0.26087027576386684</v>
      </c>
    </row>
    <row r="869" spans="1:5" x14ac:dyDescent="0.25">
      <c r="A869" s="3" t="s">
        <v>4790</v>
      </c>
      <c r="B869" s="3" t="s">
        <v>3940</v>
      </c>
      <c r="C869" s="3">
        <v>44.592700000000001</v>
      </c>
      <c r="D869" s="3">
        <f t="shared" si="30"/>
        <v>1.75561905827</v>
      </c>
      <c r="E869" s="3">
        <f t="shared" si="31"/>
        <v>0.27822805994770206</v>
      </c>
    </row>
    <row r="870" spans="1:5" x14ac:dyDescent="0.25">
      <c r="A870" s="3" t="s">
        <v>4791</v>
      </c>
      <c r="B870" s="3" t="s">
        <v>3940</v>
      </c>
      <c r="C870" s="3">
        <v>44.455599999999997</v>
      </c>
      <c r="D870" s="3">
        <f t="shared" si="30"/>
        <v>1.7502214175599997</v>
      </c>
      <c r="E870" s="3">
        <f t="shared" si="31"/>
        <v>0.27737264937559425</v>
      </c>
    </row>
    <row r="871" spans="1:5" x14ac:dyDescent="0.25">
      <c r="A871" s="3" t="s">
        <v>4792</v>
      </c>
      <c r="B871" s="3" t="s">
        <v>3940</v>
      </c>
      <c r="C871" s="3">
        <v>55.842100000000002</v>
      </c>
      <c r="D871" s="3">
        <f t="shared" si="30"/>
        <v>2.1985090612099998</v>
      </c>
      <c r="E871" s="3">
        <f t="shared" si="31"/>
        <v>0.3484166499540412</v>
      </c>
    </row>
    <row r="872" spans="1:5" x14ac:dyDescent="0.25">
      <c r="A872" s="3" t="s">
        <v>4793</v>
      </c>
      <c r="B872" s="3" t="s">
        <v>3940</v>
      </c>
      <c r="C872" s="3">
        <v>59.779200000000003</v>
      </c>
      <c r="D872" s="3">
        <f t="shared" si="30"/>
        <v>2.3535130819200001</v>
      </c>
      <c r="E872" s="3">
        <f t="shared" si="31"/>
        <v>0.37298147098573697</v>
      </c>
    </row>
    <row r="873" spans="1:5" x14ac:dyDescent="0.25">
      <c r="A873" s="3" t="s">
        <v>4794</v>
      </c>
      <c r="B873" s="3" t="s">
        <v>3940</v>
      </c>
      <c r="C873" s="3">
        <v>42.919400000000003</v>
      </c>
      <c r="D873" s="3">
        <f t="shared" si="30"/>
        <v>1.68974106994</v>
      </c>
      <c r="E873" s="3">
        <f t="shared" si="31"/>
        <v>0.26778780823137877</v>
      </c>
    </row>
    <row r="874" spans="1:5" x14ac:dyDescent="0.25">
      <c r="A874" s="3" t="s">
        <v>4795</v>
      </c>
      <c r="B874" s="3" t="s">
        <v>3940</v>
      </c>
      <c r="C874" s="3">
        <v>46.7821</v>
      </c>
      <c r="D874" s="3">
        <f t="shared" si="30"/>
        <v>1.84181595521</v>
      </c>
      <c r="E874" s="3">
        <f t="shared" si="31"/>
        <v>0.29188842396354991</v>
      </c>
    </row>
    <row r="875" spans="1:5" x14ac:dyDescent="0.25">
      <c r="A875" s="3" t="s">
        <v>4796</v>
      </c>
      <c r="B875" s="3" t="s">
        <v>3940</v>
      </c>
      <c r="C875" s="3">
        <v>40.902500000000003</v>
      </c>
      <c r="D875" s="3">
        <f t="shared" si="30"/>
        <v>1.6103355152500001</v>
      </c>
      <c r="E875" s="3">
        <f t="shared" si="31"/>
        <v>0.25520372666402541</v>
      </c>
    </row>
    <row r="876" spans="1:5" x14ac:dyDescent="0.25">
      <c r="A876" s="3" t="s">
        <v>4797</v>
      </c>
      <c r="B876" s="3" t="s">
        <v>3940</v>
      </c>
      <c r="C876" s="3">
        <v>44.019399999999997</v>
      </c>
      <c r="D876" s="3">
        <f t="shared" si="30"/>
        <v>1.7330481799399997</v>
      </c>
      <c r="E876" s="3">
        <f t="shared" si="31"/>
        <v>0.27465105862757527</v>
      </c>
    </row>
    <row r="877" spans="1:5" x14ac:dyDescent="0.25">
      <c r="A877" s="3" t="s">
        <v>4798</v>
      </c>
      <c r="B877" s="3" t="s">
        <v>3940</v>
      </c>
      <c r="C877" s="3">
        <v>42.651299999999999</v>
      </c>
      <c r="D877" s="3">
        <f t="shared" si="30"/>
        <v>1.6791859461299998</v>
      </c>
      <c r="E877" s="3">
        <f t="shared" si="31"/>
        <v>0.26611504693026938</v>
      </c>
    </row>
    <row r="878" spans="1:5" x14ac:dyDescent="0.25">
      <c r="A878" s="3" t="s">
        <v>4799</v>
      </c>
      <c r="B878" s="3" t="s">
        <v>3940</v>
      </c>
      <c r="C878" s="3">
        <v>42.688699999999997</v>
      </c>
      <c r="D878" s="3">
        <f t="shared" si="30"/>
        <v>1.6806583878699999</v>
      </c>
      <c r="E878" s="3">
        <f t="shared" si="31"/>
        <v>0.26634839744374011</v>
      </c>
    </row>
    <row r="879" spans="1:5" x14ac:dyDescent="0.25">
      <c r="D879" s="18" t="s">
        <v>4060</v>
      </c>
      <c r="E879" s="18">
        <f>MAX(E831:E878)</f>
        <v>0.37298147098573697</v>
      </c>
    </row>
    <row r="880" spans="1:5" x14ac:dyDescent="0.25">
      <c r="D880" s="18" t="s">
        <v>4061</v>
      </c>
      <c r="E880" s="18">
        <f>MIN(E831:E878)</f>
        <v>0.23321823991759111</v>
      </c>
    </row>
    <row r="881" spans="1:5" x14ac:dyDescent="0.25">
      <c r="D881" s="18" t="s">
        <v>4062</v>
      </c>
      <c r="E881" s="18">
        <f>E879-E880</f>
        <v>0.13976323106814587</v>
      </c>
    </row>
    <row r="884" spans="1:5" ht="18.75" x14ac:dyDescent="0.3">
      <c r="A884" s="36" t="s">
        <v>4800</v>
      </c>
      <c r="B884" s="36"/>
      <c r="C884" s="36"/>
      <c r="D884" s="36"/>
      <c r="E884" s="36"/>
    </row>
    <row r="885" spans="1:5" ht="18.75" x14ac:dyDescent="0.3">
      <c r="A885" s="11" t="s">
        <v>3942</v>
      </c>
      <c r="B885" s="11" t="s">
        <v>3943</v>
      </c>
      <c r="C885" s="11" t="s">
        <v>3944</v>
      </c>
      <c r="D885" s="11" t="s">
        <v>3945</v>
      </c>
      <c r="E885" s="11" t="s">
        <v>3946</v>
      </c>
    </row>
    <row r="886" spans="1:5" x14ac:dyDescent="0.25">
      <c r="A886" s="3" t="s">
        <v>4801</v>
      </c>
      <c r="B886" s="3" t="s">
        <v>3940</v>
      </c>
      <c r="C886" s="3">
        <v>39.268000000000001</v>
      </c>
      <c r="D886" s="3">
        <f t="shared" ref="D886:D933" si="32">C886*0.0393701</f>
        <v>1.5459850868</v>
      </c>
      <c r="E886" s="3">
        <f t="shared" ref="E886:E933" si="33">D886/6.31</f>
        <v>0.24500556050713154</v>
      </c>
    </row>
    <row r="887" spans="1:5" x14ac:dyDescent="0.25">
      <c r="A887" s="3" t="s">
        <v>4802</v>
      </c>
      <c r="B887" s="3" t="s">
        <v>3940</v>
      </c>
      <c r="C887" s="3">
        <v>36.936399999999999</v>
      </c>
      <c r="D887" s="3">
        <f t="shared" si="32"/>
        <v>1.4541897616399999</v>
      </c>
      <c r="E887" s="3">
        <f t="shared" si="33"/>
        <v>0.23045796539461172</v>
      </c>
    </row>
    <row r="888" spans="1:5" x14ac:dyDescent="0.25">
      <c r="A888" s="3" t="s">
        <v>4803</v>
      </c>
      <c r="B888" s="3" t="s">
        <v>3940</v>
      </c>
      <c r="C888" s="3">
        <v>46.401699999999998</v>
      </c>
      <c r="D888" s="3">
        <f t="shared" si="32"/>
        <v>1.8268395691699999</v>
      </c>
      <c r="E888" s="3">
        <f t="shared" si="33"/>
        <v>0.28951498719017432</v>
      </c>
    </row>
    <row r="889" spans="1:5" x14ac:dyDescent="0.25">
      <c r="A889" s="3" t="s">
        <v>4804</v>
      </c>
      <c r="B889" s="3" t="s">
        <v>3940</v>
      </c>
      <c r="C889" s="3">
        <v>41.130299999999998</v>
      </c>
      <c r="D889" s="3">
        <f t="shared" si="32"/>
        <v>1.6193040240299998</v>
      </c>
      <c r="E889" s="3">
        <f t="shared" si="33"/>
        <v>0.25662504342789222</v>
      </c>
    </row>
    <row r="890" spans="1:5" x14ac:dyDescent="0.25">
      <c r="A890" s="3" t="s">
        <v>4805</v>
      </c>
      <c r="B890" s="3" t="s">
        <v>3940</v>
      </c>
      <c r="C890" s="3">
        <v>42.942999999999998</v>
      </c>
      <c r="D890" s="3">
        <f t="shared" si="32"/>
        <v>1.6906702042999999</v>
      </c>
      <c r="E890" s="3">
        <f t="shared" si="33"/>
        <v>0.2679350561489699</v>
      </c>
    </row>
    <row r="891" spans="1:5" x14ac:dyDescent="0.25">
      <c r="A891" s="3" t="s">
        <v>4806</v>
      </c>
      <c r="B891" s="3" t="s">
        <v>3940</v>
      </c>
      <c r="C891" s="3">
        <v>48.418199999999999</v>
      </c>
      <c r="D891" s="3">
        <f t="shared" si="32"/>
        <v>1.90622937582</v>
      </c>
      <c r="E891" s="3">
        <f t="shared" si="33"/>
        <v>0.30209657303011095</v>
      </c>
    </row>
    <row r="892" spans="1:5" x14ac:dyDescent="0.25">
      <c r="A892" s="3" t="s">
        <v>4807</v>
      </c>
      <c r="B892" s="3" t="s">
        <v>3940</v>
      </c>
      <c r="C892" s="3">
        <v>52.699199999999998</v>
      </c>
      <c r="D892" s="3">
        <f t="shared" si="32"/>
        <v>2.0747727739199999</v>
      </c>
      <c r="E892" s="3">
        <f t="shared" si="33"/>
        <v>0.32880709570839939</v>
      </c>
    </row>
    <row r="893" spans="1:5" x14ac:dyDescent="0.25">
      <c r="A893" s="3" t="s">
        <v>4808</v>
      </c>
      <c r="B893" s="3" t="s">
        <v>3940</v>
      </c>
      <c r="C893" s="3">
        <v>49.154499999999999</v>
      </c>
      <c r="D893" s="3">
        <f t="shared" si="32"/>
        <v>1.9352175804499998</v>
      </c>
      <c r="E893" s="3">
        <f t="shared" si="33"/>
        <v>0.30669058327258319</v>
      </c>
    </row>
    <row r="894" spans="1:5" x14ac:dyDescent="0.25">
      <c r="A894" s="3" t="s">
        <v>4809</v>
      </c>
      <c r="B894" s="3" t="s">
        <v>3940</v>
      </c>
      <c r="C894" s="3">
        <v>45.450400000000002</v>
      </c>
      <c r="D894" s="3">
        <f t="shared" si="32"/>
        <v>1.78938679304</v>
      </c>
      <c r="E894" s="3">
        <f t="shared" si="33"/>
        <v>0.28357952346117277</v>
      </c>
    </row>
    <row r="895" spans="1:5" x14ac:dyDescent="0.25">
      <c r="A895" s="3" t="s">
        <v>4810</v>
      </c>
      <c r="B895" s="3" t="s">
        <v>3940</v>
      </c>
      <c r="C895" s="3">
        <v>43.836300000000001</v>
      </c>
      <c r="D895" s="3">
        <f t="shared" si="32"/>
        <v>1.7258395146300001</v>
      </c>
      <c r="E895" s="3">
        <f t="shared" si="33"/>
        <v>0.27350863940253567</v>
      </c>
    </row>
    <row r="896" spans="1:5" x14ac:dyDescent="0.25">
      <c r="A896" s="3" t="s">
        <v>4811</v>
      </c>
      <c r="B896" s="3" t="s">
        <v>3940</v>
      </c>
      <c r="C896" s="3">
        <v>42.310099999999998</v>
      </c>
      <c r="D896" s="3">
        <f t="shared" si="32"/>
        <v>1.6657528680099998</v>
      </c>
      <c r="E896" s="3">
        <f t="shared" si="33"/>
        <v>0.26398619144374008</v>
      </c>
    </row>
    <row r="897" spans="1:5" x14ac:dyDescent="0.25">
      <c r="A897" s="3" t="s">
        <v>4812</v>
      </c>
      <c r="B897" s="3" t="s">
        <v>3940</v>
      </c>
      <c r="C897" s="3">
        <v>42.970799999999997</v>
      </c>
      <c r="D897" s="3">
        <f t="shared" si="32"/>
        <v>1.6917646930799999</v>
      </c>
      <c r="E897" s="3">
        <f t="shared" si="33"/>
        <v>0.26810850920443741</v>
      </c>
    </row>
    <row r="898" spans="1:5" x14ac:dyDescent="0.25">
      <c r="A898" s="3" t="s">
        <v>4813</v>
      </c>
      <c r="B898" s="3" t="s">
        <v>3940</v>
      </c>
      <c r="C898" s="3">
        <v>47.224600000000002</v>
      </c>
      <c r="D898" s="3">
        <f t="shared" si="32"/>
        <v>1.8592372244599999</v>
      </c>
      <c r="E898" s="3">
        <f t="shared" si="33"/>
        <v>0.29464932241838354</v>
      </c>
    </row>
    <row r="899" spans="1:5" x14ac:dyDescent="0.25">
      <c r="A899" s="3" t="s">
        <v>4814</v>
      </c>
      <c r="B899" s="3" t="s">
        <v>3940</v>
      </c>
      <c r="C899" s="3">
        <v>50.338500000000003</v>
      </c>
      <c r="D899" s="3">
        <f t="shared" si="32"/>
        <v>1.9818317788499999</v>
      </c>
      <c r="E899" s="3">
        <f t="shared" si="33"/>
        <v>0.31407793642630744</v>
      </c>
    </row>
    <row r="900" spans="1:5" x14ac:dyDescent="0.25">
      <c r="A900" s="3" t="s">
        <v>4815</v>
      </c>
      <c r="B900" s="3" t="s">
        <v>3940</v>
      </c>
      <c r="C900" s="3">
        <v>46.697400000000002</v>
      </c>
      <c r="D900" s="3">
        <f t="shared" si="32"/>
        <v>1.83848130774</v>
      </c>
      <c r="E900" s="3">
        <f t="shared" si="33"/>
        <v>0.29135995368304279</v>
      </c>
    </row>
    <row r="901" spans="1:5" x14ac:dyDescent="0.25">
      <c r="A901" s="3" t="s">
        <v>4816</v>
      </c>
      <c r="B901" s="3" t="s">
        <v>3940</v>
      </c>
      <c r="C901" s="3">
        <v>46.405700000000003</v>
      </c>
      <c r="D901" s="3">
        <f t="shared" si="32"/>
        <v>1.8269970495700001</v>
      </c>
      <c r="E901" s="3">
        <f t="shared" si="33"/>
        <v>0.28953994446434234</v>
      </c>
    </row>
    <row r="902" spans="1:5" x14ac:dyDescent="0.25">
      <c r="A902" s="3" t="s">
        <v>4817</v>
      </c>
      <c r="B902" s="3" t="s">
        <v>3940</v>
      </c>
      <c r="C902" s="3">
        <v>58.026499999999999</v>
      </c>
      <c r="D902" s="3">
        <f t="shared" si="32"/>
        <v>2.2845091076499999</v>
      </c>
      <c r="E902" s="3">
        <f t="shared" si="33"/>
        <v>0.36204581737717911</v>
      </c>
    </row>
    <row r="903" spans="1:5" x14ac:dyDescent="0.25">
      <c r="A903" s="3" t="s">
        <v>4818</v>
      </c>
      <c r="B903" s="3" t="s">
        <v>3940</v>
      </c>
      <c r="C903" s="3">
        <v>55.151699999999998</v>
      </c>
      <c r="D903" s="3">
        <f t="shared" si="32"/>
        <v>2.1713279441699997</v>
      </c>
      <c r="E903" s="3">
        <f t="shared" si="33"/>
        <v>0.34410902443264657</v>
      </c>
    </row>
    <row r="904" spans="1:5" x14ac:dyDescent="0.25">
      <c r="A904" s="3" t="s">
        <v>4819</v>
      </c>
      <c r="B904" s="3" t="s">
        <v>3940</v>
      </c>
      <c r="C904" s="3">
        <v>47.495800000000003</v>
      </c>
      <c r="D904" s="3">
        <f t="shared" si="32"/>
        <v>1.8699143955799999</v>
      </c>
      <c r="E904" s="3">
        <f t="shared" si="33"/>
        <v>0.29634142560697307</v>
      </c>
    </row>
    <row r="905" spans="1:5" x14ac:dyDescent="0.25">
      <c r="A905" s="3" t="s">
        <v>4820</v>
      </c>
      <c r="B905" s="3" t="s">
        <v>3940</v>
      </c>
      <c r="C905" s="3">
        <v>48.785299999999999</v>
      </c>
      <c r="D905" s="3">
        <f t="shared" si="32"/>
        <v>1.92068213953</v>
      </c>
      <c r="E905" s="3">
        <f t="shared" si="33"/>
        <v>0.30438702686687796</v>
      </c>
    </row>
    <row r="906" spans="1:5" x14ac:dyDescent="0.25">
      <c r="A906" s="3" t="s">
        <v>4821</v>
      </c>
      <c r="B906" s="3" t="s">
        <v>3940</v>
      </c>
      <c r="C906" s="3">
        <v>58.340699999999998</v>
      </c>
      <c r="D906" s="3">
        <f t="shared" si="32"/>
        <v>2.2968791930699997</v>
      </c>
      <c r="E906" s="3">
        <f t="shared" si="33"/>
        <v>0.36400621126307448</v>
      </c>
    </row>
    <row r="907" spans="1:5" x14ac:dyDescent="0.25">
      <c r="A907" s="3" t="s">
        <v>4822</v>
      </c>
      <c r="B907" s="3" t="s">
        <v>3940</v>
      </c>
      <c r="C907" s="3">
        <v>57.521000000000001</v>
      </c>
      <c r="D907" s="3">
        <f t="shared" si="32"/>
        <v>2.2646075220999999</v>
      </c>
      <c r="E907" s="3">
        <f t="shared" si="33"/>
        <v>0.3588918418541997</v>
      </c>
    </row>
    <row r="908" spans="1:5" x14ac:dyDescent="0.25">
      <c r="A908" s="3" t="s">
        <v>4823</v>
      </c>
      <c r="B908" s="3" t="s">
        <v>3940</v>
      </c>
      <c r="C908" s="3">
        <v>54.411799999999999</v>
      </c>
      <c r="D908" s="3">
        <f t="shared" si="32"/>
        <v>2.1421980071799998</v>
      </c>
      <c r="E908" s="3">
        <f t="shared" si="33"/>
        <v>0.3394925526434231</v>
      </c>
    </row>
    <row r="909" spans="1:5" x14ac:dyDescent="0.25">
      <c r="A909" s="3" t="s">
        <v>4824</v>
      </c>
      <c r="B909" s="3" t="s">
        <v>3940</v>
      </c>
      <c r="C909" s="3">
        <v>56.207900000000002</v>
      </c>
      <c r="D909" s="3">
        <f t="shared" si="32"/>
        <v>2.2129106437899999</v>
      </c>
      <c r="E909" s="3">
        <f t="shared" si="33"/>
        <v>0.35069899267670362</v>
      </c>
    </row>
    <row r="910" spans="1:5" x14ac:dyDescent="0.25">
      <c r="A910" s="3" t="s">
        <v>4825</v>
      </c>
      <c r="B910" s="3" t="s">
        <v>3940</v>
      </c>
      <c r="C910" s="3">
        <v>51.476799999999997</v>
      </c>
      <c r="D910" s="3">
        <f t="shared" si="32"/>
        <v>2.0266467636799996</v>
      </c>
      <c r="E910" s="3">
        <f t="shared" si="33"/>
        <v>0.32118015272266243</v>
      </c>
    </row>
    <row r="911" spans="1:5" x14ac:dyDescent="0.25">
      <c r="A911" s="3" t="s">
        <v>4826</v>
      </c>
      <c r="B911" s="3" t="s">
        <v>3940</v>
      </c>
      <c r="C911" s="3">
        <v>52.253300000000003</v>
      </c>
      <c r="D911" s="3">
        <f t="shared" si="32"/>
        <v>2.0572176463299998</v>
      </c>
      <c r="E911" s="3">
        <f t="shared" si="33"/>
        <v>0.32602498357052295</v>
      </c>
    </row>
    <row r="912" spans="1:5" x14ac:dyDescent="0.25">
      <c r="A912" s="3" t="s">
        <v>4827</v>
      </c>
      <c r="B912" s="3" t="s">
        <v>3940</v>
      </c>
      <c r="C912" s="3">
        <v>42.619399999999999</v>
      </c>
      <c r="D912" s="3">
        <f t="shared" si="32"/>
        <v>1.6779300399399999</v>
      </c>
      <c r="E912" s="3">
        <f t="shared" si="33"/>
        <v>0.26591601266877973</v>
      </c>
    </row>
    <row r="913" spans="1:5" x14ac:dyDescent="0.25">
      <c r="A913" s="3" t="s">
        <v>4828</v>
      </c>
      <c r="B913" s="3" t="s">
        <v>3940</v>
      </c>
      <c r="C913" s="3">
        <v>40.021500000000003</v>
      </c>
      <c r="D913" s="3">
        <f t="shared" si="32"/>
        <v>1.5756504571500001</v>
      </c>
      <c r="E913" s="3">
        <f t="shared" si="33"/>
        <v>0.24970688702852617</v>
      </c>
    </row>
    <row r="914" spans="1:5" x14ac:dyDescent="0.25">
      <c r="A914" s="3" t="s">
        <v>4829</v>
      </c>
      <c r="B914" s="3" t="s">
        <v>3940</v>
      </c>
      <c r="C914" s="3">
        <v>45.014899999999997</v>
      </c>
      <c r="D914" s="3">
        <f t="shared" si="32"/>
        <v>1.7722411144899999</v>
      </c>
      <c r="E914" s="3">
        <f t="shared" si="33"/>
        <v>0.28086230023613312</v>
      </c>
    </row>
    <row r="915" spans="1:5" x14ac:dyDescent="0.25">
      <c r="A915" s="3" t="s">
        <v>4830</v>
      </c>
      <c r="B915" s="3" t="s">
        <v>3940</v>
      </c>
      <c r="C915" s="3">
        <v>48.163699999999999</v>
      </c>
      <c r="D915" s="3">
        <f t="shared" si="32"/>
        <v>1.8962096853699999</v>
      </c>
      <c r="E915" s="3">
        <f t="shared" si="33"/>
        <v>0.30050866646117275</v>
      </c>
    </row>
    <row r="916" spans="1:5" x14ac:dyDescent="0.25">
      <c r="A916" s="3" t="s">
        <v>4831</v>
      </c>
      <c r="B916" s="3" t="s">
        <v>3940</v>
      </c>
      <c r="C916" s="3">
        <v>41.031300000000002</v>
      </c>
      <c r="D916" s="3">
        <f t="shared" si="32"/>
        <v>1.6154063841299999</v>
      </c>
      <c r="E916" s="3">
        <f t="shared" si="33"/>
        <v>0.25600735089223453</v>
      </c>
    </row>
    <row r="917" spans="1:5" x14ac:dyDescent="0.25">
      <c r="A917" s="3" t="s">
        <v>4832</v>
      </c>
      <c r="B917" s="3" t="s">
        <v>3940</v>
      </c>
      <c r="C917" s="3">
        <v>43.005899999999997</v>
      </c>
      <c r="D917" s="3">
        <f t="shared" si="32"/>
        <v>1.6931465835899997</v>
      </c>
      <c r="E917" s="3">
        <f t="shared" si="33"/>
        <v>0.26832750928526145</v>
      </c>
    </row>
    <row r="918" spans="1:5" x14ac:dyDescent="0.25">
      <c r="A918" s="3" t="s">
        <v>4833</v>
      </c>
      <c r="B918" s="3" t="s">
        <v>3940</v>
      </c>
      <c r="C918" s="3">
        <v>38.256100000000004</v>
      </c>
      <c r="D918" s="3">
        <f t="shared" si="32"/>
        <v>1.5061464826100002</v>
      </c>
      <c r="E918" s="3">
        <f t="shared" si="33"/>
        <v>0.23869199407448499</v>
      </c>
    </row>
    <row r="919" spans="1:5" x14ac:dyDescent="0.25">
      <c r="A919" s="3" t="s">
        <v>4834</v>
      </c>
      <c r="B919" s="3" t="s">
        <v>3940</v>
      </c>
      <c r="C919" s="3">
        <v>37.378799999999998</v>
      </c>
      <c r="D919" s="3">
        <f t="shared" si="32"/>
        <v>1.4716070938799999</v>
      </c>
      <c r="E919" s="3">
        <f t="shared" si="33"/>
        <v>0.23321823991759111</v>
      </c>
    </row>
    <row r="920" spans="1:5" x14ac:dyDescent="0.25">
      <c r="A920" s="3" t="s">
        <v>4835</v>
      </c>
      <c r="B920" s="3" t="s">
        <v>3940</v>
      </c>
      <c r="C920" s="3">
        <v>42.353400000000001</v>
      </c>
      <c r="D920" s="3">
        <f t="shared" si="32"/>
        <v>1.66745759334</v>
      </c>
      <c r="E920" s="3">
        <f t="shared" si="33"/>
        <v>0.26425635393660857</v>
      </c>
    </row>
    <row r="921" spans="1:5" x14ac:dyDescent="0.25">
      <c r="A921" s="3" t="s">
        <v>4836</v>
      </c>
      <c r="B921" s="3" t="s">
        <v>3940</v>
      </c>
      <c r="C921" s="3">
        <v>42.219900000000003</v>
      </c>
      <c r="D921" s="3">
        <f t="shared" si="32"/>
        <v>1.6622016849900001</v>
      </c>
      <c r="E921" s="3">
        <f t="shared" si="33"/>
        <v>0.26342340491125199</v>
      </c>
    </row>
    <row r="922" spans="1:5" x14ac:dyDescent="0.25">
      <c r="A922" s="3" t="s">
        <v>4837</v>
      </c>
      <c r="B922" s="3" t="s">
        <v>3940</v>
      </c>
      <c r="C922" s="3">
        <v>42.347999999999999</v>
      </c>
      <c r="D922" s="3">
        <f t="shared" si="32"/>
        <v>1.6672449947999999</v>
      </c>
      <c r="E922" s="3">
        <f t="shared" si="33"/>
        <v>0.26422266161648178</v>
      </c>
    </row>
    <row r="923" spans="1:5" x14ac:dyDescent="0.25">
      <c r="A923" s="3" t="s">
        <v>4838</v>
      </c>
      <c r="B923" s="3" t="s">
        <v>3940</v>
      </c>
      <c r="C923" s="3">
        <v>41.810699999999997</v>
      </c>
      <c r="D923" s="3">
        <f t="shared" si="32"/>
        <v>1.6460914400699997</v>
      </c>
      <c r="E923" s="3">
        <f t="shared" si="33"/>
        <v>0.26087027576386684</v>
      </c>
    </row>
    <row r="924" spans="1:5" x14ac:dyDescent="0.25">
      <c r="A924" s="3" t="s">
        <v>4839</v>
      </c>
      <c r="B924" s="3" t="s">
        <v>3940</v>
      </c>
      <c r="C924" s="3">
        <v>44.592700000000001</v>
      </c>
      <c r="D924" s="3">
        <f t="shared" si="32"/>
        <v>1.75561905827</v>
      </c>
      <c r="E924" s="3">
        <f t="shared" si="33"/>
        <v>0.27822805994770206</v>
      </c>
    </row>
    <row r="925" spans="1:5" x14ac:dyDescent="0.25">
      <c r="A925" s="3" t="s">
        <v>4840</v>
      </c>
      <c r="B925" s="3" t="s">
        <v>3940</v>
      </c>
      <c r="C925" s="3">
        <v>44.471499999999999</v>
      </c>
      <c r="D925" s="3">
        <f t="shared" si="32"/>
        <v>1.7508474021499998</v>
      </c>
      <c r="E925" s="3">
        <f t="shared" si="33"/>
        <v>0.27747185454041201</v>
      </c>
    </row>
    <row r="926" spans="1:5" x14ac:dyDescent="0.25">
      <c r="A926" s="3" t="s">
        <v>4841</v>
      </c>
      <c r="B926" s="3" t="s">
        <v>3940</v>
      </c>
      <c r="C926" s="3">
        <v>56.948999999999998</v>
      </c>
      <c r="D926" s="3">
        <f t="shared" si="32"/>
        <v>2.2420878249</v>
      </c>
      <c r="E926" s="3">
        <f t="shared" si="33"/>
        <v>0.35532295164817751</v>
      </c>
    </row>
    <row r="927" spans="1:5" x14ac:dyDescent="0.25">
      <c r="A927" s="3" t="s">
        <v>4842</v>
      </c>
      <c r="B927" s="3" t="s">
        <v>3940</v>
      </c>
      <c r="C927" s="3">
        <v>58.598300000000002</v>
      </c>
      <c r="D927" s="3">
        <f t="shared" si="32"/>
        <v>2.3070209308299998</v>
      </c>
      <c r="E927" s="3">
        <f t="shared" si="33"/>
        <v>0.36561345971949288</v>
      </c>
    </row>
    <row r="928" spans="1:5" x14ac:dyDescent="0.25">
      <c r="A928" s="3" t="s">
        <v>4843</v>
      </c>
      <c r="B928" s="3" t="s">
        <v>3940</v>
      </c>
      <c r="C928" s="3">
        <v>42.919400000000003</v>
      </c>
      <c r="D928" s="3">
        <f t="shared" si="32"/>
        <v>1.68974106994</v>
      </c>
      <c r="E928" s="3">
        <f t="shared" si="33"/>
        <v>0.26778780823137877</v>
      </c>
    </row>
    <row r="929" spans="1:5" x14ac:dyDescent="0.25">
      <c r="A929" s="3" t="s">
        <v>4844</v>
      </c>
      <c r="B929" s="3" t="s">
        <v>3940</v>
      </c>
      <c r="C929" s="3">
        <v>46.7821</v>
      </c>
      <c r="D929" s="3">
        <f t="shared" si="32"/>
        <v>1.84181595521</v>
      </c>
      <c r="E929" s="3">
        <f t="shared" si="33"/>
        <v>0.29188842396354991</v>
      </c>
    </row>
    <row r="930" spans="1:5" x14ac:dyDescent="0.25">
      <c r="A930" s="3" t="s">
        <v>4845</v>
      </c>
      <c r="B930" s="3" t="s">
        <v>3940</v>
      </c>
      <c r="C930" s="3">
        <v>40.6477</v>
      </c>
      <c r="D930" s="3">
        <f t="shared" si="32"/>
        <v>1.60030401377</v>
      </c>
      <c r="E930" s="3">
        <f t="shared" si="33"/>
        <v>0.25361394829952455</v>
      </c>
    </row>
    <row r="931" spans="1:5" x14ac:dyDescent="0.25">
      <c r="A931" s="3" t="s">
        <v>4846</v>
      </c>
      <c r="B931" s="3" t="s">
        <v>3940</v>
      </c>
      <c r="C931" s="3">
        <v>43.7849</v>
      </c>
      <c r="D931" s="3">
        <f t="shared" si="32"/>
        <v>1.7238158914899999</v>
      </c>
      <c r="E931" s="3">
        <f t="shared" si="33"/>
        <v>0.27318793842947703</v>
      </c>
    </row>
    <row r="932" spans="1:5" x14ac:dyDescent="0.25">
      <c r="A932" s="3" t="s">
        <v>4847</v>
      </c>
      <c r="B932" s="3" t="s">
        <v>3940</v>
      </c>
      <c r="C932" s="3">
        <v>35.753500000000003</v>
      </c>
      <c r="D932" s="3">
        <f t="shared" si="32"/>
        <v>1.4076188703500001</v>
      </c>
      <c r="E932" s="3">
        <f t="shared" si="33"/>
        <v>0.22307747549128371</v>
      </c>
    </row>
    <row r="933" spans="1:5" x14ac:dyDescent="0.25">
      <c r="A933" s="3" t="s">
        <v>4848</v>
      </c>
      <c r="B933" s="3" t="s">
        <v>3940</v>
      </c>
      <c r="C933" s="3">
        <v>34.716299999999997</v>
      </c>
      <c r="D933" s="3">
        <f t="shared" si="32"/>
        <v>1.3667842026299999</v>
      </c>
      <c r="E933" s="3">
        <f t="shared" si="33"/>
        <v>0.21660605429952456</v>
      </c>
    </row>
    <row r="934" spans="1:5" x14ac:dyDescent="0.25">
      <c r="D934" s="18" t="s">
        <v>4060</v>
      </c>
      <c r="E934" s="18">
        <f>MAX(E886:E933)</f>
        <v>0.36561345971949288</v>
      </c>
    </row>
    <row r="935" spans="1:5" x14ac:dyDescent="0.25">
      <c r="D935" s="18" t="s">
        <v>4061</v>
      </c>
      <c r="E935" s="18">
        <f>MIN(E886:E933)</f>
        <v>0.21660605429952456</v>
      </c>
    </row>
    <row r="936" spans="1:5" x14ac:dyDescent="0.25">
      <c r="D936" s="18" t="s">
        <v>4062</v>
      </c>
      <c r="E936" s="18">
        <f>E934-E935</f>
        <v>0.14900740541996832</v>
      </c>
    </row>
    <row r="939" spans="1:5" ht="18.75" x14ac:dyDescent="0.3">
      <c r="A939" s="36" t="s">
        <v>4849</v>
      </c>
      <c r="B939" s="36"/>
      <c r="C939" s="36"/>
      <c r="D939" s="36"/>
      <c r="E939" s="36"/>
    </row>
    <row r="940" spans="1:5" ht="18.75" x14ac:dyDescent="0.3">
      <c r="A940" s="11" t="s">
        <v>3942</v>
      </c>
      <c r="B940" s="11" t="s">
        <v>3943</v>
      </c>
      <c r="C940" s="11" t="s">
        <v>3944</v>
      </c>
      <c r="D940" s="11" t="s">
        <v>3945</v>
      </c>
      <c r="E940" s="11" t="s">
        <v>3946</v>
      </c>
    </row>
    <row r="941" spans="1:5" x14ac:dyDescent="0.25">
      <c r="A941" s="3" t="s">
        <v>4850</v>
      </c>
      <c r="B941" s="3" t="s">
        <v>3940</v>
      </c>
      <c r="C941" s="3">
        <v>43.882800000000003</v>
      </c>
      <c r="D941" s="3">
        <f t="shared" ref="D941:D988" si="34">C941*0.0393701</f>
        <v>1.7276702242799999</v>
      </c>
      <c r="E941" s="3">
        <f t="shared" ref="E941:E988" si="35">D941/6.31</f>
        <v>0.27379876771473854</v>
      </c>
    </row>
    <row r="942" spans="1:5" x14ac:dyDescent="0.25">
      <c r="A942" s="3" t="s">
        <v>4851</v>
      </c>
      <c r="B942" s="3" t="s">
        <v>3940</v>
      </c>
      <c r="C942" s="3">
        <v>42.692999999999998</v>
      </c>
      <c r="D942" s="3">
        <f t="shared" si="34"/>
        <v>1.6808276792999999</v>
      </c>
      <c r="E942" s="3">
        <f t="shared" si="35"/>
        <v>0.26637522651347068</v>
      </c>
    </row>
    <row r="943" spans="1:5" x14ac:dyDescent="0.25">
      <c r="A943" s="3" t="s">
        <v>4852</v>
      </c>
      <c r="B943" s="3" t="s">
        <v>3940</v>
      </c>
      <c r="C943" s="3">
        <v>49.585799999999999</v>
      </c>
      <c r="D943" s="3">
        <f t="shared" si="34"/>
        <v>1.95219790458</v>
      </c>
      <c r="E943" s="3">
        <f t="shared" si="35"/>
        <v>0.30938160135974646</v>
      </c>
    </row>
    <row r="944" spans="1:5" x14ac:dyDescent="0.25">
      <c r="A944" s="3" t="s">
        <v>4853</v>
      </c>
      <c r="B944" s="3" t="s">
        <v>3940</v>
      </c>
      <c r="C944" s="3">
        <v>44.800699999999999</v>
      </c>
      <c r="D944" s="3">
        <f t="shared" si="34"/>
        <v>1.7638080390699999</v>
      </c>
      <c r="E944" s="3">
        <f t="shared" si="35"/>
        <v>0.27952583820443738</v>
      </c>
    </row>
    <row r="945" spans="1:5" x14ac:dyDescent="0.25">
      <c r="A945" s="3" t="s">
        <v>4854</v>
      </c>
      <c r="B945" s="3" t="s">
        <v>3940</v>
      </c>
      <c r="C945" s="3">
        <v>46.5383</v>
      </c>
      <c r="D945" s="3">
        <f t="shared" si="34"/>
        <v>1.8322175248299999</v>
      </c>
      <c r="E945" s="3">
        <f t="shared" si="35"/>
        <v>0.29036727810301111</v>
      </c>
    </row>
    <row r="946" spans="1:5" x14ac:dyDescent="0.25">
      <c r="A946" s="3" t="s">
        <v>4855</v>
      </c>
      <c r="B946" s="3" t="s">
        <v>3940</v>
      </c>
      <c r="C946" s="3">
        <v>50.559100000000001</v>
      </c>
      <c r="D946" s="3">
        <f t="shared" si="34"/>
        <v>1.9905168229099999</v>
      </c>
      <c r="E946" s="3">
        <f t="shared" si="35"/>
        <v>0.31545433009667195</v>
      </c>
    </row>
    <row r="947" spans="1:5" x14ac:dyDescent="0.25">
      <c r="A947" s="3" t="s">
        <v>4856</v>
      </c>
      <c r="B947" s="3" t="s">
        <v>3940</v>
      </c>
      <c r="C947" s="3">
        <v>55.5152</v>
      </c>
      <c r="D947" s="3">
        <f t="shared" si="34"/>
        <v>2.1856389755199999</v>
      </c>
      <c r="E947" s="3">
        <f t="shared" si="35"/>
        <v>0.34637701672266247</v>
      </c>
    </row>
    <row r="948" spans="1:5" x14ac:dyDescent="0.25">
      <c r="A948" s="3" t="s">
        <v>4857</v>
      </c>
      <c r="B948" s="3" t="s">
        <v>3940</v>
      </c>
      <c r="C948" s="3">
        <v>52.526800000000001</v>
      </c>
      <c r="D948" s="3">
        <f t="shared" si="34"/>
        <v>2.06798536868</v>
      </c>
      <c r="E948" s="3">
        <f t="shared" si="35"/>
        <v>0.32773143719175912</v>
      </c>
    </row>
    <row r="949" spans="1:5" x14ac:dyDescent="0.25">
      <c r="A949" s="3" t="s">
        <v>4858</v>
      </c>
      <c r="B949" s="3" t="s">
        <v>3940</v>
      </c>
      <c r="C949" s="3">
        <v>45.435200000000002</v>
      </c>
      <c r="D949" s="3">
        <f t="shared" si="34"/>
        <v>1.78878836752</v>
      </c>
      <c r="E949" s="3">
        <f t="shared" si="35"/>
        <v>0.28348468581933439</v>
      </c>
    </row>
    <row r="950" spans="1:5" x14ac:dyDescent="0.25">
      <c r="A950" s="3" t="s">
        <v>4859</v>
      </c>
      <c r="B950" s="3" t="s">
        <v>3940</v>
      </c>
      <c r="C950" s="3">
        <v>43.836300000000001</v>
      </c>
      <c r="D950" s="3">
        <f t="shared" si="34"/>
        <v>1.7258395146300001</v>
      </c>
      <c r="E950" s="3">
        <f t="shared" si="35"/>
        <v>0.27350863940253567</v>
      </c>
    </row>
    <row r="951" spans="1:5" x14ac:dyDescent="0.25">
      <c r="A951" s="3" t="s">
        <v>4860</v>
      </c>
      <c r="B951" s="3" t="s">
        <v>3940</v>
      </c>
      <c r="C951" s="3">
        <v>42.310099999999998</v>
      </c>
      <c r="D951" s="3">
        <f t="shared" si="34"/>
        <v>1.6657528680099998</v>
      </c>
      <c r="E951" s="3">
        <f t="shared" si="35"/>
        <v>0.26398619144374008</v>
      </c>
    </row>
    <row r="952" spans="1:5" x14ac:dyDescent="0.25">
      <c r="A952" s="3" t="s">
        <v>4861</v>
      </c>
      <c r="B952" s="3" t="s">
        <v>3940</v>
      </c>
      <c r="C952" s="3">
        <v>42.970799999999997</v>
      </c>
      <c r="D952" s="3">
        <f t="shared" si="34"/>
        <v>1.6917646930799999</v>
      </c>
      <c r="E952" s="3">
        <f t="shared" si="35"/>
        <v>0.26810850920443741</v>
      </c>
    </row>
    <row r="953" spans="1:5" x14ac:dyDescent="0.25">
      <c r="A953" s="3" t="s">
        <v>4862</v>
      </c>
      <c r="B953" s="3" t="s">
        <v>3940</v>
      </c>
      <c r="C953" s="3">
        <v>47.224600000000002</v>
      </c>
      <c r="D953" s="3">
        <f t="shared" si="34"/>
        <v>1.8592372244599999</v>
      </c>
      <c r="E953" s="3">
        <f t="shared" si="35"/>
        <v>0.29464932241838354</v>
      </c>
    </row>
    <row r="954" spans="1:5" x14ac:dyDescent="0.25">
      <c r="A954" s="3" t="s">
        <v>4863</v>
      </c>
      <c r="B954" s="3" t="s">
        <v>3940</v>
      </c>
      <c r="C954" s="3">
        <v>50.338500000000003</v>
      </c>
      <c r="D954" s="3">
        <f t="shared" si="34"/>
        <v>1.9818317788499999</v>
      </c>
      <c r="E954" s="3">
        <f t="shared" si="35"/>
        <v>0.31407793642630744</v>
      </c>
    </row>
    <row r="955" spans="1:5" x14ac:dyDescent="0.25">
      <c r="A955" s="3" t="s">
        <v>4864</v>
      </c>
      <c r="B955" s="3" t="s">
        <v>3940</v>
      </c>
      <c r="C955" s="3">
        <v>46.697400000000002</v>
      </c>
      <c r="D955" s="3">
        <f t="shared" si="34"/>
        <v>1.83848130774</v>
      </c>
      <c r="E955" s="3">
        <f t="shared" si="35"/>
        <v>0.29135995368304279</v>
      </c>
    </row>
    <row r="956" spans="1:5" x14ac:dyDescent="0.25">
      <c r="A956" s="3" t="s">
        <v>4865</v>
      </c>
      <c r="B956" s="3" t="s">
        <v>3940</v>
      </c>
      <c r="C956" s="3">
        <v>46.405700000000003</v>
      </c>
      <c r="D956" s="3">
        <f t="shared" si="34"/>
        <v>1.8269970495700001</v>
      </c>
      <c r="E956" s="3">
        <f t="shared" si="35"/>
        <v>0.28953994446434234</v>
      </c>
    </row>
    <row r="957" spans="1:5" x14ac:dyDescent="0.25">
      <c r="A957" s="3" t="s">
        <v>4866</v>
      </c>
      <c r="B957" s="3" t="s">
        <v>3940</v>
      </c>
      <c r="C957" s="3">
        <v>58.026499999999999</v>
      </c>
      <c r="D957" s="3">
        <f t="shared" si="34"/>
        <v>2.2845091076499999</v>
      </c>
      <c r="E957" s="3">
        <f t="shared" si="35"/>
        <v>0.36204581737717911</v>
      </c>
    </row>
    <row r="958" spans="1:5" x14ac:dyDescent="0.25">
      <c r="A958" s="3" t="s">
        <v>4867</v>
      </c>
      <c r="B958" s="3" t="s">
        <v>3940</v>
      </c>
      <c r="C958" s="3">
        <v>55.151699999999998</v>
      </c>
      <c r="D958" s="3">
        <f t="shared" si="34"/>
        <v>2.1713279441699997</v>
      </c>
      <c r="E958" s="3">
        <f t="shared" si="35"/>
        <v>0.34410902443264657</v>
      </c>
    </row>
    <row r="959" spans="1:5" x14ac:dyDescent="0.25">
      <c r="A959" s="3" t="s">
        <v>4868</v>
      </c>
      <c r="B959" s="3" t="s">
        <v>3940</v>
      </c>
      <c r="C959" s="3">
        <v>47.503</v>
      </c>
      <c r="D959" s="3">
        <f t="shared" si="34"/>
        <v>1.8701978603</v>
      </c>
      <c r="E959" s="3">
        <f t="shared" si="35"/>
        <v>0.29638634870047548</v>
      </c>
    </row>
    <row r="960" spans="1:5" x14ac:dyDescent="0.25">
      <c r="A960" s="3" t="s">
        <v>4869</v>
      </c>
      <c r="B960" s="3" t="s">
        <v>3940</v>
      </c>
      <c r="C960" s="3">
        <v>50.247900000000001</v>
      </c>
      <c r="D960" s="3">
        <f t="shared" si="34"/>
        <v>1.97826484779</v>
      </c>
      <c r="E960" s="3">
        <f t="shared" si="35"/>
        <v>0.31351265416640256</v>
      </c>
    </row>
    <row r="961" spans="1:5" x14ac:dyDescent="0.25">
      <c r="A961" s="3" t="s">
        <v>4870</v>
      </c>
      <c r="B961" s="3" t="s">
        <v>3940</v>
      </c>
      <c r="C961" s="3">
        <v>58.340699999999998</v>
      </c>
      <c r="D961" s="3">
        <f t="shared" si="34"/>
        <v>2.2968791930699997</v>
      </c>
      <c r="E961" s="3">
        <f t="shared" si="35"/>
        <v>0.36400621126307448</v>
      </c>
    </row>
    <row r="962" spans="1:5" x14ac:dyDescent="0.25">
      <c r="A962" s="3" t="s">
        <v>4871</v>
      </c>
      <c r="B962" s="3" t="s">
        <v>3940</v>
      </c>
      <c r="C962" s="3">
        <v>57.521000000000001</v>
      </c>
      <c r="D962" s="3">
        <f t="shared" si="34"/>
        <v>2.2646075220999999</v>
      </c>
      <c r="E962" s="3">
        <f t="shared" si="35"/>
        <v>0.3588918418541997</v>
      </c>
    </row>
    <row r="963" spans="1:5" x14ac:dyDescent="0.25">
      <c r="A963" s="3" t="s">
        <v>4872</v>
      </c>
      <c r="B963" s="3" t="s">
        <v>3940</v>
      </c>
      <c r="C963" s="3">
        <v>54.411799999999999</v>
      </c>
      <c r="D963" s="3">
        <f t="shared" si="34"/>
        <v>2.1421980071799998</v>
      </c>
      <c r="E963" s="3">
        <f t="shared" si="35"/>
        <v>0.3394925526434231</v>
      </c>
    </row>
    <row r="964" spans="1:5" x14ac:dyDescent="0.25">
      <c r="A964" s="3" t="s">
        <v>4873</v>
      </c>
      <c r="B964" s="3" t="s">
        <v>3940</v>
      </c>
      <c r="C964" s="3">
        <v>56.207900000000002</v>
      </c>
      <c r="D964" s="3">
        <f t="shared" si="34"/>
        <v>2.2129106437899999</v>
      </c>
      <c r="E964" s="3">
        <f t="shared" si="35"/>
        <v>0.35069899267670362</v>
      </c>
    </row>
    <row r="965" spans="1:5" x14ac:dyDescent="0.25">
      <c r="A965" s="3" t="s">
        <v>4874</v>
      </c>
      <c r="B965" s="3" t="s">
        <v>3940</v>
      </c>
      <c r="C965" s="3">
        <v>51.476799999999997</v>
      </c>
      <c r="D965" s="3">
        <f t="shared" si="34"/>
        <v>2.0266467636799996</v>
      </c>
      <c r="E965" s="3">
        <f t="shared" si="35"/>
        <v>0.32118015272266243</v>
      </c>
    </row>
    <row r="966" spans="1:5" x14ac:dyDescent="0.25">
      <c r="A966" s="3" t="s">
        <v>4875</v>
      </c>
      <c r="B966" s="3" t="s">
        <v>3940</v>
      </c>
      <c r="C966" s="3">
        <v>52.253300000000003</v>
      </c>
      <c r="D966" s="3">
        <f t="shared" si="34"/>
        <v>2.0572176463299998</v>
      </c>
      <c r="E966" s="3">
        <f t="shared" si="35"/>
        <v>0.32602498357052295</v>
      </c>
    </row>
    <row r="967" spans="1:5" x14ac:dyDescent="0.25">
      <c r="A967" s="3" t="s">
        <v>4876</v>
      </c>
      <c r="B967" s="3" t="s">
        <v>3940</v>
      </c>
      <c r="C967" s="3">
        <v>42.332500000000003</v>
      </c>
      <c r="D967" s="3">
        <f t="shared" si="34"/>
        <v>1.6666347582500001</v>
      </c>
      <c r="E967" s="3">
        <f t="shared" si="35"/>
        <v>0.26412595217908086</v>
      </c>
    </row>
    <row r="968" spans="1:5" x14ac:dyDescent="0.25">
      <c r="A968" s="3" t="s">
        <v>4877</v>
      </c>
      <c r="B968" s="3" t="s">
        <v>3940</v>
      </c>
      <c r="C968" s="3">
        <v>40.006</v>
      </c>
      <c r="D968" s="3">
        <f t="shared" si="34"/>
        <v>1.5750402206</v>
      </c>
      <c r="E968" s="3">
        <f t="shared" si="35"/>
        <v>0.24961017759112522</v>
      </c>
    </row>
    <row r="969" spans="1:5" x14ac:dyDescent="0.25">
      <c r="A969" s="3" t="s">
        <v>4878</v>
      </c>
      <c r="B969" s="3" t="s">
        <v>3940</v>
      </c>
      <c r="C969" s="3">
        <v>44.999400000000001</v>
      </c>
      <c r="D969" s="3">
        <f t="shared" si="34"/>
        <v>1.7716308779400001</v>
      </c>
      <c r="E969" s="3">
        <f t="shared" si="35"/>
        <v>0.2807655907987322</v>
      </c>
    </row>
    <row r="970" spans="1:5" x14ac:dyDescent="0.25">
      <c r="A970" s="3" t="s">
        <v>4879</v>
      </c>
      <c r="B970" s="3" t="s">
        <v>3940</v>
      </c>
      <c r="C970" s="3">
        <v>47.647100000000002</v>
      </c>
      <c r="D970" s="3">
        <f t="shared" si="34"/>
        <v>1.8758710917099999</v>
      </c>
      <c r="E970" s="3">
        <f t="shared" si="35"/>
        <v>0.29728543450237715</v>
      </c>
    </row>
    <row r="971" spans="1:5" x14ac:dyDescent="0.25">
      <c r="A971" s="3" t="s">
        <v>4880</v>
      </c>
      <c r="B971" s="3" t="s">
        <v>3940</v>
      </c>
      <c r="C971" s="3">
        <v>42.551600000000001</v>
      </c>
      <c r="D971" s="3">
        <f t="shared" si="34"/>
        <v>1.6752607471599998</v>
      </c>
      <c r="E971" s="3">
        <f t="shared" si="35"/>
        <v>0.26549298687163231</v>
      </c>
    </row>
    <row r="972" spans="1:5" x14ac:dyDescent="0.25">
      <c r="A972" s="3" t="s">
        <v>4881</v>
      </c>
      <c r="B972" s="3" t="s">
        <v>3940</v>
      </c>
      <c r="C972" s="3">
        <v>43.005899999999997</v>
      </c>
      <c r="D972" s="3">
        <f t="shared" si="34"/>
        <v>1.6931465835899997</v>
      </c>
      <c r="E972" s="3">
        <f t="shared" si="35"/>
        <v>0.26832750928526145</v>
      </c>
    </row>
    <row r="973" spans="1:5" x14ac:dyDescent="0.25">
      <c r="A973" s="3" t="s">
        <v>4882</v>
      </c>
      <c r="B973" s="3" t="s">
        <v>3940</v>
      </c>
      <c r="C973" s="3">
        <v>39.117800000000003</v>
      </c>
      <c r="D973" s="3">
        <f t="shared" si="34"/>
        <v>1.54007169778</v>
      </c>
      <c r="E973" s="3">
        <f t="shared" si="35"/>
        <v>0.24406841486212363</v>
      </c>
    </row>
    <row r="974" spans="1:5" x14ac:dyDescent="0.25">
      <c r="A974" s="3" t="s">
        <v>4883</v>
      </c>
      <c r="B974" s="3" t="s">
        <v>3940</v>
      </c>
      <c r="C974" s="3">
        <v>37.378799999999998</v>
      </c>
      <c r="D974" s="3">
        <f t="shared" si="34"/>
        <v>1.4716070938799999</v>
      </c>
      <c r="E974" s="3">
        <f t="shared" si="35"/>
        <v>0.23321823991759111</v>
      </c>
    </row>
    <row r="975" spans="1:5" x14ac:dyDescent="0.25">
      <c r="A975" s="3" t="s">
        <v>4884</v>
      </c>
      <c r="B975" s="3" t="s">
        <v>3940</v>
      </c>
      <c r="C975" s="3">
        <v>42.3521</v>
      </c>
      <c r="D975" s="3">
        <f t="shared" si="34"/>
        <v>1.6674064122099999</v>
      </c>
      <c r="E975" s="3">
        <f t="shared" si="35"/>
        <v>0.26424824282250398</v>
      </c>
    </row>
    <row r="976" spans="1:5" x14ac:dyDescent="0.25">
      <c r="A976" s="3" t="s">
        <v>4885</v>
      </c>
      <c r="B976" s="3" t="s">
        <v>3940</v>
      </c>
      <c r="C976" s="3">
        <v>42.219900000000003</v>
      </c>
      <c r="D976" s="3">
        <f t="shared" si="34"/>
        <v>1.6622016849900001</v>
      </c>
      <c r="E976" s="3">
        <f t="shared" si="35"/>
        <v>0.26342340491125199</v>
      </c>
    </row>
    <row r="977" spans="1:5" x14ac:dyDescent="0.25">
      <c r="A977" s="3" t="s">
        <v>4886</v>
      </c>
      <c r="B977" s="3" t="s">
        <v>3940</v>
      </c>
      <c r="C977" s="3">
        <v>42.456499999999998</v>
      </c>
      <c r="D977" s="3">
        <f t="shared" si="34"/>
        <v>1.6715166506499999</v>
      </c>
      <c r="E977" s="3">
        <f t="shared" si="35"/>
        <v>0.26489962767828845</v>
      </c>
    </row>
    <row r="978" spans="1:5" x14ac:dyDescent="0.25">
      <c r="A978" s="3" t="s">
        <v>4887</v>
      </c>
      <c r="B978" s="3" t="s">
        <v>3940</v>
      </c>
      <c r="C978" s="3">
        <v>41.810699999999997</v>
      </c>
      <c r="D978" s="3">
        <f t="shared" si="34"/>
        <v>1.6460914400699997</v>
      </c>
      <c r="E978" s="3">
        <f t="shared" si="35"/>
        <v>0.26087027576386684</v>
      </c>
    </row>
    <row r="979" spans="1:5" x14ac:dyDescent="0.25">
      <c r="A979" s="3" t="s">
        <v>4888</v>
      </c>
      <c r="B979" s="3" t="s">
        <v>3940</v>
      </c>
      <c r="C979" s="3">
        <v>44.597700000000003</v>
      </c>
      <c r="D979" s="3">
        <f t="shared" si="34"/>
        <v>1.75581590877</v>
      </c>
      <c r="E979" s="3">
        <f t="shared" si="35"/>
        <v>0.27825925654041206</v>
      </c>
    </row>
    <row r="980" spans="1:5" x14ac:dyDescent="0.25">
      <c r="A980" s="3" t="s">
        <v>4889</v>
      </c>
      <c r="B980" s="3" t="s">
        <v>3940</v>
      </c>
      <c r="C980" s="3">
        <v>44.455599999999997</v>
      </c>
      <c r="D980" s="3">
        <f t="shared" si="34"/>
        <v>1.7502214175599997</v>
      </c>
      <c r="E980" s="3">
        <f t="shared" si="35"/>
        <v>0.27737264937559425</v>
      </c>
    </row>
    <row r="981" spans="1:5" x14ac:dyDescent="0.25">
      <c r="A981" s="3" t="s">
        <v>4890</v>
      </c>
      <c r="B981" s="3" t="s">
        <v>3940</v>
      </c>
      <c r="C981" s="3">
        <v>57.664000000000001</v>
      </c>
      <c r="D981" s="3">
        <f t="shared" si="34"/>
        <v>2.2702374463999999</v>
      </c>
      <c r="E981" s="3">
        <f t="shared" si="35"/>
        <v>0.35978406440570526</v>
      </c>
    </row>
    <row r="982" spans="1:5" x14ac:dyDescent="0.25">
      <c r="A982" s="3" t="s">
        <v>4891</v>
      </c>
      <c r="B982" s="3" t="s">
        <v>3940</v>
      </c>
      <c r="C982" s="3">
        <v>59.128500000000003</v>
      </c>
      <c r="D982" s="3">
        <f t="shared" si="34"/>
        <v>2.3278949578499999</v>
      </c>
      <c r="E982" s="3">
        <f t="shared" si="35"/>
        <v>0.3689215464104596</v>
      </c>
    </row>
    <row r="983" spans="1:5" x14ac:dyDescent="0.25">
      <c r="A983" s="3" t="s">
        <v>4892</v>
      </c>
      <c r="B983" s="3" t="s">
        <v>3940</v>
      </c>
      <c r="C983" s="3">
        <v>42.815399999999997</v>
      </c>
      <c r="D983" s="3">
        <f t="shared" si="34"/>
        <v>1.6856465795399997</v>
      </c>
      <c r="E983" s="3">
        <f t="shared" si="35"/>
        <v>0.26713891910301107</v>
      </c>
    </row>
    <row r="984" spans="1:5" x14ac:dyDescent="0.25">
      <c r="A984" s="3" t="s">
        <v>4893</v>
      </c>
      <c r="B984" s="3" t="s">
        <v>3940</v>
      </c>
      <c r="C984" s="3">
        <v>46.7821</v>
      </c>
      <c r="D984" s="3">
        <f t="shared" si="34"/>
        <v>1.84181595521</v>
      </c>
      <c r="E984" s="3">
        <f t="shared" si="35"/>
        <v>0.29188842396354991</v>
      </c>
    </row>
    <row r="985" spans="1:5" x14ac:dyDescent="0.25">
      <c r="A985" s="3" t="s">
        <v>4894</v>
      </c>
      <c r="B985" s="3" t="s">
        <v>3940</v>
      </c>
      <c r="C985" s="3">
        <v>40.6477</v>
      </c>
      <c r="D985" s="3">
        <f t="shared" si="34"/>
        <v>1.60030401377</v>
      </c>
      <c r="E985" s="3">
        <f t="shared" si="35"/>
        <v>0.25361394829952455</v>
      </c>
    </row>
    <row r="986" spans="1:5" x14ac:dyDescent="0.25">
      <c r="A986" s="3" t="s">
        <v>4895</v>
      </c>
      <c r="B986" s="3" t="s">
        <v>3940</v>
      </c>
      <c r="C986" s="3">
        <v>43.7849</v>
      </c>
      <c r="D986" s="3">
        <f t="shared" si="34"/>
        <v>1.7238158914899999</v>
      </c>
      <c r="E986" s="3">
        <f t="shared" si="35"/>
        <v>0.27318793842947703</v>
      </c>
    </row>
    <row r="987" spans="1:5" x14ac:dyDescent="0.25">
      <c r="A987" s="3" t="s">
        <v>4896</v>
      </c>
      <c r="B987" s="3" t="s">
        <v>3940</v>
      </c>
      <c r="C987" s="3">
        <v>35.671900000000001</v>
      </c>
      <c r="D987" s="3">
        <f t="shared" si="34"/>
        <v>1.40440627019</v>
      </c>
      <c r="E987" s="3">
        <f t="shared" si="35"/>
        <v>0.22256834709825674</v>
      </c>
    </row>
    <row r="988" spans="1:5" x14ac:dyDescent="0.25">
      <c r="A988" s="3" t="s">
        <v>4897</v>
      </c>
      <c r="B988" s="3" t="s">
        <v>3940</v>
      </c>
      <c r="C988" s="3">
        <v>34.657699999999998</v>
      </c>
      <c r="D988" s="3">
        <f t="shared" si="34"/>
        <v>1.3644771147699999</v>
      </c>
      <c r="E988" s="3">
        <f t="shared" si="35"/>
        <v>0.21624043023296355</v>
      </c>
    </row>
    <row r="989" spans="1:5" x14ac:dyDescent="0.25">
      <c r="D989" s="18" t="s">
        <v>4060</v>
      </c>
      <c r="E989" s="18">
        <f>MAX(E941:E988)</f>
        <v>0.3689215464104596</v>
      </c>
    </row>
    <row r="990" spans="1:5" x14ac:dyDescent="0.25">
      <c r="D990" s="18" t="s">
        <v>4061</v>
      </c>
      <c r="E990" s="18">
        <f>MIN(E941:E988)</f>
        <v>0.21624043023296355</v>
      </c>
    </row>
    <row r="991" spans="1:5" x14ac:dyDescent="0.25">
      <c r="D991" s="18" t="s">
        <v>4062</v>
      </c>
      <c r="E991" s="18">
        <f>E989-E990</f>
        <v>0.15268111617749605</v>
      </c>
    </row>
    <row r="994" spans="1:5" ht="18.75" x14ac:dyDescent="0.3">
      <c r="A994" s="36" t="s">
        <v>4898</v>
      </c>
      <c r="B994" s="36"/>
      <c r="C994" s="36"/>
      <c r="D994" s="36"/>
      <c r="E994" s="36"/>
    </row>
    <row r="995" spans="1:5" ht="18.75" x14ac:dyDescent="0.3">
      <c r="A995" s="11" t="s">
        <v>3942</v>
      </c>
      <c r="B995" s="11" t="s">
        <v>3943</v>
      </c>
      <c r="C995" s="11" t="s">
        <v>3944</v>
      </c>
      <c r="D995" s="11" t="s">
        <v>3945</v>
      </c>
      <c r="E995" s="11" t="s">
        <v>3946</v>
      </c>
    </row>
    <row r="996" spans="1:5" x14ac:dyDescent="0.25">
      <c r="A996" s="3" t="s">
        <v>4899</v>
      </c>
      <c r="B996" s="3" t="s">
        <v>3940</v>
      </c>
      <c r="C996" s="3">
        <v>43.882800000000003</v>
      </c>
      <c r="D996" s="3">
        <f t="shared" ref="D996:D1043" si="36">C996*0.0393701</f>
        <v>1.7276702242799999</v>
      </c>
      <c r="E996" s="3">
        <f t="shared" ref="E996:E1043" si="37">D996/6.31</f>
        <v>0.27379876771473854</v>
      </c>
    </row>
    <row r="997" spans="1:5" x14ac:dyDescent="0.25">
      <c r="A997" s="3" t="s">
        <v>4900</v>
      </c>
      <c r="B997" s="3" t="s">
        <v>3940</v>
      </c>
      <c r="C997" s="3">
        <v>42.692999999999998</v>
      </c>
      <c r="D997" s="3">
        <f t="shared" si="36"/>
        <v>1.6808276792999999</v>
      </c>
      <c r="E997" s="3">
        <f t="shared" si="37"/>
        <v>0.26637522651347068</v>
      </c>
    </row>
    <row r="998" spans="1:5" x14ac:dyDescent="0.25">
      <c r="A998" s="3" t="s">
        <v>4901</v>
      </c>
      <c r="B998" s="3" t="s">
        <v>3940</v>
      </c>
      <c r="C998" s="3">
        <v>49.585799999999999</v>
      </c>
      <c r="D998" s="3">
        <f t="shared" si="36"/>
        <v>1.95219790458</v>
      </c>
      <c r="E998" s="3">
        <f t="shared" si="37"/>
        <v>0.30938160135974646</v>
      </c>
    </row>
    <row r="999" spans="1:5" x14ac:dyDescent="0.25">
      <c r="A999" s="3" t="s">
        <v>4902</v>
      </c>
      <c r="B999" s="3" t="s">
        <v>3940</v>
      </c>
      <c r="C999" s="3">
        <v>44.800699999999999</v>
      </c>
      <c r="D999" s="3">
        <f t="shared" si="36"/>
        <v>1.7638080390699999</v>
      </c>
      <c r="E999" s="3">
        <f t="shared" si="37"/>
        <v>0.27952583820443738</v>
      </c>
    </row>
    <row r="1000" spans="1:5" x14ac:dyDescent="0.25">
      <c r="A1000" s="3" t="s">
        <v>4903</v>
      </c>
      <c r="B1000" s="3" t="s">
        <v>3940</v>
      </c>
      <c r="C1000" s="3">
        <v>46.5383</v>
      </c>
      <c r="D1000" s="3">
        <f t="shared" si="36"/>
        <v>1.8322175248299999</v>
      </c>
      <c r="E1000" s="3">
        <f t="shared" si="37"/>
        <v>0.29036727810301111</v>
      </c>
    </row>
    <row r="1001" spans="1:5" x14ac:dyDescent="0.25">
      <c r="A1001" s="3" t="s">
        <v>4904</v>
      </c>
      <c r="B1001" s="3" t="s">
        <v>3940</v>
      </c>
      <c r="C1001" s="3">
        <v>50.559100000000001</v>
      </c>
      <c r="D1001" s="3">
        <f t="shared" si="36"/>
        <v>1.9905168229099999</v>
      </c>
      <c r="E1001" s="3">
        <f t="shared" si="37"/>
        <v>0.31545433009667195</v>
      </c>
    </row>
    <row r="1002" spans="1:5" x14ac:dyDescent="0.25">
      <c r="A1002" s="3" t="s">
        <v>4905</v>
      </c>
      <c r="B1002" s="3" t="s">
        <v>3940</v>
      </c>
      <c r="C1002" s="3">
        <v>55.5152</v>
      </c>
      <c r="D1002" s="3">
        <f t="shared" si="36"/>
        <v>2.1856389755199999</v>
      </c>
      <c r="E1002" s="3">
        <f t="shared" si="37"/>
        <v>0.34637701672266247</v>
      </c>
    </row>
    <row r="1003" spans="1:5" x14ac:dyDescent="0.25">
      <c r="A1003" s="3" t="s">
        <v>4906</v>
      </c>
      <c r="B1003" s="3" t="s">
        <v>3940</v>
      </c>
      <c r="C1003" s="3">
        <v>52.526800000000001</v>
      </c>
      <c r="D1003" s="3">
        <f t="shared" si="36"/>
        <v>2.06798536868</v>
      </c>
      <c r="E1003" s="3">
        <f t="shared" si="37"/>
        <v>0.32773143719175912</v>
      </c>
    </row>
    <row r="1004" spans="1:5" x14ac:dyDescent="0.25">
      <c r="A1004" s="3" t="s">
        <v>4907</v>
      </c>
      <c r="B1004" s="3" t="s">
        <v>3940</v>
      </c>
      <c r="C1004" s="3">
        <v>42.568800000000003</v>
      </c>
      <c r="D1004" s="3">
        <f t="shared" si="36"/>
        <v>1.67593791288</v>
      </c>
      <c r="E1004" s="3">
        <f t="shared" si="37"/>
        <v>0.26560030315055472</v>
      </c>
    </row>
    <row r="1005" spans="1:5" x14ac:dyDescent="0.25">
      <c r="A1005" s="3" t="s">
        <v>4908</v>
      </c>
      <c r="B1005" s="3" t="s">
        <v>3940</v>
      </c>
      <c r="C1005" s="3">
        <v>43.836300000000001</v>
      </c>
      <c r="D1005" s="3">
        <f t="shared" si="36"/>
        <v>1.7258395146300001</v>
      </c>
      <c r="E1005" s="3">
        <f t="shared" si="37"/>
        <v>0.27350863940253567</v>
      </c>
    </row>
    <row r="1006" spans="1:5" x14ac:dyDescent="0.25">
      <c r="A1006" s="3" t="s">
        <v>4909</v>
      </c>
      <c r="B1006" s="3" t="s">
        <v>3940</v>
      </c>
      <c r="C1006" s="3">
        <v>42.310099999999998</v>
      </c>
      <c r="D1006" s="3">
        <f t="shared" si="36"/>
        <v>1.6657528680099998</v>
      </c>
      <c r="E1006" s="3">
        <f t="shared" si="37"/>
        <v>0.26398619144374008</v>
      </c>
    </row>
    <row r="1007" spans="1:5" x14ac:dyDescent="0.25">
      <c r="A1007" s="3" t="s">
        <v>4910</v>
      </c>
      <c r="B1007" s="3" t="s">
        <v>3940</v>
      </c>
      <c r="C1007" s="3">
        <v>42.970799999999997</v>
      </c>
      <c r="D1007" s="3">
        <f t="shared" si="36"/>
        <v>1.6917646930799999</v>
      </c>
      <c r="E1007" s="3">
        <f t="shared" si="37"/>
        <v>0.26810850920443741</v>
      </c>
    </row>
    <row r="1008" spans="1:5" x14ac:dyDescent="0.25">
      <c r="A1008" s="3" t="s">
        <v>4911</v>
      </c>
      <c r="B1008" s="3" t="s">
        <v>3940</v>
      </c>
      <c r="C1008" s="3">
        <v>47.224600000000002</v>
      </c>
      <c r="D1008" s="3">
        <f t="shared" si="36"/>
        <v>1.8592372244599999</v>
      </c>
      <c r="E1008" s="3">
        <f t="shared" si="37"/>
        <v>0.29464932241838354</v>
      </c>
    </row>
    <row r="1009" spans="1:5" x14ac:dyDescent="0.25">
      <c r="A1009" s="3" t="s">
        <v>4912</v>
      </c>
      <c r="B1009" s="3" t="s">
        <v>3940</v>
      </c>
      <c r="C1009" s="3">
        <v>50.338500000000003</v>
      </c>
      <c r="D1009" s="3">
        <f t="shared" si="36"/>
        <v>1.9818317788499999</v>
      </c>
      <c r="E1009" s="3">
        <f t="shared" si="37"/>
        <v>0.31407793642630744</v>
      </c>
    </row>
    <row r="1010" spans="1:5" x14ac:dyDescent="0.25">
      <c r="A1010" s="3" t="s">
        <v>4913</v>
      </c>
      <c r="B1010" s="3" t="s">
        <v>3940</v>
      </c>
      <c r="C1010" s="3">
        <v>46.697400000000002</v>
      </c>
      <c r="D1010" s="3">
        <f t="shared" si="36"/>
        <v>1.83848130774</v>
      </c>
      <c r="E1010" s="3">
        <f t="shared" si="37"/>
        <v>0.29135995368304279</v>
      </c>
    </row>
    <row r="1011" spans="1:5" x14ac:dyDescent="0.25">
      <c r="A1011" s="3" t="s">
        <v>4914</v>
      </c>
      <c r="B1011" s="3" t="s">
        <v>3940</v>
      </c>
      <c r="C1011" s="3">
        <v>46.405700000000003</v>
      </c>
      <c r="D1011" s="3">
        <f t="shared" si="36"/>
        <v>1.8269970495700001</v>
      </c>
      <c r="E1011" s="3">
        <f t="shared" si="37"/>
        <v>0.28953994446434234</v>
      </c>
    </row>
    <row r="1012" spans="1:5" x14ac:dyDescent="0.25">
      <c r="A1012" s="3" t="s">
        <v>4915</v>
      </c>
      <c r="B1012" s="3" t="s">
        <v>3940</v>
      </c>
      <c r="C1012" s="3">
        <v>58.026499999999999</v>
      </c>
      <c r="D1012" s="3">
        <f t="shared" si="36"/>
        <v>2.2845091076499999</v>
      </c>
      <c r="E1012" s="3">
        <f t="shared" si="37"/>
        <v>0.36204581737717911</v>
      </c>
    </row>
    <row r="1013" spans="1:5" x14ac:dyDescent="0.25">
      <c r="A1013" s="3" t="s">
        <v>4916</v>
      </c>
      <c r="B1013" s="3" t="s">
        <v>3940</v>
      </c>
      <c r="C1013" s="3">
        <v>55.151699999999998</v>
      </c>
      <c r="D1013" s="3">
        <f t="shared" si="36"/>
        <v>2.1713279441699997</v>
      </c>
      <c r="E1013" s="3">
        <f t="shared" si="37"/>
        <v>0.34410902443264657</v>
      </c>
    </row>
    <row r="1014" spans="1:5" x14ac:dyDescent="0.25">
      <c r="A1014" s="3" t="s">
        <v>4917</v>
      </c>
      <c r="B1014" s="3" t="s">
        <v>3940</v>
      </c>
      <c r="C1014" s="3">
        <v>47.479399999999998</v>
      </c>
      <c r="D1014" s="3">
        <f t="shared" si="36"/>
        <v>1.8692687259399998</v>
      </c>
      <c r="E1014" s="3">
        <f t="shared" si="37"/>
        <v>0.29623910078288429</v>
      </c>
    </row>
    <row r="1015" spans="1:5" x14ac:dyDescent="0.25">
      <c r="A1015" s="3" t="s">
        <v>4918</v>
      </c>
      <c r="B1015" s="3" t="s">
        <v>3940</v>
      </c>
      <c r="C1015" s="3">
        <v>48.785299999999999</v>
      </c>
      <c r="D1015" s="3">
        <f t="shared" si="36"/>
        <v>1.92068213953</v>
      </c>
      <c r="E1015" s="3">
        <f t="shared" si="37"/>
        <v>0.30438702686687796</v>
      </c>
    </row>
    <row r="1016" spans="1:5" x14ac:dyDescent="0.25">
      <c r="A1016" s="3" t="s">
        <v>4919</v>
      </c>
      <c r="B1016" s="3" t="s">
        <v>3940</v>
      </c>
      <c r="C1016" s="3">
        <v>58.340699999999998</v>
      </c>
      <c r="D1016" s="3">
        <f t="shared" si="36"/>
        <v>2.2968791930699997</v>
      </c>
      <c r="E1016" s="3">
        <f t="shared" si="37"/>
        <v>0.36400621126307448</v>
      </c>
    </row>
    <row r="1017" spans="1:5" x14ac:dyDescent="0.25">
      <c r="A1017" s="3" t="s">
        <v>4920</v>
      </c>
      <c r="B1017" s="3" t="s">
        <v>3940</v>
      </c>
      <c r="C1017" s="3">
        <v>57.521000000000001</v>
      </c>
      <c r="D1017" s="3">
        <f t="shared" si="36"/>
        <v>2.2646075220999999</v>
      </c>
      <c r="E1017" s="3">
        <f t="shared" si="37"/>
        <v>0.3588918418541997</v>
      </c>
    </row>
    <row r="1018" spans="1:5" x14ac:dyDescent="0.25">
      <c r="A1018" s="3" t="s">
        <v>4921</v>
      </c>
      <c r="B1018" s="3" t="s">
        <v>3940</v>
      </c>
      <c r="C1018" s="3">
        <v>54.411799999999999</v>
      </c>
      <c r="D1018" s="3">
        <f t="shared" si="36"/>
        <v>2.1421980071799998</v>
      </c>
      <c r="E1018" s="3">
        <f t="shared" si="37"/>
        <v>0.3394925526434231</v>
      </c>
    </row>
    <row r="1019" spans="1:5" x14ac:dyDescent="0.25">
      <c r="A1019" s="3" t="s">
        <v>4922</v>
      </c>
      <c r="B1019" s="3" t="s">
        <v>3940</v>
      </c>
      <c r="C1019" s="3">
        <v>56.207900000000002</v>
      </c>
      <c r="D1019" s="3">
        <f t="shared" si="36"/>
        <v>2.2129106437899999</v>
      </c>
      <c r="E1019" s="3">
        <f t="shared" si="37"/>
        <v>0.35069899267670362</v>
      </c>
    </row>
    <row r="1020" spans="1:5" x14ac:dyDescent="0.25">
      <c r="A1020" s="3" t="s">
        <v>4923</v>
      </c>
      <c r="B1020" s="3" t="s">
        <v>3940</v>
      </c>
      <c r="C1020" s="3">
        <v>51.476799999999997</v>
      </c>
      <c r="D1020" s="3">
        <f t="shared" si="36"/>
        <v>2.0266467636799996</v>
      </c>
      <c r="E1020" s="3">
        <f t="shared" si="37"/>
        <v>0.32118015272266243</v>
      </c>
    </row>
    <row r="1021" spans="1:5" x14ac:dyDescent="0.25">
      <c r="A1021" s="3" t="s">
        <v>4924</v>
      </c>
      <c r="B1021" s="3" t="s">
        <v>3940</v>
      </c>
      <c r="C1021" s="3">
        <v>52.253300000000003</v>
      </c>
      <c r="D1021" s="3">
        <f t="shared" si="36"/>
        <v>2.0572176463299998</v>
      </c>
      <c r="E1021" s="3">
        <f t="shared" si="37"/>
        <v>0.32602498357052295</v>
      </c>
    </row>
    <row r="1022" spans="1:5" x14ac:dyDescent="0.25">
      <c r="A1022" s="3" t="s">
        <v>4925</v>
      </c>
      <c r="B1022" s="3" t="s">
        <v>3940</v>
      </c>
      <c r="C1022" s="3">
        <v>42.332500000000003</v>
      </c>
      <c r="D1022" s="3">
        <f t="shared" si="36"/>
        <v>1.6666347582500001</v>
      </c>
      <c r="E1022" s="3">
        <f t="shared" si="37"/>
        <v>0.26412595217908086</v>
      </c>
    </row>
    <row r="1023" spans="1:5" x14ac:dyDescent="0.25">
      <c r="A1023" s="3" t="s">
        <v>4926</v>
      </c>
      <c r="B1023" s="3" t="s">
        <v>3940</v>
      </c>
      <c r="C1023" s="3">
        <v>40.006</v>
      </c>
      <c r="D1023" s="3">
        <f t="shared" si="36"/>
        <v>1.5750402206</v>
      </c>
      <c r="E1023" s="3">
        <f t="shared" si="37"/>
        <v>0.24961017759112522</v>
      </c>
    </row>
    <row r="1024" spans="1:5" x14ac:dyDescent="0.25">
      <c r="A1024" s="3" t="s">
        <v>4927</v>
      </c>
      <c r="B1024" s="3" t="s">
        <v>3940</v>
      </c>
      <c r="C1024" s="3">
        <v>44.999400000000001</v>
      </c>
      <c r="D1024" s="3">
        <f t="shared" si="36"/>
        <v>1.7716308779400001</v>
      </c>
      <c r="E1024" s="3">
        <f t="shared" si="37"/>
        <v>0.2807655907987322</v>
      </c>
    </row>
    <row r="1025" spans="1:5" x14ac:dyDescent="0.25">
      <c r="A1025" s="3" t="s">
        <v>4928</v>
      </c>
      <c r="B1025" s="3" t="s">
        <v>3940</v>
      </c>
      <c r="C1025" s="3">
        <v>47.647100000000002</v>
      </c>
      <c r="D1025" s="3">
        <f t="shared" si="36"/>
        <v>1.8758710917099999</v>
      </c>
      <c r="E1025" s="3">
        <f t="shared" si="37"/>
        <v>0.29728543450237715</v>
      </c>
    </row>
    <row r="1026" spans="1:5" x14ac:dyDescent="0.25">
      <c r="A1026" s="3" t="s">
        <v>4929</v>
      </c>
      <c r="B1026" s="3" t="s">
        <v>3940</v>
      </c>
      <c r="C1026" s="3">
        <v>42.434399999999997</v>
      </c>
      <c r="D1026" s="3">
        <f t="shared" si="36"/>
        <v>1.6706465714399998</v>
      </c>
      <c r="E1026" s="3">
        <f t="shared" si="37"/>
        <v>0.26476173873851028</v>
      </c>
    </row>
    <row r="1027" spans="1:5" x14ac:dyDescent="0.25">
      <c r="A1027" s="3" t="s">
        <v>4930</v>
      </c>
      <c r="B1027" s="3" t="s">
        <v>3940</v>
      </c>
      <c r="C1027" s="3">
        <v>43.005899999999997</v>
      </c>
      <c r="D1027" s="3">
        <f t="shared" si="36"/>
        <v>1.6931465835899997</v>
      </c>
      <c r="E1027" s="3">
        <f t="shared" si="37"/>
        <v>0.26832750928526145</v>
      </c>
    </row>
    <row r="1028" spans="1:5" x14ac:dyDescent="0.25">
      <c r="A1028" s="3" t="s">
        <v>4931</v>
      </c>
      <c r="B1028" s="3" t="s">
        <v>3940</v>
      </c>
      <c r="C1028" s="3">
        <v>38.8553</v>
      </c>
      <c r="D1028" s="3">
        <f t="shared" si="36"/>
        <v>1.52973704653</v>
      </c>
      <c r="E1028" s="3">
        <f t="shared" si="37"/>
        <v>0.24243059374484946</v>
      </c>
    </row>
    <row r="1029" spans="1:5" x14ac:dyDescent="0.25">
      <c r="A1029" s="3" t="s">
        <v>4932</v>
      </c>
      <c r="B1029" s="3" t="s">
        <v>3940</v>
      </c>
      <c r="C1029" s="3">
        <v>37.378799999999998</v>
      </c>
      <c r="D1029" s="3">
        <f t="shared" si="36"/>
        <v>1.4716070938799999</v>
      </c>
      <c r="E1029" s="3">
        <f t="shared" si="37"/>
        <v>0.23321823991759111</v>
      </c>
    </row>
    <row r="1030" spans="1:5" x14ac:dyDescent="0.25">
      <c r="A1030" s="3" t="s">
        <v>4933</v>
      </c>
      <c r="B1030" s="3" t="s">
        <v>3940</v>
      </c>
      <c r="C1030" s="3">
        <v>42.3521</v>
      </c>
      <c r="D1030" s="3">
        <f t="shared" si="36"/>
        <v>1.6674064122099999</v>
      </c>
      <c r="E1030" s="3">
        <f t="shared" si="37"/>
        <v>0.26424824282250398</v>
      </c>
    </row>
    <row r="1031" spans="1:5" x14ac:dyDescent="0.25">
      <c r="A1031" s="3" t="s">
        <v>4934</v>
      </c>
      <c r="B1031" s="3" t="s">
        <v>3940</v>
      </c>
      <c r="C1031" s="3">
        <v>42.219900000000003</v>
      </c>
      <c r="D1031" s="3">
        <f t="shared" si="36"/>
        <v>1.6622016849900001</v>
      </c>
      <c r="E1031" s="3">
        <f t="shared" si="37"/>
        <v>0.26342340491125199</v>
      </c>
    </row>
    <row r="1032" spans="1:5" x14ac:dyDescent="0.25">
      <c r="A1032" s="3" t="s">
        <v>4935</v>
      </c>
      <c r="B1032" s="3" t="s">
        <v>3940</v>
      </c>
      <c r="C1032" s="3">
        <v>42.456499999999998</v>
      </c>
      <c r="D1032" s="3">
        <f t="shared" si="36"/>
        <v>1.6715166506499999</v>
      </c>
      <c r="E1032" s="3">
        <f t="shared" si="37"/>
        <v>0.26489962767828845</v>
      </c>
    </row>
    <row r="1033" spans="1:5" x14ac:dyDescent="0.25">
      <c r="A1033" s="3" t="s">
        <v>4936</v>
      </c>
      <c r="B1033" s="3" t="s">
        <v>3940</v>
      </c>
      <c r="C1033" s="3">
        <v>41.810699999999997</v>
      </c>
      <c r="D1033" s="3">
        <f t="shared" si="36"/>
        <v>1.6460914400699997</v>
      </c>
      <c r="E1033" s="3">
        <f t="shared" si="37"/>
        <v>0.26087027576386684</v>
      </c>
    </row>
    <row r="1034" spans="1:5" x14ac:dyDescent="0.25">
      <c r="A1034" s="3" t="s">
        <v>4937</v>
      </c>
      <c r="B1034" s="3" t="s">
        <v>3940</v>
      </c>
      <c r="C1034" s="3">
        <v>44.592700000000001</v>
      </c>
      <c r="D1034" s="3">
        <f t="shared" si="36"/>
        <v>1.75561905827</v>
      </c>
      <c r="E1034" s="3">
        <f t="shared" si="37"/>
        <v>0.27822805994770206</v>
      </c>
    </row>
    <row r="1035" spans="1:5" x14ac:dyDescent="0.25">
      <c r="A1035" s="3" t="s">
        <v>4938</v>
      </c>
      <c r="B1035" s="3" t="s">
        <v>3940</v>
      </c>
      <c r="C1035" s="3">
        <v>44.455599999999997</v>
      </c>
      <c r="D1035" s="3">
        <f t="shared" si="36"/>
        <v>1.7502214175599997</v>
      </c>
      <c r="E1035" s="3">
        <f t="shared" si="37"/>
        <v>0.27737264937559425</v>
      </c>
    </row>
    <row r="1036" spans="1:5" x14ac:dyDescent="0.25">
      <c r="A1036" s="3" t="s">
        <v>4939</v>
      </c>
      <c r="B1036" s="3" t="s">
        <v>3940</v>
      </c>
      <c r="C1036" s="3">
        <v>58.2239</v>
      </c>
      <c r="D1036" s="3">
        <f t="shared" si="36"/>
        <v>2.2922807653899997</v>
      </c>
      <c r="E1036" s="3">
        <f t="shared" si="37"/>
        <v>0.36327745885736923</v>
      </c>
    </row>
    <row r="1037" spans="1:5" x14ac:dyDescent="0.25">
      <c r="A1037" s="3" t="s">
        <v>4940</v>
      </c>
      <c r="B1037" s="3" t="s">
        <v>3940</v>
      </c>
      <c r="C1037" s="3">
        <v>59.688499999999998</v>
      </c>
      <c r="D1037" s="3">
        <f t="shared" si="36"/>
        <v>2.3499422138499999</v>
      </c>
      <c r="E1037" s="3">
        <f t="shared" si="37"/>
        <v>0.3724155647939778</v>
      </c>
    </row>
    <row r="1038" spans="1:5" x14ac:dyDescent="0.25">
      <c r="A1038" s="3" t="s">
        <v>4941</v>
      </c>
      <c r="B1038" s="3" t="s">
        <v>3940</v>
      </c>
      <c r="C1038" s="3">
        <v>42.919400000000003</v>
      </c>
      <c r="D1038" s="3">
        <f t="shared" si="36"/>
        <v>1.68974106994</v>
      </c>
      <c r="E1038" s="3">
        <f t="shared" si="37"/>
        <v>0.26778780823137877</v>
      </c>
    </row>
    <row r="1039" spans="1:5" x14ac:dyDescent="0.25">
      <c r="A1039" s="3" t="s">
        <v>4942</v>
      </c>
      <c r="B1039" s="3" t="s">
        <v>3940</v>
      </c>
      <c r="C1039" s="3">
        <v>46.7821</v>
      </c>
      <c r="D1039" s="3">
        <f t="shared" si="36"/>
        <v>1.84181595521</v>
      </c>
      <c r="E1039" s="3">
        <f t="shared" si="37"/>
        <v>0.29188842396354991</v>
      </c>
    </row>
    <row r="1040" spans="1:5" x14ac:dyDescent="0.25">
      <c r="A1040" s="3" t="s">
        <v>4943</v>
      </c>
      <c r="B1040" s="3" t="s">
        <v>3940</v>
      </c>
      <c r="C1040" s="3">
        <v>41.207599999999999</v>
      </c>
      <c r="D1040" s="3">
        <f t="shared" si="36"/>
        <v>1.62234733276</v>
      </c>
      <c r="E1040" s="3">
        <f t="shared" si="37"/>
        <v>0.25710734275118863</v>
      </c>
    </row>
    <row r="1041" spans="1:5" x14ac:dyDescent="0.25">
      <c r="A1041" s="3" t="s">
        <v>4944</v>
      </c>
      <c r="B1041" s="3" t="s">
        <v>3940</v>
      </c>
      <c r="C1041" s="3">
        <v>44.344900000000003</v>
      </c>
      <c r="D1041" s="3">
        <f t="shared" si="36"/>
        <v>1.7458631474899999</v>
      </c>
      <c r="E1041" s="3">
        <f t="shared" si="37"/>
        <v>0.27668195681299523</v>
      </c>
    </row>
    <row r="1042" spans="1:5" x14ac:dyDescent="0.25">
      <c r="A1042" s="3" t="s">
        <v>4945</v>
      </c>
      <c r="B1042" s="3" t="s">
        <v>3940</v>
      </c>
      <c r="C1042" s="3">
        <v>35.509500000000003</v>
      </c>
      <c r="D1042" s="3">
        <f t="shared" si="36"/>
        <v>1.39801256595</v>
      </c>
      <c r="E1042" s="3">
        <f t="shared" si="37"/>
        <v>0.22155508176703648</v>
      </c>
    </row>
    <row r="1043" spans="1:5" x14ac:dyDescent="0.25">
      <c r="A1043" s="3" t="s">
        <v>4946</v>
      </c>
      <c r="B1043" s="3" t="s">
        <v>3940</v>
      </c>
      <c r="C1043" s="3">
        <v>34.495199999999997</v>
      </c>
      <c r="D1043" s="3">
        <f t="shared" si="36"/>
        <v>1.3580794735199999</v>
      </c>
      <c r="E1043" s="3">
        <f t="shared" si="37"/>
        <v>0.21522654096988905</v>
      </c>
    </row>
    <row r="1044" spans="1:5" x14ac:dyDescent="0.25">
      <c r="D1044" s="18" t="s">
        <v>4060</v>
      </c>
      <c r="E1044" s="18">
        <f>MAX(E996:E1043)</f>
        <v>0.3724155647939778</v>
      </c>
    </row>
    <row r="1045" spans="1:5" x14ac:dyDescent="0.25">
      <c r="D1045" s="18" t="s">
        <v>4061</v>
      </c>
      <c r="E1045" s="18">
        <f>MIN(E996:E1043)</f>
        <v>0.21522654096988905</v>
      </c>
    </row>
    <row r="1046" spans="1:5" x14ac:dyDescent="0.25">
      <c r="D1046" s="18" t="s">
        <v>4062</v>
      </c>
      <c r="E1046" s="18">
        <f>E1044-E1045</f>
        <v>0.15718902382408875</v>
      </c>
    </row>
    <row r="1049" spans="1:5" ht="18.75" x14ac:dyDescent="0.3">
      <c r="A1049" s="36" t="s">
        <v>4947</v>
      </c>
      <c r="B1049" s="36"/>
      <c r="C1049" s="36"/>
      <c r="D1049" s="36"/>
      <c r="E1049" s="36"/>
    </row>
    <row r="1050" spans="1:5" ht="18.75" x14ac:dyDescent="0.3">
      <c r="A1050" s="11" t="s">
        <v>3942</v>
      </c>
      <c r="B1050" s="11" t="s">
        <v>3943</v>
      </c>
      <c r="C1050" s="11" t="s">
        <v>3944</v>
      </c>
      <c r="D1050" s="11" t="s">
        <v>3945</v>
      </c>
      <c r="E1050" s="11" t="s">
        <v>3946</v>
      </c>
    </row>
    <row r="1051" spans="1:5" x14ac:dyDescent="0.25">
      <c r="A1051" s="3" t="s">
        <v>4948</v>
      </c>
      <c r="B1051" s="3" t="s">
        <v>3940</v>
      </c>
      <c r="C1051" s="3">
        <v>43.882800000000003</v>
      </c>
      <c r="D1051" s="3">
        <f t="shared" ref="D1051:D1098" si="38">C1051*0.0393701</f>
        <v>1.7276702242799999</v>
      </c>
      <c r="E1051" s="3">
        <f t="shared" ref="E1051:E1098" si="39">D1051/6.31</f>
        <v>0.27379876771473854</v>
      </c>
    </row>
    <row r="1052" spans="1:5" x14ac:dyDescent="0.25">
      <c r="A1052" s="3" t="s">
        <v>4949</v>
      </c>
      <c r="B1052" s="3" t="s">
        <v>3940</v>
      </c>
      <c r="C1052" s="3">
        <v>42.692999999999998</v>
      </c>
      <c r="D1052" s="3">
        <f t="shared" si="38"/>
        <v>1.6808276792999999</v>
      </c>
      <c r="E1052" s="3">
        <f t="shared" si="39"/>
        <v>0.26637522651347068</v>
      </c>
    </row>
    <row r="1053" spans="1:5" x14ac:dyDescent="0.25">
      <c r="A1053" s="3" t="s">
        <v>4950</v>
      </c>
      <c r="B1053" s="3" t="s">
        <v>3940</v>
      </c>
      <c r="C1053" s="3">
        <v>49.504199999999997</v>
      </c>
      <c r="D1053" s="3">
        <f t="shared" si="38"/>
        <v>1.9489853044199998</v>
      </c>
      <c r="E1053" s="3">
        <f t="shared" si="39"/>
        <v>0.30887247296671949</v>
      </c>
    </row>
    <row r="1054" spans="1:5" x14ac:dyDescent="0.25">
      <c r="A1054" s="3" t="s">
        <v>4951</v>
      </c>
      <c r="B1054" s="3" t="s">
        <v>3940</v>
      </c>
      <c r="C1054" s="3">
        <v>44.800699999999999</v>
      </c>
      <c r="D1054" s="3">
        <f t="shared" si="38"/>
        <v>1.7638080390699999</v>
      </c>
      <c r="E1054" s="3">
        <f t="shared" si="39"/>
        <v>0.27952583820443738</v>
      </c>
    </row>
    <row r="1055" spans="1:5" x14ac:dyDescent="0.25">
      <c r="A1055" s="3" t="s">
        <v>4952</v>
      </c>
      <c r="B1055" s="3" t="s">
        <v>3940</v>
      </c>
      <c r="C1055" s="3">
        <v>46.5383</v>
      </c>
      <c r="D1055" s="3">
        <f t="shared" si="38"/>
        <v>1.8322175248299999</v>
      </c>
      <c r="E1055" s="3">
        <f t="shared" si="39"/>
        <v>0.29036727810301111</v>
      </c>
    </row>
    <row r="1056" spans="1:5" x14ac:dyDescent="0.25">
      <c r="A1056" s="3" t="s">
        <v>4953</v>
      </c>
      <c r="B1056" s="3" t="s">
        <v>3940</v>
      </c>
      <c r="C1056" s="3">
        <v>50.559100000000001</v>
      </c>
      <c r="D1056" s="3">
        <f t="shared" si="38"/>
        <v>1.9905168229099999</v>
      </c>
      <c r="E1056" s="3">
        <f t="shared" si="39"/>
        <v>0.31545433009667195</v>
      </c>
    </row>
    <row r="1057" spans="1:5" x14ac:dyDescent="0.25">
      <c r="A1057" s="3" t="s">
        <v>4954</v>
      </c>
      <c r="B1057" s="3" t="s">
        <v>3940</v>
      </c>
      <c r="C1057" s="3">
        <v>55.5152</v>
      </c>
      <c r="D1057" s="3">
        <f t="shared" si="38"/>
        <v>2.1856389755199999</v>
      </c>
      <c r="E1057" s="3">
        <f t="shared" si="39"/>
        <v>0.34637701672266247</v>
      </c>
    </row>
    <row r="1058" spans="1:5" x14ac:dyDescent="0.25">
      <c r="A1058" s="3" t="s">
        <v>4955</v>
      </c>
      <c r="B1058" s="3" t="s">
        <v>3940</v>
      </c>
      <c r="C1058" s="3">
        <v>52.539400000000001</v>
      </c>
      <c r="D1058" s="3">
        <f t="shared" si="38"/>
        <v>2.06848143194</v>
      </c>
      <c r="E1058" s="3">
        <f t="shared" si="39"/>
        <v>0.32781005260538831</v>
      </c>
    </row>
    <row r="1059" spans="1:5" x14ac:dyDescent="0.25">
      <c r="A1059" s="3" t="s">
        <v>4956</v>
      </c>
      <c r="B1059" s="3" t="s">
        <v>3940</v>
      </c>
      <c r="C1059" s="3">
        <v>45.765099999999997</v>
      </c>
      <c r="D1059" s="3">
        <f t="shared" si="38"/>
        <v>1.8017765635099998</v>
      </c>
      <c r="E1059" s="3">
        <f t="shared" si="39"/>
        <v>0.28554303700633915</v>
      </c>
    </row>
    <row r="1060" spans="1:5" x14ac:dyDescent="0.25">
      <c r="A1060" s="3" t="s">
        <v>4957</v>
      </c>
      <c r="B1060" s="3" t="s">
        <v>3940</v>
      </c>
      <c r="C1060" s="3">
        <v>44.058300000000003</v>
      </c>
      <c r="D1060" s="3">
        <f t="shared" si="38"/>
        <v>1.7345796768299999</v>
      </c>
      <c r="E1060" s="3">
        <f t="shared" si="39"/>
        <v>0.27489376811885896</v>
      </c>
    </row>
    <row r="1061" spans="1:5" x14ac:dyDescent="0.25">
      <c r="A1061" s="3" t="s">
        <v>4958</v>
      </c>
      <c r="B1061" s="3" t="s">
        <v>3940</v>
      </c>
      <c r="C1061" s="3">
        <v>42.925899999999999</v>
      </c>
      <c r="D1061" s="3">
        <f t="shared" si="38"/>
        <v>1.68999697559</v>
      </c>
      <c r="E1061" s="3">
        <f t="shared" si="39"/>
        <v>0.26782836380190173</v>
      </c>
    </row>
    <row r="1062" spans="1:5" x14ac:dyDescent="0.25">
      <c r="A1062" s="3" t="s">
        <v>4959</v>
      </c>
      <c r="B1062" s="3" t="s">
        <v>3940</v>
      </c>
      <c r="C1062" s="3">
        <v>43.180700000000002</v>
      </c>
      <c r="D1062" s="3">
        <f t="shared" si="38"/>
        <v>1.70002847707</v>
      </c>
      <c r="E1062" s="3">
        <f t="shared" si="39"/>
        <v>0.26941814216640259</v>
      </c>
    </row>
    <row r="1063" spans="1:5" x14ac:dyDescent="0.25">
      <c r="A1063" s="3" t="s">
        <v>4960</v>
      </c>
      <c r="B1063" s="3" t="s">
        <v>3940</v>
      </c>
      <c r="C1063" s="3">
        <v>47.420400000000001</v>
      </c>
      <c r="D1063" s="3">
        <f t="shared" si="38"/>
        <v>1.86694589004</v>
      </c>
      <c r="E1063" s="3">
        <f t="shared" si="39"/>
        <v>0.29587098098890652</v>
      </c>
    </row>
    <row r="1064" spans="1:5" x14ac:dyDescent="0.25">
      <c r="A1064" s="3" t="s">
        <v>4961</v>
      </c>
      <c r="B1064" s="3" t="s">
        <v>3940</v>
      </c>
      <c r="C1064" s="3">
        <v>50.531100000000002</v>
      </c>
      <c r="D1064" s="3">
        <f t="shared" si="38"/>
        <v>1.9894144601099999</v>
      </c>
      <c r="E1064" s="3">
        <f t="shared" si="39"/>
        <v>0.31527962917749602</v>
      </c>
    </row>
    <row r="1065" spans="1:5" x14ac:dyDescent="0.25">
      <c r="A1065" s="3" t="s">
        <v>4962</v>
      </c>
      <c r="B1065" s="3" t="s">
        <v>3940</v>
      </c>
      <c r="C1065" s="3">
        <v>48.498100000000001</v>
      </c>
      <c r="D1065" s="3">
        <f t="shared" si="38"/>
        <v>1.9093750468099999</v>
      </c>
      <c r="E1065" s="3">
        <f t="shared" si="39"/>
        <v>0.30259509458161649</v>
      </c>
    </row>
    <row r="1066" spans="1:5" x14ac:dyDescent="0.25">
      <c r="A1066" s="3" t="s">
        <v>4963</v>
      </c>
      <c r="B1066" s="3" t="s">
        <v>3940</v>
      </c>
      <c r="C1066" s="3">
        <v>53.430900000000001</v>
      </c>
      <c r="D1066" s="3">
        <f t="shared" si="38"/>
        <v>2.10357987609</v>
      </c>
      <c r="E1066" s="3">
        <f t="shared" si="39"/>
        <v>0.33337240508557847</v>
      </c>
    </row>
    <row r="1067" spans="1:5" x14ac:dyDescent="0.25">
      <c r="A1067" s="3" t="s">
        <v>4964</v>
      </c>
      <c r="B1067" s="3" t="s">
        <v>3940</v>
      </c>
      <c r="C1067" s="3">
        <v>58.030700000000003</v>
      </c>
      <c r="D1067" s="3">
        <f t="shared" si="38"/>
        <v>2.2846744620699999</v>
      </c>
      <c r="E1067" s="3">
        <f t="shared" si="39"/>
        <v>0.36207202251505549</v>
      </c>
    </row>
    <row r="1068" spans="1:5" x14ac:dyDescent="0.25">
      <c r="A1068" s="3" t="s">
        <v>4965</v>
      </c>
      <c r="B1068" s="3" t="s">
        <v>3940</v>
      </c>
      <c r="C1068" s="3">
        <v>54.871699999999997</v>
      </c>
      <c r="D1068" s="3">
        <f t="shared" si="38"/>
        <v>2.16030431617</v>
      </c>
      <c r="E1068" s="3">
        <f t="shared" si="39"/>
        <v>0.3423620152408875</v>
      </c>
    </row>
    <row r="1069" spans="1:5" x14ac:dyDescent="0.25">
      <c r="A1069" s="3" t="s">
        <v>4966</v>
      </c>
      <c r="B1069" s="3" t="s">
        <v>3940</v>
      </c>
      <c r="C1069" s="3">
        <v>47.484400000000001</v>
      </c>
      <c r="D1069" s="3">
        <f t="shared" si="38"/>
        <v>1.8694655764399999</v>
      </c>
      <c r="E1069" s="3">
        <f t="shared" si="39"/>
        <v>0.29627029737559429</v>
      </c>
    </row>
    <row r="1070" spans="1:5" x14ac:dyDescent="0.25">
      <c r="A1070" s="3" t="s">
        <v>4967</v>
      </c>
      <c r="B1070" s="3" t="s">
        <v>3940</v>
      </c>
      <c r="C1070" s="3">
        <v>48.788800000000002</v>
      </c>
      <c r="D1070" s="3">
        <f t="shared" si="38"/>
        <v>1.9208199348799999</v>
      </c>
      <c r="E1070" s="3">
        <f t="shared" si="39"/>
        <v>0.30440886448177495</v>
      </c>
    </row>
    <row r="1071" spans="1:5" x14ac:dyDescent="0.25">
      <c r="A1071" s="3" t="s">
        <v>4968</v>
      </c>
      <c r="B1071" s="3" t="s">
        <v>3940</v>
      </c>
      <c r="C1071" s="3">
        <v>58.344200000000001</v>
      </c>
      <c r="D1071" s="3">
        <f t="shared" si="38"/>
        <v>2.2970169884199998</v>
      </c>
      <c r="E1071" s="3">
        <f t="shared" si="39"/>
        <v>0.36402804887797147</v>
      </c>
    </row>
    <row r="1072" spans="1:5" x14ac:dyDescent="0.25">
      <c r="A1072" s="3" t="s">
        <v>4969</v>
      </c>
      <c r="B1072" s="3" t="s">
        <v>3940</v>
      </c>
      <c r="C1072" s="3">
        <v>57.525199999999998</v>
      </c>
      <c r="D1072" s="3">
        <f t="shared" si="38"/>
        <v>2.2647728765199999</v>
      </c>
      <c r="E1072" s="3">
        <f t="shared" si="39"/>
        <v>0.35891804699207608</v>
      </c>
    </row>
    <row r="1073" spans="1:5" x14ac:dyDescent="0.25">
      <c r="A1073" s="3" t="s">
        <v>4970</v>
      </c>
      <c r="B1073" s="3" t="s">
        <v>3940</v>
      </c>
      <c r="C1073" s="3">
        <v>54.4133</v>
      </c>
      <c r="D1073" s="3">
        <f t="shared" si="38"/>
        <v>2.1422570623299997</v>
      </c>
      <c r="E1073" s="3">
        <f t="shared" si="39"/>
        <v>0.33950191162123611</v>
      </c>
    </row>
    <row r="1074" spans="1:5" x14ac:dyDescent="0.25">
      <c r="A1074" s="3" t="s">
        <v>4971</v>
      </c>
      <c r="B1074" s="3" t="s">
        <v>3940</v>
      </c>
      <c r="C1074" s="3">
        <v>56.765300000000003</v>
      </c>
      <c r="D1074" s="3">
        <f t="shared" si="38"/>
        <v>2.2348555375300001</v>
      </c>
      <c r="E1074" s="3">
        <f t="shared" si="39"/>
        <v>0.3541767888320127</v>
      </c>
    </row>
    <row r="1075" spans="1:5" x14ac:dyDescent="0.25">
      <c r="A1075" s="3" t="s">
        <v>4972</v>
      </c>
      <c r="B1075" s="3" t="s">
        <v>3940</v>
      </c>
      <c r="C1075" s="3">
        <v>51.476799999999997</v>
      </c>
      <c r="D1075" s="3">
        <f t="shared" si="38"/>
        <v>2.0266467636799996</v>
      </c>
      <c r="E1075" s="3">
        <f t="shared" si="39"/>
        <v>0.32118015272266243</v>
      </c>
    </row>
    <row r="1076" spans="1:5" x14ac:dyDescent="0.25">
      <c r="A1076" s="3" t="s">
        <v>4973</v>
      </c>
      <c r="B1076" s="3" t="s">
        <v>3940</v>
      </c>
      <c r="C1076" s="3">
        <v>52.253300000000003</v>
      </c>
      <c r="D1076" s="3">
        <f t="shared" si="38"/>
        <v>2.0572176463299998</v>
      </c>
      <c r="E1076" s="3">
        <f t="shared" si="39"/>
        <v>0.32602498357052295</v>
      </c>
    </row>
    <row r="1077" spans="1:5" x14ac:dyDescent="0.25">
      <c r="A1077" s="3" t="s">
        <v>4974</v>
      </c>
      <c r="B1077" s="3" t="s">
        <v>3940</v>
      </c>
      <c r="C1077" s="3">
        <v>42.332500000000003</v>
      </c>
      <c r="D1077" s="3">
        <f t="shared" si="38"/>
        <v>1.6666347582500001</v>
      </c>
      <c r="E1077" s="3">
        <f t="shared" si="39"/>
        <v>0.26412595217908086</v>
      </c>
    </row>
    <row r="1078" spans="1:5" x14ac:dyDescent="0.25">
      <c r="A1078" s="3" t="s">
        <v>4975</v>
      </c>
      <c r="B1078" s="3" t="s">
        <v>3940</v>
      </c>
      <c r="C1078" s="3">
        <v>40.013599999999997</v>
      </c>
      <c r="D1078" s="3">
        <f t="shared" si="38"/>
        <v>1.5753394333599997</v>
      </c>
      <c r="E1078" s="3">
        <f t="shared" si="39"/>
        <v>0.24965759641204435</v>
      </c>
    </row>
    <row r="1079" spans="1:5" x14ac:dyDescent="0.25">
      <c r="A1079" s="3" t="s">
        <v>4976</v>
      </c>
      <c r="B1079" s="3" t="s">
        <v>3940</v>
      </c>
      <c r="C1079" s="3">
        <v>45.002499999999998</v>
      </c>
      <c r="D1079" s="3">
        <f t="shared" si="38"/>
        <v>1.7717529252499997</v>
      </c>
      <c r="E1079" s="3">
        <f t="shared" si="39"/>
        <v>0.28078493268621235</v>
      </c>
    </row>
    <row r="1080" spans="1:5" x14ac:dyDescent="0.25">
      <c r="A1080" s="3" t="s">
        <v>4977</v>
      </c>
      <c r="B1080" s="3" t="s">
        <v>3940</v>
      </c>
      <c r="C1080" s="3">
        <v>47.652200000000001</v>
      </c>
      <c r="D1080" s="3">
        <f t="shared" si="38"/>
        <v>1.87607187922</v>
      </c>
      <c r="E1080" s="3">
        <f t="shared" si="39"/>
        <v>0.2973172550269414</v>
      </c>
    </row>
    <row r="1081" spans="1:5" x14ac:dyDescent="0.25">
      <c r="A1081" s="3" t="s">
        <v>4978</v>
      </c>
      <c r="B1081" s="3" t="s">
        <v>3940</v>
      </c>
      <c r="C1081" s="3">
        <v>42.136400000000002</v>
      </c>
      <c r="D1081" s="3">
        <f t="shared" si="38"/>
        <v>1.65891428164</v>
      </c>
      <c r="E1081" s="3">
        <f t="shared" si="39"/>
        <v>0.26290242181299528</v>
      </c>
    </row>
    <row r="1082" spans="1:5" x14ac:dyDescent="0.25">
      <c r="A1082" s="3" t="s">
        <v>4979</v>
      </c>
      <c r="B1082" s="3" t="s">
        <v>3940</v>
      </c>
      <c r="C1082" s="3">
        <v>43.005899999999997</v>
      </c>
      <c r="D1082" s="3">
        <f t="shared" si="38"/>
        <v>1.6931465835899997</v>
      </c>
      <c r="E1082" s="3">
        <f t="shared" si="39"/>
        <v>0.26832750928526145</v>
      </c>
    </row>
    <row r="1083" spans="1:5" x14ac:dyDescent="0.25">
      <c r="A1083" s="3" t="s">
        <v>4980</v>
      </c>
      <c r="B1083" s="3" t="s">
        <v>3940</v>
      </c>
      <c r="C1083" s="3">
        <v>38.8553</v>
      </c>
      <c r="D1083" s="3">
        <f t="shared" si="38"/>
        <v>1.52973704653</v>
      </c>
      <c r="E1083" s="3">
        <f t="shared" si="39"/>
        <v>0.24243059374484946</v>
      </c>
    </row>
    <row r="1084" spans="1:5" x14ac:dyDescent="0.25">
      <c r="A1084" s="3" t="s">
        <v>4981</v>
      </c>
      <c r="B1084" s="3" t="s">
        <v>3940</v>
      </c>
      <c r="C1084" s="3">
        <v>37.378799999999998</v>
      </c>
      <c r="D1084" s="3">
        <f t="shared" si="38"/>
        <v>1.4716070938799999</v>
      </c>
      <c r="E1084" s="3">
        <f t="shared" si="39"/>
        <v>0.23321823991759111</v>
      </c>
    </row>
    <row r="1085" spans="1:5" x14ac:dyDescent="0.25">
      <c r="A1085" s="3" t="s">
        <v>4982</v>
      </c>
      <c r="B1085" s="3" t="s">
        <v>3940</v>
      </c>
      <c r="C1085" s="3">
        <v>42.3521</v>
      </c>
      <c r="D1085" s="3">
        <f t="shared" si="38"/>
        <v>1.6674064122099999</v>
      </c>
      <c r="E1085" s="3">
        <f t="shared" si="39"/>
        <v>0.26424824282250398</v>
      </c>
    </row>
    <row r="1086" spans="1:5" x14ac:dyDescent="0.25">
      <c r="A1086" s="3" t="s">
        <v>4983</v>
      </c>
      <c r="B1086" s="3" t="s">
        <v>3940</v>
      </c>
      <c r="C1086" s="3">
        <v>42.2318</v>
      </c>
      <c r="D1086" s="3">
        <f t="shared" si="38"/>
        <v>1.66267018918</v>
      </c>
      <c r="E1086" s="3">
        <f t="shared" si="39"/>
        <v>0.26349765280190174</v>
      </c>
    </row>
    <row r="1087" spans="1:5" x14ac:dyDescent="0.25">
      <c r="A1087" s="3" t="s">
        <v>4984</v>
      </c>
      <c r="B1087" s="3" t="s">
        <v>3940</v>
      </c>
      <c r="C1087" s="3">
        <v>42.456499999999998</v>
      </c>
      <c r="D1087" s="3">
        <f t="shared" si="38"/>
        <v>1.6715166506499999</v>
      </c>
      <c r="E1087" s="3">
        <f t="shared" si="39"/>
        <v>0.26489962767828845</v>
      </c>
    </row>
    <row r="1088" spans="1:5" x14ac:dyDescent="0.25">
      <c r="A1088" s="3" t="s">
        <v>4985</v>
      </c>
      <c r="B1088" s="3" t="s">
        <v>3940</v>
      </c>
      <c r="C1088" s="3">
        <v>41.810699999999997</v>
      </c>
      <c r="D1088" s="3">
        <f t="shared" si="38"/>
        <v>1.6460914400699997</v>
      </c>
      <c r="E1088" s="3">
        <f t="shared" si="39"/>
        <v>0.26087027576386684</v>
      </c>
    </row>
    <row r="1089" spans="1:5" x14ac:dyDescent="0.25">
      <c r="A1089" s="3" t="s">
        <v>4986</v>
      </c>
      <c r="B1089" s="3" t="s">
        <v>3940</v>
      </c>
      <c r="C1089" s="3">
        <v>44.594200000000001</v>
      </c>
      <c r="D1089" s="3">
        <f t="shared" si="38"/>
        <v>1.7556781134199999</v>
      </c>
      <c r="E1089" s="3">
        <f t="shared" si="39"/>
        <v>0.27823741892551507</v>
      </c>
    </row>
    <row r="1090" spans="1:5" x14ac:dyDescent="0.25">
      <c r="A1090" s="3" t="s">
        <v>4987</v>
      </c>
      <c r="B1090" s="3" t="s">
        <v>3940</v>
      </c>
      <c r="C1090" s="3">
        <v>44.401600000000002</v>
      </c>
      <c r="D1090" s="3">
        <f t="shared" si="38"/>
        <v>1.74809543216</v>
      </c>
      <c r="E1090" s="3">
        <f t="shared" si="39"/>
        <v>0.27703572617432648</v>
      </c>
    </row>
    <row r="1091" spans="1:5" x14ac:dyDescent="0.25">
      <c r="A1091" s="3" t="s">
        <v>4988</v>
      </c>
      <c r="B1091" s="3" t="s">
        <v>3940</v>
      </c>
      <c r="C1091" s="3">
        <v>57.611199999999997</v>
      </c>
      <c r="D1091" s="3">
        <f t="shared" si="38"/>
        <v>2.2681587051199998</v>
      </c>
      <c r="E1091" s="3">
        <f t="shared" si="39"/>
        <v>0.35945462838668779</v>
      </c>
    </row>
    <row r="1092" spans="1:5" x14ac:dyDescent="0.25">
      <c r="A1092" s="3" t="s">
        <v>4989</v>
      </c>
      <c r="B1092" s="3" t="s">
        <v>3940</v>
      </c>
      <c r="C1092" s="3">
        <v>58.391300000000001</v>
      </c>
      <c r="D1092" s="3">
        <f t="shared" si="38"/>
        <v>2.29887132013</v>
      </c>
      <c r="E1092" s="3">
        <f t="shared" si="39"/>
        <v>0.36432192078129955</v>
      </c>
    </row>
    <row r="1093" spans="1:5" x14ac:dyDescent="0.25">
      <c r="A1093" s="3" t="s">
        <v>4990</v>
      </c>
      <c r="B1093" s="3" t="s">
        <v>3940</v>
      </c>
      <c r="C1093" s="3">
        <v>42.919400000000003</v>
      </c>
      <c r="D1093" s="3">
        <f t="shared" si="38"/>
        <v>1.68974106994</v>
      </c>
      <c r="E1093" s="3">
        <f t="shared" si="39"/>
        <v>0.26778780823137877</v>
      </c>
    </row>
    <row r="1094" spans="1:5" x14ac:dyDescent="0.25">
      <c r="A1094" s="3" t="s">
        <v>4991</v>
      </c>
      <c r="B1094" s="3" t="s">
        <v>3940</v>
      </c>
      <c r="C1094" s="3">
        <v>46.787199999999999</v>
      </c>
      <c r="D1094" s="3">
        <f t="shared" si="38"/>
        <v>1.8420167427199998</v>
      </c>
      <c r="E1094" s="3">
        <f t="shared" si="39"/>
        <v>0.2919202444881141</v>
      </c>
    </row>
    <row r="1095" spans="1:5" x14ac:dyDescent="0.25">
      <c r="A1095" s="3" t="s">
        <v>4992</v>
      </c>
      <c r="B1095" s="3" t="s">
        <v>3940</v>
      </c>
      <c r="C1095" s="3">
        <v>40.456000000000003</v>
      </c>
      <c r="D1095" s="3">
        <f t="shared" si="38"/>
        <v>1.5927567656000001</v>
      </c>
      <c r="E1095" s="3">
        <f t="shared" si="39"/>
        <v>0.25241787093502382</v>
      </c>
    </row>
    <row r="1096" spans="1:5" x14ac:dyDescent="0.25">
      <c r="A1096" s="3" t="s">
        <v>4993</v>
      </c>
      <c r="B1096" s="3" t="s">
        <v>3940</v>
      </c>
      <c r="C1096" s="3">
        <v>43.635399999999997</v>
      </c>
      <c r="D1096" s="3">
        <f t="shared" si="38"/>
        <v>1.7179300615399997</v>
      </c>
      <c r="E1096" s="3">
        <f t="shared" si="39"/>
        <v>0.27225516030744845</v>
      </c>
    </row>
    <row r="1097" spans="1:5" x14ac:dyDescent="0.25">
      <c r="A1097" s="3" t="s">
        <v>4994</v>
      </c>
      <c r="B1097" s="3" t="s">
        <v>3940</v>
      </c>
      <c r="C1097" s="3">
        <v>42.4514</v>
      </c>
      <c r="D1097" s="3">
        <f t="shared" si="38"/>
        <v>1.6713158631399998</v>
      </c>
      <c r="E1097" s="3">
        <f t="shared" si="39"/>
        <v>0.26486780715372421</v>
      </c>
    </row>
    <row r="1098" spans="1:5" x14ac:dyDescent="0.25">
      <c r="A1098" s="3" t="s">
        <v>4995</v>
      </c>
      <c r="B1098" s="3" t="s">
        <v>3940</v>
      </c>
      <c r="C1098" s="3">
        <v>41.809399999999997</v>
      </c>
      <c r="D1098" s="3">
        <f t="shared" si="38"/>
        <v>1.6460402589399998</v>
      </c>
      <c r="E1098" s="3">
        <f t="shared" si="39"/>
        <v>0.26086216464976225</v>
      </c>
    </row>
    <row r="1099" spans="1:5" x14ac:dyDescent="0.25">
      <c r="D1099" s="18" t="s">
        <v>4060</v>
      </c>
      <c r="E1099" s="18">
        <f>MAX(E1051:E1098)</f>
        <v>0.36432192078129955</v>
      </c>
    </row>
    <row r="1100" spans="1:5" x14ac:dyDescent="0.25">
      <c r="D1100" s="18" t="s">
        <v>4061</v>
      </c>
      <c r="E1100" s="18">
        <f>MIN(E1051:E1098)</f>
        <v>0.23321823991759111</v>
      </c>
    </row>
    <row r="1101" spans="1:5" x14ac:dyDescent="0.25">
      <c r="D1101" s="18" t="s">
        <v>4062</v>
      </c>
      <c r="E1101" s="18">
        <f>E1099-E1100</f>
        <v>0.13110368086370844</v>
      </c>
    </row>
    <row r="1104" spans="1:5" ht="26.25" x14ac:dyDescent="0.4">
      <c r="A1104" s="37" t="s">
        <v>4996</v>
      </c>
      <c r="B1104" s="37"/>
      <c r="C1104" s="37"/>
      <c r="D1104" s="37"/>
      <c r="E1104" s="37"/>
    </row>
    <row r="1105" spans="1:5" ht="18.75" x14ac:dyDescent="0.3">
      <c r="A1105" s="36" t="s">
        <v>4997</v>
      </c>
      <c r="B1105" s="36"/>
      <c r="C1105" s="36"/>
      <c r="D1105" s="36"/>
      <c r="E1105" s="36"/>
    </row>
    <row r="1106" spans="1:5" ht="18.75" x14ac:dyDescent="0.3">
      <c r="A1106" s="11" t="s">
        <v>3942</v>
      </c>
      <c r="B1106" s="11" t="s">
        <v>3943</v>
      </c>
      <c r="C1106" s="11" t="s">
        <v>3944</v>
      </c>
      <c r="D1106" s="11" t="s">
        <v>3945</v>
      </c>
      <c r="E1106" s="11" t="s">
        <v>3946</v>
      </c>
    </row>
    <row r="1107" spans="1:5" x14ac:dyDescent="0.25">
      <c r="A1107" s="3" t="s">
        <v>4998</v>
      </c>
      <c r="B1107" s="3" t="s">
        <v>3940</v>
      </c>
      <c r="C1107" s="3">
        <v>76.766099999999994</v>
      </c>
      <c r="D1107" s="3">
        <f t="shared" ref="D1107:D1154" si="40">C1107*0.0393701</f>
        <v>3.0222890336099995</v>
      </c>
      <c r="E1107" s="3">
        <f t="shared" ref="E1107:E1154" si="41">D1107/6.31</f>
        <v>0.47896815112678282</v>
      </c>
    </row>
    <row r="1108" spans="1:5" x14ac:dyDescent="0.25">
      <c r="A1108" s="3" t="s">
        <v>4999</v>
      </c>
      <c r="B1108" s="3" t="s">
        <v>3940</v>
      </c>
      <c r="C1108" s="3">
        <v>77.681899999999999</v>
      </c>
      <c r="D1108" s="3">
        <f t="shared" si="40"/>
        <v>3.0583441711899999</v>
      </c>
      <c r="E1108" s="3">
        <f t="shared" si="41"/>
        <v>0.4846821190475436</v>
      </c>
    </row>
    <row r="1109" spans="1:5" x14ac:dyDescent="0.25">
      <c r="A1109" s="3" t="s">
        <v>5000</v>
      </c>
      <c r="B1109" s="3" t="s">
        <v>3940</v>
      </c>
      <c r="C1109" s="3">
        <v>83.887799999999999</v>
      </c>
      <c r="D1109" s="3">
        <f t="shared" si="40"/>
        <v>3.3026710747799997</v>
      </c>
      <c r="E1109" s="3">
        <f t="shared" si="41"/>
        <v>0.52340270598732164</v>
      </c>
    </row>
    <row r="1110" spans="1:5" x14ac:dyDescent="0.25">
      <c r="A1110" s="3" t="s">
        <v>5001</v>
      </c>
      <c r="B1110" s="3" t="s">
        <v>3940</v>
      </c>
      <c r="C1110" s="3">
        <v>83.744699999999995</v>
      </c>
      <c r="D1110" s="3">
        <f t="shared" si="40"/>
        <v>3.2970372134699995</v>
      </c>
      <c r="E1110" s="3">
        <f t="shared" si="41"/>
        <v>0.52250985950396189</v>
      </c>
    </row>
    <row r="1111" spans="1:5" x14ac:dyDescent="0.25">
      <c r="A1111" s="3" t="s">
        <v>5002</v>
      </c>
      <c r="B1111" s="3" t="s">
        <v>3940</v>
      </c>
      <c r="C1111" s="3">
        <v>72.559100000000001</v>
      </c>
      <c r="D1111" s="3">
        <f t="shared" si="40"/>
        <v>2.8566590229099997</v>
      </c>
      <c r="E1111" s="3">
        <f t="shared" si="41"/>
        <v>0.45271933802060221</v>
      </c>
    </row>
    <row r="1112" spans="1:5" x14ac:dyDescent="0.25">
      <c r="A1112" s="3" t="s">
        <v>5003</v>
      </c>
      <c r="B1112" s="3" t="s">
        <v>3940</v>
      </c>
      <c r="C1112" s="3">
        <v>72.727000000000004</v>
      </c>
      <c r="D1112" s="3">
        <f t="shared" si="40"/>
        <v>2.8632692626999998</v>
      </c>
      <c r="E1112" s="3">
        <f t="shared" si="41"/>
        <v>0.4537669196038035</v>
      </c>
    </row>
    <row r="1113" spans="1:5" x14ac:dyDescent="0.25">
      <c r="A1113" s="3" t="s">
        <v>5004</v>
      </c>
      <c r="B1113" s="3" t="s">
        <v>3940</v>
      </c>
      <c r="C1113" s="3">
        <v>71.4893</v>
      </c>
      <c r="D1113" s="3">
        <f t="shared" si="40"/>
        <v>2.81454088993</v>
      </c>
      <c r="E1113" s="3">
        <f t="shared" si="41"/>
        <v>0.44604451504437403</v>
      </c>
    </row>
    <row r="1114" spans="1:5" x14ac:dyDescent="0.25">
      <c r="A1114" s="3" t="s">
        <v>5005</v>
      </c>
      <c r="B1114" s="3" t="s">
        <v>3940</v>
      </c>
      <c r="C1114" s="3">
        <v>67.8078</v>
      </c>
      <c r="D1114" s="3">
        <f t="shared" si="40"/>
        <v>2.6695998667800001</v>
      </c>
      <c r="E1114" s="3">
        <f t="shared" si="41"/>
        <v>0.42307446383201269</v>
      </c>
    </row>
    <row r="1115" spans="1:5" x14ac:dyDescent="0.25">
      <c r="A1115" s="3" t="s">
        <v>5006</v>
      </c>
      <c r="B1115" s="3" t="s">
        <v>3940</v>
      </c>
      <c r="C1115" s="3">
        <v>76.151799999999994</v>
      </c>
      <c r="D1115" s="3">
        <f t="shared" si="40"/>
        <v>2.9981039811799994</v>
      </c>
      <c r="E1115" s="3">
        <f t="shared" si="41"/>
        <v>0.47513533774643418</v>
      </c>
    </row>
    <row r="1116" spans="1:5" x14ac:dyDescent="0.25">
      <c r="A1116" s="3" t="s">
        <v>5007</v>
      </c>
      <c r="B1116" s="3" t="s">
        <v>3940</v>
      </c>
      <c r="C1116" s="3">
        <v>77.012799999999999</v>
      </c>
      <c r="D1116" s="3">
        <f t="shared" si="40"/>
        <v>3.0320016372799996</v>
      </c>
      <c r="E1116" s="3">
        <f t="shared" si="41"/>
        <v>0.48050739101109347</v>
      </c>
    </row>
    <row r="1117" spans="1:5" x14ac:dyDescent="0.25">
      <c r="A1117" s="3" t="s">
        <v>5008</v>
      </c>
      <c r="B1117" s="3" t="s">
        <v>3940</v>
      </c>
      <c r="C1117" s="3">
        <v>70.260099999999994</v>
      </c>
      <c r="D1117" s="3">
        <f t="shared" si="40"/>
        <v>2.7661471630099999</v>
      </c>
      <c r="E1117" s="3">
        <f t="shared" si="41"/>
        <v>0.43837514469255151</v>
      </c>
    </row>
    <row r="1118" spans="1:5" x14ac:dyDescent="0.25">
      <c r="A1118" s="3" t="s">
        <v>5009</v>
      </c>
      <c r="B1118" s="3" t="s">
        <v>3940</v>
      </c>
      <c r="C1118" s="3">
        <v>72.875699999999995</v>
      </c>
      <c r="D1118" s="3">
        <f t="shared" si="40"/>
        <v>2.8691235965699997</v>
      </c>
      <c r="E1118" s="3">
        <f t="shared" si="41"/>
        <v>0.45469470627099839</v>
      </c>
    </row>
    <row r="1119" spans="1:5" x14ac:dyDescent="0.25">
      <c r="A1119" s="3" t="s">
        <v>5010</v>
      </c>
      <c r="B1119" s="3" t="s">
        <v>3940</v>
      </c>
      <c r="C1119" s="3">
        <v>62.261499999999998</v>
      </c>
      <c r="D1119" s="3">
        <f t="shared" si="40"/>
        <v>2.4512414811499998</v>
      </c>
      <c r="E1119" s="3">
        <f t="shared" si="41"/>
        <v>0.38846933140253564</v>
      </c>
    </row>
    <row r="1120" spans="1:5" x14ac:dyDescent="0.25">
      <c r="A1120" s="3" t="s">
        <v>5011</v>
      </c>
      <c r="B1120" s="3" t="s">
        <v>3940</v>
      </c>
      <c r="C1120" s="3">
        <v>61.963500000000003</v>
      </c>
      <c r="D1120" s="3">
        <f t="shared" si="40"/>
        <v>2.43950919135</v>
      </c>
      <c r="E1120" s="3">
        <f t="shared" si="41"/>
        <v>0.38661001447702065</v>
      </c>
    </row>
    <row r="1121" spans="1:5" x14ac:dyDescent="0.25">
      <c r="A1121" s="3" t="s">
        <v>5012</v>
      </c>
      <c r="B1121" s="3" t="s">
        <v>3940</v>
      </c>
      <c r="C1121" s="3">
        <v>70.209699999999998</v>
      </c>
      <c r="D1121" s="3">
        <f t="shared" si="40"/>
        <v>2.7641629099699996</v>
      </c>
      <c r="E1121" s="3">
        <f t="shared" si="41"/>
        <v>0.4380606830380348</v>
      </c>
    </row>
    <row r="1122" spans="1:5" x14ac:dyDescent="0.25">
      <c r="A1122" s="3" t="s">
        <v>5013</v>
      </c>
      <c r="B1122" s="3" t="s">
        <v>3940</v>
      </c>
      <c r="C1122" s="3">
        <v>69.037300000000002</v>
      </c>
      <c r="D1122" s="3">
        <f t="shared" si="40"/>
        <v>2.71800540473</v>
      </c>
      <c r="E1122" s="3">
        <f t="shared" si="41"/>
        <v>0.43074570597939782</v>
      </c>
    </row>
    <row r="1123" spans="1:5" x14ac:dyDescent="0.25">
      <c r="A1123" s="3" t="s">
        <v>5014</v>
      </c>
      <c r="B1123" s="3" t="s">
        <v>3940</v>
      </c>
      <c r="C1123" s="3">
        <v>67.928700000000006</v>
      </c>
      <c r="D1123" s="3">
        <f t="shared" si="40"/>
        <v>2.6743597118700002</v>
      </c>
      <c r="E1123" s="3">
        <f t="shared" si="41"/>
        <v>0.42382879744374014</v>
      </c>
    </row>
    <row r="1124" spans="1:5" x14ac:dyDescent="0.25">
      <c r="A1124" s="3" t="s">
        <v>5015</v>
      </c>
      <c r="B1124" s="3" t="s">
        <v>3940</v>
      </c>
      <c r="C1124" s="3">
        <v>65.117199999999997</v>
      </c>
      <c r="D1124" s="3">
        <f t="shared" si="40"/>
        <v>2.5636706757199996</v>
      </c>
      <c r="E1124" s="3">
        <f t="shared" si="41"/>
        <v>0.40628695336291598</v>
      </c>
    </row>
    <row r="1125" spans="1:5" x14ac:dyDescent="0.25">
      <c r="A1125" s="3" t="s">
        <v>5016</v>
      </c>
      <c r="B1125" s="3" t="s">
        <v>3940</v>
      </c>
      <c r="C1125" s="3">
        <v>69.308300000000003</v>
      </c>
      <c r="D1125" s="3">
        <f t="shared" si="40"/>
        <v>2.7286747018300002</v>
      </c>
      <c r="E1125" s="3">
        <f t="shared" si="41"/>
        <v>0.43243656130427899</v>
      </c>
    </row>
    <row r="1126" spans="1:5" x14ac:dyDescent="0.25">
      <c r="A1126" s="3" t="s">
        <v>5017</v>
      </c>
      <c r="B1126" s="3" t="s">
        <v>3940</v>
      </c>
      <c r="C1126" s="3">
        <v>70.288799999999995</v>
      </c>
      <c r="D1126" s="3">
        <f t="shared" si="40"/>
        <v>2.7672770848799995</v>
      </c>
      <c r="E1126" s="3">
        <f t="shared" si="41"/>
        <v>0.43855421313470677</v>
      </c>
    </row>
    <row r="1127" spans="1:5" x14ac:dyDescent="0.25">
      <c r="A1127" s="3" t="s">
        <v>5018</v>
      </c>
      <c r="B1127" s="3" t="s">
        <v>3940</v>
      </c>
      <c r="C1127" s="3">
        <v>50.0274</v>
      </c>
      <c r="D1127" s="3">
        <f t="shared" si="40"/>
        <v>1.9695837407399999</v>
      </c>
      <c r="E1127" s="3">
        <f t="shared" si="41"/>
        <v>0.31213688442789222</v>
      </c>
    </row>
    <row r="1128" spans="1:5" x14ac:dyDescent="0.25">
      <c r="A1128" s="3" t="s">
        <v>5019</v>
      </c>
      <c r="B1128" s="3" t="s">
        <v>3940</v>
      </c>
      <c r="C1128" s="3">
        <v>52.1267</v>
      </c>
      <c r="D1128" s="3">
        <f t="shared" si="40"/>
        <v>2.0522333916699997</v>
      </c>
      <c r="E1128" s="3">
        <f t="shared" si="41"/>
        <v>0.32523508584310618</v>
      </c>
    </row>
    <row r="1129" spans="1:5" x14ac:dyDescent="0.25">
      <c r="A1129" s="3" t="s">
        <v>5020</v>
      </c>
      <c r="B1129" s="3" t="s">
        <v>3940</v>
      </c>
      <c r="C1129" s="3">
        <v>63.811399999999999</v>
      </c>
      <c r="D1129" s="3">
        <f t="shared" si="40"/>
        <v>2.5122611991399997</v>
      </c>
      <c r="E1129" s="3">
        <f t="shared" si="41"/>
        <v>0.39813965121077655</v>
      </c>
    </row>
    <row r="1130" spans="1:5" x14ac:dyDescent="0.25">
      <c r="A1130" s="3" t="s">
        <v>5021</v>
      </c>
      <c r="B1130" s="3" t="s">
        <v>3940</v>
      </c>
      <c r="C1130" s="3">
        <v>65.728099999999998</v>
      </c>
      <c r="D1130" s="3">
        <f t="shared" si="40"/>
        <v>2.5877218698099997</v>
      </c>
      <c r="E1130" s="3">
        <f t="shared" si="41"/>
        <v>0.41009855306022186</v>
      </c>
    </row>
    <row r="1131" spans="1:5" x14ac:dyDescent="0.25">
      <c r="A1131" s="3" t="s">
        <v>5022</v>
      </c>
      <c r="B1131" s="3" t="s">
        <v>3940</v>
      </c>
      <c r="C1131" s="3">
        <v>59.195099999999996</v>
      </c>
      <c r="D1131" s="3">
        <f t="shared" si="40"/>
        <v>2.3305170065099996</v>
      </c>
      <c r="E1131" s="3">
        <f t="shared" si="41"/>
        <v>0.36933708502535656</v>
      </c>
    </row>
    <row r="1132" spans="1:5" x14ac:dyDescent="0.25">
      <c r="A1132" s="3" t="s">
        <v>5023</v>
      </c>
      <c r="B1132" s="3" t="s">
        <v>3940</v>
      </c>
      <c r="C1132" s="3">
        <v>61.411799999999999</v>
      </c>
      <c r="D1132" s="3">
        <f t="shared" si="40"/>
        <v>2.4177887071799997</v>
      </c>
      <c r="E1132" s="3">
        <f t="shared" si="41"/>
        <v>0.38316778243740091</v>
      </c>
    </row>
    <row r="1133" spans="1:5" x14ac:dyDescent="0.25">
      <c r="A1133" s="3" t="s">
        <v>5024</v>
      </c>
      <c r="B1133" s="3" t="s">
        <v>3940</v>
      </c>
      <c r="C1133" s="3">
        <v>60.075099999999999</v>
      </c>
      <c r="D1133" s="3">
        <f t="shared" si="40"/>
        <v>2.3651626945099999</v>
      </c>
      <c r="E1133" s="3">
        <f t="shared" si="41"/>
        <v>0.37482768534231381</v>
      </c>
    </row>
    <row r="1134" spans="1:5" x14ac:dyDescent="0.25">
      <c r="A1134" s="3" t="s">
        <v>5025</v>
      </c>
      <c r="B1134" s="3" t="s">
        <v>3940</v>
      </c>
      <c r="C1134" s="3">
        <v>60.370100000000001</v>
      </c>
      <c r="D1134" s="3">
        <f t="shared" si="40"/>
        <v>2.3767768740099999</v>
      </c>
      <c r="E1134" s="3">
        <f t="shared" si="41"/>
        <v>0.37666828431220284</v>
      </c>
    </row>
    <row r="1135" spans="1:5" x14ac:dyDescent="0.25">
      <c r="A1135" s="3" t="s">
        <v>5026</v>
      </c>
      <c r="B1135" s="3" t="s">
        <v>3940</v>
      </c>
      <c r="C1135" s="3">
        <v>57.459699999999998</v>
      </c>
      <c r="D1135" s="3">
        <f t="shared" si="40"/>
        <v>2.2621941349699997</v>
      </c>
      <c r="E1135" s="3">
        <f t="shared" si="41"/>
        <v>0.35850937162757524</v>
      </c>
    </row>
    <row r="1136" spans="1:5" x14ac:dyDescent="0.25">
      <c r="A1136" s="3" t="s">
        <v>5027</v>
      </c>
      <c r="B1136" s="3" t="s">
        <v>3940</v>
      </c>
      <c r="C1136" s="3">
        <v>55.809699999999999</v>
      </c>
      <c r="D1136" s="3">
        <f t="shared" si="40"/>
        <v>2.19723346997</v>
      </c>
      <c r="E1136" s="3">
        <f t="shared" si="41"/>
        <v>0.34821449603328053</v>
      </c>
    </row>
    <row r="1137" spans="1:5" x14ac:dyDescent="0.25">
      <c r="A1137" s="3" t="s">
        <v>5028</v>
      </c>
      <c r="B1137" s="3" t="s">
        <v>3940</v>
      </c>
      <c r="C1137" s="3">
        <v>60.577800000000003</v>
      </c>
      <c r="D1137" s="3">
        <f t="shared" si="40"/>
        <v>2.3849540437800001</v>
      </c>
      <c r="E1137" s="3">
        <f t="shared" si="41"/>
        <v>0.37796419077337562</v>
      </c>
    </row>
    <row r="1138" spans="1:5" x14ac:dyDescent="0.25">
      <c r="A1138" s="3" t="s">
        <v>5029</v>
      </c>
      <c r="B1138" s="3" t="s">
        <v>3940</v>
      </c>
      <c r="C1138" s="3">
        <v>57.9101</v>
      </c>
      <c r="D1138" s="3">
        <f t="shared" si="40"/>
        <v>2.27992642801</v>
      </c>
      <c r="E1138" s="3">
        <f t="shared" si="41"/>
        <v>0.36131956069889065</v>
      </c>
    </row>
    <row r="1139" spans="1:5" x14ac:dyDescent="0.25">
      <c r="A1139" s="3" t="s">
        <v>5030</v>
      </c>
      <c r="B1139" s="3" t="s">
        <v>3940</v>
      </c>
      <c r="C1139" s="3">
        <v>52.822499999999998</v>
      </c>
      <c r="D1139" s="3">
        <f t="shared" si="40"/>
        <v>2.0796271072499999</v>
      </c>
      <c r="E1139" s="3">
        <f t="shared" si="41"/>
        <v>0.32957640368462759</v>
      </c>
    </row>
    <row r="1140" spans="1:5" x14ac:dyDescent="0.25">
      <c r="A1140" s="3" t="s">
        <v>5031</v>
      </c>
      <c r="B1140" s="3" t="s">
        <v>3940</v>
      </c>
      <c r="C1140" s="3">
        <v>53.448900000000002</v>
      </c>
      <c r="D1140" s="3">
        <f t="shared" si="40"/>
        <v>2.10428853789</v>
      </c>
      <c r="E1140" s="3">
        <f t="shared" si="41"/>
        <v>0.33348471281933439</v>
      </c>
    </row>
    <row r="1141" spans="1:5" x14ac:dyDescent="0.25">
      <c r="A1141" s="3" t="s">
        <v>5032</v>
      </c>
      <c r="B1141" s="3" t="s">
        <v>3940</v>
      </c>
      <c r="C1141" s="3">
        <v>49.538899999999998</v>
      </c>
      <c r="D1141" s="3">
        <f t="shared" si="40"/>
        <v>1.9503514468899998</v>
      </c>
      <c r="E1141" s="3">
        <f t="shared" si="41"/>
        <v>0.3090889773201268</v>
      </c>
    </row>
    <row r="1142" spans="1:5" x14ac:dyDescent="0.25">
      <c r="A1142" s="3" t="s">
        <v>5033</v>
      </c>
      <c r="B1142" s="3" t="s">
        <v>3940</v>
      </c>
      <c r="C1142" s="3">
        <v>46.518799999999999</v>
      </c>
      <c r="D1142" s="3">
        <f t="shared" si="40"/>
        <v>1.8314498078799999</v>
      </c>
      <c r="E1142" s="3">
        <f t="shared" si="41"/>
        <v>0.29024561139144217</v>
      </c>
    </row>
    <row r="1143" spans="1:5" x14ac:dyDescent="0.25">
      <c r="A1143" s="3" t="s">
        <v>5034</v>
      </c>
      <c r="B1143" s="3" t="s">
        <v>3940</v>
      </c>
      <c r="C1143" s="3">
        <v>68.890100000000004</v>
      </c>
      <c r="D1143" s="3">
        <f t="shared" si="40"/>
        <v>2.71221012601</v>
      </c>
      <c r="E1143" s="3">
        <f t="shared" si="41"/>
        <v>0.42982727829001588</v>
      </c>
    </row>
    <row r="1144" spans="1:5" x14ac:dyDescent="0.25">
      <c r="A1144" s="3" t="s">
        <v>5035</v>
      </c>
      <c r="B1144" s="3" t="s">
        <v>3940</v>
      </c>
      <c r="C1144" s="3">
        <v>66.842100000000002</v>
      </c>
      <c r="D1144" s="3">
        <f t="shared" si="40"/>
        <v>2.63158016121</v>
      </c>
      <c r="E1144" s="3">
        <f t="shared" si="41"/>
        <v>0.41704915391600639</v>
      </c>
    </row>
    <row r="1145" spans="1:5" x14ac:dyDescent="0.25">
      <c r="A1145" s="3" t="s">
        <v>5036</v>
      </c>
      <c r="B1145" s="3" t="s">
        <v>3940</v>
      </c>
      <c r="C1145" s="3">
        <v>80.072000000000003</v>
      </c>
      <c r="D1145" s="3">
        <f t="shared" si="40"/>
        <v>3.1524426472</v>
      </c>
      <c r="E1145" s="3">
        <f t="shared" si="41"/>
        <v>0.49959471429477026</v>
      </c>
    </row>
    <row r="1146" spans="1:5" x14ac:dyDescent="0.25">
      <c r="A1146" s="3" t="s">
        <v>5037</v>
      </c>
      <c r="B1146" s="3" t="s">
        <v>3940</v>
      </c>
      <c r="C1146" s="3">
        <v>83.0381</v>
      </c>
      <c r="D1146" s="3">
        <f t="shared" si="40"/>
        <v>3.26921830081</v>
      </c>
      <c r="E1146" s="3">
        <f t="shared" si="41"/>
        <v>0.51810115702218706</v>
      </c>
    </row>
    <row r="1147" spans="1:5" x14ac:dyDescent="0.25">
      <c r="A1147" s="3" t="s">
        <v>5038</v>
      </c>
      <c r="B1147" s="3" t="s">
        <v>3940</v>
      </c>
      <c r="C1147" s="3">
        <v>68.272999999999996</v>
      </c>
      <c r="D1147" s="3">
        <f t="shared" si="40"/>
        <v>2.6879148372999997</v>
      </c>
      <c r="E1147" s="3">
        <f t="shared" si="41"/>
        <v>0.42597699481774959</v>
      </c>
    </row>
    <row r="1148" spans="1:5" x14ac:dyDescent="0.25">
      <c r="A1148" s="3" t="s">
        <v>5039</v>
      </c>
      <c r="B1148" s="3" t="s">
        <v>3940</v>
      </c>
      <c r="C1148" s="3">
        <v>67.761399999999995</v>
      </c>
      <c r="D1148" s="3">
        <f t="shared" si="40"/>
        <v>2.6677730941399997</v>
      </c>
      <c r="E1148" s="3">
        <f t="shared" si="41"/>
        <v>0.422784959451664</v>
      </c>
    </row>
    <row r="1149" spans="1:5" x14ac:dyDescent="0.25">
      <c r="A1149" s="3" t="s">
        <v>5040</v>
      </c>
      <c r="B1149" s="3" t="s">
        <v>3940</v>
      </c>
      <c r="C1149" s="3">
        <v>58.800699999999999</v>
      </c>
      <c r="D1149" s="3">
        <f t="shared" si="40"/>
        <v>2.3149894390699997</v>
      </c>
      <c r="E1149" s="3">
        <f t="shared" si="41"/>
        <v>0.366876297792393</v>
      </c>
    </row>
    <row r="1150" spans="1:5" x14ac:dyDescent="0.25">
      <c r="A1150" s="3" t="s">
        <v>5041</v>
      </c>
      <c r="B1150" s="3" t="s">
        <v>3940</v>
      </c>
      <c r="C1150" s="3">
        <v>61.804200000000002</v>
      </c>
      <c r="D1150" s="3">
        <f t="shared" si="40"/>
        <v>2.4332375344199999</v>
      </c>
      <c r="E1150" s="3">
        <f t="shared" si="41"/>
        <v>0.38561609103328054</v>
      </c>
    </row>
    <row r="1151" spans="1:5" x14ac:dyDescent="0.25">
      <c r="A1151" s="3" t="s">
        <v>5042</v>
      </c>
      <c r="B1151" s="3" t="s">
        <v>3940</v>
      </c>
      <c r="C1151" s="3">
        <v>65.256200000000007</v>
      </c>
      <c r="D1151" s="3">
        <f t="shared" si="40"/>
        <v>2.5691431196200001</v>
      </c>
      <c r="E1151" s="3">
        <f t="shared" si="41"/>
        <v>0.40715421864025358</v>
      </c>
    </row>
    <row r="1152" spans="1:5" x14ac:dyDescent="0.25">
      <c r="A1152" s="3" t="s">
        <v>5043</v>
      </c>
      <c r="B1152" s="3" t="s">
        <v>3940</v>
      </c>
      <c r="C1152" s="3">
        <v>64.164599999999993</v>
      </c>
      <c r="D1152" s="3">
        <f t="shared" si="40"/>
        <v>2.5261667184599994</v>
      </c>
      <c r="E1152" s="3">
        <f t="shared" si="41"/>
        <v>0.40034337851980978</v>
      </c>
    </row>
    <row r="1153" spans="1:5" x14ac:dyDescent="0.25">
      <c r="A1153" s="3" t="s">
        <v>5044</v>
      </c>
      <c r="B1153" s="3" t="s">
        <v>3940</v>
      </c>
      <c r="C1153" s="3">
        <v>64.934299999999993</v>
      </c>
      <c r="D1153" s="3">
        <f t="shared" si="40"/>
        <v>2.5564698844299998</v>
      </c>
      <c r="E1153" s="3">
        <f t="shared" si="41"/>
        <v>0.4051457820015848</v>
      </c>
    </row>
    <row r="1154" spans="1:5" x14ac:dyDescent="0.25">
      <c r="A1154" s="3" t="s">
        <v>5045</v>
      </c>
      <c r="B1154" s="3" t="s">
        <v>3940</v>
      </c>
      <c r="C1154" s="3">
        <v>65.916200000000003</v>
      </c>
      <c r="D1154" s="3">
        <f t="shared" si="40"/>
        <v>2.5951273856200001</v>
      </c>
      <c r="E1154" s="3">
        <f t="shared" si="41"/>
        <v>0.41127216887797152</v>
      </c>
    </row>
    <row r="1155" spans="1:5" x14ac:dyDescent="0.25">
      <c r="D1155" s="18" t="s">
        <v>4060</v>
      </c>
      <c r="E1155" s="18">
        <f>MAX(E1107:E1154)</f>
        <v>0.52340270598732164</v>
      </c>
    </row>
    <row r="1156" spans="1:5" x14ac:dyDescent="0.25">
      <c r="D1156" s="18" t="s">
        <v>4061</v>
      </c>
      <c r="E1156" s="18">
        <f>MIN(E1107:E1154)</f>
        <v>0.29024561139144217</v>
      </c>
    </row>
    <row r="1157" spans="1:5" x14ac:dyDescent="0.25">
      <c r="D1157" s="18" t="s">
        <v>4062</v>
      </c>
      <c r="E1157" s="18">
        <f>E1155-E1156</f>
        <v>0.23315709459587947</v>
      </c>
    </row>
    <row r="1160" spans="1:5" ht="26.25" x14ac:dyDescent="0.4">
      <c r="A1160" s="37" t="s">
        <v>5046</v>
      </c>
      <c r="B1160" s="37"/>
      <c r="C1160" s="37"/>
      <c r="D1160" s="37"/>
      <c r="E1160" s="37"/>
    </row>
    <row r="1161" spans="1:5" ht="18.75" x14ac:dyDescent="0.3">
      <c r="A1161" s="36" t="s">
        <v>5047</v>
      </c>
      <c r="B1161" s="36"/>
      <c r="C1161" s="36"/>
      <c r="D1161" s="36"/>
      <c r="E1161" s="36"/>
    </row>
    <row r="1162" spans="1:5" ht="18.75" x14ac:dyDescent="0.3">
      <c r="A1162" s="11" t="s">
        <v>3942</v>
      </c>
      <c r="B1162" s="11" t="s">
        <v>3943</v>
      </c>
      <c r="C1162" s="11" t="s">
        <v>3944</v>
      </c>
      <c r="D1162" s="11" t="s">
        <v>3945</v>
      </c>
      <c r="E1162" s="11" t="s">
        <v>3946</v>
      </c>
    </row>
    <row r="1163" spans="1:5" x14ac:dyDescent="0.25">
      <c r="A1163" s="3" t="s">
        <v>5048</v>
      </c>
      <c r="B1163" s="3" t="s">
        <v>3940</v>
      </c>
      <c r="C1163" s="3">
        <v>51.386800000000001</v>
      </c>
      <c r="D1163" s="3">
        <f t="shared" ref="D1163:D1210" si="42">C1163*0.0393701</f>
        <v>2.0231034546799997</v>
      </c>
      <c r="E1163" s="3">
        <f t="shared" ref="E1163:E1210" si="43">D1163/6.31</f>
        <v>0.3206186140538827</v>
      </c>
    </row>
    <row r="1164" spans="1:5" x14ac:dyDescent="0.25">
      <c r="A1164" s="3" t="s">
        <v>5049</v>
      </c>
      <c r="B1164" s="3" t="s">
        <v>3940</v>
      </c>
      <c r="C1164" s="3">
        <v>52.521000000000001</v>
      </c>
      <c r="D1164" s="3">
        <f t="shared" si="42"/>
        <v>2.0677570220999999</v>
      </c>
      <c r="E1164" s="3">
        <f t="shared" si="43"/>
        <v>0.32769524914421555</v>
      </c>
    </row>
    <row r="1165" spans="1:5" x14ac:dyDescent="0.25">
      <c r="A1165" s="3" t="s">
        <v>5050</v>
      </c>
      <c r="B1165" s="3" t="s">
        <v>3940</v>
      </c>
      <c r="C1165" s="3">
        <v>43.53</v>
      </c>
      <c r="D1165" s="3">
        <f t="shared" si="42"/>
        <v>1.713780453</v>
      </c>
      <c r="E1165" s="3">
        <f t="shared" si="43"/>
        <v>0.27159753613312204</v>
      </c>
    </row>
    <row r="1166" spans="1:5" x14ac:dyDescent="0.25">
      <c r="A1166" s="3" t="s">
        <v>5051</v>
      </c>
      <c r="B1166" s="3" t="s">
        <v>3940</v>
      </c>
      <c r="C1166" s="3">
        <v>44.661299999999997</v>
      </c>
      <c r="D1166" s="3">
        <f t="shared" si="42"/>
        <v>1.7583198471299999</v>
      </c>
      <c r="E1166" s="3">
        <f t="shared" si="43"/>
        <v>0.27865607719968305</v>
      </c>
    </row>
    <row r="1167" spans="1:5" x14ac:dyDescent="0.25">
      <c r="A1167" s="3" t="s">
        <v>5052</v>
      </c>
      <c r="B1167" s="3" t="s">
        <v>3940</v>
      </c>
      <c r="C1167" s="3">
        <v>55.0122</v>
      </c>
      <c r="D1167" s="3">
        <f t="shared" si="42"/>
        <v>2.1658358152199999</v>
      </c>
      <c r="E1167" s="3">
        <f t="shared" si="43"/>
        <v>0.34323863949603806</v>
      </c>
    </row>
    <row r="1168" spans="1:5" x14ac:dyDescent="0.25">
      <c r="A1168" s="3" t="s">
        <v>5053</v>
      </c>
      <c r="B1168" s="3" t="s">
        <v>3940</v>
      </c>
      <c r="C1168" s="3">
        <v>54.393999999999998</v>
      </c>
      <c r="D1168" s="3">
        <f t="shared" si="42"/>
        <v>2.1414972193999997</v>
      </c>
      <c r="E1168" s="3">
        <f t="shared" si="43"/>
        <v>0.33938149277337559</v>
      </c>
    </row>
    <row r="1169" spans="1:5" x14ac:dyDescent="0.25">
      <c r="A1169" s="3" t="s">
        <v>5054</v>
      </c>
      <c r="B1169" s="3" t="s">
        <v>3940</v>
      </c>
      <c r="C1169" s="3">
        <v>52.527200000000001</v>
      </c>
      <c r="D1169" s="3">
        <f t="shared" si="42"/>
        <v>2.0680011167200001</v>
      </c>
      <c r="E1169" s="3">
        <f t="shared" si="43"/>
        <v>0.32773393291917596</v>
      </c>
    </row>
    <row r="1170" spans="1:5" x14ac:dyDescent="0.25">
      <c r="A1170" s="3" t="s">
        <v>5055</v>
      </c>
      <c r="B1170" s="3" t="s">
        <v>3940</v>
      </c>
      <c r="C1170" s="3">
        <v>56.144799999999996</v>
      </c>
      <c r="D1170" s="3">
        <f t="shared" si="42"/>
        <v>2.2104263904799999</v>
      </c>
      <c r="E1170" s="3">
        <f t="shared" si="43"/>
        <v>0.35030529167670366</v>
      </c>
    </row>
    <row r="1171" spans="1:5" x14ac:dyDescent="0.25">
      <c r="A1171" s="3" t="s">
        <v>5056</v>
      </c>
      <c r="B1171" s="3" t="s">
        <v>3940</v>
      </c>
      <c r="C1171" s="3">
        <v>42.401299999999999</v>
      </c>
      <c r="D1171" s="3">
        <f t="shared" si="42"/>
        <v>1.6693434211299998</v>
      </c>
      <c r="E1171" s="3">
        <f t="shared" si="43"/>
        <v>0.26455521729477016</v>
      </c>
    </row>
    <row r="1172" spans="1:5" x14ac:dyDescent="0.25">
      <c r="A1172" s="3" t="s">
        <v>5057</v>
      </c>
      <c r="B1172" s="3" t="s">
        <v>3940</v>
      </c>
      <c r="C1172" s="3">
        <v>45.460299999999997</v>
      </c>
      <c r="D1172" s="3">
        <f t="shared" si="42"/>
        <v>1.7897765570299997</v>
      </c>
      <c r="E1172" s="3">
        <f t="shared" si="43"/>
        <v>0.28364129271473848</v>
      </c>
    </row>
    <row r="1173" spans="1:5" x14ac:dyDescent="0.25">
      <c r="A1173" s="3" t="s">
        <v>5058</v>
      </c>
      <c r="B1173" s="3" t="s">
        <v>3940</v>
      </c>
      <c r="C1173" s="3">
        <v>51.089700000000001</v>
      </c>
      <c r="D1173" s="3">
        <f t="shared" si="42"/>
        <v>2.0114065979699998</v>
      </c>
      <c r="E1173" s="3">
        <f t="shared" si="43"/>
        <v>0.31876491251505545</v>
      </c>
    </row>
    <row r="1174" spans="1:5" x14ac:dyDescent="0.25">
      <c r="A1174" s="3" t="s">
        <v>5059</v>
      </c>
      <c r="B1174" s="3" t="s">
        <v>3940</v>
      </c>
      <c r="C1174" s="3">
        <v>50.432200000000002</v>
      </c>
      <c r="D1174" s="3">
        <f t="shared" si="42"/>
        <v>1.98552075722</v>
      </c>
      <c r="E1174" s="3">
        <f t="shared" si="43"/>
        <v>0.31466256057369257</v>
      </c>
    </row>
    <row r="1175" spans="1:5" x14ac:dyDescent="0.25">
      <c r="A1175" s="3" t="s">
        <v>5060</v>
      </c>
      <c r="B1175" s="3" t="s">
        <v>3940</v>
      </c>
      <c r="C1175" s="3">
        <v>44.036099999999998</v>
      </c>
      <c r="D1175" s="3">
        <f t="shared" si="42"/>
        <v>1.7337056606099999</v>
      </c>
      <c r="E1175" s="3">
        <f t="shared" si="43"/>
        <v>0.2747552552472266</v>
      </c>
    </row>
    <row r="1176" spans="1:5" x14ac:dyDescent="0.25">
      <c r="A1176" s="3" t="s">
        <v>5061</v>
      </c>
      <c r="B1176" s="3" t="s">
        <v>3940</v>
      </c>
      <c r="C1176" s="3">
        <v>46.1404</v>
      </c>
      <c r="D1176" s="3">
        <f t="shared" si="42"/>
        <v>1.8165521620399998</v>
      </c>
      <c r="E1176" s="3">
        <f t="shared" si="43"/>
        <v>0.28788465325515056</v>
      </c>
    </row>
    <row r="1177" spans="1:5" x14ac:dyDescent="0.25">
      <c r="A1177" s="3" t="s">
        <v>5062</v>
      </c>
      <c r="B1177" s="3" t="s">
        <v>3940</v>
      </c>
      <c r="C1177" s="3">
        <v>49.945500000000003</v>
      </c>
      <c r="D1177" s="3">
        <f t="shared" si="42"/>
        <v>1.9663593295499999</v>
      </c>
      <c r="E1177" s="3">
        <f t="shared" si="43"/>
        <v>0.31162588423930271</v>
      </c>
    </row>
    <row r="1178" spans="1:5" x14ac:dyDescent="0.25">
      <c r="A1178" s="3" t="s">
        <v>5063</v>
      </c>
      <c r="B1178" s="3" t="s">
        <v>3940</v>
      </c>
      <c r="C1178" s="3">
        <v>46.532800000000002</v>
      </c>
      <c r="D1178" s="3">
        <f t="shared" si="42"/>
        <v>1.83200098928</v>
      </c>
      <c r="E1178" s="3">
        <f t="shared" si="43"/>
        <v>0.29033296185103014</v>
      </c>
    </row>
    <row r="1179" spans="1:5" x14ac:dyDescent="0.25">
      <c r="A1179" s="3" t="s">
        <v>5064</v>
      </c>
      <c r="B1179" s="3" t="s">
        <v>3940</v>
      </c>
      <c r="C1179" s="3">
        <v>51.678100000000001</v>
      </c>
      <c r="D1179" s="3">
        <f t="shared" si="42"/>
        <v>2.03457196481</v>
      </c>
      <c r="E1179" s="3">
        <f t="shared" si="43"/>
        <v>0.32243612754516643</v>
      </c>
    </row>
    <row r="1180" spans="1:5" x14ac:dyDescent="0.25">
      <c r="A1180" s="3" t="s">
        <v>5065</v>
      </c>
      <c r="B1180" s="3" t="s">
        <v>3940</v>
      </c>
      <c r="C1180" s="3">
        <v>52.183100000000003</v>
      </c>
      <c r="D1180" s="3">
        <f t="shared" si="42"/>
        <v>2.0544538653100002</v>
      </c>
      <c r="E1180" s="3">
        <f t="shared" si="43"/>
        <v>0.32558698340887487</v>
      </c>
    </row>
    <row r="1181" spans="1:5" x14ac:dyDescent="0.25">
      <c r="A1181" s="3" t="s">
        <v>5066</v>
      </c>
      <c r="B1181" s="3" t="s">
        <v>3940</v>
      </c>
      <c r="C1181" s="3">
        <v>57.611600000000003</v>
      </c>
      <c r="D1181" s="3">
        <f t="shared" si="42"/>
        <v>2.2681744531599999</v>
      </c>
      <c r="E1181" s="3">
        <f t="shared" si="43"/>
        <v>0.35945712411410458</v>
      </c>
    </row>
    <row r="1182" spans="1:5" x14ac:dyDescent="0.25">
      <c r="A1182" s="3" t="s">
        <v>5067</v>
      </c>
      <c r="B1182" s="3" t="s">
        <v>3940</v>
      </c>
      <c r="C1182" s="3">
        <v>54.841900000000003</v>
      </c>
      <c r="D1182" s="3">
        <f t="shared" si="42"/>
        <v>2.15913108719</v>
      </c>
      <c r="E1182" s="3">
        <f t="shared" si="43"/>
        <v>0.34217608354833601</v>
      </c>
    </row>
    <row r="1183" spans="1:5" x14ac:dyDescent="0.25">
      <c r="A1183" s="3" t="s">
        <v>5068</v>
      </c>
      <c r="B1183" s="3" t="s">
        <v>3940</v>
      </c>
      <c r="C1183" s="3">
        <v>46.217100000000002</v>
      </c>
      <c r="D1183" s="3">
        <f t="shared" si="42"/>
        <v>1.8195718487100001</v>
      </c>
      <c r="E1183" s="3">
        <f t="shared" si="43"/>
        <v>0.28836320898732176</v>
      </c>
    </row>
    <row r="1184" spans="1:5" x14ac:dyDescent="0.25">
      <c r="A1184" s="3" t="s">
        <v>5069</v>
      </c>
      <c r="B1184" s="3" t="s">
        <v>3940</v>
      </c>
      <c r="C1184" s="3">
        <v>45.863300000000002</v>
      </c>
      <c r="D1184" s="3">
        <f t="shared" si="42"/>
        <v>1.8056427073300001</v>
      </c>
      <c r="E1184" s="3">
        <f t="shared" si="43"/>
        <v>0.28615573808716327</v>
      </c>
    </row>
    <row r="1185" spans="1:5" x14ac:dyDescent="0.25">
      <c r="A1185" s="3" t="s">
        <v>5070</v>
      </c>
      <c r="B1185" s="3" t="s">
        <v>3940</v>
      </c>
      <c r="C1185" s="3">
        <v>50.029000000000003</v>
      </c>
      <c r="D1185" s="3">
        <f t="shared" si="42"/>
        <v>1.9696467329</v>
      </c>
      <c r="E1185" s="3">
        <f t="shared" si="43"/>
        <v>0.31214686733755947</v>
      </c>
    </row>
    <row r="1186" spans="1:5" x14ac:dyDescent="0.25">
      <c r="A1186" s="3" t="s">
        <v>5071</v>
      </c>
      <c r="B1186" s="3" t="s">
        <v>3940</v>
      </c>
      <c r="C1186" s="3">
        <v>52.065100000000001</v>
      </c>
      <c r="D1186" s="3">
        <f t="shared" si="42"/>
        <v>2.0498081935100001</v>
      </c>
      <c r="E1186" s="3">
        <f t="shared" si="43"/>
        <v>0.32485074382091922</v>
      </c>
    </row>
    <row r="1187" spans="1:5" x14ac:dyDescent="0.25">
      <c r="A1187" s="3" t="s">
        <v>5072</v>
      </c>
      <c r="B1187" s="3" t="s">
        <v>3940</v>
      </c>
      <c r="C1187" s="3">
        <v>58.862299999999998</v>
      </c>
      <c r="D1187" s="3">
        <f t="shared" si="42"/>
        <v>2.3174146372299997</v>
      </c>
      <c r="E1187" s="3">
        <f t="shared" si="43"/>
        <v>0.36726063981458001</v>
      </c>
    </row>
    <row r="1188" spans="1:5" x14ac:dyDescent="0.25">
      <c r="A1188" s="3" t="s">
        <v>5073</v>
      </c>
      <c r="B1188" s="3" t="s">
        <v>3940</v>
      </c>
      <c r="C1188" s="3">
        <v>56.737200000000001</v>
      </c>
      <c r="D1188" s="3">
        <f t="shared" si="42"/>
        <v>2.2337492377200001</v>
      </c>
      <c r="E1188" s="3">
        <f t="shared" si="43"/>
        <v>0.35400146398098259</v>
      </c>
    </row>
    <row r="1189" spans="1:5" x14ac:dyDescent="0.25">
      <c r="A1189" s="3" t="s">
        <v>5074</v>
      </c>
      <c r="B1189" s="3" t="s">
        <v>3940</v>
      </c>
      <c r="C1189" s="3">
        <v>52.673000000000002</v>
      </c>
      <c r="D1189" s="3">
        <f t="shared" si="42"/>
        <v>2.0737412772999999</v>
      </c>
      <c r="E1189" s="3">
        <f t="shared" si="43"/>
        <v>0.32864362556259907</v>
      </c>
    </row>
    <row r="1190" spans="1:5" x14ac:dyDescent="0.25">
      <c r="A1190" s="3" t="s">
        <v>5075</v>
      </c>
      <c r="B1190" s="3" t="s">
        <v>3940</v>
      </c>
      <c r="C1190" s="3">
        <v>56.409500000000001</v>
      </c>
      <c r="D1190" s="3">
        <f t="shared" si="42"/>
        <v>2.2208476559500001</v>
      </c>
      <c r="E1190" s="3">
        <f t="shared" si="43"/>
        <v>0.35195683929477023</v>
      </c>
    </row>
    <row r="1191" spans="1:5" x14ac:dyDescent="0.25">
      <c r="A1191" s="3" t="s">
        <v>5076</v>
      </c>
      <c r="B1191" s="3" t="s">
        <v>3940</v>
      </c>
      <c r="C1191" s="3">
        <v>57.778399999999998</v>
      </c>
      <c r="D1191" s="3">
        <f t="shared" si="42"/>
        <v>2.2747413858399996</v>
      </c>
      <c r="E1191" s="3">
        <f t="shared" si="43"/>
        <v>0.36049784244690963</v>
      </c>
    </row>
    <row r="1192" spans="1:5" x14ac:dyDescent="0.25">
      <c r="A1192" s="3" t="s">
        <v>5077</v>
      </c>
      <c r="B1192" s="3" t="s">
        <v>3940</v>
      </c>
      <c r="C1192" s="3">
        <v>55.045699999999997</v>
      </c>
      <c r="D1192" s="3">
        <f t="shared" si="42"/>
        <v>2.1671547135699996</v>
      </c>
      <c r="E1192" s="3">
        <f t="shared" si="43"/>
        <v>0.3434476566671949</v>
      </c>
    </row>
    <row r="1193" spans="1:5" x14ac:dyDescent="0.25">
      <c r="A1193" s="3" t="s">
        <v>5078</v>
      </c>
      <c r="B1193" s="3" t="s">
        <v>3940</v>
      </c>
      <c r="C1193" s="3">
        <v>47.543900000000001</v>
      </c>
      <c r="D1193" s="3">
        <f t="shared" si="42"/>
        <v>1.87180809739</v>
      </c>
      <c r="E1193" s="3">
        <f t="shared" si="43"/>
        <v>0.29664153682884314</v>
      </c>
    </row>
    <row r="1194" spans="1:5" x14ac:dyDescent="0.25">
      <c r="A1194" s="3" t="s">
        <v>5079</v>
      </c>
      <c r="B1194" s="3" t="s">
        <v>3940</v>
      </c>
      <c r="C1194" s="3">
        <v>49.336300000000001</v>
      </c>
      <c r="D1194" s="3">
        <f t="shared" si="42"/>
        <v>1.94237506463</v>
      </c>
      <c r="E1194" s="3">
        <f t="shared" si="43"/>
        <v>0.30782489138351826</v>
      </c>
    </row>
    <row r="1195" spans="1:5" x14ac:dyDescent="0.25">
      <c r="A1195" s="3" t="s">
        <v>5080</v>
      </c>
      <c r="B1195" s="3" t="s">
        <v>3940</v>
      </c>
      <c r="C1195" s="3">
        <v>45.861899999999999</v>
      </c>
      <c r="D1195" s="3">
        <f t="shared" si="42"/>
        <v>1.80558758919</v>
      </c>
      <c r="E1195" s="3">
        <f t="shared" si="43"/>
        <v>0.28614700304120444</v>
      </c>
    </row>
    <row r="1196" spans="1:5" x14ac:dyDescent="0.25">
      <c r="A1196" s="3" t="s">
        <v>5081</v>
      </c>
      <c r="B1196" s="3" t="s">
        <v>3940</v>
      </c>
      <c r="C1196" s="3">
        <v>47.453299999999999</v>
      </c>
      <c r="D1196" s="3">
        <f t="shared" si="42"/>
        <v>1.8682411663299998</v>
      </c>
      <c r="E1196" s="3">
        <f t="shared" si="43"/>
        <v>0.29607625456893816</v>
      </c>
    </row>
    <row r="1197" spans="1:5" x14ac:dyDescent="0.25">
      <c r="A1197" s="3" t="s">
        <v>5082</v>
      </c>
      <c r="B1197" s="3" t="s">
        <v>3940</v>
      </c>
      <c r="C1197" s="3">
        <v>57.540300000000002</v>
      </c>
      <c r="D1197" s="3">
        <f t="shared" si="42"/>
        <v>2.2653673650299999</v>
      </c>
      <c r="E1197" s="3">
        <f t="shared" si="43"/>
        <v>0.35901226070206022</v>
      </c>
    </row>
    <row r="1198" spans="1:5" x14ac:dyDescent="0.25">
      <c r="A1198" s="3" t="s">
        <v>5083</v>
      </c>
      <c r="B1198" s="3" t="s">
        <v>3940</v>
      </c>
      <c r="C1198" s="3">
        <v>59.379300000000001</v>
      </c>
      <c r="D1198" s="3">
        <f t="shared" si="42"/>
        <v>2.3377689789299998</v>
      </c>
      <c r="E1198" s="3">
        <f t="shared" si="43"/>
        <v>0.37048636750079239</v>
      </c>
    </row>
    <row r="1199" spans="1:5" x14ac:dyDescent="0.25">
      <c r="A1199" s="3" t="s">
        <v>5084</v>
      </c>
      <c r="B1199" s="3" t="s">
        <v>3940</v>
      </c>
      <c r="C1199" s="3">
        <v>47.431399999999996</v>
      </c>
      <c r="D1199" s="3">
        <f t="shared" si="42"/>
        <v>1.8673789611399998</v>
      </c>
      <c r="E1199" s="3">
        <f t="shared" si="43"/>
        <v>0.29593961349286846</v>
      </c>
    </row>
    <row r="1200" spans="1:5" x14ac:dyDescent="0.25">
      <c r="A1200" s="3" t="s">
        <v>5085</v>
      </c>
      <c r="B1200" s="3" t="s">
        <v>3940</v>
      </c>
      <c r="C1200" s="3">
        <v>47.820900000000002</v>
      </c>
      <c r="D1200" s="3">
        <f t="shared" si="42"/>
        <v>1.8827136150899999</v>
      </c>
      <c r="E1200" s="3">
        <f t="shared" si="43"/>
        <v>0.29836982806497625</v>
      </c>
    </row>
    <row r="1201" spans="1:5" x14ac:dyDescent="0.25">
      <c r="A1201" s="3" t="s">
        <v>5086</v>
      </c>
      <c r="B1201" s="3" t="s">
        <v>3940</v>
      </c>
      <c r="C1201" s="3">
        <v>36.373600000000003</v>
      </c>
      <c r="D1201" s="3">
        <f t="shared" si="42"/>
        <v>1.4320322693600001</v>
      </c>
      <c r="E1201" s="3">
        <f t="shared" si="43"/>
        <v>0.22694647691917594</v>
      </c>
    </row>
    <row r="1202" spans="1:5" x14ac:dyDescent="0.25">
      <c r="A1202" s="3" t="s">
        <v>5087</v>
      </c>
      <c r="B1202" s="3" t="s">
        <v>3940</v>
      </c>
      <c r="C1202" s="3">
        <v>36.597200000000001</v>
      </c>
      <c r="D1202" s="3">
        <f t="shared" si="42"/>
        <v>1.4408354237200001</v>
      </c>
      <c r="E1202" s="3">
        <f t="shared" si="43"/>
        <v>0.22834158854516642</v>
      </c>
    </row>
    <row r="1203" spans="1:5" x14ac:dyDescent="0.25">
      <c r="A1203" s="3" t="s">
        <v>5088</v>
      </c>
      <c r="B1203" s="3" t="s">
        <v>3940</v>
      </c>
      <c r="C1203" s="3">
        <v>60.886600000000001</v>
      </c>
      <c r="D1203" s="3">
        <f t="shared" si="42"/>
        <v>2.3971115306600002</v>
      </c>
      <c r="E1203" s="3">
        <f t="shared" si="43"/>
        <v>0.37989089233914425</v>
      </c>
    </row>
    <row r="1204" spans="1:5" x14ac:dyDescent="0.25">
      <c r="A1204" s="3" t="s">
        <v>5089</v>
      </c>
      <c r="B1204" s="3" t="s">
        <v>3940</v>
      </c>
      <c r="C1204" s="3">
        <v>50.188299999999998</v>
      </c>
      <c r="D1204" s="3">
        <f t="shared" si="42"/>
        <v>1.9759183898299999</v>
      </c>
      <c r="E1204" s="3">
        <f t="shared" si="43"/>
        <v>0.31314079078129953</v>
      </c>
    </row>
    <row r="1205" spans="1:5" x14ac:dyDescent="0.25">
      <c r="A1205" s="3" t="s">
        <v>5090</v>
      </c>
      <c r="B1205" s="3" t="s">
        <v>3940</v>
      </c>
      <c r="C1205" s="3">
        <v>44.301200000000001</v>
      </c>
      <c r="D1205" s="3">
        <f t="shared" si="42"/>
        <v>1.7441426741199999</v>
      </c>
      <c r="E1205" s="3">
        <f t="shared" si="43"/>
        <v>0.27640929859270996</v>
      </c>
    </row>
    <row r="1206" spans="1:5" x14ac:dyDescent="0.25">
      <c r="A1206" s="3" t="s">
        <v>5091</v>
      </c>
      <c r="B1206" s="3" t="s">
        <v>3940</v>
      </c>
      <c r="C1206" s="3">
        <v>44.211100000000002</v>
      </c>
      <c r="D1206" s="3">
        <f t="shared" si="42"/>
        <v>1.74059542811</v>
      </c>
      <c r="E1206" s="3">
        <f t="shared" si="43"/>
        <v>0.27584713599207611</v>
      </c>
    </row>
    <row r="1207" spans="1:5" x14ac:dyDescent="0.25">
      <c r="A1207" s="3" t="s">
        <v>5092</v>
      </c>
      <c r="B1207" s="3" t="s">
        <v>3940</v>
      </c>
      <c r="C1207" s="3">
        <v>46.7393</v>
      </c>
      <c r="D1207" s="3">
        <f t="shared" si="42"/>
        <v>1.8401309149299998</v>
      </c>
      <c r="E1207" s="3">
        <f t="shared" si="43"/>
        <v>0.29162138112995245</v>
      </c>
    </row>
    <row r="1208" spans="1:5" x14ac:dyDescent="0.25">
      <c r="A1208" s="3" t="s">
        <v>5093</v>
      </c>
      <c r="B1208" s="3" t="s">
        <v>3940</v>
      </c>
      <c r="C1208" s="3">
        <v>51.514299999999999</v>
      </c>
      <c r="D1208" s="3">
        <f t="shared" si="42"/>
        <v>2.0281231424299997</v>
      </c>
      <c r="E1208" s="3">
        <f t="shared" si="43"/>
        <v>0.32141412716798728</v>
      </c>
    </row>
    <row r="1209" spans="1:5" x14ac:dyDescent="0.25">
      <c r="A1209" s="3" t="s">
        <v>5094</v>
      </c>
      <c r="B1209" s="3" t="s">
        <v>3940</v>
      </c>
      <c r="C1209" s="3">
        <v>58.594099999999997</v>
      </c>
      <c r="D1209" s="3">
        <f t="shared" si="42"/>
        <v>2.3068555764099998</v>
      </c>
      <c r="E1209" s="3">
        <f t="shared" si="43"/>
        <v>0.36558725458161645</v>
      </c>
    </row>
    <row r="1210" spans="1:5" x14ac:dyDescent="0.25">
      <c r="A1210" s="3" t="s">
        <v>5095</v>
      </c>
      <c r="B1210" s="3" t="s">
        <v>3940</v>
      </c>
      <c r="C1210" s="3">
        <v>56.013599999999997</v>
      </c>
      <c r="D1210" s="3">
        <f t="shared" si="42"/>
        <v>2.2052610333599998</v>
      </c>
      <c r="E1210" s="3">
        <f t="shared" si="43"/>
        <v>0.34948669308399366</v>
      </c>
    </row>
    <row r="1211" spans="1:5" x14ac:dyDescent="0.25">
      <c r="D1211" s="18" t="s">
        <v>4060</v>
      </c>
      <c r="E1211" s="18">
        <f>MAX(E1163:E1210)</f>
        <v>0.37989089233914425</v>
      </c>
    </row>
    <row r="1212" spans="1:5" x14ac:dyDescent="0.25">
      <c r="D1212" s="18" t="s">
        <v>4061</v>
      </c>
      <c r="E1212" s="18">
        <f>MIN(E1163:E1210)</f>
        <v>0.22694647691917594</v>
      </c>
    </row>
    <row r="1213" spans="1:5" x14ac:dyDescent="0.25">
      <c r="D1213" s="18" t="s">
        <v>4062</v>
      </c>
      <c r="E1213" s="18">
        <f>E1211-E1212</f>
        <v>0.15294441541996831</v>
      </c>
    </row>
    <row r="1216" spans="1:5" ht="18.75" x14ac:dyDescent="0.3">
      <c r="A1216" s="36" t="s">
        <v>5096</v>
      </c>
      <c r="B1216" s="36"/>
      <c r="C1216" s="36"/>
      <c r="D1216" s="36"/>
      <c r="E1216" s="36"/>
    </row>
    <row r="1217" spans="1:5" ht="18.75" x14ac:dyDescent="0.3">
      <c r="A1217" s="11" t="s">
        <v>3942</v>
      </c>
      <c r="B1217" s="11" t="s">
        <v>3943</v>
      </c>
      <c r="C1217" s="11" t="s">
        <v>3944</v>
      </c>
      <c r="D1217" s="11" t="s">
        <v>3945</v>
      </c>
      <c r="E1217" s="11" t="s">
        <v>3946</v>
      </c>
    </row>
    <row r="1218" spans="1:5" x14ac:dyDescent="0.25">
      <c r="A1218" s="3" t="s">
        <v>5097</v>
      </c>
      <c r="B1218" s="3" t="s">
        <v>3940</v>
      </c>
      <c r="C1218" s="3">
        <v>51.386800000000001</v>
      </c>
      <c r="D1218" s="3">
        <f t="shared" ref="D1218:D1265" si="44">C1218*0.0393701</f>
        <v>2.0231034546799997</v>
      </c>
      <c r="E1218" s="3">
        <f t="shared" ref="E1218:E1265" si="45">D1218/6.31</f>
        <v>0.3206186140538827</v>
      </c>
    </row>
    <row r="1219" spans="1:5" x14ac:dyDescent="0.25">
      <c r="A1219" s="3" t="s">
        <v>5098</v>
      </c>
      <c r="B1219" s="3" t="s">
        <v>3940</v>
      </c>
      <c r="C1219" s="3">
        <v>52.521000000000001</v>
      </c>
      <c r="D1219" s="3">
        <f t="shared" si="44"/>
        <v>2.0677570220999999</v>
      </c>
      <c r="E1219" s="3">
        <f t="shared" si="45"/>
        <v>0.32769524914421555</v>
      </c>
    </row>
    <row r="1220" spans="1:5" x14ac:dyDescent="0.25">
      <c r="A1220" s="3" t="s">
        <v>5099</v>
      </c>
      <c r="B1220" s="3" t="s">
        <v>3940</v>
      </c>
      <c r="C1220" s="3">
        <v>43.53</v>
      </c>
      <c r="D1220" s="3">
        <f t="shared" si="44"/>
        <v>1.713780453</v>
      </c>
      <c r="E1220" s="3">
        <f t="shared" si="45"/>
        <v>0.27159753613312204</v>
      </c>
    </row>
    <row r="1221" spans="1:5" x14ac:dyDescent="0.25">
      <c r="A1221" s="3" t="s">
        <v>5100</v>
      </c>
      <c r="B1221" s="3" t="s">
        <v>3940</v>
      </c>
      <c r="C1221" s="3">
        <v>44.661299999999997</v>
      </c>
      <c r="D1221" s="3">
        <f t="shared" si="44"/>
        <v>1.7583198471299999</v>
      </c>
      <c r="E1221" s="3">
        <f t="shared" si="45"/>
        <v>0.27865607719968305</v>
      </c>
    </row>
    <row r="1222" spans="1:5" x14ac:dyDescent="0.25">
      <c r="A1222" s="3" t="s">
        <v>5101</v>
      </c>
      <c r="B1222" s="3" t="s">
        <v>3940</v>
      </c>
      <c r="C1222" s="3">
        <v>55.0122</v>
      </c>
      <c r="D1222" s="3">
        <f t="shared" si="44"/>
        <v>2.1658358152199999</v>
      </c>
      <c r="E1222" s="3">
        <f t="shared" si="45"/>
        <v>0.34323863949603806</v>
      </c>
    </row>
    <row r="1223" spans="1:5" x14ac:dyDescent="0.25">
      <c r="A1223" s="3" t="s">
        <v>5102</v>
      </c>
      <c r="B1223" s="3" t="s">
        <v>3940</v>
      </c>
      <c r="C1223" s="3">
        <v>54.393999999999998</v>
      </c>
      <c r="D1223" s="3">
        <f t="shared" si="44"/>
        <v>2.1414972193999997</v>
      </c>
      <c r="E1223" s="3">
        <f t="shared" si="45"/>
        <v>0.33938149277337559</v>
      </c>
    </row>
    <row r="1224" spans="1:5" x14ac:dyDescent="0.25">
      <c r="A1224" s="3" t="s">
        <v>5103</v>
      </c>
      <c r="B1224" s="3" t="s">
        <v>3940</v>
      </c>
      <c r="C1224" s="3">
        <v>52.527200000000001</v>
      </c>
      <c r="D1224" s="3">
        <f t="shared" si="44"/>
        <v>2.0680011167200001</v>
      </c>
      <c r="E1224" s="3">
        <f t="shared" si="45"/>
        <v>0.32773393291917596</v>
      </c>
    </row>
    <row r="1225" spans="1:5" x14ac:dyDescent="0.25">
      <c r="A1225" s="3" t="s">
        <v>5104</v>
      </c>
      <c r="B1225" s="3" t="s">
        <v>3940</v>
      </c>
      <c r="C1225" s="3">
        <v>56.144799999999996</v>
      </c>
      <c r="D1225" s="3">
        <f t="shared" si="44"/>
        <v>2.2104263904799999</v>
      </c>
      <c r="E1225" s="3">
        <f t="shared" si="45"/>
        <v>0.35030529167670366</v>
      </c>
    </row>
    <row r="1226" spans="1:5" x14ac:dyDescent="0.25">
      <c r="A1226" s="3" t="s">
        <v>5105</v>
      </c>
      <c r="B1226" s="3" t="s">
        <v>3940</v>
      </c>
      <c r="C1226" s="3">
        <v>42.401299999999999</v>
      </c>
      <c r="D1226" s="3">
        <f t="shared" si="44"/>
        <v>1.6693434211299998</v>
      </c>
      <c r="E1226" s="3">
        <f t="shared" si="45"/>
        <v>0.26455521729477016</v>
      </c>
    </row>
    <row r="1227" spans="1:5" x14ac:dyDescent="0.25">
      <c r="A1227" s="3" t="s">
        <v>5106</v>
      </c>
      <c r="B1227" s="3" t="s">
        <v>3940</v>
      </c>
      <c r="C1227" s="3">
        <v>45.460299999999997</v>
      </c>
      <c r="D1227" s="3">
        <f t="shared" si="44"/>
        <v>1.7897765570299997</v>
      </c>
      <c r="E1227" s="3">
        <f t="shared" si="45"/>
        <v>0.28364129271473848</v>
      </c>
    </row>
    <row r="1228" spans="1:5" x14ac:dyDescent="0.25">
      <c r="A1228" s="3" t="s">
        <v>5107</v>
      </c>
      <c r="B1228" s="3" t="s">
        <v>3940</v>
      </c>
      <c r="C1228" s="3">
        <v>51.089700000000001</v>
      </c>
      <c r="D1228" s="3">
        <f t="shared" si="44"/>
        <v>2.0114065979699998</v>
      </c>
      <c r="E1228" s="3">
        <f t="shared" si="45"/>
        <v>0.31876491251505545</v>
      </c>
    </row>
    <row r="1229" spans="1:5" x14ac:dyDescent="0.25">
      <c r="A1229" s="3" t="s">
        <v>5108</v>
      </c>
      <c r="B1229" s="3" t="s">
        <v>3940</v>
      </c>
      <c r="C1229" s="3">
        <v>50.432200000000002</v>
      </c>
      <c r="D1229" s="3">
        <f t="shared" si="44"/>
        <v>1.98552075722</v>
      </c>
      <c r="E1229" s="3">
        <f t="shared" si="45"/>
        <v>0.31466256057369257</v>
      </c>
    </row>
    <row r="1230" spans="1:5" x14ac:dyDescent="0.25">
      <c r="A1230" s="3" t="s">
        <v>5109</v>
      </c>
      <c r="B1230" s="3" t="s">
        <v>3940</v>
      </c>
      <c r="C1230" s="3">
        <v>44.036099999999998</v>
      </c>
      <c r="D1230" s="3">
        <f t="shared" si="44"/>
        <v>1.7337056606099999</v>
      </c>
      <c r="E1230" s="3">
        <f t="shared" si="45"/>
        <v>0.2747552552472266</v>
      </c>
    </row>
    <row r="1231" spans="1:5" x14ac:dyDescent="0.25">
      <c r="A1231" s="3" t="s">
        <v>5110</v>
      </c>
      <c r="B1231" s="3" t="s">
        <v>3940</v>
      </c>
      <c r="C1231" s="3">
        <v>46.1404</v>
      </c>
      <c r="D1231" s="3">
        <f t="shared" si="44"/>
        <v>1.8165521620399998</v>
      </c>
      <c r="E1231" s="3">
        <f t="shared" si="45"/>
        <v>0.28788465325515056</v>
      </c>
    </row>
    <row r="1232" spans="1:5" x14ac:dyDescent="0.25">
      <c r="A1232" s="3" t="s">
        <v>5111</v>
      </c>
      <c r="B1232" s="3" t="s">
        <v>3940</v>
      </c>
      <c r="C1232" s="3">
        <v>49.945500000000003</v>
      </c>
      <c r="D1232" s="3">
        <f t="shared" si="44"/>
        <v>1.9663593295499999</v>
      </c>
      <c r="E1232" s="3">
        <f t="shared" si="45"/>
        <v>0.31162588423930271</v>
      </c>
    </row>
    <row r="1233" spans="1:5" x14ac:dyDescent="0.25">
      <c r="A1233" s="3" t="s">
        <v>5112</v>
      </c>
      <c r="B1233" s="3" t="s">
        <v>3940</v>
      </c>
      <c r="C1233" s="3">
        <v>46.532800000000002</v>
      </c>
      <c r="D1233" s="3">
        <f t="shared" si="44"/>
        <v>1.83200098928</v>
      </c>
      <c r="E1233" s="3">
        <f t="shared" si="45"/>
        <v>0.29033296185103014</v>
      </c>
    </row>
    <row r="1234" spans="1:5" x14ac:dyDescent="0.25">
      <c r="A1234" s="3" t="s">
        <v>5113</v>
      </c>
      <c r="B1234" s="3" t="s">
        <v>3940</v>
      </c>
      <c r="C1234" s="3">
        <v>51.678100000000001</v>
      </c>
      <c r="D1234" s="3">
        <f t="shared" si="44"/>
        <v>2.03457196481</v>
      </c>
      <c r="E1234" s="3">
        <f t="shared" si="45"/>
        <v>0.32243612754516643</v>
      </c>
    </row>
    <row r="1235" spans="1:5" x14ac:dyDescent="0.25">
      <c r="A1235" s="3" t="s">
        <v>5114</v>
      </c>
      <c r="B1235" s="3" t="s">
        <v>3940</v>
      </c>
      <c r="C1235" s="3">
        <v>52.183100000000003</v>
      </c>
      <c r="D1235" s="3">
        <f t="shared" si="44"/>
        <v>2.0544538653100002</v>
      </c>
      <c r="E1235" s="3">
        <f t="shared" si="45"/>
        <v>0.32558698340887487</v>
      </c>
    </row>
    <row r="1236" spans="1:5" x14ac:dyDescent="0.25">
      <c r="A1236" s="3" t="s">
        <v>5115</v>
      </c>
      <c r="B1236" s="3" t="s">
        <v>3940</v>
      </c>
      <c r="C1236" s="3">
        <v>57.611600000000003</v>
      </c>
      <c r="D1236" s="3">
        <f t="shared" si="44"/>
        <v>2.2681744531599999</v>
      </c>
      <c r="E1236" s="3">
        <f t="shared" si="45"/>
        <v>0.35945712411410458</v>
      </c>
    </row>
    <row r="1237" spans="1:5" x14ac:dyDescent="0.25">
      <c r="A1237" s="3" t="s">
        <v>5116</v>
      </c>
      <c r="B1237" s="3" t="s">
        <v>3940</v>
      </c>
      <c r="C1237" s="3">
        <v>54.817900000000002</v>
      </c>
      <c r="D1237" s="3">
        <f t="shared" si="44"/>
        <v>2.1581862047899998</v>
      </c>
      <c r="E1237" s="3">
        <f t="shared" si="45"/>
        <v>0.34202633990332804</v>
      </c>
    </row>
    <row r="1238" spans="1:5" x14ac:dyDescent="0.25">
      <c r="A1238" s="3" t="s">
        <v>5117</v>
      </c>
      <c r="B1238" s="3" t="s">
        <v>3940</v>
      </c>
      <c r="C1238" s="3">
        <v>46.217100000000002</v>
      </c>
      <c r="D1238" s="3">
        <f t="shared" si="44"/>
        <v>1.8195718487100001</v>
      </c>
      <c r="E1238" s="3">
        <f t="shared" si="45"/>
        <v>0.28836320898732176</v>
      </c>
    </row>
    <row r="1239" spans="1:5" x14ac:dyDescent="0.25">
      <c r="A1239" s="3" t="s">
        <v>5118</v>
      </c>
      <c r="B1239" s="3" t="s">
        <v>3940</v>
      </c>
      <c r="C1239" s="3">
        <v>45.863300000000002</v>
      </c>
      <c r="D1239" s="3">
        <f t="shared" si="44"/>
        <v>1.8056427073300001</v>
      </c>
      <c r="E1239" s="3">
        <f t="shared" si="45"/>
        <v>0.28615573808716327</v>
      </c>
    </row>
    <row r="1240" spans="1:5" x14ac:dyDescent="0.25">
      <c r="A1240" s="3" t="s">
        <v>5119</v>
      </c>
      <c r="B1240" s="3" t="s">
        <v>3940</v>
      </c>
      <c r="C1240" s="3">
        <v>50.029000000000003</v>
      </c>
      <c r="D1240" s="3">
        <f t="shared" si="44"/>
        <v>1.9696467329</v>
      </c>
      <c r="E1240" s="3">
        <f t="shared" si="45"/>
        <v>0.31214686733755947</v>
      </c>
    </row>
    <row r="1241" spans="1:5" x14ac:dyDescent="0.25">
      <c r="A1241" s="3" t="s">
        <v>5120</v>
      </c>
      <c r="B1241" s="3" t="s">
        <v>3940</v>
      </c>
      <c r="C1241" s="3">
        <v>52.065100000000001</v>
      </c>
      <c r="D1241" s="3">
        <f t="shared" si="44"/>
        <v>2.0498081935100001</v>
      </c>
      <c r="E1241" s="3">
        <f t="shared" si="45"/>
        <v>0.32485074382091922</v>
      </c>
    </row>
    <row r="1242" spans="1:5" x14ac:dyDescent="0.25">
      <c r="A1242" s="3" t="s">
        <v>5121</v>
      </c>
      <c r="B1242" s="3" t="s">
        <v>3940</v>
      </c>
      <c r="C1242" s="3">
        <v>58.838299999999997</v>
      </c>
      <c r="D1242" s="3">
        <f t="shared" si="44"/>
        <v>2.3164697548299999</v>
      </c>
      <c r="E1242" s="3">
        <f t="shared" si="45"/>
        <v>0.3671108961695721</v>
      </c>
    </row>
    <row r="1243" spans="1:5" x14ac:dyDescent="0.25">
      <c r="A1243" s="3" t="s">
        <v>5122</v>
      </c>
      <c r="B1243" s="3" t="s">
        <v>3940</v>
      </c>
      <c r="C1243" s="3">
        <v>56.713200000000001</v>
      </c>
      <c r="D1243" s="3">
        <f t="shared" si="44"/>
        <v>2.2328043553199999</v>
      </c>
      <c r="E1243" s="3">
        <f t="shared" si="45"/>
        <v>0.35385172033597467</v>
      </c>
    </row>
    <row r="1244" spans="1:5" x14ac:dyDescent="0.25">
      <c r="A1244" s="3" t="s">
        <v>5123</v>
      </c>
      <c r="B1244" s="3" t="s">
        <v>3940</v>
      </c>
      <c r="C1244" s="3">
        <v>52.673000000000002</v>
      </c>
      <c r="D1244" s="3">
        <f t="shared" si="44"/>
        <v>2.0737412772999999</v>
      </c>
      <c r="E1244" s="3">
        <f t="shared" si="45"/>
        <v>0.32864362556259907</v>
      </c>
    </row>
    <row r="1245" spans="1:5" x14ac:dyDescent="0.25">
      <c r="A1245" s="3" t="s">
        <v>5124</v>
      </c>
      <c r="B1245" s="3" t="s">
        <v>3940</v>
      </c>
      <c r="C1245" s="3">
        <v>56.409500000000001</v>
      </c>
      <c r="D1245" s="3">
        <f t="shared" si="44"/>
        <v>2.2208476559500001</v>
      </c>
      <c r="E1245" s="3">
        <f t="shared" si="45"/>
        <v>0.35195683929477023</v>
      </c>
    </row>
    <row r="1246" spans="1:5" x14ac:dyDescent="0.25">
      <c r="A1246" s="3" t="s">
        <v>5125</v>
      </c>
      <c r="B1246" s="3" t="s">
        <v>3940</v>
      </c>
      <c r="C1246" s="3">
        <v>57.778399999999998</v>
      </c>
      <c r="D1246" s="3">
        <f t="shared" si="44"/>
        <v>2.2747413858399996</v>
      </c>
      <c r="E1246" s="3">
        <f t="shared" si="45"/>
        <v>0.36049784244690963</v>
      </c>
    </row>
    <row r="1247" spans="1:5" x14ac:dyDescent="0.25">
      <c r="A1247" s="3" t="s">
        <v>5126</v>
      </c>
      <c r="B1247" s="3" t="s">
        <v>3940</v>
      </c>
      <c r="C1247" s="3">
        <v>55.045699999999997</v>
      </c>
      <c r="D1247" s="3">
        <f t="shared" si="44"/>
        <v>2.1671547135699996</v>
      </c>
      <c r="E1247" s="3">
        <f t="shared" si="45"/>
        <v>0.3434476566671949</v>
      </c>
    </row>
    <row r="1248" spans="1:5" x14ac:dyDescent="0.25">
      <c r="A1248" s="3" t="s">
        <v>5127</v>
      </c>
      <c r="B1248" s="3" t="s">
        <v>3940</v>
      </c>
      <c r="C1248" s="3">
        <v>47.543900000000001</v>
      </c>
      <c r="D1248" s="3">
        <f t="shared" si="44"/>
        <v>1.87180809739</v>
      </c>
      <c r="E1248" s="3">
        <f t="shared" si="45"/>
        <v>0.29664153682884314</v>
      </c>
    </row>
    <row r="1249" spans="1:5" x14ac:dyDescent="0.25">
      <c r="A1249" s="3" t="s">
        <v>5128</v>
      </c>
      <c r="B1249" s="3" t="s">
        <v>3940</v>
      </c>
      <c r="C1249" s="3">
        <v>49.336300000000001</v>
      </c>
      <c r="D1249" s="3">
        <f t="shared" si="44"/>
        <v>1.94237506463</v>
      </c>
      <c r="E1249" s="3">
        <f t="shared" si="45"/>
        <v>0.30782489138351826</v>
      </c>
    </row>
    <row r="1250" spans="1:5" x14ac:dyDescent="0.25">
      <c r="A1250" s="3" t="s">
        <v>5129</v>
      </c>
      <c r="B1250" s="3" t="s">
        <v>3940</v>
      </c>
      <c r="C1250" s="3">
        <v>45.861899999999999</v>
      </c>
      <c r="D1250" s="3">
        <f t="shared" si="44"/>
        <v>1.80558758919</v>
      </c>
      <c r="E1250" s="3">
        <f t="shared" si="45"/>
        <v>0.28614700304120444</v>
      </c>
    </row>
    <row r="1251" spans="1:5" x14ac:dyDescent="0.25">
      <c r="A1251" s="3" t="s">
        <v>5130</v>
      </c>
      <c r="B1251" s="3" t="s">
        <v>3940</v>
      </c>
      <c r="C1251" s="3">
        <v>47.453299999999999</v>
      </c>
      <c r="D1251" s="3">
        <f t="shared" si="44"/>
        <v>1.8682411663299998</v>
      </c>
      <c r="E1251" s="3">
        <f t="shared" si="45"/>
        <v>0.29607625456893816</v>
      </c>
    </row>
    <row r="1252" spans="1:5" x14ac:dyDescent="0.25">
      <c r="A1252" s="3" t="s">
        <v>5131</v>
      </c>
      <c r="B1252" s="3" t="s">
        <v>3940</v>
      </c>
      <c r="C1252" s="3">
        <v>57.540300000000002</v>
      </c>
      <c r="D1252" s="3">
        <f t="shared" si="44"/>
        <v>2.2653673650299999</v>
      </c>
      <c r="E1252" s="3">
        <f t="shared" si="45"/>
        <v>0.35901226070206022</v>
      </c>
    </row>
    <row r="1253" spans="1:5" x14ac:dyDescent="0.25">
      <c r="A1253" s="3" t="s">
        <v>5132</v>
      </c>
      <c r="B1253" s="3" t="s">
        <v>3940</v>
      </c>
      <c r="C1253" s="3">
        <v>59.832999999999998</v>
      </c>
      <c r="D1253" s="3">
        <f t="shared" si="44"/>
        <v>2.3556311932999998</v>
      </c>
      <c r="E1253" s="3">
        <f t="shared" si="45"/>
        <v>0.37331714632329632</v>
      </c>
    </row>
    <row r="1254" spans="1:5" x14ac:dyDescent="0.25">
      <c r="A1254" s="3" t="s">
        <v>5133</v>
      </c>
      <c r="B1254" s="3" t="s">
        <v>3940</v>
      </c>
      <c r="C1254" s="3">
        <v>47.407499999999999</v>
      </c>
      <c r="D1254" s="3">
        <f t="shared" si="44"/>
        <v>1.8664380157499998</v>
      </c>
      <c r="E1254" s="3">
        <f t="shared" si="45"/>
        <v>0.29579049377971472</v>
      </c>
    </row>
    <row r="1255" spans="1:5" x14ac:dyDescent="0.25">
      <c r="A1255" s="3" t="s">
        <v>5134</v>
      </c>
      <c r="B1255" s="3" t="s">
        <v>3940</v>
      </c>
      <c r="C1255" s="3">
        <v>47.796900000000001</v>
      </c>
      <c r="D1255" s="3">
        <f t="shared" si="44"/>
        <v>1.8817687326899999</v>
      </c>
      <c r="E1255" s="3">
        <f t="shared" si="45"/>
        <v>0.29822008441996828</v>
      </c>
    </row>
    <row r="1256" spans="1:5" x14ac:dyDescent="0.25">
      <c r="A1256" s="3" t="s">
        <v>5135</v>
      </c>
      <c r="B1256" s="3" t="s">
        <v>3940</v>
      </c>
      <c r="C1256" s="3">
        <v>36.373600000000003</v>
      </c>
      <c r="D1256" s="3">
        <f t="shared" si="44"/>
        <v>1.4320322693600001</v>
      </c>
      <c r="E1256" s="3">
        <f t="shared" si="45"/>
        <v>0.22694647691917594</v>
      </c>
    </row>
    <row r="1257" spans="1:5" x14ac:dyDescent="0.25">
      <c r="A1257" s="3" t="s">
        <v>5136</v>
      </c>
      <c r="B1257" s="3" t="s">
        <v>3940</v>
      </c>
      <c r="C1257" s="3">
        <v>36.597200000000001</v>
      </c>
      <c r="D1257" s="3">
        <f t="shared" si="44"/>
        <v>1.4408354237200001</v>
      </c>
      <c r="E1257" s="3">
        <f t="shared" si="45"/>
        <v>0.22834158854516642</v>
      </c>
    </row>
    <row r="1258" spans="1:5" x14ac:dyDescent="0.25">
      <c r="A1258" s="3" t="s">
        <v>5137</v>
      </c>
      <c r="B1258" s="3" t="s">
        <v>3940</v>
      </c>
      <c r="C1258" s="3">
        <v>60.886600000000001</v>
      </c>
      <c r="D1258" s="3">
        <f t="shared" si="44"/>
        <v>2.3971115306600002</v>
      </c>
      <c r="E1258" s="3">
        <f t="shared" si="45"/>
        <v>0.37989089233914425</v>
      </c>
    </row>
    <row r="1259" spans="1:5" x14ac:dyDescent="0.25">
      <c r="A1259" s="3" t="s">
        <v>5138</v>
      </c>
      <c r="B1259" s="3" t="s">
        <v>3940</v>
      </c>
      <c r="C1259" s="3">
        <v>50.188299999999998</v>
      </c>
      <c r="D1259" s="3">
        <f t="shared" si="44"/>
        <v>1.9759183898299999</v>
      </c>
      <c r="E1259" s="3">
        <f t="shared" si="45"/>
        <v>0.31314079078129953</v>
      </c>
    </row>
    <row r="1260" spans="1:5" x14ac:dyDescent="0.25">
      <c r="A1260" s="3" t="s">
        <v>5139</v>
      </c>
      <c r="B1260" s="3" t="s">
        <v>3940</v>
      </c>
      <c r="C1260" s="3">
        <v>44.301200000000001</v>
      </c>
      <c r="D1260" s="3">
        <f t="shared" si="44"/>
        <v>1.7441426741199999</v>
      </c>
      <c r="E1260" s="3">
        <f t="shared" si="45"/>
        <v>0.27640929859270996</v>
      </c>
    </row>
    <row r="1261" spans="1:5" x14ac:dyDescent="0.25">
      <c r="A1261" s="3" t="s">
        <v>5140</v>
      </c>
      <c r="B1261" s="3" t="s">
        <v>3940</v>
      </c>
      <c r="C1261" s="3">
        <v>44.211100000000002</v>
      </c>
      <c r="D1261" s="3">
        <f t="shared" si="44"/>
        <v>1.74059542811</v>
      </c>
      <c r="E1261" s="3">
        <f t="shared" si="45"/>
        <v>0.27584713599207611</v>
      </c>
    </row>
    <row r="1262" spans="1:5" x14ac:dyDescent="0.25">
      <c r="A1262" s="3" t="s">
        <v>5141</v>
      </c>
      <c r="B1262" s="3" t="s">
        <v>3940</v>
      </c>
      <c r="C1262" s="3">
        <v>46.7393</v>
      </c>
      <c r="D1262" s="3">
        <f t="shared" si="44"/>
        <v>1.8401309149299998</v>
      </c>
      <c r="E1262" s="3">
        <f t="shared" si="45"/>
        <v>0.29162138112995245</v>
      </c>
    </row>
    <row r="1263" spans="1:5" x14ac:dyDescent="0.25">
      <c r="A1263" s="3" t="s">
        <v>5142</v>
      </c>
      <c r="B1263" s="3" t="s">
        <v>3940</v>
      </c>
      <c r="C1263" s="3">
        <v>51.437899999999999</v>
      </c>
      <c r="D1263" s="3">
        <f t="shared" si="44"/>
        <v>2.0251152667899999</v>
      </c>
      <c r="E1263" s="3">
        <f t="shared" si="45"/>
        <v>0.32093744323137874</v>
      </c>
    </row>
    <row r="1264" spans="1:5" x14ac:dyDescent="0.25">
      <c r="A1264" s="3" t="s">
        <v>5143</v>
      </c>
      <c r="B1264" s="3" t="s">
        <v>3940</v>
      </c>
      <c r="C1264" s="3">
        <v>58.594099999999997</v>
      </c>
      <c r="D1264" s="3">
        <f t="shared" si="44"/>
        <v>2.3068555764099998</v>
      </c>
      <c r="E1264" s="3">
        <f t="shared" si="45"/>
        <v>0.36558725458161645</v>
      </c>
    </row>
    <row r="1265" spans="1:5" x14ac:dyDescent="0.25">
      <c r="A1265" s="3" t="s">
        <v>5144</v>
      </c>
      <c r="B1265" s="3" t="s">
        <v>3940</v>
      </c>
      <c r="C1265" s="3">
        <v>56.013599999999997</v>
      </c>
      <c r="D1265" s="3">
        <f t="shared" si="44"/>
        <v>2.2052610333599998</v>
      </c>
      <c r="E1265" s="3">
        <f t="shared" si="45"/>
        <v>0.34948669308399366</v>
      </c>
    </row>
    <row r="1266" spans="1:5" x14ac:dyDescent="0.25">
      <c r="D1266" s="18" t="s">
        <v>4060</v>
      </c>
      <c r="E1266" s="18">
        <f>MAX(E1218:E1265)</f>
        <v>0.37989089233914425</v>
      </c>
    </row>
    <row r="1267" spans="1:5" x14ac:dyDescent="0.25">
      <c r="D1267" s="18" t="s">
        <v>4061</v>
      </c>
      <c r="E1267" s="18">
        <f>MIN(E1218:E1265)</f>
        <v>0.22694647691917594</v>
      </c>
    </row>
    <row r="1268" spans="1:5" x14ac:dyDescent="0.25">
      <c r="D1268" s="18" t="s">
        <v>4062</v>
      </c>
      <c r="E1268" s="18">
        <f>E1266-E1267</f>
        <v>0.15294441541996831</v>
      </c>
    </row>
    <row r="1271" spans="1:5" ht="18.75" x14ac:dyDescent="0.3">
      <c r="A1271" s="36" t="s">
        <v>5145</v>
      </c>
      <c r="B1271" s="36"/>
      <c r="C1271" s="36"/>
      <c r="D1271" s="36"/>
      <c r="E1271" s="36"/>
    </row>
    <row r="1272" spans="1:5" ht="18.75" x14ac:dyDescent="0.3">
      <c r="A1272" s="11" t="s">
        <v>3942</v>
      </c>
      <c r="B1272" s="11" t="s">
        <v>3943</v>
      </c>
      <c r="C1272" s="11" t="s">
        <v>3944</v>
      </c>
      <c r="D1272" s="11" t="s">
        <v>3945</v>
      </c>
      <c r="E1272" s="11" t="s">
        <v>3946</v>
      </c>
    </row>
    <row r="1273" spans="1:5" x14ac:dyDescent="0.25">
      <c r="A1273" s="3" t="s">
        <v>5146</v>
      </c>
      <c r="B1273" s="3" t="s">
        <v>3940</v>
      </c>
      <c r="C1273" s="3">
        <v>51.386800000000001</v>
      </c>
      <c r="D1273" s="3">
        <f t="shared" ref="D1273:D1320" si="46">C1273*0.0393701</f>
        <v>2.0231034546799997</v>
      </c>
      <c r="E1273" s="3">
        <f t="shared" ref="E1273:E1320" si="47">D1273/6.31</f>
        <v>0.3206186140538827</v>
      </c>
    </row>
    <row r="1274" spans="1:5" x14ac:dyDescent="0.25">
      <c r="A1274" s="3" t="s">
        <v>5147</v>
      </c>
      <c r="B1274" s="3" t="s">
        <v>3940</v>
      </c>
      <c r="C1274" s="3">
        <v>52.521000000000001</v>
      </c>
      <c r="D1274" s="3">
        <f t="shared" si="46"/>
        <v>2.0677570220999999</v>
      </c>
      <c r="E1274" s="3">
        <f t="shared" si="47"/>
        <v>0.32769524914421555</v>
      </c>
    </row>
    <row r="1275" spans="1:5" x14ac:dyDescent="0.25">
      <c r="A1275" s="3" t="s">
        <v>5148</v>
      </c>
      <c r="B1275" s="3" t="s">
        <v>3940</v>
      </c>
      <c r="C1275" s="3">
        <v>43.53</v>
      </c>
      <c r="D1275" s="3">
        <f t="shared" si="46"/>
        <v>1.713780453</v>
      </c>
      <c r="E1275" s="3">
        <f t="shared" si="47"/>
        <v>0.27159753613312204</v>
      </c>
    </row>
    <row r="1276" spans="1:5" x14ac:dyDescent="0.25">
      <c r="A1276" s="3" t="s">
        <v>5149</v>
      </c>
      <c r="B1276" s="3" t="s">
        <v>3940</v>
      </c>
      <c r="C1276" s="3">
        <v>44.661299999999997</v>
      </c>
      <c r="D1276" s="3">
        <f t="shared" si="46"/>
        <v>1.7583198471299999</v>
      </c>
      <c r="E1276" s="3">
        <f t="shared" si="47"/>
        <v>0.27865607719968305</v>
      </c>
    </row>
    <row r="1277" spans="1:5" x14ac:dyDescent="0.25">
      <c r="A1277" s="3" t="s">
        <v>5150</v>
      </c>
      <c r="B1277" s="3" t="s">
        <v>3940</v>
      </c>
      <c r="C1277" s="3">
        <v>54.997599999999998</v>
      </c>
      <c r="D1277" s="3">
        <f t="shared" si="46"/>
        <v>2.1652610117599997</v>
      </c>
      <c r="E1277" s="3">
        <f t="shared" si="47"/>
        <v>0.34314754544532489</v>
      </c>
    </row>
    <row r="1278" spans="1:5" x14ac:dyDescent="0.25">
      <c r="A1278" s="3" t="s">
        <v>5151</v>
      </c>
      <c r="B1278" s="3" t="s">
        <v>3940</v>
      </c>
      <c r="C1278" s="3">
        <v>54.393999999999998</v>
      </c>
      <c r="D1278" s="3">
        <f t="shared" si="46"/>
        <v>2.1414972193999997</v>
      </c>
      <c r="E1278" s="3">
        <f t="shared" si="47"/>
        <v>0.33938149277337559</v>
      </c>
    </row>
    <row r="1279" spans="1:5" x14ac:dyDescent="0.25">
      <c r="A1279" s="3" t="s">
        <v>5152</v>
      </c>
      <c r="B1279" s="3" t="s">
        <v>3940</v>
      </c>
      <c r="C1279" s="3">
        <v>52.527200000000001</v>
      </c>
      <c r="D1279" s="3">
        <f t="shared" si="46"/>
        <v>2.0680011167200001</v>
      </c>
      <c r="E1279" s="3">
        <f t="shared" si="47"/>
        <v>0.32773393291917596</v>
      </c>
    </row>
    <row r="1280" spans="1:5" x14ac:dyDescent="0.25">
      <c r="A1280" s="3" t="s">
        <v>5153</v>
      </c>
      <c r="B1280" s="3" t="s">
        <v>3940</v>
      </c>
      <c r="C1280" s="3">
        <v>56.144799999999996</v>
      </c>
      <c r="D1280" s="3">
        <f t="shared" si="46"/>
        <v>2.2104263904799999</v>
      </c>
      <c r="E1280" s="3">
        <f t="shared" si="47"/>
        <v>0.35030529167670366</v>
      </c>
    </row>
    <row r="1281" spans="1:5" x14ac:dyDescent="0.25">
      <c r="A1281" s="3" t="s">
        <v>5154</v>
      </c>
      <c r="B1281" s="3" t="s">
        <v>3940</v>
      </c>
      <c r="C1281" s="3">
        <v>42.401299999999999</v>
      </c>
      <c r="D1281" s="3">
        <f t="shared" si="46"/>
        <v>1.6693434211299998</v>
      </c>
      <c r="E1281" s="3">
        <f t="shared" si="47"/>
        <v>0.26455521729477016</v>
      </c>
    </row>
    <row r="1282" spans="1:5" x14ac:dyDescent="0.25">
      <c r="A1282" s="3" t="s">
        <v>5155</v>
      </c>
      <c r="B1282" s="3" t="s">
        <v>3940</v>
      </c>
      <c r="C1282" s="3">
        <v>45.460299999999997</v>
      </c>
      <c r="D1282" s="3">
        <f t="shared" si="46"/>
        <v>1.7897765570299997</v>
      </c>
      <c r="E1282" s="3">
        <f t="shared" si="47"/>
        <v>0.28364129271473848</v>
      </c>
    </row>
    <row r="1283" spans="1:5" x14ac:dyDescent="0.25">
      <c r="A1283" s="3" t="s">
        <v>5156</v>
      </c>
      <c r="B1283" s="3" t="s">
        <v>3940</v>
      </c>
      <c r="C1283" s="3">
        <v>51.089700000000001</v>
      </c>
      <c r="D1283" s="3">
        <f t="shared" si="46"/>
        <v>2.0114065979699998</v>
      </c>
      <c r="E1283" s="3">
        <f t="shared" si="47"/>
        <v>0.31876491251505545</v>
      </c>
    </row>
    <row r="1284" spans="1:5" x14ac:dyDescent="0.25">
      <c r="A1284" s="3" t="s">
        <v>5157</v>
      </c>
      <c r="B1284" s="3" t="s">
        <v>3940</v>
      </c>
      <c r="C1284" s="3">
        <v>50.432200000000002</v>
      </c>
      <c r="D1284" s="3">
        <f t="shared" si="46"/>
        <v>1.98552075722</v>
      </c>
      <c r="E1284" s="3">
        <f t="shared" si="47"/>
        <v>0.31466256057369257</v>
      </c>
    </row>
    <row r="1285" spans="1:5" x14ac:dyDescent="0.25">
      <c r="A1285" s="3" t="s">
        <v>5158</v>
      </c>
      <c r="B1285" s="3" t="s">
        <v>3940</v>
      </c>
      <c r="C1285" s="3">
        <v>44.036099999999998</v>
      </c>
      <c r="D1285" s="3">
        <f t="shared" si="46"/>
        <v>1.7337056606099999</v>
      </c>
      <c r="E1285" s="3">
        <f t="shared" si="47"/>
        <v>0.2747552552472266</v>
      </c>
    </row>
    <row r="1286" spans="1:5" x14ac:dyDescent="0.25">
      <c r="A1286" s="3" t="s">
        <v>5159</v>
      </c>
      <c r="B1286" s="3" t="s">
        <v>3940</v>
      </c>
      <c r="C1286" s="3">
        <v>46.1404</v>
      </c>
      <c r="D1286" s="3">
        <f t="shared" si="46"/>
        <v>1.8165521620399998</v>
      </c>
      <c r="E1286" s="3">
        <f t="shared" si="47"/>
        <v>0.28788465325515056</v>
      </c>
    </row>
    <row r="1287" spans="1:5" x14ac:dyDescent="0.25">
      <c r="A1287" s="3" t="s">
        <v>5160</v>
      </c>
      <c r="B1287" s="3" t="s">
        <v>3940</v>
      </c>
      <c r="C1287" s="3">
        <v>49.945500000000003</v>
      </c>
      <c r="D1287" s="3">
        <f t="shared" si="46"/>
        <v>1.9663593295499999</v>
      </c>
      <c r="E1287" s="3">
        <f t="shared" si="47"/>
        <v>0.31162588423930271</v>
      </c>
    </row>
    <row r="1288" spans="1:5" x14ac:dyDescent="0.25">
      <c r="A1288" s="3" t="s">
        <v>5161</v>
      </c>
      <c r="B1288" s="3" t="s">
        <v>3940</v>
      </c>
      <c r="C1288" s="3">
        <v>46.532800000000002</v>
      </c>
      <c r="D1288" s="3">
        <f t="shared" si="46"/>
        <v>1.83200098928</v>
      </c>
      <c r="E1288" s="3">
        <f t="shared" si="47"/>
        <v>0.29033296185103014</v>
      </c>
    </row>
    <row r="1289" spans="1:5" x14ac:dyDescent="0.25">
      <c r="A1289" s="3" t="s">
        <v>5162</v>
      </c>
      <c r="B1289" s="3" t="s">
        <v>3940</v>
      </c>
      <c r="C1289" s="3">
        <v>51.678100000000001</v>
      </c>
      <c r="D1289" s="3">
        <f t="shared" si="46"/>
        <v>2.03457196481</v>
      </c>
      <c r="E1289" s="3">
        <f t="shared" si="47"/>
        <v>0.32243612754516643</v>
      </c>
    </row>
    <row r="1290" spans="1:5" x14ac:dyDescent="0.25">
      <c r="A1290" s="3" t="s">
        <v>5163</v>
      </c>
      <c r="B1290" s="3" t="s">
        <v>3940</v>
      </c>
      <c r="C1290" s="3">
        <v>52.183100000000003</v>
      </c>
      <c r="D1290" s="3">
        <f t="shared" si="46"/>
        <v>2.0544538653100002</v>
      </c>
      <c r="E1290" s="3">
        <f t="shared" si="47"/>
        <v>0.32558698340887487</v>
      </c>
    </row>
    <row r="1291" spans="1:5" x14ac:dyDescent="0.25">
      <c r="A1291" s="3" t="s">
        <v>5164</v>
      </c>
      <c r="B1291" s="3" t="s">
        <v>3940</v>
      </c>
      <c r="C1291" s="3">
        <v>57.611600000000003</v>
      </c>
      <c r="D1291" s="3">
        <f t="shared" si="46"/>
        <v>2.2681744531599999</v>
      </c>
      <c r="E1291" s="3">
        <f t="shared" si="47"/>
        <v>0.35945712411410458</v>
      </c>
    </row>
    <row r="1292" spans="1:5" x14ac:dyDescent="0.25">
      <c r="A1292" s="3" t="s">
        <v>5165</v>
      </c>
      <c r="B1292" s="3" t="s">
        <v>3940</v>
      </c>
      <c r="C1292" s="3">
        <v>54.841900000000003</v>
      </c>
      <c r="D1292" s="3">
        <f t="shared" si="46"/>
        <v>2.15913108719</v>
      </c>
      <c r="E1292" s="3">
        <f t="shared" si="47"/>
        <v>0.34217608354833601</v>
      </c>
    </row>
    <row r="1293" spans="1:5" x14ac:dyDescent="0.25">
      <c r="A1293" s="3" t="s">
        <v>5166</v>
      </c>
      <c r="B1293" s="3" t="s">
        <v>3940</v>
      </c>
      <c r="C1293" s="3">
        <v>46.217100000000002</v>
      </c>
      <c r="D1293" s="3">
        <f t="shared" si="46"/>
        <v>1.8195718487100001</v>
      </c>
      <c r="E1293" s="3">
        <f t="shared" si="47"/>
        <v>0.28836320898732176</v>
      </c>
    </row>
    <row r="1294" spans="1:5" x14ac:dyDescent="0.25">
      <c r="A1294" s="3" t="s">
        <v>5167</v>
      </c>
      <c r="B1294" s="3" t="s">
        <v>3940</v>
      </c>
      <c r="C1294" s="3">
        <v>45.863300000000002</v>
      </c>
      <c r="D1294" s="3">
        <f t="shared" si="46"/>
        <v>1.8056427073300001</v>
      </c>
      <c r="E1294" s="3">
        <f t="shared" si="47"/>
        <v>0.28615573808716327</v>
      </c>
    </row>
    <row r="1295" spans="1:5" x14ac:dyDescent="0.25">
      <c r="A1295" s="3" t="s">
        <v>5168</v>
      </c>
      <c r="B1295" s="3" t="s">
        <v>3940</v>
      </c>
      <c r="C1295" s="3">
        <v>50.029000000000003</v>
      </c>
      <c r="D1295" s="3">
        <f t="shared" si="46"/>
        <v>1.9696467329</v>
      </c>
      <c r="E1295" s="3">
        <f t="shared" si="47"/>
        <v>0.31214686733755947</v>
      </c>
    </row>
    <row r="1296" spans="1:5" x14ac:dyDescent="0.25">
      <c r="A1296" s="3" t="s">
        <v>5169</v>
      </c>
      <c r="B1296" s="3" t="s">
        <v>3940</v>
      </c>
      <c r="C1296" s="3">
        <v>52.065100000000001</v>
      </c>
      <c r="D1296" s="3">
        <f t="shared" si="46"/>
        <v>2.0498081935100001</v>
      </c>
      <c r="E1296" s="3">
        <f t="shared" si="47"/>
        <v>0.32485074382091922</v>
      </c>
    </row>
    <row r="1297" spans="1:5" x14ac:dyDescent="0.25">
      <c r="A1297" s="3" t="s">
        <v>5170</v>
      </c>
      <c r="B1297" s="3" t="s">
        <v>3940</v>
      </c>
      <c r="C1297" s="3">
        <v>58.862299999999998</v>
      </c>
      <c r="D1297" s="3">
        <f t="shared" si="46"/>
        <v>2.3174146372299997</v>
      </c>
      <c r="E1297" s="3">
        <f t="shared" si="47"/>
        <v>0.36726063981458001</v>
      </c>
    </row>
    <row r="1298" spans="1:5" x14ac:dyDescent="0.25">
      <c r="A1298" s="3" t="s">
        <v>5171</v>
      </c>
      <c r="B1298" s="3" t="s">
        <v>3940</v>
      </c>
      <c r="C1298" s="3">
        <v>56.737200000000001</v>
      </c>
      <c r="D1298" s="3">
        <f t="shared" si="46"/>
        <v>2.2337492377200001</v>
      </c>
      <c r="E1298" s="3">
        <f t="shared" si="47"/>
        <v>0.35400146398098259</v>
      </c>
    </row>
    <row r="1299" spans="1:5" x14ac:dyDescent="0.25">
      <c r="A1299" s="3" t="s">
        <v>5172</v>
      </c>
      <c r="B1299" s="3" t="s">
        <v>3940</v>
      </c>
      <c r="C1299" s="3">
        <v>52.673000000000002</v>
      </c>
      <c r="D1299" s="3">
        <f t="shared" si="46"/>
        <v>2.0737412772999999</v>
      </c>
      <c r="E1299" s="3">
        <f t="shared" si="47"/>
        <v>0.32864362556259907</v>
      </c>
    </row>
    <row r="1300" spans="1:5" x14ac:dyDescent="0.25">
      <c r="A1300" s="3" t="s">
        <v>5173</v>
      </c>
      <c r="B1300" s="3" t="s">
        <v>3940</v>
      </c>
      <c r="C1300" s="3">
        <v>56.409500000000001</v>
      </c>
      <c r="D1300" s="3">
        <f t="shared" si="46"/>
        <v>2.2208476559500001</v>
      </c>
      <c r="E1300" s="3">
        <f t="shared" si="47"/>
        <v>0.35195683929477023</v>
      </c>
    </row>
    <row r="1301" spans="1:5" x14ac:dyDescent="0.25">
      <c r="A1301" s="3" t="s">
        <v>5174</v>
      </c>
      <c r="B1301" s="3" t="s">
        <v>3940</v>
      </c>
      <c r="C1301" s="3">
        <v>57.778399999999998</v>
      </c>
      <c r="D1301" s="3">
        <f t="shared" si="46"/>
        <v>2.2747413858399996</v>
      </c>
      <c r="E1301" s="3">
        <f t="shared" si="47"/>
        <v>0.36049784244690963</v>
      </c>
    </row>
    <row r="1302" spans="1:5" x14ac:dyDescent="0.25">
      <c r="A1302" s="3" t="s">
        <v>5175</v>
      </c>
      <c r="B1302" s="3" t="s">
        <v>3940</v>
      </c>
      <c r="C1302" s="3">
        <v>55.045699999999997</v>
      </c>
      <c r="D1302" s="3">
        <f t="shared" si="46"/>
        <v>2.1671547135699996</v>
      </c>
      <c r="E1302" s="3">
        <f t="shared" si="47"/>
        <v>0.3434476566671949</v>
      </c>
    </row>
    <row r="1303" spans="1:5" x14ac:dyDescent="0.25">
      <c r="A1303" s="3" t="s">
        <v>5176</v>
      </c>
      <c r="B1303" s="3" t="s">
        <v>3940</v>
      </c>
      <c r="C1303" s="3">
        <v>47.543900000000001</v>
      </c>
      <c r="D1303" s="3">
        <f t="shared" si="46"/>
        <v>1.87180809739</v>
      </c>
      <c r="E1303" s="3">
        <f t="shared" si="47"/>
        <v>0.29664153682884314</v>
      </c>
    </row>
    <row r="1304" spans="1:5" x14ac:dyDescent="0.25">
      <c r="A1304" s="3" t="s">
        <v>5177</v>
      </c>
      <c r="B1304" s="3" t="s">
        <v>3940</v>
      </c>
      <c r="C1304" s="3">
        <v>49.336300000000001</v>
      </c>
      <c r="D1304" s="3">
        <f t="shared" si="46"/>
        <v>1.94237506463</v>
      </c>
      <c r="E1304" s="3">
        <f t="shared" si="47"/>
        <v>0.30782489138351826</v>
      </c>
    </row>
    <row r="1305" spans="1:5" x14ac:dyDescent="0.25">
      <c r="A1305" s="3" t="s">
        <v>5178</v>
      </c>
      <c r="B1305" s="3" t="s">
        <v>3940</v>
      </c>
      <c r="C1305" s="3">
        <v>45.861899999999999</v>
      </c>
      <c r="D1305" s="3">
        <f t="shared" si="46"/>
        <v>1.80558758919</v>
      </c>
      <c r="E1305" s="3">
        <f t="shared" si="47"/>
        <v>0.28614700304120444</v>
      </c>
    </row>
    <row r="1306" spans="1:5" x14ac:dyDescent="0.25">
      <c r="A1306" s="3" t="s">
        <v>5179</v>
      </c>
      <c r="B1306" s="3" t="s">
        <v>3940</v>
      </c>
      <c r="C1306" s="3">
        <v>47.453299999999999</v>
      </c>
      <c r="D1306" s="3">
        <f t="shared" si="46"/>
        <v>1.8682411663299998</v>
      </c>
      <c r="E1306" s="3">
        <f t="shared" si="47"/>
        <v>0.29607625456893816</v>
      </c>
    </row>
    <row r="1307" spans="1:5" x14ac:dyDescent="0.25">
      <c r="A1307" s="3" t="s">
        <v>5180</v>
      </c>
      <c r="B1307" s="3" t="s">
        <v>3940</v>
      </c>
      <c r="C1307" s="3">
        <v>57.540300000000002</v>
      </c>
      <c r="D1307" s="3">
        <f t="shared" si="46"/>
        <v>2.2653673650299999</v>
      </c>
      <c r="E1307" s="3">
        <f t="shared" si="47"/>
        <v>0.35901226070206022</v>
      </c>
    </row>
    <row r="1308" spans="1:5" x14ac:dyDescent="0.25">
      <c r="A1308" s="3" t="s">
        <v>5181</v>
      </c>
      <c r="B1308" s="3" t="s">
        <v>3940</v>
      </c>
      <c r="C1308" s="3">
        <v>59.790999999999997</v>
      </c>
      <c r="D1308" s="3">
        <f t="shared" si="46"/>
        <v>2.3539776491</v>
      </c>
      <c r="E1308" s="3">
        <f t="shared" si="47"/>
        <v>0.37305509494453248</v>
      </c>
    </row>
    <row r="1309" spans="1:5" x14ac:dyDescent="0.25">
      <c r="A1309" s="3" t="s">
        <v>5182</v>
      </c>
      <c r="B1309" s="3" t="s">
        <v>3940</v>
      </c>
      <c r="C1309" s="3">
        <v>47.431399999999996</v>
      </c>
      <c r="D1309" s="3">
        <f t="shared" si="46"/>
        <v>1.8673789611399998</v>
      </c>
      <c r="E1309" s="3">
        <f t="shared" si="47"/>
        <v>0.29593961349286846</v>
      </c>
    </row>
    <row r="1310" spans="1:5" x14ac:dyDescent="0.25">
      <c r="A1310" s="3" t="s">
        <v>5183</v>
      </c>
      <c r="B1310" s="3" t="s">
        <v>3940</v>
      </c>
      <c r="C1310" s="3">
        <v>47.820900000000002</v>
      </c>
      <c r="D1310" s="3">
        <f t="shared" si="46"/>
        <v>1.8827136150899999</v>
      </c>
      <c r="E1310" s="3">
        <f t="shared" si="47"/>
        <v>0.29836982806497625</v>
      </c>
    </row>
    <row r="1311" spans="1:5" x14ac:dyDescent="0.25">
      <c r="A1311" s="3" t="s">
        <v>5184</v>
      </c>
      <c r="B1311" s="3" t="s">
        <v>3940</v>
      </c>
      <c r="C1311" s="3">
        <v>36.373600000000003</v>
      </c>
      <c r="D1311" s="3">
        <f t="shared" si="46"/>
        <v>1.4320322693600001</v>
      </c>
      <c r="E1311" s="3">
        <f t="shared" si="47"/>
        <v>0.22694647691917594</v>
      </c>
    </row>
    <row r="1312" spans="1:5" x14ac:dyDescent="0.25">
      <c r="A1312" s="3" t="s">
        <v>5185</v>
      </c>
      <c r="B1312" s="3" t="s">
        <v>3940</v>
      </c>
      <c r="C1312" s="3">
        <v>36.597200000000001</v>
      </c>
      <c r="D1312" s="3">
        <f t="shared" si="46"/>
        <v>1.4408354237200001</v>
      </c>
      <c r="E1312" s="3">
        <f t="shared" si="47"/>
        <v>0.22834158854516642</v>
      </c>
    </row>
    <row r="1313" spans="1:5" x14ac:dyDescent="0.25">
      <c r="A1313" s="3" t="s">
        <v>5186</v>
      </c>
      <c r="B1313" s="3" t="s">
        <v>3940</v>
      </c>
      <c r="C1313" s="3">
        <v>60.886600000000001</v>
      </c>
      <c r="D1313" s="3">
        <f t="shared" si="46"/>
        <v>2.3971115306600002</v>
      </c>
      <c r="E1313" s="3">
        <f t="shared" si="47"/>
        <v>0.37989089233914425</v>
      </c>
    </row>
    <row r="1314" spans="1:5" x14ac:dyDescent="0.25">
      <c r="A1314" s="3" t="s">
        <v>5187</v>
      </c>
      <c r="B1314" s="3" t="s">
        <v>3940</v>
      </c>
      <c r="C1314" s="3">
        <v>50.188299999999998</v>
      </c>
      <c r="D1314" s="3">
        <f t="shared" si="46"/>
        <v>1.9759183898299999</v>
      </c>
      <c r="E1314" s="3">
        <f t="shared" si="47"/>
        <v>0.31314079078129953</v>
      </c>
    </row>
    <row r="1315" spans="1:5" x14ac:dyDescent="0.25">
      <c r="A1315" s="3" t="s">
        <v>5188</v>
      </c>
      <c r="B1315" s="3" t="s">
        <v>3940</v>
      </c>
      <c r="C1315" s="3">
        <v>44.301200000000001</v>
      </c>
      <c r="D1315" s="3">
        <f t="shared" si="46"/>
        <v>1.7441426741199999</v>
      </c>
      <c r="E1315" s="3">
        <f t="shared" si="47"/>
        <v>0.27640929859270996</v>
      </c>
    </row>
    <row r="1316" spans="1:5" x14ac:dyDescent="0.25">
      <c r="A1316" s="3" t="s">
        <v>5189</v>
      </c>
      <c r="B1316" s="3" t="s">
        <v>3940</v>
      </c>
      <c r="C1316" s="3">
        <v>44.211100000000002</v>
      </c>
      <c r="D1316" s="3">
        <f t="shared" si="46"/>
        <v>1.74059542811</v>
      </c>
      <c r="E1316" s="3">
        <f t="shared" si="47"/>
        <v>0.27584713599207611</v>
      </c>
    </row>
    <row r="1317" spans="1:5" x14ac:dyDescent="0.25">
      <c r="A1317" s="3" t="s">
        <v>5190</v>
      </c>
      <c r="B1317" s="3" t="s">
        <v>3940</v>
      </c>
      <c r="C1317" s="3">
        <v>46.7393</v>
      </c>
      <c r="D1317" s="3">
        <f t="shared" si="46"/>
        <v>1.8401309149299998</v>
      </c>
      <c r="E1317" s="3">
        <f t="shared" si="47"/>
        <v>0.29162138112995245</v>
      </c>
    </row>
    <row r="1318" spans="1:5" x14ac:dyDescent="0.25">
      <c r="A1318" s="3" t="s">
        <v>5191</v>
      </c>
      <c r="B1318" s="3" t="s">
        <v>3940</v>
      </c>
      <c r="C1318" s="3">
        <v>51.514299999999999</v>
      </c>
      <c r="D1318" s="3">
        <f t="shared" si="46"/>
        <v>2.0281231424299997</v>
      </c>
      <c r="E1318" s="3">
        <f t="shared" si="47"/>
        <v>0.32141412716798728</v>
      </c>
    </row>
    <row r="1319" spans="1:5" x14ac:dyDescent="0.25">
      <c r="A1319" s="3" t="s">
        <v>5192</v>
      </c>
      <c r="B1319" s="3" t="s">
        <v>3940</v>
      </c>
      <c r="C1319" s="3">
        <v>58.5901</v>
      </c>
      <c r="D1319" s="3">
        <f t="shared" si="46"/>
        <v>2.3066980960099999</v>
      </c>
      <c r="E1319" s="3">
        <f t="shared" si="47"/>
        <v>0.36556229730744849</v>
      </c>
    </row>
    <row r="1320" spans="1:5" x14ac:dyDescent="0.25">
      <c r="A1320" s="3" t="s">
        <v>5193</v>
      </c>
      <c r="B1320" s="3" t="s">
        <v>3940</v>
      </c>
      <c r="C1320" s="3">
        <v>55.683</v>
      </c>
      <c r="D1320" s="3">
        <f t="shared" si="46"/>
        <v>2.1922452782999997</v>
      </c>
      <c r="E1320" s="3">
        <f t="shared" si="47"/>
        <v>0.34742397437400946</v>
      </c>
    </row>
    <row r="1321" spans="1:5" x14ac:dyDescent="0.25">
      <c r="D1321" s="18" t="s">
        <v>4060</v>
      </c>
      <c r="E1321" s="18">
        <f>MAX(E1273:E1320)</f>
        <v>0.37989089233914425</v>
      </c>
    </row>
    <row r="1322" spans="1:5" x14ac:dyDescent="0.25">
      <c r="D1322" s="18" t="s">
        <v>4061</v>
      </c>
      <c r="E1322" s="18">
        <f>MIN(E1273:E1320)</f>
        <v>0.22694647691917594</v>
      </c>
    </row>
    <row r="1323" spans="1:5" x14ac:dyDescent="0.25">
      <c r="D1323" s="18" t="s">
        <v>4062</v>
      </c>
      <c r="E1323" s="18">
        <f>E1321-E1322</f>
        <v>0.15294441541996831</v>
      </c>
    </row>
  </sheetData>
  <mergeCells count="29">
    <mergeCell ref="A1271:E1271"/>
    <mergeCell ref="A1049:E1049"/>
    <mergeCell ref="A1104:E1104"/>
    <mergeCell ref="A1105:E1105"/>
    <mergeCell ref="A1160:E1160"/>
    <mergeCell ref="A1161:E1161"/>
    <mergeCell ref="A1216:E1216"/>
    <mergeCell ref="A994:E994"/>
    <mergeCell ref="A497:E497"/>
    <mergeCell ref="A498:E498"/>
    <mergeCell ref="A553:E553"/>
    <mergeCell ref="A608:E608"/>
    <mergeCell ref="A663:E663"/>
    <mergeCell ref="A664:E664"/>
    <mergeCell ref="A719:E719"/>
    <mergeCell ref="A774:E774"/>
    <mergeCell ref="A829:E829"/>
    <mergeCell ref="A884:E884"/>
    <mergeCell ref="A939:E939"/>
    <mergeCell ref="A442:E442"/>
    <mergeCell ref="A1:E1"/>
    <mergeCell ref="A2:E2"/>
    <mergeCell ref="A57:E57"/>
    <mergeCell ref="A112:E112"/>
    <mergeCell ref="A167:E167"/>
    <mergeCell ref="A222:E222"/>
    <mergeCell ref="A277:E277"/>
    <mergeCell ref="A332:E332"/>
    <mergeCell ref="A387:E387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5"/>
  <sheetViews>
    <sheetView topLeftCell="A162" zoomScaleNormal="100" workbookViewId="0">
      <selection activeCell="A180" sqref="A180"/>
    </sheetView>
  </sheetViews>
  <sheetFormatPr defaultRowHeight="15" x14ac:dyDescent="0.25"/>
  <cols>
    <col min="1" max="1" width="26.7109375" style="2" customWidth="1"/>
    <col min="2" max="2" width="33.28515625" style="2" customWidth="1"/>
    <col min="3" max="3" width="15.28515625" style="2" customWidth="1"/>
    <col min="4" max="4" width="25.5703125" style="2" customWidth="1"/>
    <col min="5" max="5" width="20.42578125" style="2" customWidth="1"/>
    <col min="6" max="6" width="11.5703125" style="2" customWidth="1"/>
    <col min="7" max="7" width="23.42578125" style="2" customWidth="1"/>
    <col min="8" max="8" width="15" style="2" customWidth="1"/>
    <col min="9" max="9" width="21.140625" style="2" customWidth="1"/>
    <col min="10" max="10" width="33.85546875" style="2" customWidth="1"/>
    <col min="11" max="11" width="52.28515625" style="2" customWidth="1"/>
    <col min="12" max="12" width="44" style="2" customWidth="1"/>
    <col min="13" max="16384" width="9.140625" style="2"/>
  </cols>
  <sheetData>
    <row r="1" spans="1:11" ht="18.75" customHeight="1" x14ac:dyDescent="0.3">
      <c r="A1" s="24" t="s">
        <v>900</v>
      </c>
      <c r="B1" s="24"/>
      <c r="C1" s="24"/>
      <c r="D1" s="24"/>
      <c r="F1" s="38" t="s">
        <v>966</v>
      </c>
      <c r="G1" s="38"/>
      <c r="H1" s="38"/>
      <c r="I1" s="38"/>
      <c r="J1" s="38"/>
      <c r="K1" s="38"/>
    </row>
    <row r="2" spans="1:11" ht="18.75" x14ac:dyDescent="0.3">
      <c r="A2" s="1" t="s">
        <v>898</v>
      </c>
      <c r="B2" s="1" t="s">
        <v>896</v>
      </c>
      <c r="C2" s="1" t="s">
        <v>897</v>
      </c>
      <c r="D2" s="1" t="s">
        <v>899</v>
      </c>
      <c r="F2" s="1" t="s">
        <v>967</v>
      </c>
      <c r="G2" s="1" t="s">
        <v>968</v>
      </c>
      <c r="H2" s="1" t="s">
        <v>982</v>
      </c>
      <c r="I2" s="1" t="s">
        <v>973</v>
      </c>
      <c r="J2" s="1" t="s">
        <v>983</v>
      </c>
    </row>
    <row r="3" spans="1:11" x14ac:dyDescent="0.25">
      <c r="A3" s="2" t="s">
        <v>0</v>
      </c>
      <c r="B3" s="2" t="s">
        <v>71</v>
      </c>
      <c r="C3" s="2" t="s">
        <v>76</v>
      </c>
      <c r="D3" s="2">
        <v>0</v>
      </c>
      <c r="F3" s="2">
        <v>0</v>
      </c>
      <c r="G3" s="2" t="s">
        <v>969</v>
      </c>
      <c r="H3" s="2" t="s">
        <v>969</v>
      </c>
      <c r="I3" s="2" t="s">
        <v>974</v>
      </c>
      <c r="J3" s="2">
        <v>1.35</v>
      </c>
    </row>
    <row r="4" spans="1:11" x14ac:dyDescent="0.25">
      <c r="A4" s="2" t="s">
        <v>1</v>
      </c>
      <c r="B4" s="2" t="s">
        <v>72</v>
      </c>
      <c r="C4" s="2" t="s">
        <v>77</v>
      </c>
      <c r="D4" s="2">
        <v>0</v>
      </c>
      <c r="F4" s="2">
        <v>1</v>
      </c>
      <c r="G4" s="2" t="s">
        <v>969</v>
      </c>
      <c r="H4" s="2" t="s">
        <v>969</v>
      </c>
      <c r="I4" s="2" t="s">
        <v>975</v>
      </c>
      <c r="J4" s="2">
        <v>1.35</v>
      </c>
    </row>
    <row r="5" spans="1:11" x14ac:dyDescent="0.25">
      <c r="A5" s="2" t="s">
        <v>2</v>
      </c>
      <c r="B5" s="2" t="s">
        <v>75</v>
      </c>
      <c r="C5" s="2" t="s">
        <v>78</v>
      </c>
      <c r="D5" s="2">
        <v>0</v>
      </c>
      <c r="F5" s="2">
        <v>2</v>
      </c>
      <c r="G5" s="2" t="s">
        <v>970</v>
      </c>
      <c r="H5" s="2">
        <v>0.65</v>
      </c>
      <c r="I5" s="2" t="s">
        <v>976</v>
      </c>
      <c r="J5" s="2">
        <v>1.35</v>
      </c>
    </row>
    <row r="6" spans="1:11" x14ac:dyDescent="0.25">
      <c r="A6" s="2" t="s">
        <v>3</v>
      </c>
      <c r="B6" s="2" t="s">
        <v>74</v>
      </c>
      <c r="C6" s="2" t="s">
        <v>79</v>
      </c>
      <c r="D6" s="2">
        <v>0</v>
      </c>
      <c r="F6" s="2">
        <v>3</v>
      </c>
      <c r="G6" s="2" t="s">
        <v>971</v>
      </c>
      <c r="H6" s="2">
        <v>0.65</v>
      </c>
      <c r="I6" s="2" t="s">
        <v>977</v>
      </c>
      <c r="J6" s="2">
        <v>1.35</v>
      </c>
    </row>
    <row r="7" spans="1:11" x14ac:dyDescent="0.25">
      <c r="A7" s="2" t="s">
        <v>4</v>
      </c>
      <c r="B7" s="2" t="s">
        <v>147</v>
      </c>
      <c r="C7" s="2" t="s">
        <v>80</v>
      </c>
      <c r="D7" s="2">
        <v>0</v>
      </c>
      <c r="F7" s="2">
        <v>4</v>
      </c>
      <c r="G7" s="2" t="s">
        <v>969</v>
      </c>
      <c r="H7" s="2" t="s">
        <v>969</v>
      </c>
      <c r="I7" s="2" t="s">
        <v>978</v>
      </c>
      <c r="J7" s="2">
        <v>1.35</v>
      </c>
    </row>
    <row r="8" spans="1:11" x14ac:dyDescent="0.25">
      <c r="A8" s="2" t="s">
        <v>5</v>
      </c>
      <c r="B8" s="2" t="s">
        <v>148</v>
      </c>
      <c r="C8" s="2" t="s">
        <v>81</v>
      </c>
      <c r="D8" s="2">
        <v>0</v>
      </c>
      <c r="F8" s="2">
        <v>6</v>
      </c>
      <c r="G8" s="2" t="s">
        <v>972</v>
      </c>
      <c r="H8" s="2">
        <v>0.65</v>
      </c>
      <c r="I8" s="2" t="s">
        <v>979</v>
      </c>
      <c r="J8" s="2" t="s">
        <v>984</v>
      </c>
    </row>
    <row r="9" spans="1:11" x14ac:dyDescent="0.25">
      <c r="A9" s="2" t="s">
        <v>6</v>
      </c>
      <c r="B9" s="2" t="s">
        <v>149</v>
      </c>
      <c r="C9" s="2" t="s">
        <v>82</v>
      </c>
      <c r="D9" s="2">
        <v>0</v>
      </c>
      <c r="F9" s="2">
        <v>7</v>
      </c>
      <c r="G9" s="2" t="s">
        <v>863</v>
      </c>
      <c r="H9" s="2">
        <v>0.65</v>
      </c>
      <c r="I9" s="2" t="s">
        <v>980</v>
      </c>
      <c r="J9" s="2">
        <v>1.35</v>
      </c>
    </row>
    <row r="10" spans="1:11" x14ac:dyDescent="0.25">
      <c r="A10" s="2" t="s">
        <v>7</v>
      </c>
      <c r="B10" s="2" t="s">
        <v>150</v>
      </c>
      <c r="C10" s="2" t="s">
        <v>83</v>
      </c>
      <c r="D10" s="2">
        <v>0</v>
      </c>
      <c r="F10" s="2">
        <v>8</v>
      </c>
      <c r="G10" s="2" t="s">
        <v>969</v>
      </c>
      <c r="H10" s="2" t="s">
        <v>969</v>
      </c>
      <c r="I10" s="2" t="s">
        <v>981</v>
      </c>
      <c r="J10" s="2" t="s">
        <v>984</v>
      </c>
    </row>
    <row r="11" spans="1:11" x14ac:dyDescent="0.25">
      <c r="A11" s="2" t="s">
        <v>8</v>
      </c>
      <c r="B11" s="2" t="s">
        <v>73</v>
      </c>
      <c r="C11" s="2" t="s">
        <v>84</v>
      </c>
      <c r="D11" s="2">
        <v>0</v>
      </c>
    </row>
    <row r="12" spans="1:11" ht="18.75" x14ac:dyDescent="0.3">
      <c r="A12" s="2" t="s">
        <v>9</v>
      </c>
      <c r="B12" s="2" t="s">
        <v>151</v>
      </c>
      <c r="C12" s="2" t="s">
        <v>85</v>
      </c>
      <c r="D12" s="2">
        <v>0</v>
      </c>
      <c r="F12" s="26" t="s">
        <v>3935</v>
      </c>
      <c r="G12" s="26"/>
      <c r="H12" s="26"/>
      <c r="I12" s="26"/>
      <c r="J12" s="26"/>
    </row>
    <row r="13" spans="1:11" x14ac:dyDescent="0.25">
      <c r="A13" s="2" t="s">
        <v>10</v>
      </c>
      <c r="B13" s="2" t="s">
        <v>152</v>
      </c>
      <c r="C13" s="2" t="s">
        <v>86</v>
      </c>
      <c r="D13" s="2">
        <v>0</v>
      </c>
      <c r="F13" s="27" t="s">
        <v>3936</v>
      </c>
      <c r="G13" s="27"/>
      <c r="H13" s="27"/>
      <c r="I13" s="27"/>
      <c r="J13" s="27"/>
    </row>
    <row r="14" spans="1:11" x14ac:dyDescent="0.25">
      <c r="A14" s="2" t="s">
        <v>11</v>
      </c>
      <c r="B14" s="2" t="s">
        <v>153</v>
      </c>
      <c r="C14" s="2" t="s">
        <v>87</v>
      </c>
      <c r="D14" s="2">
        <v>0</v>
      </c>
      <c r="F14" s="28" t="s">
        <v>3937</v>
      </c>
      <c r="G14" s="28"/>
      <c r="H14" s="28"/>
      <c r="I14" s="28"/>
      <c r="J14" s="28"/>
    </row>
    <row r="15" spans="1:11" x14ac:dyDescent="0.25">
      <c r="A15" s="2" t="s">
        <v>12</v>
      </c>
      <c r="B15" s="2" t="s">
        <v>154</v>
      </c>
      <c r="C15" s="2" t="s">
        <v>88</v>
      </c>
      <c r="D15" s="2">
        <v>0</v>
      </c>
      <c r="F15" s="27" t="s">
        <v>3938</v>
      </c>
      <c r="G15" s="27"/>
      <c r="H15" s="27"/>
      <c r="I15" s="27"/>
      <c r="J15" s="27"/>
    </row>
    <row r="16" spans="1:11" x14ac:dyDescent="0.25">
      <c r="A16" s="2" t="s">
        <v>13</v>
      </c>
      <c r="B16" s="2" t="s">
        <v>155</v>
      </c>
      <c r="C16" s="2" t="s">
        <v>89</v>
      </c>
      <c r="D16" s="2">
        <v>0</v>
      </c>
    </row>
    <row r="17" spans="1:13" x14ac:dyDescent="0.25">
      <c r="A17" s="2" t="s">
        <v>14</v>
      </c>
      <c r="B17" s="2" t="s">
        <v>156</v>
      </c>
      <c r="C17" s="2" t="s">
        <v>90</v>
      </c>
      <c r="D17" s="2">
        <v>0</v>
      </c>
    </row>
    <row r="18" spans="1:13" ht="18.75" x14ac:dyDescent="0.3">
      <c r="A18" s="2" t="s">
        <v>15</v>
      </c>
      <c r="B18" s="2" t="s">
        <v>157</v>
      </c>
      <c r="C18" s="2" t="s">
        <v>91</v>
      </c>
      <c r="D18" s="2">
        <v>0</v>
      </c>
      <c r="F18" s="29" t="s">
        <v>3982</v>
      </c>
      <c r="G18" s="29"/>
      <c r="H18" s="29"/>
      <c r="I18" s="29"/>
      <c r="J18" s="29"/>
      <c r="K18" s="29"/>
      <c r="L18" s="29"/>
      <c r="M18" s="29"/>
    </row>
    <row r="19" spans="1:13" ht="18.75" x14ac:dyDescent="0.3">
      <c r="A19" s="2" t="s">
        <v>16</v>
      </c>
      <c r="B19" s="2" t="s">
        <v>158</v>
      </c>
      <c r="C19" s="2" t="s">
        <v>92</v>
      </c>
      <c r="D19" s="2">
        <v>0</v>
      </c>
      <c r="F19" s="11" t="s">
        <v>3942</v>
      </c>
      <c r="G19" s="11" t="s">
        <v>3943</v>
      </c>
      <c r="H19" s="11" t="s">
        <v>3944</v>
      </c>
      <c r="I19" s="11" t="s">
        <v>3945</v>
      </c>
      <c r="J19" s="11" t="s">
        <v>3946</v>
      </c>
      <c r="K19" s="11" t="s">
        <v>3977</v>
      </c>
      <c r="L19" s="11" t="s">
        <v>3978</v>
      </c>
    </row>
    <row r="20" spans="1:13" x14ac:dyDescent="0.25">
      <c r="A20" s="2" t="s">
        <v>17</v>
      </c>
      <c r="B20" s="2" t="s">
        <v>159</v>
      </c>
      <c r="C20" s="2" t="s">
        <v>93</v>
      </c>
      <c r="D20" s="2">
        <v>0</v>
      </c>
      <c r="F20" s="3" t="s">
        <v>3939</v>
      </c>
      <c r="G20" s="3" t="s">
        <v>3940</v>
      </c>
      <c r="H20" s="3">
        <v>52.595199999999998</v>
      </c>
      <c r="I20" s="3">
        <f t="shared" ref="I20:I21" si="0">H20*0.0393701</f>
        <v>2.0706782835199999</v>
      </c>
      <c r="J20" s="3">
        <f t="shared" ref="J20:J21" si="1">I20/6.31</f>
        <v>0.3281582065800317</v>
      </c>
      <c r="K20" s="2">
        <f>FPGA00!J20-FPGA01!J20</f>
        <v>-0.19934123596196518</v>
      </c>
      <c r="L20" s="2">
        <f>FPGA00!J20-FPGA10!J20</f>
        <v>-0.31687502292868464</v>
      </c>
    </row>
    <row r="21" spans="1:13" x14ac:dyDescent="0.25">
      <c r="A21" s="2" t="s">
        <v>18</v>
      </c>
      <c r="B21" s="2" t="s">
        <v>160</v>
      </c>
      <c r="C21" s="2" t="s">
        <v>94</v>
      </c>
      <c r="D21" s="2">
        <v>0</v>
      </c>
      <c r="F21" s="3" t="s">
        <v>3941</v>
      </c>
      <c r="G21" s="3" t="s">
        <v>3940</v>
      </c>
      <c r="H21" s="3">
        <v>51.088200000000001</v>
      </c>
      <c r="I21" s="3">
        <f t="shared" si="0"/>
        <v>2.0113475428199998</v>
      </c>
      <c r="J21" s="3">
        <f t="shared" si="1"/>
        <v>0.31875555353724244</v>
      </c>
      <c r="K21" s="2">
        <f>FPGA00!J21-FPGA01!J21</f>
        <v>-0.19399538783518228</v>
      </c>
      <c r="L21" s="2">
        <f>FPGA00!J21-FPGA10!J21</f>
        <v>-0.3151049282583202</v>
      </c>
    </row>
    <row r="22" spans="1:13" x14ac:dyDescent="0.25">
      <c r="A22" s="2" t="s">
        <v>19</v>
      </c>
      <c r="B22" s="2" t="s">
        <v>161</v>
      </c>
      <c r="C22" s="2" t="s">
        <v>95</v>
      </c>
      <c r="D22" s="2">
        <v>0</v>
      </c>
    </row>
    <row r="23" spans="1:13" x14ac:dyDescent="0.25">
      <c r="A23" s="2" t="s">
        <v>20</v>
      </c>
      <c r="B23" s="2" t="s">
        <v>162</v>
      </c>
      <c r="C23" s="2" t="s">
        <v>96</v>
      </c>
      <c r="D23" s="2">
        <v>0</v>
      </c>
    </row>
    <row r="24" spans="1:13" x14ac:dyDescent="0.25">
      <c r="A24" s="2" t="s">
        <v>21</v>
      </c>
      <c r="B24" s="2" t="s">
        <v>163</v>
      </c>
      <c r="C24" s="2" t="s">
        <v>97</v>
      </c>
      <c r="D24" s="2">
        <v>0</v>
      </c>
    </row>
    <row r="25" spans="1:13" x14ac:dyDescent="0.25">
      <c r="A25" s="2" t="s">
        <v>22</v>
      </c>
      <c r="B25" s="2" t="s">
        <v>164</v>
      </c>
      <c r="C25" s="2" t="s">
        <v>98</v>
      </c>
      <c r="D25" s="2">
        <v>0</v>
      </c>
    </row>
    <row r="26" spans="1:13" x14ac:dyDescent="0.25">
      <c r="A26" s="2" t="s">
        <v>23</v>
      </c>
      <c r="B26" s="2" t="s">
        <v>165</v>
      </c>
      <c r="C26" s="2" t="s">
        <v>99</v>
      </c>
      <c r="D26" s="2">
        <v>0</v>
      </c>
    </row>
    <row r="27" spans="1:13" x14ac:dyDescent="0.25">
      <c r="A27" s="2" t="s">
        <v>24</v>
      </c>
      <c r="B27" s="2" t="s">
        <v>166</v>
      </c>
      <c r="C27" s="2" t="s">
        <v>100</v>
      </c>
      <c r="D27" s="2">
        <v>0</v>
      </c>
    </row>
    <row r="28" spans="1:13" x14ac:dyDescent="0.25">
      <c r="A28" s="2" t="s">
        <v>25</v>
      </c>
      <c r="B28" s="2" t="s">
        <v>167</v>
      </c>
      <c r="C28" s="2" t="s">
        <v>101</v>
      </c>
      <c r="D28" s="2">
        <v>7</v>
      </c>
    </row>
    <row r="29" spans="1:13" x14ac:dyDescent="0.25">
      <c r="A29" s="2" t="s">
        <v>26</v>
      </c>
      <c r="B29" s="2" t="s">
        <v>168</v>
      </c>
      <c r="C29" s="2" t="s">
        <v>102</v>
      </c>
      <c r="D29" s="2">
        <v>7</v>
      </c>
    </row>
    <row r="30" spans="1:13" x14ac:dyDescent="0.25">
      <c r="A30" s="2" t="s">
        <v>27</v>
      </c>
      <c r="B30" s="2" t="s">
        <v>169</v>
      </c>
      <c r="C30" s="2" t="s">
        <v>103</v>
      </c>
      <c r="D30" s="2">
        <v>7</v>
      </c>
    </row>
    <row r="31" spans="1:13" x14ac:dyDescent="0.25">
      <c r="A31" s="2" t="s">
        <v>28</v>
      </c>
      <c r="B31" s="2" t="s">
        <v>170</v>
      </c>
      <c r="C31" s="2" t="s">
        <v>104</v>
      </c>
      <c r="D31" s="2">
        <v>7</v>
      </c>
    </row>
    <row r="32" spans="1:13" x14ac:dyDescent="0.25">
      <c r="A32" s="2" t="s">
        <v>29</v>
      </c>
      <c r="B32" s="2" t="s">
        <v>171</v>
      </c>
      <c r="C32" s="2" t="s">
        <v>105</v>
      </c>
      <c r="D32" s="2">
        <v>7</v>
      </c>
    </row>
    <row r="33" spans="1:4" x14ac:dyDescent="0.25">
      <c r="A33" s="2" t="s">
        <v>30</v>
      </c>
      <c r="B33" s="2" t="s">
        <v>172</v>
      </c>
      <c r="C33" s="2" t="s">
        <v>106</v>
      </c>
      <c r="D33" s="2">
        <v>7</v>
      </c>
    </row>
    <row r="34" spans="1:4" x14ac:dyDescent="0.25">
      <c r="A34" s="2" t="s">
        <v>31</v>
      </c>
      <c r="B34" s="2" t="s">
        <v>173</v>
      </c>
      <c r="C34" s="2" t="s">
        <v>107</v>
      </c>
      <c r="D34" s="2">
        <v>7</v>
      </c>
    </row>
    <row r="35" spans="1:4" x14ac:dyDescent="0.25">
      <c r="A35" s="2" t="s">
        <v>32</v>
      </c>
      <c r="B35" s="2" t="s">
        <v>174</v>
      </c>
      <c r="C35" s="2" t="s">
        <v>108</v>
      </c>
      <c r="D35" s="2">
        <v>7</v>
      </c>
    </row>
    <row r="36" spans="1:4" x14ac:dyDescent="0.25">
      <c r="A36" s="2" t="s">
        <v>33</v>
      </c>
      <c r="B36" s="2" t="s">
        <v>175</v>
      </c>
      <c r="C36" s="2" t="s">
        <v>109</v>
      </c>
      <c r="D36" s="2">
        <v>7</v>
      </c>
    </row>
    <row r="37" spans="1:4" x14ac:dyDescent="0.25">
      <c r="A37" s="2" t="s">
        <v>34</v>
      </c>
      <c r="B37" s="2" t="s">
        <v>176</v>
      </c>
      <c r="C37" s="2" t="s">
        <v>110</v>
      </c>
      <c r="D37" s="2">
        <v>7</v>
      </c>
    </row>
    <row r="38" spans="1:4" x14ac:dyDescent="0.25">
      <c r="A38" s="2" t="s">
        <v>35</v>
      </c>
      <c r="B38" s="2" t="s">
        <v>177</v>
      </c>
      <c r="C38" s="2" t="s">
        <v>111</v>
      </c>
      <c r="D38" s="2">
        <v>7</v>
      </c>
    </row>
    <row r="39" spans="1:4" x14ac:dyDescent="0.25">
      <c r="A39" s="2" t="s">
        <v>36</v>
      </c>
      <c r="B39" s="2" t="s">
        <v>178</v>
      </c>
      <c r="C39" s="2" t="s">
        <v>112</v>
      </c>
      <c r="D39" s="2">
        <v>7</v>
      </c>
    </row>
    <row r="40" spans="1:4" x14ac:dyDescent="0.25">
      <c r="A40" s="2" t="s">
        <v>37</v>
      </c>
      <c r="B40" s="2" t="s">
        <v>179</v>
      </c>
      <c r="C40" s="2" t="s">
        <v>113</v>
      </c>
      <c r="D40" s="2">
        <v>7</v>
      </c>
    </row>
    <row r="41" spans="1:4" x14ac:dyDescent="0.25">
      <c r="A41" s="2" t="s">
        <v>38</v>
      </c>
      <c r="B41" s="2" t="s">
        <v>180</v>
      </c>
      <c r="C41" s="2" t="s">
        <v>114</v>
      </c>
      <c r="D41" s="2">
        <v>7</v>
      </c>
    </row>
    <row r="42" spans="1:4" x14ac:dyDescent="0.25">
      <c r="A42" s="2" t="s">
        <v>39</v>
      </c>
      <c r="B42" s="2" t="s">
        <v>181</v>
      </c>
      <c r="C42" s="2" t="s">
        <v>115</v>
      </c>
      <c r="D42" s="2">
        <v>7</v>
      </c>
    </row>
    <row r="43" spans="1:4" x14ac:dyDescent="0.25">
      <c r="A43" s="2" t="s">
        <v>40</v>
      </c>
      <c r="B43" s="2" t="s">
        <v>182</v>
      </c>
      <c r="C43" s="2" t="s">
        <v>116</v>
      </c>
      <c r="D43" s="2">
        <v>7</v>
      </c>
    </row>
    <row r="44" spans="1:4" x14ac:dyDescent="0.25">
      <c r="A44" s="2" t="s">
        <v>41</v>
      </c>
      <c r="B44" s="2" t="s">
        <v>183</v>
      </c>
      <c r="C44" s="2" t="s">
        <v>117</v>
      </c>
      <c r="D44" s="2">
        <v>7</v>
      </c>
    </row>
    <row r="45" spans="1:4" x14ac:dyDescent="0.25">
      <c r="A45" s="2" t="s">
        <v>42</v>
      </c>
      <c r="B45" s="2" t="s">
        <v>184</v>
      </c>
      <c r="C45" s="2" t="s">
        <v>118</v>
      </c>
      <c r="D45" s="2">
        <v>7</v>
      </c>
    </row>
    <row r="46" spans="1:4" x14ac:dyDescent="0.25">
      <c r="A46" s="2" t="s">
        <v>43</v>
      </c>
      <c r="B46" s="2" t="s">
        <v>185</v>
      </c>
      <c r="C46" s="2" t="s">
        <v>119</v>
      </c>
      <c r="D46" s="2">
        <v>7</v>
      </c>
    </row>
    <row r="47" spans="1:4" x14ac:dyDescent="0.25">
      <c r="A47" s="2" t="s">
        <v>44</v>
      </c>
      <c r="B47" s="2" t="s">
        <v>186</v>
      </c>
      <c r="C47" s="2" t="s">
        <v>120</v>
      </c>
      <c r="D47" s="2">
        <v>7</v>
      </c>
    </row>
    <row r="48" spans="1:4" x14ac:dyDescent="0.25">
      <c r="A48" s="2" t="s">
        <v>45</v>
      </c>
      <c r="B48" s="2" t="s">
        <v>187</v>
      </c>
      <c r="C48" s="2" t="s">
        <v>121</v>
      </c>
      <c r="D48" s="2">
        <v>7</v>
      </c>
    </row>
    <row r="49" spans="1:4" x14ac:dyDescent="0.25">
      <c r="A49" s="2" t="s">
        <v>46</v>
      </c>
      <c r="B49" s="2" t="s">
        <v>188</v>
      </c>
      <c r="C49" s="2" t="s">
        <v>122</v>
      </c>
      <c r="D49" s="2">
        <v>7</v>
      </c>
    </row>
    <row r="50" spans="1:4" x14ac:dyDescent="0.25">
      <c r="A50" s="2" t="s">
        <v>47</v>
      </c>
      <c r="B50" s="2" t="s">
        <v>189</v>
      </c>
      <c r="C50" s="2" t="s">
        <v>123</v>
      </c>
      <c r="D50" s="2">
        <v>7</v>
      </c>
    </row>
    <row r="51" spans="1:4" x14ac:dyDescent="0.25">
      <c r="A51" s="2" t="s">
        <v>48</v>
      </c>
      <c r="B51" s="2" t="s">
        <v>190</v>
      </c>
      <c r="C51" s="2" t="s">
        <v>124</v>
      </c>
      <c r="D51" s="2">
        <v>7</v>
      </c>
    </row>
    <row r="52" spans="1:4" x14ac:dyDescent="0.25">
      <c r="A52" s="2" t="s">
        <v>49</v>
      </c>
      <c r="B52" s="2" t="s">
        <v>191</v>
      </c>
      <c r="C52" s="2" t="s">
        <v>125</v>
      </c>
      <c r="D52" s="2">
        <v>7</v>
      </c>
    </row>
    <row r="53" spans="1:4" x14ac:dyDescent="0.25">
      <c r="A53" s="2" t="s">
        <v>50</v>
      </c>
      <c r="B53" s="2" t="s">
        <v>192</v>
      </c>
      <c r="C53" s="2" t="s">
        <v>126</v>
      </c>
      <c r="D53" s="2">
        <v>7</v>
      </c>
    </row>
    <row r="54" spans="1:4" x14ac:dyDescent="0.25">
      <c r="A54" s="2" t="s">
        <v>51</v>
      </c>
      <c r="B54" s="2" t="s">
        <v>193</v>
      </c>
      <c r="C54" s="2" t="s">
        <v>127</v>
      </c>
      <c r="D54" s="2">
        <v>7</v>
      </c>
    </row>
    <row r="55" spans="1:4" x14ac:dyDescent="0.25">
      <c r="A55" s="2" t="s">
        <v>52</v>
      </c>
      <c r="B55" s="2" t="s">
        <v>194</v>
      </c>
      <c r="C55" s="2" t="s">
        <v>128</v>
      </c>
      <c r="D55" s="2">
        <v>7</v>
      </c>
    </row>
    <row r="56" spans="1:4" x14ac:dyDescent="0.25">
      <c r="A56" s="2" t="s">
        <v>53</v>
      </c>
      <c r="B56" s="2" t="s">
        <v>195</v>
      </c>
      <c r="C56" s="2" t="s">
        <v>129</v>
      </c>
      <c r="D56" s="2">
        <v>7</v>
      </c>
    </row>
    <row r="57" spans="1:4" x14ac:dyDescent="0.25">
      <c r="A57" s="2" t="s">
        <v>54</v>
      </c>
      <c r="B57" s="2" t="s">
        <v>196</v>
      </c>
      <c r="C57" s="2" t="s">
        <v>130</v>
      </c>
      <c r="D57" s="2">
        <v>7</v>
      </c>
    </row>
    <row r="58" spans="1:4" x14ac:dyDescent="0.25">
      <c r="A58" s="2" t="s">
        <v>55</v>
      </c>
      <c r="B58" s="2" t="s">
        <v>197</v>
      </c>
      <c r="C58" s="2" t="s">
        <v>131</v>
      </c>
      <c r="D58" s="2">
        <v>7</v>
      </c>
    </row>
    <row r="59" spans="1:4" x14ac:dyDescent="0.25">
      <c r="A59" s="2" t="s">
        <v>56</v>
      </c>
      <c r="B59" s="2" t="s">
        <v>198</v>
      </c>
      <c r="C59" s="2" t="s">
        <v>132</v>
      </c>
      <c r="D59" s="2">
        <v>7</v>
      </c>
    </row>
    <row r="60" spans="1:4" x14ac:dyDescent="0.25">
      <c r="A60" s="2" t="s">
        <v>57</v>
      </c>
      <c r="B60" s="2" t="s">
        <v>199</v>
      </c>
      <c r="C60" s="2" t="s">
        <v>133</v>
      </c>
      <c r="D60" s="2">
        <v>7</v>
      </c>
    </row>
    <row r="61" spans="1:4" x14ac:dyDescent="0.25">
      <c r="A61" s="2" t="s">
        <v>58</v>
      </c>
      <c r="B61" s="2" t="s">
        <v>200</v>
      </c>
      <c r="C61" s="2" t="s">
        <v>134</v>
      </c>
      <c r="D61" s="2">
        <v>7</v>
      </c>
    </row>
    <row r="62" spans="1:4" x14ac:dyDescent="0.25">
      <c r="A62" s="2" t="s">
        <v>59</v>
      </c>
      <c r="B62" s="2" t="s">
        <v>201</v>
      </c>
      <c r="C62" s="2" t="s">
        <v>135</v>
      </c>
      <c r="D62" s="2">
        <v>7</v>
      </c>
    </row>
    <row r="63" spans="1:4" x14ac:dyDescent="0.25">
      <c r="A63" s="2" t="s">
        <v>60</v>
      </c>
      <c r="B63" s="2" t="s">
        <v>202</v>
      </c>
      <c r="C63" s="2" t="s">
        <v>136</v>
      </c>
      <c r="D63" s="2">
        <v>7</v>
      </c>
    </row>
    <row r="64" spans="1:4" x14ac:dyDescent="0.25">
      <c r="A64" s="2" t="s">
        <v>61</v>
      </c>
      <c r="B64" s="2" t="s">
        <v>203</v>
      </c>
      <c r="C64" s="2" t="s">
        <v>137</v>
      </c>
      <c r="D64" s="2">
        <v>7</v>
      </c>
    </row>
    <row r="65" spans="1:4" x14ac:dyDescent="0.25">
      <c r="A65" s="2" t="s">
        <v>62</v>
      </c>
      <c r="B65" s="2" t="s">
        <v>204</v>
      </c>
      <c r="C65" s="2" t="s">
        <v>138</v>
      </c>
      <c r="D65" s="2">
        <v>7</v>
      </c>
    </row>
    <row r="66" spans="1:4" x14ac:dyDescent="0.25">
      <c r="A66" s="2" t="s">
        <v>63</v>
      </c>
      <c r="B66" s="2" t="s">
        <v>205</v>
      </c>
      <c r="C66" s="2" t="s">
        <v>139</v>
      </c>
      <c r="D66" s="2">
        <v>7</v>
      </c>
    </row>
    <row r="67" spans="1:4" x14ac:dyDescent="0.25">
      <c r="A67" s="2" t="s">
        <v>64</v>
      </c>
      <c r="B67" s="2" t="s">
        <v>206</v>
      </c>
      <c r="C67" s="2" t="s">
        <v>140</v>
      </c>
      <c r="D67" s="2">
        <v>7</v>
      </c>
    </row>
    <row r="68" spans="1:4" x14ac:dyDescent="0.25">
      <c r="A68" s="2" t="s">
        <v>65</v>
      </c>
      <c r="B68" s="2" t="s">
        <v>207</v>
      </c>
      <c r="C68" s="2" t="s">
        <v>141</v>
      </c>
      <c r="D68" s="2">
        <v>7</v>
      </c>
    </row>
    <row r="69" spans="1:4" x14ac:dyDescent="0.25">
      <c r="A69" s="2" t="s">
        <v>66</v>
      </c>
      <c r="B69" s="2" t="s">
        <v>208</v>
      </c>
      <c r="C69" s="2" t="s">
        <v>142</v>
      </c>
      <c r="D69" s="2">
        <v>7</v>
      </c>
    </row>
    <row r="70" spans="1:4" x14ac:dyDescent="0.25">
      <c r="A70" s="2" t="s">
        <v>67</v>
      </c>
      <c r="B70" s="2" t="s">
        <v>209</v>
      </c>
      <c r="C70" s="2" t="s">
        <v>143</v>
      </c>
      <c r="D70" s="2">
        <v>7</v>
      </c>
    </row>
    <row r="71" spans="1:4" x14ac:dyDescent="0.25">
      <c r="A71" s="2" t="s">
        <v>68</v>
      </c>
      <c r="B71" s="2" t="s">
        <v>210</v>
      </c>
      <c r="C71" s="2" t="s">
        <v>144</v>
      </c>
      <c r="D71" s="2">
        <v>7</v>
      </c>
    </row>
    <row r="72" spans="1:4" x14ac:dyDescent="0.25">
      <c r="A72" s="2" t="s">
        <v>69</v>
      </c>
      <c r="B72" s="2" t="s">
        <v>211</v>
      </c>
      <c r="C72" s="2" t="s">
        <v>145</v>
      </c>
      <c r="D72" s="2">
        <v>7</v>
      </c>
    </row>
    <row r="73" spans="1:4" x14ac:dyDescent="0.25">
      <c r="A73" s="2" t="s">
        <v>70</v>
      </c>
      <c r="B73" s="2" t="s">
        <v>212</v>
      </c>
      <c r="C73" s="2" t="s">
        <v>146</v>
      </c>
      <c r="D73" s="2">
        <v>7</v>
      </c>
    </row>
    <row r="75" spans="1:4" ht="18.75" x14ac:dyDescent="0.3">
      <c r="A75" s="24" t="s">
        <v>901</v>
      </c>
      <c r="B75" s="24"/>
      <c r="C75" s="24"/>
      <c r="D75" s="24"/>
    </row>
    <row r="76" spans="1:4" ht="18.75" x14ac:dyDescent="0.3">
      <c r="A76" s="1" t="s">
        <v>898</v>
      </c>
      <c r="B76" s="1" t="s">
        <v>896</v>
      </c>
      <c r="C76" s="1" t="s">
        <v>897</v>
      </c>
      <c r="D76" s="1" t="s">
        <v>899</v>
      </c>
    </row>
    <row r="77" spans="1:4" x14ac:dyDescent="0.25">
      <c r="A77" s="2" t="s">
        <v>213</v>
      </c>
      <c r="B77" s="2" t="s">
        <v>284</v>
      </c>
      <c r="C77" s="2" t="s">
        <v>355</v>
      </c>
      <c r="D77" s="2">
        <v>1</v>
      </c>
    </row>
    <row r="78" spans="1:4" x14ac:dyDescent="0.25">
      <c r="A78" s="2" t="s">
        <v>214</v>
      </c>
      <c r="B78" s="2" t="s">
        <v>285</v>
      </c>
      <c r="C78" s="2" t="s">
        <v>356</v>
      </c>
      <c r="D78" s="2">
        <v>1</v>
      </c>
    </row>
    <row r="79" spans="1:4" x14ac:dyDescent="0.25">
      <c r="A79" s="2" t="s">
        <v>215</v>
      </c>
      <c r="B79" s="2" t="s">
        <v>286</v>
      </c>
      <c r="C79" s="2" t="s">
        <v>357</v>
      </c>
      <c r="D79" s="2">
        <v>1</v>
      </c>
    </row>
    <row r="80" spans="1:4" x14ac:dyDescent="0.25">
      <c r="A80" s="2" t="s">
        <v>216</v>
      </c>
      <c r="B80" s="2" t="s">
        <v>287</v>
      </c>
      <c r="C80" s="2" t="s">
        <v>358</v>
      </c>
      <c r="D80" s="2">
        <v>1</v>
      </c>
    </row>
    <row r="81" spans="1:4" x14ac:dyDescent="0.25">
      <c r="A81" s="2" t="s">
        <v>217</v>
      </c>
      <c r="B81" s="2" t="s">
        <v>288</v>
      </c>
      <c r="C81" s="2" t="s">
        <v>359</v>
      </c>
      <c r="D81" s="2">
        <v>1</v>
      </c>
    </row>
    <row r="82" spans="1:4" x14ac:dyDescent="0.25">
      <c r="A82" s="2" t="s">
        <v>218</v>
      </c>
      <c r="B82" s="2" t="s">
        <v>289</v>
      </c>
      <c r="C82" s="2" t="s">
        <v>360</v>
      </c>
      <c r="D82" s="2">
        <v>1</v>
      </c>
    </row>
    <row r="83" spans="1:4" x14ac:dyDescent="0.25">
      <c r="A83" s="2" t="s">
        <v>219</v>
      </c>
      <c r="B83" s="2" t="s">
        <v>290</v>
      </c>
      <c r="C83" s="2" t="s">
        <v>361</v>
      </c>
      <c r="D83" s="2">
        <v>1</v>
      </c>
    </row>
    <row r="84" spans="1:4" x14ac:dyDescent="0.25">
      <c r="A84" s="2" t="s">
        <v>220</v>
      </c>
      <c r="B84" s="2" t="s">
        <v>291</v>
      </c>
      <c r="C84" s="2" t="s">
        <v>362</v>
      </c>
      <c r="D84" s="2">
        <v>1</v>
      </c>
    </row>
    <row r="85" spans="1:4" x14ac:dyDescent="0.25">
      <c r="A85" s="2" t="s">
        <v>221</v>
      </c>
      <c r="B85" s="2" t="s">
        <v>292</v>
      </c>
      <c r="C85" s="2" t="s">
        <v>363</v>
      </c>
      <c r="D85" s="2">
        <v>1</v>
      </c>
    </row>
    <row r="86" spans="1:4" x14ac:dyDescent="0.25">
      <c r="A86" s="2" t="s">
        <v>222</v>
      </c>
      <c r="B86" s="2" t="s">
        <v>293</v>
      </c>
      <c r="C86" s="2" t="s">
        <v>364</v>
      </c>
      <c r="D86" s="2">
        <v>1</v>
      </c>
    </row>
    <row r="87" spans="1:4" x14ac:dyDescent="0.25">
      <c r="A87" s="2" t="s">
        <v>223</v>
      </c>
      <c r="B87" s="2" t="s">
        <v>294</v>
      </c>
      <c r="C87" s="2" t="s">
        <v>365</v>
      </c>
      <c r="D87" s="2">
        <v>1</v>
      </c>
    </row>
    <row r="88" spans="1:4" x14ac:dyDescent="0.25">
      <c r="A88" s="2" t="s">
        <v>224</v>
      </c>
      <c r="B88" s="2" t="s">
        <v>295</v>
      </c>
      <c r="C88" s="2" t="s">
        <v>366</v>
      </c>
      <c r="D88" s="2">
        <v>1</v>
      </c>
    </row>
    <row r="89" spans="1:4" x14ac:dyDescent="0.25">
      <c r="A89" s="2" t="s">
        <v>225</v>
      </c>
      <c r="B89" s="2" t="s">
        <v>296</v>
      </c>
      <c r="C89" s="2" t="s">
        <v>367</v>
      </c>
      <c r="D89" s="2">
        <v>1</v>
      </c>
    </row>
    <row r="90" spans="1:4" x14ac:dyDescent="0.25">
      <c r="A90" s="2" t="s">
        <v>226</v>
      </c>
      <c r="B90" s="2" t="s">
        <v>297</v>
      </c>
      <c r="C90" s="2" t="s">
        <v>368</v>
      </c>
      <c r="D90" s="2">
        <v>1</v>
      </c>
    </row>
    <row r="91" spans="1:4" x14ac:dyDescent="0.25">
      <c r="A91" s="2" t="s">
        <v>227</v>
      </c>
      <c r="B91" s="2" t="s">
        <v>298</v>
      </c>
      <c r="C91" s="2" t="s">
        <v>369</v>
      </c>
      <c r="D91" s="2">
        <v>1</v>
      </c>
    </row>
    <row r="92" spans="1:4" x14ac:dyDescent="0.25">
      <c r="A92" s="2" t="s">
        <v>228</v>
      </c>
      <c r="B92" s="2" t="s">
        <v>299</v>
      </c>
      <c r="C92" s="2" t="s">
        <v>370</v>
      </c>
      <c r="D92" s="2">
        <v>1</v>
      </c>
    </row>
    <row r="93" spans="1:4" x14ac:dyDescent="0.25">
      <c r="A93" s="2" t="s">
        <v>229</v>
      </c>
      <c r="B93" s="2" t="s">
        <v>300</v>
      </c>
      <c r="C93" s="2" t="s">
        <v>371</v>
      </c>
      <c r="D93" s="2">
        <v>1</v>
      </c>
    </row>
    <row r="94" spans="1:4" x14ac:dyDescent="0.25">
      <c r="A94" s="2" t="s">
        <v>230</v>
      </c>
      <c r="B94" s="2" t="s">
        <v>301</v>
      </c>
      <c r="C94" s="2" t="s">
        <v>372</v>
      </c>
      <c r="D94" s="2">
        <v>1</v>
      </c>
    </row>
    <row r="95" spans="1:4" x14ac:dyDescent="0.25">
      <c r="A95" s="2" t="s">
        <v>231</v>
      </c>
      <c r="B95" s="2" t="s">
        <v>302</v>
      </c>
      <c r="C95" s="2" t="s">
        <v>373</v>
      </c>
      <c r="D95" s="2">
        <v>1</v>
      </c>
    </row>
    <row r="96" spans="1:4" x14ac:dyDescent="0.25">
      <c r="A96" s="2" t="s">
        <v>232</v>
      </c>
      <c r="B96" s="2" t="s">
        <v>303</v>
      </c>
      <c r="C96" s="2" t="s">
        <v>374</v>
      </c>
      <c r="D96" s="2">
        <v>1</v>
      </c>
    </row>
    <row r="97" spans="1:4" x14ac:dyDescent="0.25">
      <c r="A97" s="2" t="s">
        <v>233</v>
      </c>
      <c r="B97" s="2" t="s">
        <v>304</v>
      </c>
      <c r="C97" s="2" t="s">
        <v>375</v>
      </c>
      <c r="D97" s="2">
        <v>1</v>
      </c>
    </row>
    <row r="98" spans="1:4" x14ac:dyDescent="0.25">
      <c r="A98" s="2" t="s">
        <v>234</v>
      </c>
      <c r="B98" s="2" t="s">
        <v>305</v>
      </c>
      <c r="C98" s="2" t="s">
        <v>376</v>
      </c>
      <c r="D98" s="2">
        <v>1</v>
      </c>
    </row>
    <row r="99" spans="1:4" x14ac:dyDescent="0.25">
      <c r="A99" s="2" t="s">
        <v>235</v>
      </c>
      <c r="B99" s="2" t="s">
        <v>306</v>
      </c>
      <c r="C99" s="2" t="s">
        <v>377</v>
      </c>
      <c r="D99" s="2">
        <v>1</v>
      </c>
    </row>
    <row r="100" spans="1:4" x14ac:dyDescent="0.25">
      <c r="A100" s="2" t="s">
        <v>236</v>
      </c>
      <c r="B100" s="2" t="s">
        <v>307</v>
      </c>
      <c r="C100" s="2" t="s">
        <v>378</v>
      </c>
      <c r="D100" s="2">
        <v>1</v>
      </c>
    </row>
    <row r="101" spans="1:4" x14ac:dyDescent="0.25">
      <c r="A101" s="2" t="s">
        <v>237</v>
      </c>
      <c r="B101" s="2" t="s">
        <v>308</v>
      </c>
      <c r="C101" s="2" t="s">
        <v>379</v>
      </c>
      <c r="D101" s="2">
        <v>1</v>
      </c>
    </row>
    <row r="102" spans="1:4" x14ac:dyDescent="0.25">
      <c r="A102" s="2" t="s">
        <v>238</v>
      </c>
      <c r="B102" s="2" t="s">
        <v>309</v>
      </c>
      <c r="C102" s="2" t="s">
        <v>380</v>
      </c>
      <c r="D102" s="2">
        <v>2</v>
      </c>
    </row>
    <row r="103" spans="1:4" x14ac:dyDescent="0.25">
      <c r="A103" s="2" t="s">
        <v>239</v>
      </c>
      <c r="B103" s="2" t="s">
        <v>310</v>
      </c>
      <c r="C103" s="2" t="s">
        <v>381</v>
      </c>
      <c r="D103" s="2">
        <v>2</v>
      </c>
    </row>
    <row r="104" spans="1:4" x14ac:dyDescent="0.25">
      <c r="A104" s="2" t="s">
        <v>240</v>
      </c>
      <c r="B104" s="2" t="s">
        <v>311</v>
      </c>
      <c r="C104" s="2" t="s">
        <v>382</v>
      </c>
      <c r="D104" s="2">
        <v>2</v>
      </c>
    </row>
    <row r="105" spans="1:4" x14ac:dyDescent="0.25">
      <c r="A105" s="2" t="s">
        <v>241</v>
      </c>
      <c r="B105" s="2" t="s">
        <v>312</v>
      </c>
      <c r="C105" s="2" t="s">
        <v>383</v>
      </c>
      <c r="D105" s="2">
        <v>2</v>
      </c>
    </row>
    <row r="106" spans="1:4" x14ac:dyDescent="0.25">
      <c r="A106" s="2" t="s">
        <v>242</v>
      </c>
      <c r="B106" s="2" t="s">
        <v>313</v>
      </c>
      <c r="C106" s="2" t="s">
        <v>384</v>
      </c>
      <c r="D106" s="2">
        <v>2</v>
      </c>
    </row>
    <row r="107" spans="1:4" x14ac:dyDescent="0.25">
      <c r="A107" s="2" t="s">
        <v>243</v>
      </c>
      <c r="B107" s="2" t="s">
        <v>314</v>
      </c>
      <c r="C107" s="2" t="s">
        <v>385</v>
      </c>
      <c r="D107" s="2">
        <v>2</v>
      </c>
    </row>
    <row r="108" spans="1:4" x14ac:dyDescent="0.25">
      <c r="A108" s="2" t="s">
        <v>244</v>
      </c>
      <c r="B108" s="2" t="s">
        <v>315</v>
      </c>
      <c r="C108" s="2" t="s">
        <v>386</v>
      </c>
      <c r="D108" s="2">
        <v>2</v>
      </c>
    </row>
    <row r="109" spans="1:4" x14ac:dyDescent="0.25">
      <c r="A109" s="2" t="s">
        <v>245</v>
      </c>
      <c r="B109" s="2" t="s">
        <v>316</v>
      </c>
      <c r="C109" s="2" t="s">
        <v>387</v>
      </c>
      <c r="D109" s="2">
        <v>2</v>
      </c>
    </row>
    <row r="110" spans="1:4" x14ac:dyDescent="0.25">
      <c r="A110" s="2" t="s">
        <v>246</v>
      </c>
      <c r="B110" s="2" t="s">
        <v>317</v>
      </c>
      <c r="C110" s="2" t="s">
        <v>388</v>
      </c>
      <c r="D110" s="2">
        <v>2</v>
      </c>
    </row>
    <row r="111" spans="1:4" x14ac:dyDescent="0.25">
      <c r="A111" s="2" t="s">
        <v>247</v>
      </c>
      <c r="B111" s="2" t="s">
        <v>318</v>
      </c>
      <c r="C111" s="2" t="s">
        <v>389</v>
      </c>
      <c r="D111" s="2">
        <v>2</v>
      </c>
    </row>
    <row r="112" spans="1:4" x14ac:dyDescent="0.25">
      <c r="A112" s="2" t="s">
        <v>248</v>
      </c>
      <c r="B112" s="2" t="s">
        <v>319</v>
      </c>
      <c r="C112" s="2" t="s">
        <v>390</v>
      </c>
      <c r="D112" s="2">
        <v>2</v>
      </c>
    </row>
    <row r="113" spans="1:4" x14ac:dyDescent="0.25">
      <c r="A113" s="2" t="s">
        <v>249</v>
      </c>
      <c r="B113" s="2" t="s">
        <v>320</v>
      </c>
      <c r="C113" s="2" t="s">
        <v>391</v>
      </c>
      <c r="D113" s="2">
        <v>2</v>
      </c>
    </row>
    <row r="114" spans="1:4" x14ac:dyDescent="0.25">
      <c r="A114" s="2" t="s">
        <v>250</v>
      </c>
      <c r="B114" s="2" t="s">
        <v>321</v>
      </c>
      <c r="C114" s="2" t="s">
        <v>392</v>
      </c>
      <c r="D114" s="2">
        <v>2</v>
      </c>
    </row>
    <row r="115" spans="1:4" x14ac:dyDescent="0.25">
      <c r="A115" s="2" t="s">
        <v>251</v>
      </c>
      <c r="B115" s="2" t="s">
        <v>322</v>
      </c>
      <c r="C115" s="2" t="s">
        <v>393</v>
      </c>
      <c r="D115" s="2">
        <v>2</v>
      </c>
    </row>
    <row r="116" spans="1:4" x14ac:dyDescent="0.25">
      <c r="A116" s="2" t="s">
        <v>252</v>
      </c>
      <c r="B116" s="2" t="s">
        <v>323</v>
      </c>
      <c r="C116" s="2" t="s">
        <v>394</v>
      </c>
      <c r="D116" s="2">
        <v>2</v>
      </c>
    </row>
    <row r="117" spans="1:4" x14ac:dyDescent="0.25">
      <c r="A117" s="2" t="s">
        <v>253</v>
      </c>
      <c r="B117" s="2" t="s">
        <v>324</v>
      </c>
      <c r="C117" s="2" t="s">
        <v>395</v>
      </c>
      <c r="D117" s="2">
        <v>2</v>
      </c>
    </row>
    <row r="118" spans="1:4" x14ac:dyDescent="0.25">
      <c r="A118" s="2" t="s">
        <v>254</v>
      </c>
      <c r="B118" s="2" t="s">
        <v>325</v>
      </c>
      <c r="C118" s="2" t="s">
        <v>396</v>
      </c>
      <c r="D118" s="2">
        <v>2</v>
      </c>
    </row>
    <row r="119" spans="1:4" x14ac:dyDescent="0.25">
      <c r="A119" s="2" t="s">
        <v>255</v>
      </c>
      <c r="B119" s="2" t="s">
        <v>326</v>
      </c>
      <c r="C119" s="2" t="s">
        <v>397</v>
      </c>
      <c r="D119" s="2">
        <v>2</v>
      </c>
    </row>
    <row r="120" spans="1:4" x14ac:dyDescent="0.25">
      <c r="A120" s="2" t="s">
        <v>256</v>
      </c>
      <c r="B120" s="2" t="s">
        <v>327</v>
      </c>
      <c r="C120" s="2" t="s">
        <v>398</v>
      </c>
      <c r="D120" s="2">
        <v>2</v>
      </c>
    </row>
    <row r="121" spans="1:4" x14ac:dyDescent="0.25">
      <c r="A121" s="2" t="s">
        <v>257</v>
      </c>
      <c r="B121" s="2" t="s">
        <v>328</v>
      </c>
      <c r="C121" s="2" t="s">
        <v>399</v>
      </c>
      <c r="D121" s="2">
        <v>2</v>
      </c>
    </row>
    <row r="122" spans="1:4" x14ac:dyDescent="0.25">
      <c r="A122" s="2" t="s">
        <v>258</v>
      </c>
      <c r="B122" s="2" t="s">
        <v>329</v>
      </c>
      <c r="C122" s="2" t="s">
        <v>400</v>
      </c>
      <c r="D122" s="2">
        <v>2</v>
      </c>
    </row>
    <row r="123" spans="1:4" x14ac:dyDescent="0.25">
      <c r="A123" s="2" t="s">
        <v>259</v>
      </c>
      <c r="B123" s="2" t="s">
        <v>330</v>
      </c>
      <c r="C123" s="2" t="s">
        <v>401</v>
      </c>
      <c r="D123" s="2">
        <v>2</v>
      </c>
    </row>
    <row r="124" spans="1:4" x14ac:dyDescent="0.25">
      <c r="A124" s="2" t="s">
        <v>260</v>
      </c>
      <c r="B124" s="2" t="s">
        <v>331</v>
      </c>
      <c r="C124" s="2" t="s">
        <v>402</v>
      </c>
      <c r="D124" s="2">
        <v>2</v>
      </c>
    </row>
    <row r="125" spans="1:4" x14ac:dyDescent="0.25">
      <c r="A125" s="2" t="s">
        <v>261</v>
      </c>
      <c r="B125" s="2" t="s">
        <v>332</v>
      </c>
      <c r="C125" s="2" t="s">
        <v>403</v>
      </c>
      <c r="D125" s="2">
        <v>2</v>
      </c>
    </row>
    <row r="126" spans="1:4" x14ac:dyDescent="0.25">
      <c r="A126" s="2" t="s">
        <v>262</v>
      </c>
      <c r="B126" s="2" t="s">
        <v>333</v>
      </c>
      <c r="C126" s="2" t="s">
        <v>404</v>
      </c>
      <c r="D126" s="2">
        <v>2</v>
      </c>
    </row>
    <row r="127" spans="1:4" x14ac:dyDescent="0.25">
      <c r="A127" s="2" t="s">
        <v>263</v>
      </c>
      <c r="B127" s="2" t="s">
        <v>334</v>
      </c>
      <c r="C127" s="2" t="s">
        <v>405</v>
      </c>
      <c r="D127" s="2">
        <v>2</v>
      </c>
    </row>
    <row r="128" spans="1:4" x14ac:dyDescent="0.25">
      <c r="A128" s="2" t="s">
        <v>264</v>
      </c>
      <c r="B128" s="2" t="s">
        <v>335</v>
      </c>
      <c r="C128" s="2" t="s">
        <v>406</v>
      </c>
      <c r="D128" s="2">
        <v>2</v>
      </c>
    </row>
    <row r="129" spans="1:4" x14ac:dyDescent="0.25">
      <c r="A129" s="2" t="s">
        <v>265</v>
      </c>
      <c r="B129" s="2" t="s">
        <v>336</v>
      </c>
      <c r="C129" s="2" t="s">
        <v>407</v>
      </c>
      <c r="D129" s="2">
        <v>2</v>
      </c>
    </row>
    <row r="130" spans="1:4" x14ac:dyDescent="0.25">
      <c r="A130" s="2" t="s">
        <v>266</v>
      </c>
      <c r="B130" s="2" t="s">
        <v>337</v>
      </c>
      <c r="C130" s="2" t="s">
        <v>408</v>
      </c>
      <c r="D130" s="2">
        <v>2</v>
      </c>
    </row>
    <row r="131" spans="1:4" x14ac:dyDescent="0.25">
      <c r="A131" s="2" t="s">
        <v>267</v>
      </c>
      <c r="B131" s="2" t="s">
        <v>338</v>
      </c>
      <c r="C131" s="2" t="s">
        <v>409</v>
      </c>
      <c r="D131" s="2">
        <v>2</v>
      </c>
    </row>
    <row r="132" spans="1:4" x14ac:dyDescent="0.25">
      <c r="A132" s="2" t="s">
        <v>268</v>
      </c>
      <c r="B132" s="2" t="s">
        <v>339</v>
      </c>
      <c r="C132" s="2" t="s">
        <v>410</v>
      </c>
      <c r="D132" s="2">
        <v>2</v>
      </c>
    </row>
    <row r="133" spans="1:4" x14ac:dyDescent="0.25">
      <c r="A133" s="2" t="s">
        <v>269</v>
      </c>
      <c r="B133" s="2" t="s">
        <v>340</v>
      </c>
      <c r="C133" s="2" t="s">
        <v>411</v>
      </c>
      <c r="D133" s="2">
        <v>2</v>
      </c>
    </row>
    <row r="134" spans="1:4" x14ac:dyDescent="0.25">
      <c r="A134" s="2" t="s">
        <v>270</v>
      </c>
      <c r="B134" s="2" t="s">
        <v>341</v>
      </c>
      <c r="C134" s="2" t="s">
        <v>412</v>
      </c>
      <c r="D134" s="2">
        <v>2</v>
      </c>
    </row>
    <row r="135" spans="1:4" x14ac:dyDescent="0.25">
      <c r="A135" s="2" t="s">
        <v>271</v>
      </c>
      <c r="B135" s="2" t="s">
        <v>342</v>
      </c>
      <c r="C135" s="2" t="s">
        <v>413</v>
      </c>
      <c r="D135" s="2">
        <v>2</v>
      </c>
    </row>
    <row r="136" spans="1:4" x14ac:dyDescent="0.25">
      <c r="A136" s="2" t="s">
        <v>272</v>
      </c>
      <c r="B136" s="2" t="s">
        <v>343</v>
      </c>
      <c r="C136" s="2" t="s">
        <v>414</v>
      </c>
      <c r="D136" s="2">
        <v>2</v>
      </c>
    </row>
    <row r="137" spans="1:4" x14ac:dyDescent="0.25">
      <c r="A137" s="2" t="s">
        <v>273</v>
      </c>
      <c r="B137" s="2" t="s">
        <v>344</v>
      </c>
      <c r="C137" s="2" t="s">
        <v>415</v>
      </c>
      <c r="D137" s="2">
        <v>2</v>
      </c>
    </row>
    <row r="138" spans="1:4" x14ac:dyDescent="0.25">
      <c r="A138" s="2" t="s">
        <v>274</v>
      </c>
      <c r="B138" s="2" t="s">
        <v>345</v>
      </c>
      <c r="C138" s="2" t="s">
        <v>416</v>
      </c>
      <c r="D138" s="2">
        <v>2</v>
      </c>
    </row>
    <row r="139" spans="1:4" x14ac:dyDescent="0.25">
      <c r="A139" s="2" t="s">
        <v>275</v>
      </c>
      <c r="B139" s="2" t="s">
        <v>346</v>
      </c>
      <c r="C139" s="2" t="s">
        <v>417</v>
      </c>
      <c r="D139" s="2">
        <v>2</v>
      </c>
    </row>
    <row r="140" spans="1:4" x14ac:dyDescent="0.25">
      <c r="A140" s="2" t="s">
        <v>276</v>
      </c>
      <c r="B140" s="2" t="s">
        <v>347</v>
      </c>
      <c r="C140" s="2" t="s">
        <v>418</v>
      </c>
      <c r="D140" s="2">
        <v>2</v>
      </c>
    </row>
    <row r="141" spans="1:4" x14ac:dyDescent="0.25">
      <c r="A141" s="2" t="s">
        <v>277</v>
      </c>
      <c r="B141" s="2" t="s">
        <v>348</v>
      </c>
      <c r="C141" s="2" t="s">
        <v>419</v>
      </c>
      <c r="D141" s="2">
        <v>2</v>
      </c>
    </row>
    <row r="142" spans="1:4" x14ac:dyDescent="0.25">
      <c r="A142" s="2" t="s">
        <v>278</v>
      </c>
      <c r="B142" s="2" t="s">
        <v>349</v>
      </c>
      <c r="C142" s="2" t="s">
        <v>420</v>
      </c>
      <c r="D142" s="2">
        <v>2</v>
      </c>
    </row>
    <row r="143" spans="1:4" x14ac:dyDescent="0.25">
      <c r="A143" s="2" t="s">
        <v>279</v>
      </c>
      <c r="B143" s="2" t="s">
        <v>350</v>
      </c>
      <c r="C143" s="2" t="s">
        <v>421</v>
      </c>
      <c r="D143" s="2">
        <v>2</v>
      </c>
    </row>
    <row r="144" spans="1:4" x14ac:dyDescent="0.25">
      <c r="A144" s="2" t="s">
        <v>280</v>
      </c>
      <c r="B144" s="2" t="s">
        <v>351</v>
      </c>
      <c r="C144" s="2" t="s">
        <v>422</v>
      </c>
      <c r="D144" s="2">
        <v>2</v>
      </c>
    </row>
    <row r="145" spans="1:5" x14ac:dyDescent="0.25">
      <c r="A145" s="2" t="s">
        <v>281</v>
      </c>
      <c r="B145" s="2" t="s">
        <v>352</v>
      </c>
      <c r="C145" s="2" t="s">
        <v>423</v>
      </c>
      <c r="D145" s="2">
        <v>2</v>
      </c>
    </row>
    <row r="146" spans="1:5" x14ac:dyDescent="0.25">
      <c r="A146" s="2" t="s">
        <v>282</v>
      </c>
      <c r="B146" s="2" t="s">
        <v>353</v>
      </c>
      <c r="C146" s="2" t="s">
        <v>424</v>
      </c>
      <c r="D146" s="2">
        <v>2</v>
      </c>
    </row>
    <row r="147" spans="1:5" x14ac:dyDescent="0.25">
      <c r="A147" s="2" t="s">
        <v>283</v>
      </c>
      <c r="B147" s="2" t="s">
        <v>354</v>
      </c>
      <c r="C147" s="2" t="s">
        <v>425</v>
      </c>
      <c r="D147" s="2">
        <v>2</v>
      </c>
    </row>
    <row r="149" spans="1:5" ht="18.75" x14ac:dyDescent="0.3">
      <c r="A149" s="24" t="s">
        <v>902</v>
      </c>
      <c r="B149" s="24"/>
      <c r="C149" s="24"/>
      <c r="D149" s="24"/>
      <c r="E149" s="24"/>
    </row>
    <row r="150" spans="1:5" ht="18.75" x14ac:dyDescent="0.3">
      <c r="A150" s="1" t="s">
        <v>898</v>
      </c>
      <c r="B150" s="1" t="s">
        <v>896</v>
      </c>
      <c r="C150" s="1" t="s">
        <v>897</v>
      </c>
      <c r="D150" s="1" t="s">
        <v>899</v>
      </c>
      <c r="E150" s="1" t="s">
        <v>903</v>
      </c>
    </row>
    <row r="151" spans="1:5" x14ac:dyDescent="0.25">
      <c r="A151" s="2" t="s">
        <v>426</v>
      </c>
      <c r="B151" s="2" t="s">
        <v>568</v>
      </c>
      <c r="C151" s="2" t="s">
        <v>497</v>
      </c>
      <c r="D151" s="2">
        <v>8</v>
      </c>
      <c r="E151" s="2">
        <v>15</v>
      </c>
    </row>
    <row r="152" spans="1:5" x14ac:dyDescent="0.25">
      <c r="A152" s="2" t="s">
        <v>427</v>
      </c>
      <c r="B152" s="2" t="s">
        <v>569</v>
      </c>
      <c r="C152" s="2" t="s">
        <v>498</v>
      </c>
      <c r="D152" s="2">
        <v>8</v>
      </c>
      <c r="E152" s="2">
        <v>22</v>
      </c>
    </row>
    <row r="153" spans="1:5" x14ac:dyDescent="0.25">
      <c r="A153" s="2" t="s">
        <v>428</v>
      </c>
      <c r="B153" s="2" t="s">
        <v>570</v>
      </c>
      <c r="C153" s="2" t="s">
        <v>499</v>
      </c>
      <c r="D153" s="2">
        <v>8</v>
      </c>
      <c r="E153" s="2">
        <v>23</v>
      </c>
    </row>
    <row r="154" spans="1:5" x14ac:dyDescent="0.25">
      <c r="A154" s="2" t="s">
        <v>429</v>
      </c>
      <c r="B154" s="2" t="s">
        <v>571</v>
      </c>
      <c r="C154" s="2" t="s">
        <v>500</v>
      </c>
      <c r="D154" s="2">
        <v>8</v>
      </c>
      <c r="E154" s="2">
        <v>39</v>
      </c>
    </row>
    <row r="155" spans="1:5" x14ac:dyDescent="0.25">
      <c r="A155" s="2" t="s">
        <v>430</v>
      </c>
      <c r="B155" s="2" t="s">
        <v>572</v>
      </c>
      <c r="C155" s="2" t="s">
        <v>501</v>
      </c>
      <c r="D155" s="2">
        <v>8</v>
      </c>
      <c r="E155" s="2">
        <v>38</v>
      </c>
    </row>
    <row r="156" spans="1:5" x14ac:dyDescent="0.25">
      <c r="A156" s="2" t="s">
        <v>431</v>
      </c>
      <c r="B156" s="2" t="s">
        <v>573</v>
      </c>
      <c r="C156" s="2" t="s">
        <v>502</v>
      </c>
      <c r="D156" s="2">
        <v>8</v>
      </c>
      <c r="E156" s="2">
        <v>5</v>
      </c>
    </row>
    <row r="157" spans="1:5" x14ac:dyDescent="0.25">
      <c r="A157" s="2" t="s">
        <v>432</v>
      </c>
      <c r="B157" s="2" t="s">
        <v>574</v>
      </c>
      <c r="C157" s="2" t="s">
        <v>503</v>
      </c>
      <c r="D157" s="2">
        <v>8</v>
      </c>
      <c r="E157" s="2">
        <v>6</v>
      </c>
    </row>
    <row r="158" spans="1:5" x14ac:dyDescent="0.25">
      <c r="A158" s="2" t="s">
        <v>433</v>
      </c>
      <c r="B158" s="2" t="s">
        <v>575</v>
      </c>
      <c r="C158" s="2" t="s">
        <v>504</v>
      </c>
      <c r="D158" s="2">
        <v>8</v>
      </c>
      <c r="E158" s="2">
        <v>12</v>
      </c>
    </row>
    <row r="159" spans="1:5" x14ac:dyDescent="0.25">
      <c r="A159" s="2" t="s">
        <v>434</v>
      </c>
      <c r="B159" s="2" t="s">
        <v>576</v>
      </c>
      <c r="C159" s="2" t="s">
        <v>505</v>
      </c>
      <c r="D159" s="2">
        <v>8</v>
      </c>
      <c r="E159" s="2">
        <v>13</v>
      </c>
    </row>
    <row r="160" spans="1:5" x14ac:dyDescent="0.25">
      <c r="A160" s="2" t="s">
        <v>435</v>
      </c>
      <c r="B160" s="2" t="s">
        <v>577</v>
      </c>
      <c r="C160" s="2" t="s">
        <v>506</v>
      </c>
      <c r="D160" s="2">
        <v>8</v>
      </c>
      <c r="E160" s="2">
        <v>8</v>
      </c>
    </row>
    <row r="161" spans="1:5" x14ac:dyDescent="0.25">
      <c r="A161" s="2" t="s">
        <v>436</v>
      </c>
      <c r="B161" s="2" t="s">
        <v>578</v>
      </c>
      <c r="C161" s="2" t="s">
        <v>507</v>
      </c>
      <c r="D161" s="2">
        <v>8</v>
      </c>
      <c r="E161" s="2">
        <v>9</v>
      </c>
    </row>
    <row r="162" spans="1:5" x14ac:dyDescent="0.25">
      <c r="A162" s="2" t="s">
        <v>437</v>
      </c>
      <c r="B162" s="2" t="s">
        <v>579</v>
      </c>
      <c r="C162" s="2" t="s">
        <v>508</v>
      </c>
      <c r="D162" s="2">
        <v>8</v>
      </c>
      <c r="E162" s="2">
        <v>19</v>
      </c>
    </row>
    <row r="163" spans="1:5" x14ac:dyDescent="0.25">
      <c r="A163" s="2" t="s">
        <v>438</v>
      </c>
      <c r="B163" s="2" t="s">
        <v>580</v>
      </c>
      <c r="C163" s="2" t="s">
        <v>509</v>
      </c>
      <c r="D163" s="2">
        <v>8</v>
      </c>
      <c r="E163" s="2">
        <v>18</v>
      </c>
    </row>
    <row r="164" spans="1:5" x14ac:dyDescent="0.25">
      <c r="A164" s="2" t="s">
        <v>439</v>
      </c>
      <c r="B164" s="2" t="s">
        <v>581</v>
      </c>
      <c r="C164" s="2" t="s">
        <v>510</v>
      </c>
      <c r="D164" s="2">
        <v>8</v>
      </c>
      <c r="E164" s="2">
        <v>2</v>
      </c>
    </row>
    <row r="165" spans="1:5" x14ac:dyDescent="0.25">
      <c r="A165" s="2" t="s">
        <v>440</v>
      </c>
      <c r="B165" s="2" t="s">
        <v>582</v>
      </c>
      <c r="C165" s="2" t="s">
        <v>511</v>
      </c>
      <c r="D165" s="2">
        <v>8</v>
      </c>
      <c r="E165" s="2">
        <v>3</v>
      </c>
    </row>
    <row r="166" spans="1:5" x14ac:dyDescent="0.25">
      <c r="A166" s="2" t="s">
        <v>441</v>
      </c>
      <c r="B166" s="2" t="s">
        <v>583</v>
      </c>
      <c r="C166" s="2" t="s">
        <v>512</v>
      </c>
      <c r="D166" s="2">
        <v>8</v>
      </c>
      <c r="E166" s="2">
        <v>28</v>
      </c>
    </row>
    <row r="167" spans="1:5" x14ac:dyDescent="0.25">
      <c r="A167" s="2" t="s">
        <v>442</v>
      </c>
      <c r="B167" s="2" t="s">
        <v>584</v>
      </c>
      <c r="C167" s="2" t="s">
        <v>513</v>
      </c>
      <c r="D167" s="2">
        <v>8</v>
      </c>
      <c r="E167" s="2">
        <v>29</v>
      </c>
    </row>
    <row r="168" spans="1:5" x14ac:dyDescent="0.25">
      <c r="A168" s="2" t="s">
        <v>443</v>
      </c>
      <c r="B168" s="2" t="s">
        <v>585</v>
      </c>
      <c r="C168" s="2" t="s">
        <v>514</v>
      </c>
      <c r="D168" s="2">
        <v>8</v>
      </c>
      <c r="E168" s="2">
        <v>26</v>
      </c>
    </row>
    <row r="169" spans="1:5" x14ac:dyDescent="0.25">
      <c r="A169" s="2" t="s">
        <v>444</v>
      </c>
      <c r="B169" s="2" t="s">
        <v>586</v>
      </c>
      <c r="C169" s="2" t="s">
        <v>515</v>
      </c>
      <c r="D169" s="2">
        <v>8</v>
      </c>
      <c r="E169" s="2">
        <v>25</v>
      </c>
    </row>
    <row r="170" spans="1:5" x14ac:dyDescent="0.25">
      <c r="A170" s="2" t="s">
        <v>445</v>
      </c>
      <c r="B170" s="2" t="s">
        <v>587</v>
      </c>
      <c r="C170" s="2" t="s">
        <v>516</v>
      </c>
      <c r="D170" s="2">
        <v>8</v>
      </c>
      <c r="E170" s="2">
        <v>36</v>
      </c>
    </row>
    <row r="171" spans="1:5" x14ac:dyDescent="0.25">
      <c r="A171" s="2" t="s">
        <v>446</v>
      </c>
      <c r="B171" s="2" t="s">
        <v>588</v>
      </c>
      <c r="C171" s="2" t="s">
        <v>517</v>
      </c>
      <c r="D171" s="2">
        <v>8</v>
      </c>
      <c r="E171" s="2">
        <v>35</v>
      </c>
    </row>
    <row r="172" spans="1:5" x14ac:dyDescent="0.25">
      <c r="A172" s="2" t="s">
        <v>447</v>
      </c>
      <c r="B172" s="2" t="s">
        <v>589</v>
      </c>
      <c r="C172" s="2" t="s">
        <v>518</v>
      </c>
      <c r="D172" s="2">
        <v>8</v>
      </c>
      <c r="E172" s="2">
        <v>32</v>
      </c>
    </row>
    <row r="173" spans="1:5" x14ac:dyDescent="0.25">
      <c r="A173" s="2" t="s">
        <v>448</v>
      </c>
      <c r="B173" s="2" t="s">
        <v>590</v>
      </c>
      <c r="C173" s="2" t="s">
        <v>519</v>
      </c>
      <c r="D173" s="2">
        <v>8</v>
      </c>
      <c r="E173" s="2">
        <v>33</v>
      </c>
    </row>
    <row r="174" spans="1:5" x14ac:dyDescent="0.25">
      <c r="A174" s="2" t="s">
        <v>449</v>
      </c>
      <c r="B174" s="2" t="s">
        <v>591</v>
      </c>
      <c r="C174" s="2" t="s">
        <v>520</v>
      </c>
      <c r="D174" s="2">
        <v>6</v>
      </c>
      <c r="E174" s="2">
        <v>118</v>
      </c>
    </row>
    <row r="175" spans="1:5" x14ac:dyDescent="0.25">
      <c r="A175" s="2" t="s">
        <v>450</v>
      </c>
      <c r="B175" s="2" t="s">
        <v>592</v>
      </c>
      <c r="C175" s="2" t="s">
        <v>521</v>
      </c>
      <c r="D175" s="2">
        <v>6</v>
      </c>
      <c r="E175" s="2">
        <v>119</v>
      </c>
    </row>
    <row r="176" spans="1:5" x14ac:dyDescent="0.25">
      <c r="A176" s="2" t="s">
        <v>451</v>
      </c>
      <c r="B176" s="2" t="s">
        <v>593</v>
      </c>
      <c r="C176" s="2" t="s">
        <v>522</v>
      </c>
      <c r="D176" s="2">
        <v>6</v>
      </c>
      <c r="E176" s="2">
        <v>109</v>
      </c>
    </row>
    <row r="177" spans="1:5" x14ac:dyDescent="0.25">
      <c r="A177" s="2" t="s">
        <v>452</v>
      </c>
      <c r="B177" s="2" t="s">
        <v>594</v>
      </c>
      <c r="C177" s="2" t="s">
        <v>523</v>
      </c>
      <c r="D177" s="2">
        <v>6</v>
      </c>
      <c r="E177" s="2">
        <v>108</v>
      </c>
    </row>
    <row r="178" spans="1:5" x14ac:dyDescent="0.25">
      <c r="A178" s="2" t="s">
        <v>453</v>
      </c>
      <c r="B178" s="2" t="s">
        <v>595</v>
      </c>
      <c r="C178" s="2" t="s">
        <v>524</v>
      </c>
      <c r="D178" s="2">
        <v>6</v>
      </c>
      <c r="E178" s="2">
        <v>113</v>
      </c>
    </row>
    <row r="179" spans="1:5" x14ac:dyDescent="0.25">
      <c r="A179" s="2" t="s">
        <v>454</v>
      </c>
      <c r="B179" s="2" t="s">
        <v>596</v>
      </c>
      <c r="C179" s="2" t="s">
        <v>525</v>
      </c>
      <c r="D179" s="2">
        <v>6</v>
      </c>
      <c r="E179" s="2">
        <v>112</v>
      </c>
    </row>
    <row r="180" spans="1:5" x14ac:dyDescent="0.25">
      <c r="A180" s="2" t="s">
        <v>455</v>
      </c>
      <c r="B180" s="2" t="s">
        <v>597</v>
      </c>
      <c r="C180" s="2" t="s">
        <v>526</v>
      </c>
      <c r="D180" s="2">
        <v>6</v>
      </c>
      <c r="E180" s="2">
        <v>106</v>
      </c>
    </row>
    <row r="181" spans="1:5" x14ac:dyDescent="0.25">
      <c r="A181" s="2" t="s">
        <v>456</v>
      </c>
      <c r="B181" s="2" t="s">
        <v>598</v>
      </c>
      <c r="C181" s="2" t="s">
        <v>527</v>
      </c>
      <c r="D181" s="2">
        <v>6</v>
      </c>
      <c r="E181" s="2">
        <v>105</v>
      </c>
    </row>
    <row r="182" spans="1:5" x14ac:dyDescent="0.25">
      <c r="A182" s="2" t="s">
        <v>457</v>
      </c>
      <c r="B182" s="2" t="s">
        <v>599</v>
      </c>
      <c r="C182" s="2" t="s">
        <v>528</v>
      </c>
      <c r="D182" s="2">
        <v>6</v>
      </c>
      <c r="E182" s="2">
        <v>115</v>
      </c>
    </row>
    <row r="183" spans="1:5" x14ac:dyDescent="0.25">
      <c r="A183" s="2" t="s">
        <v>458</v>
      </c>
      <c r="B183" s="2" t="s">
        <v>600</v>
      </c>
      <c r="C183" s="2" t="s">
        <v>529</v>
      </c>
      <c r="D183" s="2">
        <v>6</v>
      </c>
      <c r="E183" s="2">
        <v>116</v>
      </c>
    </row>
    <row r="184" spans="1:5" x14ac:dyDescent="0.25">
      <c r="A184" s="2" t="s">
        <v>459</v>
      </c>
      <c r="B184" s="2" t="s">
        <v>601</v>
      </c>
      <c r="C184" s="2" t="s">
        <v>530</v>
      </c>
      <c r="D184" s="2">
        <v>6</v>
      </c>
      <c r="E184" s="2">
        <v>103</v>
      </c>
    </row>
    <row r="185" spans="1:5" x14ac:dyDescent="0.25">
      <c r="A185" s="2" t="s">
        <v>460</v>
      </c>
      <c r="B185" s="2" t="s">
        <v>602</v>
      </c>
      <c r="C185" s="2" t="s">
        <v>531</v>
      </c>
      <c r="D185" s="2">
        <v>6</v>
      </c>
      <c r="E185" s="2">
        <v>102</v>
      </c>
    </row>
    <row r="186" spans="1:5" x14ac:dyDescent="0.25">
      <c r="A186" s="2" t="s">
        <v>461</v>
      </c>
      <c r="B186" s="2" t="s">
        <v>603</v>
      </c>
      <c r="C186" s="2" t="s">
        <v>532</v>
      </c>
      <c r="D186" s="2">
        <v>6</v>
      </c>
      <c r="E186" s="2">
        <v>98</v>
      </c>
    </row>
    <row r="187" spans="1:5" x14ac:dyDescent="0.25">
      <c r="A187" s="2" t="s">
        <v>462</v>
      </c>
      <c r="B187" s="2" t="s">
        <v>604</v>
      </c>
      <c r="C187" s="2" t="s">
        <v>533</v>
      </c>
      <c r="D187" s="2">
        <v>6</v>
      </c>
      <c r="E187" s="2">
        <v>99</v>
      </c>
    </row>
    <row r="188" spans="1:5" x14ac:dyDescent="0.25">
      <c r="A188" s="2" t="s">
        <v>463</v>
      </c>
      <c r="B188" s="2" t="s">
        <v>605</v>
      </c>
      <c r="C188" s="2" t="s">
        <v>534</v>
      </c>
      <c r="D188" s="2">
        <v>6</v>
      </c>
      <c r="E188" s="2">
        <v>85</v>
      </c>
    </row>
    <row r="189" spans="1:5" x14ac:dyDescent="0.25">
      <c r="A189" s="2" t="s">
        <v>464</v>
      </c>
      <c r="B189" s="2" t="s">
        <v>606</v>
      </c>
      <c r="C189" s="2" t="s">
        <v>535</v>
      </c>
      <c r="D189" s="2">
        <v>6</v>
      </c>
      <c r="E189" s="2">
        <v>86</v>
      </c>
    </row>
    <row r="190" spans="1:5" x14ac:dyDescent="0.25">
      <c r="A190" s="2" t="s">
        <v>465</v>
      </c>
      <c r="B190" s="2" t="s">
        <v>607</v>
      </c>
      <c r="C190" s="2" t="s">
        <v>536</v>
      </c>
      <c r="D190" s="2">
        <v>6</v>
      </c>
      <c r="E190" s="2">
        <v>96</v>
      </c>
    </row>
    <row r="191" spans="1:5" x14ac:dyDescent="0.25">
      <c r="A191" s="2" t="s">
        <v>466</v>
      </c>
      <c r="B191" s="2" t="s">
        <v>608</v>
      </c>
      <c r="C191" s="2" t="s">
        <v>537</v>
      </c>
      <c r="D191" s="2">
        <v>6</v>
      </c>
      <c r="E191" s="2">
        <v>95</v>
      </c>
    </row>
    <row r="192" spans="1:5" x14ac:dyDescent="0.25">
      <c r="A192" s="2" t="s">
        <v>467</v>
      </c>
      <c r="B192" s="2" t="s">
        <v>609</v>
      </c>
      <c r="C192" s="2" t="s">
        <v>538</v>
      </c>
      <c r="D192" s="2">
        <v>6</v>
      </c>
      <c r="E192" s="2">
        <v>82</v>
      </c>
    </row>
    <row r="193" spans="1:5" x14ac:dyDescent="0.25">
      <c r="A193" s="2" t="s">
        <v>468</v>
      </c>
      <c r="B193" s="2" t="s">
        <v>610</v>
      </c>
      <c r="C193" s="2" t="s">
        <v>539</v>
      </c>
      <c r="D193" s="2">
        <v>6</v>
      </c>
      <c r="E193" s="2">
        <v>83</v>
      </c>
    </row>
    <row r="194" spans="1:5" x14ac:dyDescent="0.25">
      <c r="A194" s="2" t="s">
        <v>469</v>
      </c>
      <c r="B194" s="2" t="s">
        <v>611</v>
      </c>
      <c r="C194" s="2" t="s">
        <v>540</v>
      </c>
      <c r="D194" s="2">
        <v>6</v>
      </c>
      <c r="E194" s="2">
        <v>89</v>
      </c>
    </row>
    <row r="195" spans="1:5" x14ac:dyDescent="0.25">
      <c r="A195" s="2" t="s">
        <v>470</v>
      </c>
      <c r="B195" s="2" t="s">
        <v>612</v>
      </c>
      <c r="C195" s="2" t="s">
        <v>541</v>
      </c>
      <c r="D195" s="2">
        <v>6</v>
      </c>
      <c r="E195" s="2">
        <v>88</v>
      </c>
    </row>
    <row r="196" spans="1:5" x14ac:dyDescent="0.25">
      <c r="A196" s="2" t="s">
        <v>471</v>
      </c>
      <c r="B196" s="2" t="s">
        <v>613</v>
      </c>
      <c r="C196" s="2" t="s">
        <v>542</v>
      </c>
      <c r="D196" s="2">
        <v>6</v>
      </c>
      <c r="E196" s="2">
        <v>92</v>
      </c>
    </row>
    <row r="197" spans="1:5" x14ac:dyDescent="0.25">
      <c r="A197" s="2" t="s">
        <v>472</v>
      </c>
      <c r="B197" s="2" t="s">
        <v>614</v>
      </c>
      <c r="C197" s="2" t="s">
        <v>543</v>
      </c>
      <c r="D197" s="2">
        <v>6</v>
      </c>
      <c r="E197" s="2">
        <v>93</v>
      </c>
    </row>
    <row r="198" spans="1:5" x14ac:dyDescent="0.25">
      <c r="A198" s="2" t="s">
        <v>473</v>
      </c>
      <c r="B198" s="2" t="s">
        <v>615</v>
      </c>
      <c r="C198" s="2" t="s">
        <v>544</v>
      </c>
      <c r="D198" s="2">
        <v>6</v>
      </c>
      <c r="E198" s="2">
        <v>78</v>
      </c>
    </row>
    <row r="199" spans="1:5" x14ac:dyDescent="0.25">
      <c r="A199" s="2" t="s">
        <v>474</v>
      </c>
      <c r="B199" s="2" t="s">
        <v>616</v>
      </c>
      <c r="C199" s="2" t="s">
        <v>545</v>
      </c>
      <c r="D199" s="2">
        <v>6</v>
      </c>
      <c r="E199" s="2">
        <v>79</v>
      </c>
    </row>
    <row r="200" spans="1:5" x14ac:dyDescent="0.25">
      <c r="A200" s="2" t="s">
        <v>475</v>
      </c>
      <c r="B200" s="2" t="s">
        <v>617</v>
      </c>
      <c r="C200" s="2" t="s">
        <v>546</v>
      </c>
      <c r="D200" s="2">
        <v>6</v>
      </c>
      <c r="E200" s="2">
        <v>76</v>
      </c>
    </row>
    <row r="201" spans="1:5" x14ac:dyDescent="0.25">
      <c r="A201" s="2" t="s">
        <v>476</v>
      </c>
      <c r="B201" s="2" t="s">
        <v>618</v>
      </c>
      <c r="C201" s="2" t="s">
        <v>547</v>
      </c>
      <c r="D201" s="2">
        <v>6</v>
      </c>
      <c r="E201" s="2">
        <v>75</v>
      </c>
    </row>
    <row r="202" spans="1:5" x14ac:dyDescent="0.25">
      <c r="A202" s="2" t="s">
        <v>477</v>
      </c>
      <c r="B202" s="2" t="s">
        <v>619</v>
      </c>
      <c r="C202" s="2" t="s">
        <v>548</v>
      </c>
      <c r="D202" s="2">
        <v>6</v>
      </c>
      <c r="E202" s="2">
        <v>69</v>
      </c>
    </row>
    <row r="203" spans="1:5" x14ac:dyDescent="0.25">
      <c r="A203" s="2" t="s">
        <v>478</v>
      </c>
      <c r="B203" s="2" t="s">
        <v>620</v>
      </c>
      <c r="C203" s="2" t="s">
        <v>549</v>
      </c>
      <c r="D203" s="2">
        <v>6</v>
      </c>
      <c r="E203" s="2">
        <v>68</v>
      </c>
    </row>
    <row r="204" spans="1:5" x14ac:dyDescent="0.25">
      <c r="A204" s="2" t="s">
        <v>479</v>
      </c>
      <c r="B204" s="2" t="s">
        <v>621</v>
      </c>
      <c r="C204" s="2" t="s">
        <v>550</v>
      </c>
      <c r="D204" s="2">
        <v>6</v>
      </c>
      <c r="E204" s="2">
        <v>66</v>
      </c>
    </row>
    <row r="205" spans="1:5" x14ac:dyDescent="0.25">
      <c r="A205" s="2" t="s">
        <v>480</v>
      </c>
      <c r="B205" s="2" t="s">
        <v>622</v>
      </c>
      <c r="C205" s="2" t="s">
        <v>551</v>
      </c>
      <c r="D205" s="2">
        <v>6</v>
      </c>
      <c r="E205" s="2">
        <v>65</v>
      </c>
    </row>
    <row r="206" spans="1:5" x14ac:dyDescent="0.25">
      <c r="A206" s="2" t="s">
        <v>481</v>
      </c>
      <c r="B206" s="2" t="s">
        <v>623</v>
      </c>
      <c r="C206" s="2" t="s">
        <v>552</v>
      </c>
      <c r="D206" s="2">
        <v>6</v>
      </c>
      <c r="E206" s="2">
        <v>73</v>
      </c>
    </row>
    <row r="207" spans="1:5" x14ac:dyDescent="0.25">
      <c r="A207" s="2" t="s">
        <v>482</v>
      </c>
      <c r="B207" s="2" t="s">
        <v>624</v>
      </c>
      <c r="C207" s="2" t="s">
        <v>553</v>
      </c>
      <c r="D207" s="2">
        <v>6</v>
      </c>
      <c r="E207" s="2">
        <v>72</v>
      </c>
    </row>
    <row r="208" spans="1:5" x14ac:dyDescent="0.25">
      <c r="A208" s="2" t="s">
        <v>483</v>
      </c>
      <c r="B208" s="2" t="s">
        <v>625</v>
      </c>
      <c r="C208" s="2" t="s">
        <v>554</v>
      </c>
      <c r="D208" s="2">
        <v>6</v>
      </c>
      <c r="E208" s="2">
        <v>63</v>
      </c>
    </row>
    <row r="209" spans="1:5" x14ac:dyDescent="0.25">
      <c r="A209" s="2" t="s">
        <v>484</v>
      </c>
      <c r="B209" s="2" t="s">
        <v>626</v>
      </c>
      <c r="C209" s="2" t="s">
        <v>555</v>
      </c>
      <c r="D209" s="2">
        <v>6</v>
      </c>
      <c r="E209" s="2">
        <v>62</v>
      </c>
    </row>
    <row r="210" spans="1:5" x14ac:dyDescent="0.25">
      <c r="A210" s="2" t="s">
        <v>485</v>
      </c>
      <c r="B210" s="2" t="s">
        <v>627</v>
      </c>
      <c r="C210" s="2" t="s">
        <v>556</v>
      </c>
      <c r="D210" s="2">
        <v>6</v>
      </c>
      <c r="E210" s="2">
        <v>53</v>
      </c>
    </row>
    <row r="211" spans="1:5" x14ac:dyDescent="0.25">
      <c r="A211" s="2" t="s">
        <v>486</v>
      </c>
      <c r="B211" s="2" t="s">
        <v>628</v>
      </c>
      <c r="C211" s="2" t="s">
        <v>557</v>
      </c>
      <c r="D211" s="2">
        <v>6</v>
      </c>
      <c r="E211" s="2">
        <v>52</v>
      </c>
    </row>
    <row r="212" spans="1:5" x14ac:dyDescent="0.25">
      <c r="A212" s="2" t="s">
        <v>487</v>
      </c>
      <c r="B212" s="2" t="s">
        <v>629</v>
      </c>
      <c r="C212" s="2" t="s">
        <v>558</v>
      </c>
      <c r="D212" s="2">
        <v>6</v>
      </c>
      <c r="E212" s="2">
        <v>55</v>
      </c>
    </row>
    <row r="213" spans="1:5" x14ac:dyDescent="0.25">
      <c r="A213" s="2" t="s">
        <v>488</v>
      </c>
      <c r="B213" s="2" t="s">
        <v>630</v>
      </c>
      <c r="C213" s="2" t="s">
        <v>559</v>
      </c>
      <c r="D213" s="2">
        <v>6</v>
      </c>
      <c r="E213" s="2">
        <v>56</v>
      </c>
    </row>
    <row r="214" spans="1:5" x14ac:dyDescent="0.25">
      <c r="A214" s="2" t="s">
        <v>489</v>
      </c>
      <c r="B214" s="2" t="s">
        <v>631</v>
      </c>
      <c r="C214" s="2" t="s">
        <v>560</v>
      </c>
      <c r="D214" s="2">
        <v>6</v>
      </c>
      <c r="E214" s="2">
        <v>59</v>
      </c>
    </row>
    <row r="215" spans="1:5" x14ac:dyDescent="0.25">
      <c r="A215" s="2" t="s">
        <v>490</v>
      </c>
      <c r="B215" s="2" t="s">
        <v>632</v>
      </c>
      <c r="C215" s="2" t="s">
        <v>561</v>
      </c>
      <c r="D215" s="2">
        <v>6</v>
      </c>
      <c r="E215" s="2">
        <v>58</v>
      </c>
    </row>
    <row r="216" spans="1:5" x14ac:dyDescent="0.25">
      <c r="A216" s="2" t="s">
        <v>491</v>
      </c>
      <c r="B216" s="2" t="s">
        <v>633</v>
      </c>
      <c r="C216" s="2" t="s">
        <v>562</v>
      </c>
      <c r="D216" s="2">
        <v>6</v>
      </c>
      <c r="E216" s="2">
        <v>43</v>
      </c>
    </row>
    <row r="217" spans="1:5" x14ac:dyDescent="0.25">
      <c r="A217" s="2" t="s">
        <v>492</v>
      </c>
      <c r="B217" s="2" t="s">
        <v>634</v>
      </c>
      <c r="C217" s="2" t="s">
        <v>563</v>
      </c>
      <c r="D217" s="2">
        <v>6</v>
      </c>
      <c r="E217" s="2">
        <v>42</v>
      </c>
    </row>
    <row r="218" spans="1:5" x14ac:dyDescent="0.25">
      <c r="A218" s="2" t="s">
        <v>493</v>
      </c>
      <c r="B218" s="2" t="s">
        <v>635</v>
      </c>
      <c r="C218" s="2" t="s">
        <v>564</v>
      </c>
      <c r="D218" s="2">
        <v>6</v>
      </c>
      <c r="E218" s="2">
        <v>45</v>
      </c>
    </row>
    <row r="219" spans="1:5" x14ac:dyDescent="0.25">
      <c r="A219" s="2" t="s">
        <v>494</v>
      </c>
      <c r="B219" s="2" t="s">
        <v>636</v>
      </c>
      <c r="C219" s="2" t="s">
        <v>565</v>
      </c>
      <c r="D219" s="2">
        <v>6</v>
      </c>
      <c r="E219" s="2">
        <v>46</v>
      </c>
    </row>
    <row r="220" spans="1:5" x14ac:dyDescent="0.25">
      <c r="A220" s="2" t="s">
        <v>495</v>
      </c>
      <c r="B220" s="2" t="s">
        <v>637</v>
      </c>
      <c r="C220" s="2" t="s">
        <v>566</v>
      </c>
      <c r="D220" s="2">
        <v>6</v>
      </c>
      <c r="E220" s="2">
        <v>49</v>
      </c>
    </row>
    <row r="221" spans="1:5" x14ac:dyDescent="0.25">
      <c r="A221" s="2" t="s">
        <v>496</v>
      </c>
      <c r="B221" s="2" t="s">
        <v>638</v>
      </c>
      <c r="C221" s="2" t="s">
        <v>567</v>
      </c>
      <c r="D221" s="2">
        <v>6</v>
      </c>
      <c r="E221" s="2">
        <v>48</v>
      </c>
    </row>
    <row r="223" spans="1:5" ht="18.75" x14ac:dyDescent="0.3">
      <c r="A223" s="24" t="s">
        <v>904</v>
      </c>
      <c r="B223" s="24"/>
      <c r="C223" s="24"/>
      <c r="D223" s="24"/>
      <c r="E223" s="24"/>
    </row>
    <row r="224" spans="1:5" ht="18.75" x14ac:dyDescent="0.3">
      <c r="A224" s="1" t="s">
        <v>898</v>
      </c>
      <c r="B224" s="1" t="s">
        <v>896</v>
      </c>
      <c r="C224" s="1" t="s">
        <v>897</v>
      </c>
      <c r="D224" s="1" t="s">
        <v>899</v>
      </c>
      <c r="E224" s="1" t="s">
        <v>905</v>
      </c>
    </row>
    <row r="225" spans="1:5" x14ac:dyDescent="0.25">
      <c r="A225" s="2" t="s">
        <v>710</v>
      </c>
      <c r="B225" s="2" t="s">
        <v>906</v>
      </c>
      <c r="C225" s="2" t="s">
        <v>781</v>
      </c>
      <c r="D225" s="2">
        <v>4</v>
      </c>
      <c r="E225" s="2" t="s">
        <v>852</v>
      </c>
    </row>
    <row r="226" spans="1:5" x14ac:dyDescent="0.25">
      <c r="A226" s="2" t="s">
        <v>711</v>
      </c>
      <c r="B226" s="2" t="s">
        <v>907</v>
      </c>
      <c r="C226" s="2" t="s">
        <v>782</v>
      </c>
      <c r="D226" s="2">
        <v>4</v>
      </c>
      <c r="E226" s="2" t="s">
        <v>853</v>
      </c>
    </row>
    <row r="227" spans="1:5" x14ac:dyDescent="0.25">
      <c r="A227" s="2" t="s">
        <v>712</v>
      </c>
      <c r="B227" s="2" t="s">
        <v>908</v>
      </c>
      <c r="C227" s="2" t="s">
        <v>783</v>
      </c>
      <c r="D227" s="2">
        <v>4</v>
      </c>
      <c r="E227" s="2" t="s">
        <v>96</v>
      </c>
    </row>
    <row r="228" spans="1:5" x14ac:dyDescent="0.25">
      <c r="A228" s="2" t="s">
        <v>713</v>
      </c>
      <c r="B228" s="2" t="s">
        <v>909</v>
      </c>
      <c r="C228" s="2" t="s">
        <v>784</v>
      </c>
      <c r="D228" s="2">
        <v>4</v>
      </c>
      <c r="E228" s="2" t="s">
        <v>854</v>
      </c>
    </row>
    <row r="229" spans="1:5" x14ac:dyDescent="0.25">
      <c r="A229" s="2" t="s">
        <v>714</v>
      </c>
      <c r="B229" s="2" t="s">
        <v>910</v>
      </c>
      <c r="C229" s="2" t="s">
        <v>785</v>
      </c>
      <c r="D229" s="2">
        <v>4</v>
      </c>
      <c r="E229" s="2" t="s">
        <v>855</v>
      </c>
    </row>
    <row r="230" spans="1:5" x14ac:dyDescent="0.25">
      <c r="A230" s="2" t="s">
        <v>715</v>
      </c>
      <c r="B230" s="2" t="s">
        <v>911</v>
      </c>
      <c r="C230" s="2" t="s">
        <v>786</v>
      </c>
      <c r="D230" s="2">
        <v>4</v>
      </c>
      <c r="E230" s="2" t="s">
        <v>856</v>
      </c>
    </row>
    <row r="231" spans="1:5" x14ac:dyDescent="0.25">
      <c r="A231" s="2" t="s">
        <v>716</v>
      </c>
      <c r="B231" s="2" t="s">
        <v>912</v>
      </c>
      <c r="C231" s="2" t="s">
        <v>787</v>
      </c>
      <c r="D231" s="2">
        <v>4</v>
      </c>
      <c r="E231" s="2" t="s">
        <v>86</v>
      </c>
    </row>
    <row r="232" spans="1:5" x14ac:dyDescent="0.25">
      <c r="A232" s="2" t="s">
        <v>717</v>
      </c>
      <c r="B232" s="2" t="s">
        <v>913</v>
      </c>
      <c r="C232" s="2" t="s">
        <v>788</v>
      </c>
      <c r="D232" s="2">
        <v>4</v>
      </c>
      <c r="E232" s="2" t="s">
        <v>857</v>
      </c>
    </row>
    <row r="233" spans="1:5" x14ac:dyDescent="0.25">
      <c r="A233" s="2" t="s">
        <v>718</v>
      </c>
      <c r="B233" s="2" t="s">
        <v>914</v>
      </c>
      <c r="C233" s="2" t="s">
        <v>789</v>
      </c>
      <c r="D233" s="2">
        <v>4</v>
      </c>
      <c r="E233" s="2" t="s">
        <v>858</v>
      </c>
    </row>
    <row r="234" spans="1:5" x14ac:dyDescent="0.25">
      <c r="A234" s="2" t="s">
        <v>719</v>
      </c>
      <c r="B234" s="2" t="s">
        <v>915</v>
      </c>
      <c r="C234" s="2" t="s">
        <v>790</v>
      </c>
      <c r="D234" s="2">
        <v>4</v>
      </c>
      <c r="E234" s="2" t="s">
        <v>859</v>
      </c>
    </row>
    <row r="235" spans="1:5" x14ac:dyDescent="0.25">
      <c r="A235" s="2" t="s">
        <v>720</v>
      </c>
      <c r="B235" s="2" t="s">
        <v>916</v>
      </c>
      <c r="C235" s="2" t="s">
        <v>791</v>
      </c>
      <c r="D235" s="2">
        <v>4</v>
      </c>
      <c r="E235" s="2" t="s">
        <v>87</v>
      </c>
    </row>
    <row r="236" spans="1:5" x14ac:dyDescent="0.25">
      <c r="A236" s="2" t="s">
        <v>721</v>
      </c>
      <c r="B236" s="2" t="s">
        <v>917</v>
      </c>
      <c r="C236" s="2" t="s">
        <v>792</v>
      </c>
      <c r="D236" s="2">
        <v>4</v>
      </c>
      <c r="E236" s="2" t="s">
        <v>860</v>
      </c>
    </row>
    <row r="237" spans="1:5" x14ac:dyDescent="0.25">
      <c r="A237" s="2" t="s">
        <v>722</v>
      </c>
      <c r="B237" s="2" t="s">
        <v>918</v>
      </c>
      <c r="C237" s="2" t="s">
        <v>793</v>
      </c>
      <c r="D237" s="2">
        <v>4</v>
      </c>
      <c r="E237" s="2" t="s">
        <v>861</v>
      </c>
    </row>
    <row r="238" spans="1:5" x14ac:dyDescent="0.25">
      <c r="A238" s="2" t="s">
        <v>723</v>
      </c>
      <c r="B238" s="2" t="s">
        <v>919</v>
      </c>
      <c r="C238" s="2" t="s">
        <v>794</v>
      </c>
      <c r="D238" s="2">
        <v>3</v>
      </c>
      <c r="E238" s="2" t="s">
        <v>862</v>
      </c>
    </row>
    <row r="239" spans="1:5" x14ac:dyDescent="0.25">
      <c r="A239" s="2" t="s">
        <v>724</v>
      </c>
      <c r="B239" s="2" t="s">
        <v>920</v>
      </c>
      <c r="C239" s="2" t="s">
        <v>795</v>
      </c>
      <c r="D239" s="2">
        <v>3</v>
      </c>
      <c r="E239" s="2" t="s">
        <v>864</v>
      </c>
    </row>
    <row r="240" spans="1:5" x14ac:dyDescent="0.25">
      <c r="A240" s="2" t="s">
        <v>725</v>
      </c>
      <c r="B240" s="2" t="s">
        <v>921</v>
      </c>
      <c r="C240" s="2" t="s">
        <v>796</v>
      </c>
      <c r="D240" s="2">
        <v>4</v>
      </c>
      <c r="E240" s="2" t="s">
        <v>865</v>
      </c>
    </row>
    <row r="241" spans="1:5" x14ac:dyDescent="0.25">
      <c r="A241" s="2" t="s">
        <v>726</v>
      </c>
      <c r="B241" s="2" t="s">
        <v>922</v>
      </c>
      <c r="C241" s="2" t="s">
        <v>797</v>
      </c>
      <c r="D241" s="2">
        <v>4</v>
      </c>
      <c r="E241" s="2" t="s">
        <v>85</v>
      </c>
    </row>
    <row r="242" spans="1:5" x14ac:dyDescent="0.25">
      <c r="A242" s="2" t="s">
        <v>727</v>
      </c>
      <c r="B242" s="2" t="s">
        <v>923</v>
      </c>
      <c r="C242" s="2" t="s">
        <v>798</v>
      </c>
      <c r="D242" s="2">
        <v>4</v>
      </c>
      <c r="E242" s="2" t="s">
        <v>866</v>
      </c>
    </row>
    <row r="243" spans="1:5" x14ac:dyDescent="0.25">
      <c r="A243" s="2" t="s">
        <v>728</v>
      </c>
      <c r="B243" s="2" t="s">
        <v>924</v>
      </c>
      <c r="C243" s="2" t="s">
        <v>799</v>
      </c>
      <c r="D243" s="2">
        <v>4</v>
      </c>
      <c r="E243" s="2" t="s">
        <v>82</v>
      </c>
    </row>
    <row r="244" spans="1:5" x14ac:dyDescent="0.25">
      <c r="A244" s="2" t="s">
        <v>729</v>
      </c>
      <c r="B244" s="2" t="s">
        <v>925</v>
      </c>
      <c r="C244" s="2" t="s">
        <v>800</v>
      </c>
      <c r="D244" s="2">
        <v>4</v>
      </c>
      <c r="E244" s="2" t="s">
        <v>867</v>
      </c>
    </row>
    <row r="245" spans="1:5" x14ac:dyDescent="0.25">
      <c r="A245" s="2" t="s">
        <v>730</v>
      </c>
      <c r="B245" s="2" t="s">
        <v>926</v>
      </c>
      <c r="C245" s="2" t="s">
        <v>801</v>
      </c>
      <c r="D245" s="2">
        <v>4</v>
      </c>
      <c r="E245" s="2" t="s">
        <v>868</v>
      </c>
    </row>
    <row r="246" spans="1:5" x14ac:dyDescent="0.25">
      <c r="A246" s="2" t="s">
        <v>731</v>
      </c>
      <c r="B246" s="2" t="s">
        <v>927</v>
      </c>
      <c r="C246" s="2" t="s">
        <v>802</v>
      </c>
      <c r="D246" s="2">
        <v>4</v>
      </c>
      <c r="E246" s="2" t="s">
        <v>88</v>
      </c>
    </row>
    <row r="247" spans="1:5" x14ac:dyDescent="0.25">
      <c r="A247" s="2" t="s">
        <v>732</v>
      </c>
      <c r="B247" s="2" t="s">
        <v>928</v>
      </c>
      <c r="C247" s="2" t="s">
        <v>803</v>
      </c>
      <c r="D247" s="2">
        <v>4</v>
      </c>
      <c r="E247" s="2" t="s">
        <v>869</v>
      </c>
    </row>
    <row r="248" spans="1:5" x14ac:dyDescent="0.25">
      <c r="A248" s="2" t="s">
        <v>733</v>
      </c>
      <c r="B248" s="2" t="s">
        <v>929</v>
      </c>
      <c r="C248" s="2" t="s">
        <v>804</v>
      </c>
      <c r="D248" s="2">
        <v>3</v>
      </c>
      <c r="E248" s="2" t="s">
        <v>870</v>
      </c>
    </row>
    <row r="249" spans="1:5" x14ac:dyDescent="0.25">
      <c r="A249" s="2" t="s">
        <v>734</v>
      </c>
      <c r="B249" s="2" t="s">
        <v>930</v>
      </c>
      <c r="C249" s="2" t="s">
        <v>805</v>
      </c>
      <c r="D249" s="2">
        <v>3</v>
      </c>
      <c r="E249" s="2" t="s">
        <v>871</v>
      </c>
    </row>
    <row r="250" spans="1:5" x14ac:dyDescent="0.25">
      <c r="A250" s="2" t="s">
        <v>735</v>
      </c>
      <c r="B250" s="2" t="s">
        <v>931</v>
      </c>
      <c r="C250" s="2" t="s">
        <v>806</v>
      </c>
      <c r="D250" s="2">
        <v>3</v>
      </c>
      <c r="E250" s="2" t="s">
        <v>872</v>
      </c>
    </row>
    <row r="251" spans="1:5" x14ac:dyDescent="0.25">
      <c r="A251" s="2" t="s">
        <v>736</v>
      </c>
      <c r="B251" s="2" t="s">
        <v>932</v>
      </c>
      <c r="C251" s="2" t="s">
        <v>807</v>
      </c>
      <c r="D251" s="2">
        <v>3</v>
      </c>
      <c r="E251" s="2" t="s">
        <v>873</v>
      </c>
    </row>
    <row r="252" spans="1:5" x14ac:dyDescent="0.25">
      <c r="A252" s="2" t="s">
        <v>737</v>
      </c>
      <c r="B252" s="2" t="s">
        <v>933</v>
      </c>
      <c r="C252" s="2" t="s">
        <v>808</v>
      </c>
      <c r="D252" s="2">
        <v>3</v>
      </c>
      <c r="E252" s="2" t="s">
        <v>874</v>
      </c>
    </row>
    <row r="253" spans="1:5" x14ac:dyDescent="0.25">
      <c r="A253" s="2" t="s">
        <v>738</v>
      </c>
      <c r="B253" s="2" t="s">
        <v>934</v>
      </c>
      <c r="C253" s="2" t="s">
        <v>809</v>
      </c>
      <c r="D253" s="2">
        <v>3</v>
      </c>
      <c r="E253" s="2" t="s">
        <v>875</v>
      </c>
    </row>
    <row r="254" spans="1:5" x14ac:dyDescent="0.25">
      <c r="A254" s="2" t="s">
        <v>739</v>
      </c>
      <c r="B254" s="2" t="s">
        <v>935</v>
      </c>
      <c r="C254" s="2" t="s">
        <v>810</v>
      </c>
      <c r="D254" s="2">
        <v>3</v>
      </c>
      <c r="E254" s="2" t="s">
        <v>876</v>
      </c>
    </row>
    <row r="255" spans="1:5" x14ac:dyDescent="0.25">
      <c r="A255" s="2" t="s">
        <v>740</v>
      </c>
      <c r="B255" s="2" t="s">
        <v>936</v>
      </c>
      <c r="C255" s="2" t="s">
        <v>811</v>
      </c>
      <c r="D255" s="2">
        <v>3</v>
      </c>
      <c r="E255" s="2" t="s">
        <v>877</v>
      </c>
    </row>
    <row r="256" spans="1:5" x14ac:dyDescent="0.25">
      <c r="A256" s="2" t="s">
        <v>741</v>
      </c>
      <c r="B256" s="2" t="s">
        <v>937</v>
      </c>
      <c r="C256" s="2" t="s">
        <v>812</v>
      </c>
      <c r="D256" s="2">
        <v>3</v>
      </c>
      <c r="E256" s="2" t="s">
        <v>878</v>
      </c>
    </row>
    <row r="257" spans="1:5" x14ac:dyDescent="0.25">
      <c r="A257" s="2" t="s">
        <v>742</v>
      </c>
      <c r="B257" s="2" t="s">
        <v>938</v>
      </c>
      <c r="C257" s="2" t="s">
        <v>813</v>
      </c>
      <c r="D257" s="2">
        <v>3</v>
      </c>
      <c r="E257" s="2" t="s">
        <v>879</v>
      </c>
    </row>
    <row r="258" spans="1:5" x14ac:dyDescent="0.25">
      <c r="A258" s="2" t="s">
        <v>743</v>
      </c>
      <c r="B258" s="2" t="s">
        <v>939</v>
      </c>
      <c r="C258" s="2" t="s">
        <v>814</v>
      </c>
      <c r="D258" s="2">
        <v>3</v>
      </c>
      <c r="E258" s="2" t="s">
        <v>880</v>
      </c>
    </row>
    <row r="259" spans="1:5" x14ac:dyDescent="0.25">
      <c r="A259" s="2" t="s">
        <v>744</v>
      </c>
      <c r="B259" s="2" t="s">
        <v>940</v>
      </c>
      <c r="C259" s="2" t="s">
        <v>815</v>
      </c>
      <c r="D259" s="2">
        <v>3</v>
      </c>
      <c r="E259" s="2" t="s">
        <v>881</v>
      </c>
    </row>
    <row r="260" spans="1:5" x14ac:dyDescent="0.25">
      <c r="A260" s="2" t="s">
        <v>745</v>
      </c>
      <c r="B260" s="2" t="s">
        <v>941</v>
      </c>
      <c r="C260" s="2" t="s">
        <v>816</v>
      </c>
      <c r="D260" s="2">
        <v>3</v>
      </c>
      <c r="E260" s="2" t="s">
        <v>882</v>
      </c>
    </row>
    <row r="261" spans="1:5" x14ac:dyDescent="0.25">
      <c r="A261" s="2" t="s">
        <v>746</v>
      </c>
      <c r="B261" s="2" t="s">
        <v>942</v>
      </c>
      <c r="C261" s="2" t="s">
        <v>817</v>
      </c>
      <c r="D261" s="2">
        <v>3</v>
      </c>
      <c r="E261" s="2" t="s">
        <v>883</v>
      </c>
    </row>
    <row r="262" spans="1:5" x14ac:dyDescent="0.25">
      <c r="A262" s="2" t="s">
        <v>747</v>
      </c>
      <c r="B262" s="2" t="s">
        <v>943</v>
      </c>
      <c r="C262" s="2" t="s">
        <v>818</v>
      </c>
      <c r="D262" s="2">
        <v>3</v>
      </c>
      <c r="E262" s="2" t="s">
        <v>884</v>
      </c>
    </row>
    <row r="263" spans="1:5" x14ac:dyDescent="0.25">
      <c r="A263" s="2" t="s">
        <v>748</v>
      </c>
      <c r="B263" s="2" t="s">
        <v>944</v>
      </c>
      <c r="C263" s="2" t="s">
        <v>819</v>
      </c>
      <c r="D263" s="2">
        <v>3</v>
      </c>
      <c r="E263" s="2" t="s">
        <v>885</v>
      </c>
    </row>
    <row r="264" spans="1:5" x14ac:dyDescent="0.25">
      <c r="A264" s="2" t="s">
        <v>749</v>
      </c>
      <c r="B264" s="2" t="s">
        <v>945</v>
      </c>
      <c r="C264" s="2" t="s">
        <v>820</v>
      </c>
      <c r="D264" s="2">
        <v>3</v>
      </c>
      <c r="E264" s="2" t="s">
        <v>886</v>
      </c>
    </row>
    <row r="265" spans="1:5" x14ac:dyDescent="0.25">
      <c r="A265" s="2" t="s">
        <v>750</v>
      </c>
      <c r="B265" s="2" t="s">
        <v>946</v>
      </c>
      <c r="C265" s="2" t="s">
        <v>821</v>
      </c>
      <c r="D265" s="2">
        <v>3</v>
      </c>
      <c r="E265" s="2" t="s">
        <v>887</v>
      </c>
    </row>
    <row r="266" spans="1:5" x14ac:dyDescent="0.25">
      <c r="A266" s="2" t="s">
        <v>751</v>
      </c>
      <c r="B266" s="2" t="s">
        <v>947</v>
      </c>
      <c r="C266" s="2" t="s">
        <v>822</v>
      </c>
      <c r="D266" s="2">
        <v>3</v>
      </c>
      <c r="E266" s="2" t="s">
        <v>888</v>
      </c>
    </row>
    <row r="267" spans="1:5" x14ac:dyDescent="0.25">
      <c r="A267" s="2" t="s">
        <v>752</v>
      </c>
      <c r="B267" s="2" t="s">
        <v>948</v>
      </c>
      <c r="C267" s="2" t="s">
        <v>823</v>
      </c>
      <c r="D267" s="2">
        <v>3</v>
      </c>
      <c r="E267" s="2" t="s">
        <v>889</v>
      </c>
    </row>
    <row r="268" spans="1:5" x14ac:dyDescent="0.25">
      <c r="A268" s="2" t="s">
        <v>753</v>
      </c>
      <c r="B268" s="2" t="s">
        <v>949</v>
      </c>
      <c r="C268" s="2" t="s">
        <v>824</v>
      </c>
      <c r="D268" s="2">
        <v>3</v>
      </c>
      <c r="E268" s="2" t="s">
        <v>890</v>
      </c>
    </row>
    <row r="269" spans="1:5" x14ac:dyDescent="0.25">
      <c r="A269" s="2" t="s">
        <v>754</v>
      </c>
      <c r="B269" s="2" t="s">
        <v>950</v>
      </c>
      <c r="C269" s="2" t="s">
        <v>825</v>
      </c>
      <c r="D269" s="2">
        <v>3</v>
      </c>
      <c r="E269" s="2" t="s">
        <v>891</v>
      </c>
    </row>
    <row r="270" spans="1:5" x14ac:dyDescent="0.25">
      <c r="A270" s="2" t="s">
        <v>755</v>
      </c>
      <c r="B270" s="2" t="s">
        <v>951</v>
      </c>
      <c r="C270" s="2" t="s">
        <v>826</v>
      </c>
      <c r="D270" s="2">
        <v>3</v>
      </c>
      <c r="E270" s="2" t="s">
        <v>892</v>
      </c>
    </row>
    <row r="271" spans="1:5" x14ac:dyDescent="0.25">
      <c r="A271" s="2" t="s">
        <v>756</v>
      </c>
      <c r="B271" s="2" t="s">
        <v>952</v>
      </c>
      <c r="C271" s="2" t="s">
        <v>827</v>
      </c>
      <c r="D271" s="2">
        <v>3</v>
      </c>
      <c r="E271" s="2" t="s">
        <v>893</v>
      </c>
    </row>
    <row r="272" spans="1:5" x14ac:dyDescent="0.25">
      <c r="A272" s="2" t="s">
        <v>757</v>
      </c>
      <c r="B272" s="2" t="s">
        <v>953</v>
      </c>
      <c r="C272" s="2" t="s">
        <v>828</v>
      </c>
      <c r="D272" s="2">
        <v>3</v>
      </c>
      <c r="E272" s="2" t="s">
        <v>870</v>
      </c>
    </row>
    <row r="273" spans="1:5" x14ac:dyDescent="0.25">
      <c r="A273" s="2" t="s">
        <v>758</v>
      </c>
      <c r="B273" s="2" t="s">
        <v>954</v>
      </c>
      <c r="C273" s="2" t="s">
        <v>829</v>
      </c>
      <c r="D273" s="2">
        <v>3</v>
      </c>
      <c r="E273" s="2" t="s">
        <v>871</v>
      </c>
    </row>
    <row r="274" spans="1:5" x14ac:dyDescent="0.25">
      <c r="A274" s="2" t="s">
        <v>759</v>
      </c>
      <c r="B274" s="2" t="s">
        <v>955</v>
      </c>
      <c r="C274" s="2" t="s">
        <v>830</v>
      </c>
      <c r="D274" s="2">
        <v>3</v>
      </c>
      <c r="E274" s="2" t="s">
        <v>877</v>
      </c>
    </row>
    <row r="275" spans="1:5" x14ac:dyDescent="0.25">
      <c r="A275" s="2" t="s">
        <v>760</v>
      </c>
      <c r="B275" s="2" t="s">
        <v>956</v>
      </c>
      <c r="C275" s="2" t="s">
        <v>831</v>
      </c>
      <c r="D275" s="2">
        <v>3</v>
      </c>
      <c r="E275" s="2" t="s">
        <v>894</v>
      </c>
    </row>
    <row r="276" spans="1:5" x14ac:dyDescent="0.25">
      <c r="A276" s="2" t="s">
        <v>761</v>
      </c>
      <c r="B276" s="2" t="s">
        <v>956</v>
      </c>
      <c r="C276" s="2" t="s">
        <v>832</v>
      </c>
      <c r="D276" s="2">
        <v>3</v>
      </c>
      <c r="E276" s="2" t="s">
        <v>876</v>
      </c>
    </row>
    <row r="277" spans="1:5" x14ac:dyDescent="0.25">
      <c r="A277" s="2" t="s">
        <v>762</v>
      </c>
      <c r="B277" s="2" t="s">
        <v>957</v>
      </c>
      <c r="C277" s="2" t="s">
        <v>833</v>
      </c>
      <c r="D277" s="2">
        <v>3</v>
      </c>
      <c r="E277" s="2" t="s">
        <v>872</v>
      </c>
    </row>
    <row r="278" spans="1:5" x14ac:dyDescent="0.25">
      <c r="A278" s="2" t="s">
        <v>763</v>
      </c>
      <c r="B278" s="2" t="s">
        <v>958</v>
      </c>
      <c r="C278" s="2" t="s">
        <v>834</v>
      </c>
      <c r="D278" s="2">
        <v>3</v>
      </c>
      <c r="E278" s="2" t="s">
        <v>875</v>
      </c>
    </row>
    <row r="279" spans="1:5" x14ac:dyDescent="0.25">
      <c r="A279" s="2" t="s">
        <v>764</v>
      </c>
      <c r="B279" s="2" t="s">
        <v>959</v>
      </c>
      <c r="C279" s="2" t="s">
        <v>835</v>
      </c>
      <c r="D279" s="2">
        <v>3</v>
      </c>
      <c r="E279" s="2" t="s">
        <v>874</v>
      </c>
    </row>
    <row r="280" spans="1:5" x14ac:dyDescent="0.25">
      <c r="A280" s="2" t="s">
        <v>765</v>
      </c>
      <c r="B280" s="2" t="s">
        <v>960</v>
      </c>
      <c r="C280" s="2" t="s">
        <v>836</v>
      </c>
      <c r="D280" s="2">
        <v>3</v>
      </c>
      <c r="E280" s="2" t="s">
        <v>878</v>
      </c>
    </row>
    <row r="281" spans="1:5" x14ac:dyDescent="0.25">
      <c r="A281" s="2" t="s">
        <v>766</v>
      </c>
      <c r="B281" s="2" t="s">
        <v>961</v>
      </c>
      <c r="C281" s="2" t="s">
        <v>837</v>
      </c>
      <c r="D281" s="2">
        <v>3</v>
      </c>
      <c r="E281" s="2" t="s">
        <v>881</v>
      </c>
    </row>
    <row r="282" spans="1:5" x14ac:dyDescent="0.25">
      <c r="A282" s="2" t="s">
        <v>767</v>
      </c>
      <c r="B282" s="2" t="s">
        <v>962</v>
      </c>
      <c r="C282" s="2" t="s">
        <v>838</v>
      </c>
      <c r="D282" s="2">
        <v>3</v>
      </c>
      <c r="E282" s="2" t="s">
        <v>880</v>
      </c>
    </row>
    <row r="283" spans="1:5" x14ac:dyDescent="0.25">
      <c r="A283" s="2" t="s">
        <v>768</v>
      </c>
      <c r="B283" s="2" t="s">
        <v>963</v>
      </c>
      <c r="C283" s="2" t="s">
        <v>839</v>
      </c>
      <c r="D283" s="2">
        <v>3</v>
      </c>
      <c r="E283" s="2" t="s">
        <v>879</v>
      </c>
    </row>
    <row r="284" spans="1:5" x14ac:dyDescent="0.25">
      <c r="A284" s="2" t="s">
        <v>769</v>
      </c>
      <c r="B284" s="2" t="s">
        <v>964</v>
      </c>
      <c r="C284" s="2" t="s">
        <v>840</v>
      </c>
      <c r="D284" s="2">
        <v>3</v>
      </c>
      <c r="E284" s="2" t="s">
        <v>882</v>
      </c>
    </row>
    <row r="285" spans="1:5" x14ac:dyDescent="0.25">
      <c r="A285" s="2" t="s">
        <v>770</v>
      </c>
      <c r="B285" s="2" t="s">
        <v>965</v>
      </c>
      <c r="C285" s="2" t="s">
        <v>841</v>
      </c>
      <c r="D285" s="2">
        <v>3</v>
      </c>
      <c r="E285" s="2" t="s">
        <v>883</v>
      </c>
    </row>
    <row r="286" spans="1:5" x14ac:dyDescent="0.25">
      <c r="A286" s="2" t="s">
        <v>771</v>
      </c>
      <c r="B286" s="2" t="s">
        <v>956</v>
      </c>
      <c r="C286" s="2" t="s">
        <v>842</v>
      </c>
      <c r="D286" s="2">
        <v>3</v>
      </c>
      <c r="E286" s="2" t="s">
        <v>893</v>
      </c>
    </row>
    <row r="287" spans="1:5" x14ac:dyDescent="0.25">
      <c r="A287" s="2" t="s">
        <v>772</v>
      </c>
      <c r="B287" s="2" t="s">
        <v>957</v>
      </c>
      <c r="C287" s="2" t="s">
        <v>843</v>
      </c>
      <c r="D287" s="2">
        <v>3</v>
      </c>
      <c r="E287" s="2" t="s">
        <v>895</v>
      </c>
    </row>
    <row r="288" spans="1:5" x14ac:dyDescent="0.25">
      <c r="A288" s="2" t="s">
        <v>773</v>
      </c>
      <c r="B288" s="2" t="s">
        <v>958</v>
      </c>
      <c r="C288" s="2" t="s">
        <v>844</v>
      </c>
      <c r="D288" s="2">
        <v>3</v>
      </c>
      <c r="E288" s="2" t="s">
        <v>887</v>
      </c>
    </row>
    <row r="289" spans="1:5" x14ac:dyDescent="0.25">
      <c r="A289" s="2" t="s">
        <v>774</v>
      </c>
      <c r="B289" s="2" t="s">
        <v>959</v>
      </c>
      <c r="C289" s="2" t="s">
        <v>845</v>
      </c>
      <c r="D289" s="2">
        <v>3</v>
      </c>
      <c r="E289" s="2" t="s">
        <v>884</v>
      </c>
    </row>
    <row r="290" spans="1:5" x14ac:dyDescent="0.25">
      <c r="A290" s="2" t="s">
        <v>775</v>
      </c>
      <c r="B290" s="2" t="s">
        <v>960</v>
      </c>
      <c r="C290" s="2" t="s">
        <v>846</v>
      </c>
      <c r="D290" s="2">
        <v>3</v>
      </c>
      <c r="E290" s="2" t="s">
        <v>892</v>
      </c>
    </row>
    <row r="291" spans="1:5" x14ac:dyDescent="0.25">
      <c r="A291" s="2" t="s">
        <v>776</v>
      </c>
      <c r="B291" s="2" t="s">
        <v>961</v>
      </c>
      <c r="C291" s="2" t="s">
        <v>847</v>
      </c>
      <c r="D291" s="2">
        <v>3</v>
      </c>
      <c r="E291" s="2" t="s">
        <v>886</v>
      </c>
    </row>
    <row r="292" spans="1:5" x14ac:dyDescent="0.25">
      <c r="A292" s="2" t="s">
        <v>777</v>
      </c>
      <c r="B292" s="2" t="s">
        <v>962</v>
      </c>
      <c r="C292" s="2" t="s">
        <v>848</v>
      </c>
      <c r="D292" s="2">
        <v>3</v>
      </c>
      <c r="E292" s="2" t="s">
        <v>890</v>
      </c>
    </row>
    <row r="293" spans="1:5" x14ac:dyDescent="0.25">
      <c r="A293" s="2" t="s">
        <v>778</v>
      </c>
      <c r="B293" s="2" t="s">
        <v>963</v>
      </c>
      <c r="C293" s="2" t="s">
        <v>849</v>
      </c>
      <c r="D293" s="2">
        <v>3</v>
      </c>
      <c r="E293" s="2" t="s">
        <v>891</v>
      </c>
    </row>
    <row r="294" spans="1:5" x14ac:dyDescent="0.25">
      <c r="A294" s="2" t="s">
        <v>779</v>
      </c>
      <c r="B294" s="2" t="s">
        <v>964</v>
      </c>
      <c r="C294" s="2" t="s">
        <v>850</v>
      </c>
      <c r="D294" s="2">
        <v>3</v>
      </c>
      <c r="E294" s="2" t="s">
        <v>889</v>
      </c>
    </row>
    <row r="295" spans="1:5" x14ac:dyDescent="0.25">
      <c r="A295" s="2" t="s">
        <v>780</v>
      </c>
      <c r="B295" s="2" t="s">
        <v>965</v>
      </c>
      <c r="C295" s="2" t="s">
        <v>851</v>
      </c>
      <c r="D295" s="2">
        <v>3</v>
      </c>
      <c r="E295" s="2" t="s">
        <v>888</v>
      </c>
    </row>
  </sheetData>
  <mergeCells count="10">
    <mergeCell ref="A1:D1"/>
    <mergeCell ref="A75:D75"/>
    <mergeCell ref="A223:E223"/>
    <mergeCell ref="A149:E149"/>
    <mergeCell ref="F1:K1"/>
    <mergeCell ref="F12:J12"/>
    <mergeCell ref="F13:J13"/>
    <mergeCell ref="F14:J14"/>
    <mergeCell ref="F15:J15"/>
    <mergeCell ref="F18:M18"/>
  </mergeCells>
  <pageMargins left="0.7" right="0.7" top="0.75" bottom="0.75" header="0.3" footer="0.3"/>
  <pageSetup orientation="portrait" horizontalDpi="360" verticalDpi="36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98"/>
  <sheetViews>
    <sheetView topLeftCell="A3240" workbookViewId="0">
      <selection activeCell="A3249" sqref="A3249:E3296"/>
    </sheetView>
  </sheetViews>
  <sheetFormatPr defaultRowHeight="15" x14ac:dyDescent="0.25"/>
  <cols>
    <col min="1" max="1" width="52.42578125" customWidth="1"/>
    <col min="2" max="2" width="47.85546875" customWidth="1"/>
    <col min="3" max="3" width="35.28515625" customWidth="1"/>
    <col min="4" max="4" width="37" customWidth="1"/>
    <col min="5" max="5" width="53.85546875" customWidth="1"/>
  </cols>
  <sheetData>
    <row r="1" spans="1:8" x14ac:dyDescent="0.25">
      <c r="A1" t="s">
        <v>5194</v>
      </c>
      <c r="E1" s="39" t="s">
        <v>5195</v>
      </c>
      <c r="F1" s="39"/>
      <c r="G1" s="39"/>
      <c r="H1" s="39"/>
    </row>
    <row r="2" spans="1:8" ht="57" customHeight="1" x14ac:dyDescent="0.25">
      <c r="A2" t="s">
        <v>5196</v>
      </c>
      <c r="E2" s="39"/>
      <c r="F2" s="39"/>
      <c r="G2" s="39"/>
      <c r="H2" s="39"/>
    </row>
    <row r="3" spans="1:8" x14ac:dyDescent="0.25">
      <c r="A3" t="s">
        <v>5197</v>
      </c>
    </row>
    <row r="4" spans="1:8" x14ac:dyDescent="0.25">
      <c r="A4" t="s">
        <v>5198</v>
      </c>
    </row>
    <row r="5" spans="1:8" x14ac:dyDescent="0.25">
      <c r="A5" t="s">
        <v>5199</v>
      </c>
    </row>
    <row r="7" spans="1:8" ht="18.75" x14ac:dyDescent="0.3">
      <c r="A7" s="12" t="s">
        <v>3942</v>
      </c>
      <c r="B7" s="12" t="s">
        <v>3943</v>
      </c>
      <c r="C7" s="12" t="s">
        <v>3944</v>
      </c>
      <c r="D7" s="12" t="s">
        <v>3945</v>
      </c>
      <c r="E7" s="12" t="s">
        <v>3946</v>
      </c>
    </row>
    <row r="8" spans="1:8" x14ac:dyDescent="0.25">
      <c r="A8" s="13" t="s">
        <v>5200</v>
      </c>
      <c r="B8" s="13" t="s">
        <v>3940</v>
      </c>
      <c r="C8" s="13">
        <v>7.4785000000000004</v>
      </c>
      <c r="D8" s="13">
        <f>C8*0.0393701</f>
        <v>0.29442929285000002</v>
      </c>
      <c r="E8" s="13">
        <f>D8/6.31</f>
        <v>4.6660743716323304E-2</v>
      </c>
    </row>
    <row r="9" spans="1:8" x14ac:dyDescent="0.25">
      <c r="A9" s="13" t="s">
        <v>5201</v>
      </c>
      <c r="B9" s="13" t="s">
        <v>3940</v>
      </c>
      <c r="C9" s="13">
        <v>29.495200000000001</v>
      </c>
      <c r="D9" s="13">
        <f>C9*0.0393701</f>
        <v>1.1612289735199999</v>
      </c>
      <c r="E9" s="13">
        <f t="shared" ref="E9:E72" si="0">D9/6.31</f>
        <v>0.1840299482599049</v>
      </c>
    </row>
    <row r="10" spans="1:8" x14ac:dyDescent="0.25">
      <c r="A10" s="13" t="s">
        <v>5202</v>
      </c>
      <c r="B10" s="13" t="s">
        <v>3940</v>
      </c>
      <c r="C10" s="13">
        <v>0</v>
      </c>
      <c r="D10" s="13">
        <f t="shared" ref="D10:D73" si="1">C10*0.0393701</f>
        <v>0</v>
      </c>
      <c r="E10" s="13">
        <f t="shared" si="0"/>
        <v>0</v>
      </c>
    </row>
    <row r="11" spans="1:8" x14ac:dyDescent="0.25">
      <c r="A11" s="13" t="s">
        <v>5203</v>
      </c>
      <c r="B11" s="13" t="s">
        <v>3940</v>
      </c>
      <c r="C11" s="13">
        <v>0</v>
      </c>
      <c r="D11" s="13">
        <f t="shared" si="1"/>
        <v>0</v>
      </c>
      <c r="E11" s="13">
        <f t="shared" si="0"/>
        <v>0</v>
      </c>
    </row>
    <row r="12" spans="1:8" x14ac:dyDescent="0.25">
      <c r="A12" s="13" t="s">
        <v>5204</v>
      </c>
      <c r="B12" s="13" t="s">
        <v>3940</v>
      </c>
      <c r="C12" s="13">
        <v>0</v>
      </c>
      <c r="D12" s="13">
        <f t="shared" si="1"/>
        <v>0</v>
      </c>
      <c r="E12" s="13">
        <f t="shared" si="0"/>
        <v>0</v>
      </c>
    </row>
    <row r="13" spans="1:8" x14ac:dyDescent="0.25">
      <c r="A13" s="13" t="s">
        <v>5205</v>
      </c>
      <c r="B13" s="13" t="s">
        <v>3940</v>
      </c>
      <c r="C13" s="13">
        <v>109.27670000000001</v>
      </c>
      <c r="D13" s="13">
        <f t="shared" si="1"/>
        <v>4.3022346066699999</v>
      </c>
      <c r="E13" s="13">
        <f t="shared" si="0"/>
        <v>0.68181214051822503</v>
      </c>
    </row>
    <row r="14" spans="1:8" x14ac:dyDescent="0.25">
      <c r="A14" s="13" t="s">
        <v>5206</v>
      </c>
      <c r="B14" s="13" t="s">
        <v>3940</v>
      </c>
      <c r="C14" s="13">
        <v>114.9194</v>
      </c>
      <c r="D14" s="13">
        <f t="shared" si="1"/>
        <v>4.5243882699399993</v>
      </c>
      <c r="E14" s="13">
        <f t="shared" si="0"/>
        <v>0.71701874325515047</v>
      </c>
    </row>
    <row r="15" spans="1:8" x14ac:dyDescent="0.25">
      <c r="A15" s="13" t="s">
        <v>5207</v>
      </c>
      <c r="B15" s="13" t="s">
        <v>3940</v>
      </c>
      <c r="C15" s="13">
        <v>114.8732</v>
      </c>
      <c r="D15" s="13">
        <f t="shared" si="1"/>
        <v>4.5225693713199995</v>
      </c>
      <c r="E15" s="13">
        <f t="shared" si="0"/>
        <v>0.71673048673851025</v>
      </c>
    </row>
    <row r="16" spans="1:8" x14ac:dyDescent="0.25">
      <c r="A16" s="13" t="s">
        <v>5208</v>
      </c>
      <c r="B16" s="13" t="s">
        <v>3940</v>
      </c>
      <c r="C16" s="13">
        <v>124.58150000000001</v>
      </c>
      <c r="D16" s="13">
        <f t="shared" si="1"/>
        <v>4.9047861131500001</v>
      </c>
      <c r="E16" s="13">
        <f t="shared" si="0"/>
        <v>0.77730366293977815</v>
      </c>
    </row>
    <row r="17" spans="1:5" x14ac:dyDescent="0.25">
      <c r="A17" s="13" t="s">
        <v>5209</v>
      </c>
      <c r="B17" s="13" t="s">
        <v>3940</v>
      </c>
      <c r="C17" s="13">
        <v>127.38549999999999</v>
      </c>
      <c r="D17" s="13">
        <f t="shared" si="1"/>
        <v>5.0151798735499993</v>
      </c>
      <c r="E17" s="13">
        <f t="shared" si="0"/>
        <v>0.79479871213153719</v>
      </c>
    </row>
    <row r="18" spans="1:5" x14ac:dyDescent="0.25">
      <c r="A18" s="13" t="s">
        <v>5210</v>
      </c>
      <c r="B18" s="13" t="s">
        <v>3940</v>
      </c>
      <c r="C18" s="13">
        <v>134.7509</v>
      </c>
      <c r="D18" s="13">
        <f t="shared" si="1"/>
        <v>5.3051564080900002</v>
      </c>
      <c r="E18" s="13">
        <f t="shared" si="0"/>
        <v>0.8407537889207608</v>
      </c>
    </row>
    <row r="19" spans="1:5" x14ac:dyDescent="0.25">
      <c r="A19" s="13" t="s">
        <v>5211</v>
      </c>
      <c r="B19" s="13" t="s">
        <v>3940</v>
      </c>
      <c r="C19" s="13">
        <v>104.9665</v>
      </c>
      <c r="D19" s="13">
        <f t="shared" si="1"/>
        <v>4.1325416016499998</v>
      </c>
      <c r="E19" s="13">
        <f t="shared" si="0"/>
        <v>0.65491942973851036</v>
      </c>
    </row>
    <row r="20" spans="1:5" x14ac:dyDescent="0.25">
      <c r="A20" s="13" t="s">
        <v>5212</v>
      </c>
      <c r="B20" s="13" t="s">
        <v>3940</v>
      </c>
      <c r="C20" s="13">
        <v>123.5078</v>
      </c>
      <c r="D20" s="13">
        <f t="shared" si="1"/>
        <v>4.8625144367799997</v>
      </c>
      <c r="E20" s="13">
        <f t="shared" si="0"/>
        <v>0.77060450662123614</v>
      </c>
    </row>
    <row r="21" spans="1:5" x14ac:dyDescent="0.25">
      <c r="A21" s="13" t="s">
        <v>5213</v>
      </c>
      <c r="B21" s="13" t="s">
        <v>3940</v>
      </c>
      <c r="C21" s="13">
        <v>0</v>
      </c>
      <c r="D21" s="13">
        <f t="shared" si="1"/>
        <v>0</v>
      </c>
      <c r="E21" s="13">
        <f t="shared" si="0"/>
        <v>0</v>
      </c>
    </row>
    <row r="22" spans="1:5" x14ac:dyDescent="0.25">
      <c r="A22" s="13" t="s">
        <v>5214</v>
      </c>
      <c r="B22" s="13" t="s">
        <v>3940</v>
      </c>
      <c r="C22" s="13">
        <v>0</v>
      </c>
      <c r="D22" s="13">
        <f t="shared" si="1"/>
        <v>0</v>
      </c>
      <c r="E22" s="13">
        <f t="shared" si="0"/>
        <v>0</v>
      </c>
    </row>
    <row r="23" spans="1:5" x14ac:dyDescent="0.25">
      <c r="A23" s="13" t="s">
        <v>5215</v>
      </c>
      <c r="B23" s="13" t="s">
        <v>3940</v>
      </c>
      <c r="C23" s="13">
        <v>5.0918000000000001</v>
      </c>
      <c r="D23" s="13">
        <f t="shared" si="1"/>
        <v>0.20046467518</v>
      </c>
      <c r="E23" s="13">
        <f t="shared" si="0"/>
        <v>3.1769362152139463E-2</v>
      </c>
    </row>
    <row r="24" spans="1:5" x14ac:dyDescent="0.25">
      <c r="A24" s="13" t="s">
        <v>5216</v>
      </c>
      <c r="B24" s="13" t="s">
        <v>3940</v>
      </c>
      <c r="C24" s="13">
        <v>101.0343</v>
      </c>
      <c r="D24" s="13">
        <f t="shared" si="1"/>
        <v>3.9777304944299998</v>
      </c>
      <c r="E24" s="13">
        <f t="shared" si="0"/>
        <v>0.63038518136767041</v>
      </c>
    </row>
    <row r="25" spans="1:5" x14ac:dyDescent="0.25">
      <c r="A25" s="13" t="s">
        <v>5217</v>
      </c>
      <c r="B25" s="13" t="s">
        <v>3940</v>
      </c>
      <c r="C25" s="13">
        <v>0</v>
      </c>
      <c r="D25" s="13">
        <f t="shared" si="1"/>
        <v>0</v>
      </c>
      <c r="E25" s="13">
        <f t="shared" si="0"/>
        <v>0</v>
      </c>
    </row>
    <row r="26" spans="1:5" x14ac:dyDescent="0.25">
      <c r="A26" s="13" t="s">
        <v>5218</v>
      </c>
      <c r="B26" s="13" t="s">
        <v>3940</v>
      </c>
      <c r="C26" s="13">
        <v>0</v>
      </c>
      <c r="D26" s="13">
        <f t="shared" si="1"/>
        <v>0</v>
      </c>
      <c r="E26" s="13">
        <f t="shared" si="0"/>
        <v>0</v>
      </c>
    </row>
    <row r="27" spans="1:5" x14ac:dyDescent="0.25">
      <c r="A27" s="13" t="s">
        <v>5219</v>
      </c>
      <c r="B27" s="13" t="s">
        <v>3940</v>
      </c>
      <c r="C27" s="13">
        <v>0</v>
      </c>
      <c r="D27" s="13">
        <f t="shared" si="1"/>
        <v>0</v>
      </c>
      <c r="E27" s="13">
        <f t="shared" si="0"/>
        <v>0</v>
      </c>
    </row>
    <row r="28" spans="1:5" x14ac:dyDescent="0.25">
      <c r="A28" s="13" t="s">
        <v>5220</v>
      </c>
      <c r="B28" s="13" t="s">
        <v>3940</v>
      </c>
      <c r="C28" s="13">
        <v>3.4321000000000002</v>
      </c>
      <c r="D28" s="13">
        <f t="shared" si="1"/>
        <v>0.13512212021</v>
      </c>
      <c r="E28" s="13">
        <f t="shared" si="0"/>
        <v>2.1413965167987322E-2</v>
      </c>
    </row>
    <row r="29" spans="1:5" x14ac:dyDescent="0.25">
      <c r="A29" s="13" t="s">
        <v>5221</v>
      </c>
      <c r="B29" s="13" t="s">
        <v>3940</v>
      </c>
      <c r="C29" s="13">
        <v>3.4321000000000002</v>
      </c>
      <c r="D29" s="13">
        <f t="shared" si="1"/>
        <v>0.13512212021</v>
      </c>
      <c r="E29" s="13">
        <f t="shared" si="0"/>
        <v>2.1413965167987322E-2</v>
      </c>
    </row>
    <row r="30" spans="1:5" x14ac:dyDescent="0.25">
      <c r="A30" s="13" t="s">
        <v>5222</v>
      </c>
      <c r="B30" s="13" t="s">
        <v>3940</v>
      </c>
      <c r="C30" s="13">
        <v>134.60599999999999</v>
      </c>
      <c r="D30" s="13">
        <f t="shared" si="1"/>
        <v>5.2994516805999998</v>
      </c>
      <c r="E30" s="13">
        <f t="shared" si="0"/>
        <v>0.83984971166402533</v>
      </c>
    </row>
    <row r="31" spans="1:5" x14ac:dyDescent="0.25">
      <c r="A31" s="13" t="s">
        <v>5223</v>
      </c>
      <c r="B31" s="13" t="s">
        <v>3940</v>
      </c>
      <c r="C31" s="13">
        <v>132.73099999999999</v>
      </c>
      <c r="D31" s="13">
        <f t="shared" si="1"/>
        <v>5.2256327430999994</v>
      </c>
      <c r="E31" s="13">
        <f t="shared" si="0"/>
        <v>0.8281509893977812</v>
      </c>
    </row>
    <row r="32" spans="1:5" x14ac:dyDescent="0.25">
      <c r="A32" s="13" t="s">
        <v>5224</v>
      </c>
      <c r="B32" s="13" t="s">
        <v>3940</v>
      </c>
      <c r="C32" s="13">
        <v>3.4321000000000002</v>
      </c>
      <c r="D32" s="13">
        <f t="shared" si="1"/>
        <v>0.13512212021</v>
      </c>
      <c r="E32" s="13">
        <f t="shared" si="0"/>
        <v>2.1413965167987322E-2</v>
      </c>
    </row>
    <row r="33" spans="1:5" x14ac:dyDescent="0.25">
      <c r="A33" s="13" t="s">
        <v>5225</v>
      </c>
      <c r="B33" s="13" t="s">
        <v>3940</v>
      </c>
      <c r="C33" s="13">
        <v>159.86009999999999</v>
      </c>
      <c r="D33" s="13">
        <f t="shared" si="1"/>
        <v>6.2937081230099992</v>
      </c>
      <c r="E33" s="13">
        <f t="shared" si="0"/>
        <v>0.99741808605546745</v>
      </c>
    </row>
    <row r="34" spans="1:5" x14ac:dyDescent="0.25">
      <c r="A34" s="13" t="s">
        <v>5226</v>
      </c>
      <c r="B34" s="13" t="s">
        <v>3940</v>
      </c>
      <c r="C34" s="13">
        <v>132.25049999999999</v>
      </c>
      <c r="D34" s="13">
        <f t="shared" si="1"/>
        <v>5.2067154100499993</v>
      </c>
      <c r="E34" s="13">
        <f t="shared" si="0"/>
        <v>0.82515299683835175</v>
      </c>
    </row>
    <row r="35" spans="1:5" x14ac:dyDescent="0.25">
      <c r="A35" s="13" t="s">
        <v>5227</v>
      </c>
      <c r="B35" s="13" t="s">
        <v>3940</v>
      </c>
      <c r="C35" s="13">
        <v>135.96209999999999</v>
      </c>
      <c r="D35" s="13">
        <f t="shared" si="1"/>
        <v>5.3528414732099998</v>
      </c>
      <c r="E35" s="13">
        <f t="shared" si="0"/>
        <v>0.84831085153882724</v>
      </c>
    </row>
    <row r="36" spans="1:5" x14ac:dyDescent="0.25">
      <c r="A36" s="13" t="s">
        <v>5228</v>
      </c>
      <c r="B36" s="13" t="s">
        <v>3940</v>
      </c>
      <c r="C36" s="13">
        <v>0</v>
      </c>
      <c r="D36" s="13">
        <f t="shared" si="1"/>
        <v>0</v>
      </c>
      <c r="E36" s="13">
        <f t="shared" si="0"/>
        <v>0</v>
      </c>
    </row>
    <row r="37" spans="1:5" x14ac:dyDescent="0.25">
      <c r="A37" s="13" t="s">
        <v>5229</v>
      </c>
      <c r="B37" s="13" t="s">
        <v>3940</v>
      </c>
      <c r="C37" s="13">
        <v>0.38679999999999998</v>
      </c>
      <c r="D37" s="13">
        <f t="shared" si="1"/>
        <v>1.5228354679999999E-2</v>
      </c>
      <c r="E37" s="13">
        <f t="shared" si="0"/>
        <v>2.4133684120443738E-3</v>
      </c>
    </row>
    <row r="38" spans="1:5" x14ac:dyDescent="0.25">
      <c r="A38" s="13" t="s">
        <v>5230</v>
      </c>
      <c r="B38" s="13" t="s">
        <v>3940</v>
      </c>
      <c r="C38" s="13">
        <v>5.0918000000000001</v>
      </c>
      <c r="D38" s="13">
        <f t="shared" si="1"/>
        <v>0.20046467518</v>
      </c>
      <c r="E38" s="13">
        <f t="shared" si="0"/>
        <v>3.1769362152139463E-2</v>
      </c>
    </row>
    <row r="39" spans="1:5" x14ac:dyDescent="0.25">
      <c r="A39" s="13" t="s">
        <v>5231</v>
      </c>
      <c r="B39" s="13" t="s">
        <v>3940</v>
      </c>
      <c r="C39" s="13">
        <v>3.4321000000000002</v>
      </c>
      <c r="D39" s="13">
        <f t="shared" si="1"/>
        <v>0.13512212021</v>
      </c>
      <c r="E39" s="13">
        <f t="shared" si="0"/>
        <v>2.1413965167987322E-2</v>
      </c>
    </row>
    <row r="40" spans="1:5" x14ac:dyDescent="0.25">
      <c r="A40" s="13" t="s">
        <v>5232</v>
      </c>
      <c r="B40" s="13" t="s">
        <v>3940</v>
      </c>
      <c r="C40" s="13">
        <v>0</v>
      </c>
      <c r="D40" s="13">
        <f t="shared" si="1"/>
        <v>0</v>
      </c>
      <c r="E40" s="13">
        <f t="shared" si="0"/>
        <v>0</v>
      </c>
    </row>
    <row r="41" spans="1:5" x14ac:dyDescent="0.25">
      <c r="A41" s="13" t="s">
        <v>5233</v>
      </c>
      <c r="B41" s="13" t="s">
        <v>3940</v>
      </c>
      <c r="C41" s="13">
        <v>0</v>
      </c>
      <c r="D41" s="13">
        <f t="shared" si="1"/>
        <v>0</v>
      </c>
      <c r="E41" s="13">
        <f t="shared" si="0"/>
        <v>0</v>
      </c>
    </row>
    <row r="42" spans="1:5" x14ac:dyDescent="0.25">
      <c r="A42" s="13" t="s">
        <v>5234</v>
      </c>
      <c r="B42" s="13" t="s">
        <v>3940</v>
      </c>
      <c r="C42" s="13">
        <v>0</v>
      </c>
      <c r="D42" s="13">
        <f t="shared" si="1"/>
        <v>0</v>
      </c>
      <c r="E42" s="13">
        <f t="shared" si="0"/>
        <v>0</v>
      </c>
    </row>
    <row r="43" spans="1:5" x14ac:dyDescent="0.25">
      <c r="A43" s="13" t="s">
        <v>5235</v>
      </c>
      <c r="B43" s="13" t="s">
        <v>3940</v>
      </c>
      <c r="C43" s="13">
        <v>3.4321000000000002</v>
      </c>
      <c r="D43" s="13">
        <f t="shared" si="1"/>
        <v>0.13512212021</v>
      </c>
      <c r="E43" s="13">
        <f t="shared" si="0"/>
        <v>2.1413965167987322E-2</v>
      </c>
    </row>
    <row r="44" spans="1:5" x14ac:dyDescent="0.25">
      <c r="A44" s="13" t="s">
        <v>5236</v>
      </c>
      <c r="B44" s="13" t="s">
        <v>3940</v>
      </c>
      <c r="C44" s="13">
        <v>3.4321000000000002</v>
      </c>
      <c r="D44" s="13">
        <f t="shared" si="1"/>
        <v>0.13512212021</v>
      </c>
      <c r="E44" s="13">
        <f t="shared" si="0"/>
        <v>2.1413965167987322E-2</v>
      </c>
    </row>
    <row r="45" spans="1:5" x14ac:dyDescent="0.25">
      <c r="A45" s="13" t="s">
        <v>5237</v>
      </c>
      <c r="B45" s="13" t="s">
        <v>3940</v>
      </c>
      <c r="C45" s="13">
        <v>160.2276</v>
      </c>
      <c r="D45" s="13">
        <f t="shared" si="1"/>
        <v>6.3081766347599997</v>
      </c>
      <c r="E45" s="13">
        <f t="shared" si="0"/>
        <v>0.99971103561965136</v>
      </c>
    </row>
    <row r="46" spans="1:5" x14ac:dyDescent="0.25">
      <c r="A46" s="13" t="s">
        <v>5238</v>
      </c>
      <c r="B46" s="13" t="s">
        <v>3940</v>
      </c>
      <c r="C46" s="13">
        <v>159.89789999999999</v>
      </c>
      <c r="D46" s="13">
        <f t="shared" si="1"/>
        <v>6.295196312789999</v>
      </c>
      <c r="E46" s="13">
        <f t="shared" si="0"/>
        <v>0.99765393229635491</v>
      </c>
    </row>
    <row r="47" spans="1:5" x14ac:dyDescent="0.25">
      <c r="A47" s="13" t="s">
        <v>5239</v>
      </c>
      <c r="B47" s="13" t="s">
        <v>3940</v>
      </c>
      <c r="C47" s="13">
        <v>3.4321000000000002</v>
      </c>
      <c r="D47" s="13">
        <f t="shared" si="1"/>
        <v>0.13512212021</v>
      </c>
      <c r="E47" s="13">
        <f t="shared" si="0"/>
        <v>2.1413965167987322E-2</v>
      </c>
    </row>
    <row r="48" spans="1:5" x14ac:dyDescent="0.25">
      <c r="A48" s="13" t="s">
        <v>5240</v>
      </c>
      <c r="B48" s="13" t="s">
        <v>3940</v>
      </c>
      <c r="C48" s="13">
        <v>197.92339999999999</v>
      </c>
      <c r="D48" s="13">
        <f t="shared" si="1"/>
        <v>7.7922640503399991</v>
      </c>
      <c r="E48" s="13">
        <f t="shared" si="0"/>
        <v>1.2349071395150555</v>
      </c>
    </row>
    <row r="49" spans="1:5" x14ac:dyDescent="0.25">
      <c r="A49" s="13" t="s">
        <v>5241</v>
      </c>
      <c r="B49" s="13" t="s">
        <v>3940</v>
      </c>
      <c r="C49" s="13">
        <v>155.31630000000001</v>
      </c>
      <c r="D49" s="13">
        <f t="shared" si="1"/>
        <v>6.1148182626300001</v>
      </c>
      <c r="E49" s="13">
        <f t="shared" si="0"/>
        <v>0.9690678704643424</v>
      </c>
    </row>
    <row r="50" spans="1:5" x14ac:dyDescent="0.25">
      <c r="A50" s="13" t="s">
        <v>5242</v>
      </c>
      <c r="B50" s="13" t="s">
        <v>3940</v>
      </c>
      <c r="C50" s="13">
        <v>159.6591</v>
      </c>
      <c r="D50" s="13">
        <f t="shared" si="1"/>
        <v>6.2857947329099995</v>
      </c>
      <c r="E50" s="13">
        <f t="shared" si="0"/>
        <v>0.99616398302852616</v>
      </c>
    </row>
    <row r="51" spans="1:5" x14ac:dyDescent="0.25">
      <c r="A51" s="13" t="s">
        <v>5243</v>
      </c>
      <c r="B51" s="13" t="s">
        <v>3940</v>
      </c>
      <c r="C51" s="13">
        <v>0.51500000000000001</v>
      </c>
      <c r="D51" s="13">
        <f t="shared" si="1"/>
        <v>2.02756015E-2</v>
      </c>
      <c r="E51" s="13">
        <f t="shared" si="0"/>
        <v>3.2132490491283681E-3</v>
      </c>
    </row>
    <row r="52" spans="1:5" x14ac:dyDescent="0.25">
      <c r="A52" s="13" t="s">
        <v>5244</v>
      </c>
      <c r="B52" s="13" t="s">
        <v>3940</v>
      </c>
      <c r="C52" s="13">
        <v>0.38679999999999998</v>
      </c>
      <c r="D52" s="13">
        <f t="shared" si="1"/>
        <v>1.5228354679999999E-2</v>
      </c>
      <c r="E52" s="13">
        <f t="shared" si="0"/>
        <v>2.4133684120443738E-3</v>
      </c>
    </row>
    <row r="53" spans="1:5" x14ac:dyDescent="0.25">
      <c r="A53" s="13" t="s">
        <v>5245</v>
      </c>
      <c r="B53" s="13" t="s">
        <v>3940</v>
      </c>
      <c r="C53" s="13">
        <v>5.0918000000000001</v>
      </c>
      <c r="D53" s="13">
        <f t="shared" si="1"/>
        <v>0.20046467518</v>
      </c>
      <c r="E53" s="13">
        <f t="shared" si="0"/>
        <v>3.1769362152139463E-2</v>
      </c>
    </row>
    <row r="54" spans="1:5" x14ac:dyDescent="0.25">
      <c r="A54" s="13" t="s">
        <v>5246</v>
      </c>
      <c r="B54" s="13" t="s">
        <v>3940</v>
      </c>
      <c r="C54" s="13">
        <v>3.4321000000000002</v>
      </c>
      <c r="D54" s="13">
        <f t="shared" si="1"/>
        <v>0.13512212021</v>
      </c>
      <c r="E54" s="13">
        <f t="shared" si="0"/>
        <v>2.1413965167987322E-2</v>
      </c>
    </row>
    <row r="55" spans="1:5" x14ac:dyDescent="0.25">
      <c r="A55" s="13" t="s">
        <v>5247</v>
      </c>
      <c r="B55" s="13" t="s">
        <v>3940</v>
      </c>
      <c r="C55" s="13">
        <v>0</v>
      </c>
      <c r="D55" s="13">
        <f t="shared" si="1"/>
        <v>0</v>
      </c>
      <c r="E55" s="13">
        <f t="shared" si="0"/>
        <v>0</v>
      </c>
    </row>
    <row r="56" spans="1:5" x14ac:dyDescent="0.25">
      <c r="A56" s="13" t="s">
        <v>5248</v>
      </c>
      <c r="B56" s="13" t="s">
        <v>3940</v>
      </c>
      <c r="C56" s="13">
        <v>0</v>
      </c>
      <c r="D56" s="13">
        <f t="shared" si="1"/>
        <v>0</v>
      </c>
      <c r="E56" s="13">
        <f t="shared" si="0"/>
        <v>0</v>
      </c>
    </row>
    <row r="57" spans="1:5" x14ac:dyDescent="0.25">
      <c r="A57" s="13" t="s">
        <v>5249</v>
      </c>
      <c r="B57" s="13" t="s">
        <v>3940</v>
      </c>
      <c r="C57" s="13">
        <v>0</v>
      </c>
      <c r="D57" s="13">
        <f t="shared" si="1"/>
        <v>0</v>
      </c>
      <c r="E57" s="13">
        <f t="shared" si="0"/>
        <v>0</v>
      </c>
    </row>
    <row r="58" spans="1:5" x14ac:dyDescent="0.25">
      <c r="A58" s="13" t="s">
        <v>5250</v>
      </c>
      <c r="B58" s="13" t="s">
        <v>3940</v>
      </c>
      <c r="C58" s="13">
        <v>3.4321000000000002</v>
      </c>
      <c r="D58" s="13">
        <f t="shared" si="1"/>
        <v>0.13512212021</v>
      </c>
      <c r="E58" s="13">
        <f t="shared" si="0"/>
        <v>2.1413965167987322E-2</v>
      </c>
    </row>
    <row r="59" spans="1:5" x14ac:dyDescent="0.25">
      <c r="A59" s="13" t="s">
        <v>5251</v>
      </c>
      <c r="B59" s="13" t="s">
        <v>3940</v>
      </c>
      <c r="C59" s="13">
        <v>3.4321000000000002</v>
      </c>
      <c r="D59" s="13">
        <f t="shared" si="1"/>
        <v>0.13512212021</v>
      </c>
      <c r="E59" s="13">
        <f t="shared" si="0"/>
        <v>2.1413965167987322E-2</v>
      </c>
    </row>
    <row r="60" spans="1:5" x14ac:dyDescent="0.25">
      <c r="A60" s="13" t="s">
        <v>5252</v>
      </c>
      <c r="B60" s="13" t="s">
        <v>3940</v>
      </c>
      <c r="C60" s="13">
        <v>185.578</v>
      </c>
      <c r="D60" s="13">
        <f t="shared" si="1"/>
        <v>7.3062244178000002</v>
      </c>
      <c r="E60" s="13">
        <f t="shared" si="0"/>
        <v>1.1578802563866879</v>
      </c>
    </row>
    <row r="61" spans="1:5" x14ac:dyDescent="0.25">
      <c r="A61" s="13" t="s">
        <v>5253</v>
      </c>
      <c r="B61" s="13" t="s">
        <v>3940</v>
      </c>
      <c r="C61" s="13">
        <v>188.25319999999999</v>
      </c>
      <c r="D61" s="13">
        <f t="shared" si="1"/>
        <v>7.4115473093199995</v>
      </c>
      <c r="E61" s="13">
        <f t="shared" si="0"/>
        <v>1.1745716813502378</v>
      </c>
    </row>
    <row r="62" spans="1:5" x14ac:dyDescent="0.25">
      <c r="A62" s="13" t="s">
        <v>5254</v>
      </c>
      <c r="B62" s="13" t="s">
        <v>3940</v>
      </c>
      <c r="C62" s="13">
        <v>3.4321000000000002</v>
      </c>
      <c r="D62" s="13">
        <f t="shared" si="1"/>
        <v>0.13512212021</v>
      </c>
      <c r="E62" s="13">
        <f t="shared" si="0"/>
        <v>2.1413965167987322E-2</v>
      </c>
    </row>
    <row r="63" spans="1:5" x14ac:dyDescent="0.25">
      <c r="A63" s="13" t="s">
        <v>5255</v>
      </c>
      <c r="B63" s="13" t="s">
        <v>3940</v>
      </c>
      <c r="C63" s="13">
        <v>195.2809</v>
      </c>
      <c r="D63" s="13">
        <f t="shared" si="1"/>
        <v>7.6882285610899999</v>
      </c>
      <c r="E63" s="13">
        <f t="shared" si="0"/>
        <v>1.218419740267829</v>
      </c>
    </row>
    <row r="64" spans="1:5" x14ac:dyDescent="0.25">
      <c r="A64" s="13" t="s">
        <v>5256</v>
      </c>
      <c r="B64" s="13" t="s">
        <v>3940</v>
      </c>
      <c r="C64" s="13">
        <v>190.73259999999999</v>
      </c>
      <c r="D64" s="13">
        <f t="shared" si="1"/>
        <v>7.5091615352599996</v>
      </c>
      <c r="E64" s="13">
        <f t="shared" si="0"/>
        <v>1.1900414477432646</v>
      </c>
    </row>
    <row r="65" spans="1:5" x14ac:dyDescent="0.25">
      <c r="A65" s="13" t="s">
        <v>5257</v>
      </c>
      <c r="B65" s="13" t="s">
        <v>3940</v>
      </c>
      <c r="C65" s="13">
        <v>191.21870000000001</v>
      </c>
      <c r="D65" s="13">
        <f t="shared" si="1"/>
        <v>7.5282993408700003</v>
      </c>
      <c r="E65" s="13">
        <f t="shared" si="0"/>
        <v>1.1930743804865294</v>
      </c>
    </row>
    <row r="66" spans="1:5" x14ac:dyDescent="0.25">
      <c r="A66" s="13" t="s">
        <v>5258</v>
      </c>
      <c r="B66" s="13" t="s">
        <v>3940</v>
      </c>
      <c r="C66" s="13">
        <v>0.51500000000000001</v>
      </c>
      <c r="D66" s="13">
        <f t="shared" si="1"/>
        <v>2.02756015E-2</v>
      </c>
      <c r="E66" s="13">
        <f t="shared" si="0"/>
        <v>3.2132490491283681E-3</v>
      </c>
    </row>
    <row r="67" spans="1:5" x14ac:dyDescent="0.25">
      <c r="A67" s="13" t="s">
        <v>5259</v>
      </c>
      <c r="B67" s="13" t="s">
        <v>3940</v>
      </c>
      <c r="C67" s="13">
        <v>0.38679999999999998</v>
      </c>
      <c r="D67" s="13">
        <f t="shared" si="1"/>
        <v>1.5228354679999999E-2</v>
      </c>
      <c r="E67" s="13">
        <f t="shared" si="0"/>
        <v>2.4133684120443738E-3</v>
      </c>
    </row>
    <row r="68" spans="1:5" x14ac:dyDescent="0.25">
      <c r="A68" s="13" t="s">
        <v>5260</v>
      </c>
      <c r="B68" s="13" t="s">
        <v>3940</v>
      </c>
      <c r="C68" s="13">
        <v>5.0918000000000001</v>
      </c>
      <c r="D68" s="13">
        <f t="shared" si="1"/>
        <v>0.20046467518</v>
      </c>
      <c r="E68" s="13">
        <f t="shared" si="0"/>
        <v>3.1769362152139463E-2</v>
      </c>
    </row>
    <row r="69" spans="1:5" x14ac:dyDescent="0.25">
      <c r="A69" s="13" t="s">
        <v>5261</v>
      </c>
      <c r="B69" s="13" t="s">
        <v>3940</v>
      </c>
      <c r="C69" s="13">
        <v>3.4321000000000002</v>
      </c>
      <c r="D69" s="13">
        <f t="shared" si="1"/>
        <v>0.13512212021</v>
      </c>
      <c r="E69" s="13">
        <f t="shared" si="0"/>
        <v>2.1413965167987322E-2</v>
      </c>
    </row>
    <row r="70" spans="1:5" x14ac:dyDescent="0.25">
      <c r="A70" s="13" t="s">
        <v>5262</v>
      </c>
      <c r="B70" s="13" t="s">
        <v>3940</v>
      </c>
      <c r="C70" s="13">
        <v>0</v>
      </c>
      <c r="D70" s="13">
        <f t="shared" si="1"/>
        <v>0</v>
      </c>
      <c r="E70" s="13">
        <f t="shared" si="0"/>
        <v>0</v>
      </c>
    </row>
    <row r="71" spans="1:5" x14ac:dyDescent="0.25">
      <c r="A71" s="13" t="s">
        <v>5263</v>
      </c>
      <c r="B71" s="13" t="s">
        <v>3940</v>
      </c>
      <c r="C71" s="13">
        <v>0</v>
      </c>
      <c r="D71" s="13">
        <f t="shared" si="1"/>
        <v>0</v>
      </c>
      <c r="E71" s="13">
        <f t="shared" si="0"/>
        <v>0</v>
      </c>
    </row>
    <row r="72" spans="1:5" x14ac:dyDescent="0.25">
      <c r="A72" s="13" t="s">
        <v>5264</v>
      </c>
      <c r="B72" s="13" t="s">
        <v>3940</v>
      </c>
      <c r="C72" s="13">
        <v>0</v>
      </c>
      <c r="D72" s="13">
        <f t="shared" si="1"/>
        <v>0</v>
      </c>
      <c r="E72" s="13">
        <f t="shared" si="0"/>
        <v>0</v>
      </c>
    </row>
    <row r="73" spans="1:5" x14ac:dyDescent="0.25">
      <c r="A73" s="13" t="s">
        <v>5265</v>
      </c>
      <c r="B73" s="13" t="s">
        <v>3940</v>
      </c>
      <c r="C73" s="13">
        <v>3.4321000000000002</v>
      </c>
      <c r="D73" s="13">
        <f t="shared" si="1"/>
        <v>0.13512212021</v>
      </c>
      <c r="E73" s="13">
        <f t="shared" ref="E73:E136" si="2">D73/6.31</f>
        <v>2.1413965167987322E-2</v>
      </c>
    </row>
    <row r="74" spans="1:5" x14ac:dyDescent="0.25">
      <c r="A74" s="13" t="s">
        <v>5266</v>
      </c>
      <c r="B74" s="13" t="s">
        <v>3940</v>
      </c>
      <c r="C74" s="13">
        <v>3.4321000000000002</v>
      </c>
      <c r="D74" s="13">
        <f t="shared" ref="D74:D137" si="3">C74*0.0393701</f>
        <v>0.13512212021</v>
      </c>
      <c r="E74" s="13">
        <f t="shared" si="2"/>
        <v>2.1413965167987322E-2</v>
      </c>
    </row>
    <row r="75" spans="1:5" x14ac:dyDescent="0.25">
      <c r="A75" s="13" t="s">
        <v>5267</v>
      </c>
      <c r="B75" s="13" t="s">
        <v>3940</v>
      </c>
      <c r="C75" s="13">
        <v>67.042400000000001</v>
      </c>
      <c r="D75" s="13">
        <f t="shared" si="3"/>
        <v>2.6394659922399999</v>
      </c>
      <c r="E75" s="13">
        <f t="shared" si="2"/>
        <v>0.41829888941996829</v>
      </c>
    </row>
    <row r="76" spans="1:5" x14ac:dyDescent="0.25">
      <c r="A76" s="13" t="s">
        <v>5268</v>
      </c>
      <c r="B76" s="13" t="s">
        <v>3940</v>
      </c>
      <c r="C76" s="13">
        <v>66.792100000000005</v>
      </c>
      <c r="D76" s="13">
        <f t="shared" si="3"/>
        <v>2.6296116562100003</v>
      </c>
      <c r="E76" s="13">
        <f t="shared" si="2"/>
        <v>0.41673718798890658</v>
      </c>
    </row>
    <row r="77" spans="1:5" x14ac:dyDescent="0.25">
      <c r="A77" s="13" t="s">
        <v>5269</v>
      </c>
      <c r="B77" s="13" t="s">
        <v>3940</v>
      </c>
      <c r="C77" s="13">
        <v>3.4321000000000002</v>
      </c>
      <c r="D77" s="13">
        <f t="shared" si="3"/>
        <v>0.13512212021</v>
      </c>
      <c r="E77" s="13">
        <f t="shared" si="2"/>
        <v>2.1413965167987322E-2</v>
      </c>
    </row>
    <row r="78" spans="1:5" x14ac:dyDescent="0.25">
      <c r="A78" s="13" t="s">
        <v>5270</v>
      </c>
      <c r="B78" s="13" t="s">
        <v>3940</v>
      </c>
      <c r="C78" s="13">
        <v>101.5908</v>
      </c>
      <c r="D78" s="13">
        <f t="shared" si="3"/>
        <v>3.9996399550799997</v>
      </c>
      <c r="E78" s="13">
        <f t="shared" si="2"/>
        <v>0.63385736213629162</v>
      </c>
    </row>
    <row r="79" spans="1:5" x14ac:dyDescent="0.25">
      <c r="A79" s="13" t="s">
        <v>5271</v>
      </c>
      <c r="B79" s="13" t="s">
        <v>3940</v>
      </c>
      <c r="C79" s="13">
        <v>72.085300000000004</v>
      </c>
      <c r="D79" s="13">
        <f t="shared" si="3"/>
        <v>2.8380054695300001</v>
      </c>
      <c r="E79" s="13">
        <f t="shared" si="2"/>
        <v>0.44976314889540414</v>
      </c>
    </row>
    <row r="80" spans="1:5" x14ac:dyDescent="0.25">
      <c r="A80" s="13" t="s">
        <v>5272</v>
      </c>
      <c r="B80" s="13" t="s">
        <v>3940</v>
      </c>
      <c r="C80" s="13">
        <v>71.288300000000007</v>
      </c>
      <c r="D80" s="13">
        <f t="shared" si="3"/>
        <v>2.8066274998300003</v>
      </c>
      <c r="E80" s="13">
        <f t="shared" si="2"/>
        <v>0.44479041201743269</v>
      </c>
    </row>
    <row r="81" spans="1:5" x14ac:dyDescent="0.25">
      <c r="A81" s="13" t="s">
        <v>5273</v>
      </c>
      <c r="B81" s="13" t="s">
        <v>3940</v>
      </c>
      <c r="C81" s="13">
        <v>0</v>
      </c>
      <c r="D81" s="13">
        <f t="shared" si="3"/>
        <v>0</v>
      </c>
      <c r="E81" s="13">
        <f t="shared" si="2"/>
        <v>0</v>
      </c>
    </row>
    <row r="82" spans="1:5" x14ac:dyDescent="0.25">
      <c r="A82" s="13" t="s">
        <v>5274</v>
      </c>
      <c r="B82" s="13" t="s">
        <v>3940</v>
      </c>
      <c r="C82" s="13">
        <v>0.38679999999999998</v>
      </c>
      <c r="D82" s="13">
        <f t="shared" si="3"/>
        <v>1.5228354679999999E-2</v>
      </c>
      <c r="E82" s="13">
        <f t="shared" si="2"/>
        <v>2.4133684120443738E-3</v>
      </c>
    </row>
    <row r="83" spans="1:5" x14ac:dyDescent="0.25">
      <c r="A83" s="13" t="s">
        <v>5275</v>
      </c>
      <c r="B83" s="13" t="s">
        <v>3940</v>
      </c>
      <c r="C83" s="13">
        <v>5.0918000000000001</v>
      </c>
      <c r="D83" s="13">
        <f t="shared" si="3"/>
        <v>0.20046467518</v>
      </c>
      <c r="E83" s="13">
        <f t="shared" si="2"/>
        <v>3.1769362152139463E-2</v>
      </c>
    </row>
    <row r="84" spans="1:5" x14ac:dyDescent="0.25">
      <c r="A84" s="13" t="s">
        <v>5276</v>
      </c>
      <c r="B84" s="13" t="s">
        <v>3940</v>
      </c>
      <c r="C84" s="13">
        <v>3.4321000000000002</v>
      </c>
      <c r="D84" s="13">
        <f t="shared" si="3"/>
        <v>0.13512212021</v>
      </c>
      <c r="E84" s="13">
        <f t="shared" si="2"/>
        <v>2.1413965167987322E-2</v>
      </c>
    </row>
    <row r="85" spans="1:5" x14ac:dyDescent="0.25">
      <c r="A85" s="13" t="s">
        <v>5277</v>
      </c>
      <c r="B85" s="13" t="s">
        <v>3940</v>
      </c>
      <c r="C85" s="13">
        <v>0</v>
      </c>
      <c r="D85" s="13">
        <f t="shared" si="3"/>
        <v>0</v>
      </c>
      <c r="E85" s="13">
        <f t="shared" si="2"/>
        <v>0</v>
      </c>
    </row>
    <row r="86" spans="1:5" x14ac:dyDescent="0.25">
      <c r="A86" s="13" t="s">
        <v>5278</v>
      </c>
      <c r="B86" s="13" t="s">
        <v>3940</v>
      </c>
      <c r="C86" s="13">
        <v>0</v>
      </c>
      <c r="D86" s="13">
        <f t="shared" si="3"/>
        <v>0</v>
      </c>
      <c r="E86" s="13">
        <f t="shared" si="2"/>
        <v>0</v>
      </c>
    </row>
    <row r="87" spans="1:5" x14ac:dyDescent="0.25">
      <c r="A87" s="13" t="s">
        <v>5279</v>
      </c>
      <c r="B87" s="13" t="s">
        <v>3940</v>
      </c>
      <c r="C87" s="13">
        <v>0</v>
      </c>
      <c r="D87" s="13">
        <f t="shared" si="3"/>
        <v>0</v>
      </c>
      <c r="E87" s="13">
        <f t="shared" si="2"/>
        <v>0</v>
      </c>
    </row>
    <row r="88" spans="1:5" x14ac:dyDescent="0.25">
      <c r="A88" s="13" t="s">
        <v>5280</v>
      </c>
      <c r="B88" s="13" t="s">
        <v>3940</v>
      </c>
      <c r="C88" s="13">
        <v>3.4321000000000002</v>
      </c>
      <c r="D88" s="13">
        <f t="shared" si="3"/>
        <v>0.13512212021</v>
      </c>
      <c r="E88" s="13">
        <f t="shared" si="2"/>
        <v>2.1413965167987322E-2</v>
      </c>
    </row>
    <row r="89" spans="1:5" x14ac:dyDescent="0.25">
      <c r="A89" s="13" t="s">
        <v>5281</v>
      </c>
      <c r="B89" s="13" t="s">
        <v>3940</v>
      </c>
      <c r="C89" s="13">
        <v>3.4321000000000002</v>
      </c>
      <c r="D89" s="13">
        <f t="shared" si="3"/>
        <v>0.13512212021</v>
      </c>
      <c r="E89" s="13">
        <f t="shared" si="2"/>
        <v>2.1413965167987322E-2</v>
      </c>
    </row>
    <row r="90" spans="1:5" x14ac:dyDescent="0.25">
      <c r="A90" s="13" t="s">
        <v>5282</v>
      </c>
      <c r="B90" s="13" t="s">
        <v>3940</v>
      </c>
      <c r="C90" s="13">
        <v>94.600200000000001</v>
      </c>
      <c r="D90" s="13">
        <f t="shared" si="3"/>
        <v>3.7244193340199998</v>
      </c>
      <c r="E90" s="13">
        <f t="shared" si="2"/>
        <v>0.59024078193660856</v>
      </c>
    </row>
    <row r="91" spans="1:5" x14ac:dyDescent="0.25">
      <c r="A91" s="13" t="s">
        <v>5283</v>
      </c>
      <c r="B91" s="13" t="s">
        <v>3940</v>
      </c>
      <c r="C91" s="13">
        <v>95.156499999999994</v>
      </c>
      <c r="D91" s="13">
        <f t="shared" si="3"/>
        <v>3.7463209206499997</v>
      </c>
      <c r="E91" s="13">
        <f t="shared" si="2"/>
        <v>0.59371171484152141</v>
      </c>
    </row>
    <row r="92" spans="1:5" x14ac:dyDescent="0.25">
      <c r="A92" s="13" t="s">
        <v>5284</v>
      </c>
      <c r="B92" s="13" t="s">
        <v>3940</v>
      </c>
      <c r="C92" s="13">
        <v>3.4321000000000002</v>
      </c>
      <c r="D92" s="13">
        <f t="shared" si="3"/>
        <v>0.13512212021</v>
      </c>
      <c r="E92" s="13">
        <f t="shared" si="2"/>
        <v>2.1413965167987322E-2</v>
      </c>
    </row>
    <row r="93" spans="1:5" x14ac:dyDescent="0.25">
      <c r="A93" s="13" t="s">
        <v>5285</v>
      </c>
      <c r="B93" s="13" t="s">
        <v>3940</v>
      </c>
      <c r="C93" s="13">
        <v>117.4992</v>
      </c>
      <c r="D93" s="13">
        <f t="shared" si="3"/>
        <v>4.62595525392</v>
      </c>
      <c r="E93" s="13">
        <f t="shared" si="2"/>
        <v>0.73311493722979404</v>
      </c>
    </row>
    <row r="94" spans="1:5" x14ac:dyDescent="0.25">
      <c r="A94" s="13" t="s">
        <v>5286</v>
      </c>
      <c r="B94" s="13" t="s">
        <v>3940</v>
      </c>
      <c r="C94" s="13">
        <v>100.3954</v>
      </c>
      <c r="D94" s="13">
        <f t="shared" si="3"/>
        <v>3.9525769375399995</v>
      </c>
      <c r="E94" s="13">
        <f t="shared" si="2"/>
        <v>0.62639888075118855</v>
      </c>
    </row>
    <row r="95" spans="1:5" x14ac:dyDescent="0.25">
      <c r="A95" s="13" t="s">
        <v>5287</v>
      </c>
      <c r="B95" s="13" t="s">
        <v>3940</v>
      </c>
      <c r="C95" s="13">
        <v>102.54510000000001</v>
      </c>
      <c r="D95" s="13">
        <f t="shared" si="3"/>
        <v>4.0372108415100003</v>
      </c>
      <c r="E95" s="13">
        <f t="shared" si="2"/>
        <v>0.63981154382091932</v>
      </c>
    </row>
    <row r="96" spans="1:5" x14ac:dyDescent="0.25">
      <c r="A96" s="13" t="s">
        <v>5288</v>
      </c>
      <c r="B96" s="13" t="s">
        <v>3940</v>
      </c>
      <c r="C96" s="13">
        <v>0.51500000000000001</v>
      </c>
      <c r="D96" s="13">
        <f t="shared" si="3"/>
        <v>2.02756015E-2</v>
      </c>
      <c r="E96" s="13">
        <f t="shared" si="2"/>
        <v>3.2132490491283681E-3</v>
      </c>
    </row>
    <row r="97" spans="1:5" x14ac:dyDescent="0.25">
      <c r="A97" s="13" t="s">
        <v>5289</v>
      </c>
      <c r="B97" s="13" t="s">
        <v>3940</v>
      </c>
      <c r="C97" s="13">
        <v>0.38679999999999998</v>
      </c>
      <c r="D97" s="13">
        <f t="shared" si="3"/>
        <v>1.5228354679999999E-2</v>
      </c>
      <c r="E97" s="13">
        <f t="shared" si="2"/>
        <v>2.4133684120443738E-3</v>
      </c>
    </row>
    <row r="98" spans="1:5" x14ac:dyDescent="0.25">
      <c r="A98" s="13" t="s">
        <v>5290</v>
      </c>
      <c r="B98" s="13" t="s">
        <v>3940</v>
      </c>
      <c r="C98" s="13">
        <v>5.0918000000000001</v>
      </c>
      <c r="D98" s="13">
        <f t="shared" si="3"/>
        <v>0.20046467518</v>
      </c>
      <c r="E98" s="13">
        <f t="shared" si="2"/>
        <v>3.1769362152139463E-2</v>
      </c>
    </row>
    <row r="99" spans="1:5" x14ac:dyDescent="0.25">
      <c r="A99" s="13" t="s">
        <v>5291</v>
      </c>
      <c r="B99" s="13" t="s">
        <v>3940</v>
      </c>
      <c r="C99" s="13">
        <v>3.4321000000000002</v>
      </c>
      <c r="D99" s="13">
        <f t="shared" si="3"/>
        <v>0.13512212021</v>
      </c>
      <c r="E99" s="13">
        <f t="shared" si="2"/>
        <v>2.1413965167987322E-2</v>
      </c>
    </row>
    <row r="100" spans="1:5" x14ac:dyDescent="0.25">
      <c r="A100" s="13" t="s">
        <v>5292</v>
      </c>
      <c r="B100" s="13" t="s">
        <v>3940</v>
      </c>
      <c r="C100" s="13">
        <v>0</v>
      </c>
      <c r="D100" s="13">
        <f t="shared" si="3"/>
        <v>0</v>
      </c>
      <c r="E100" s="13">
        <f t="shared" si="2"/>
        <v>0</v>
      </c>
    </row>
    <row r="101" spans="1:5" x14ac:dyDescent="0.25">
      <c r="A101" s="13" t="s">
        <v>5293</v>
      </c>
      <c r="B101" s="13" t="s">
        <v>3940</v>
      </c>
      <c r="C101" s="13">
        <v>0</v>
      </c>
      <c r="D101" s="13">
        <f t="shared" si="3"/>
        <v>0</v>
      </c>
      <c r="E101" s="13">
        <f t="shared" si="2"/>
        <v>0</v>
      </c>
    </row>
    <row r="102" spans="1:5" x14ac:dyDescent="0.25">
      <c r="A102" s="13" t="s">
        <v>5294</v>
      </c>
      <c r="B102" s="13" t="s">
        <v>3940</v>
      </c>
      <c r="C102" s="13">
        <v>0</v>
      </c>
      <c r="D102" s="13">
        <f t="shared" si="3"/>
        <v>0</v>
      </c>
      <c r="E102" s="13">
        <f t="shared" si="2"/>
        <v>0</v>
      </c>
    </row>
    <row r="103" spans="1:5" x14ac:dyDescent="0.25">
      <c r="A103" s="13" t="s">
        <v>5295</v>
      </c>
      <c r="B103" s="13" t="s">
        <v>3940</v>
      </c>
      <c r="C103" s="13">
        <v>3.4321000000000002</v>
      </c>
      <c r="D103" s="13">
        <f t="shared" si="3"/>
        <v>0.13512212021</v>
      </c>
      <c r="E103" s="13">
        <f t="shared" si="2"/>
        <v>2.1413965167987322E-2</v>
      </c>
    </row>
    <row r="104" spans="1:5" x14ac:dyDescent="0.25">
      <c r="A104" s="13" t="s">
        <v>5296</v>
      </c>
      <c r="B104" s="13" t="s">
        <v>3940</v>
      </c>
      <c r="C104" s="13">
        <v>3.4321000000000002</v>
      </c>
      <c r="D104" s="13">
        <f t="shared" si="3"/>
        <v>0.13512212021</v>
      </c>
      <c r="E104" s="13">
        <f t="shared" si="2"/>
        <v>2.1413965167987322E-2</v>
      </c>
    </row>
    <row r="105" spans="1:5" x14ac:dyDescent="0.25">
      <c r="A105" s="13" t="s">
        <v>5297</v>
      </c>
      <c r="B105" s="13" t="s">
        <v>3940</v>
      </c>
      <c r="C105" s="13">
        <v>129.45930000000001</v>
      </c>
      <c r="D105" s="13">
        <f t="shared" si="3"/>
        <v>5.0968255869300005</v>
      </c>
      <c r="E105" s="13">
        <f t="shared" si="2"/>
        <v>0.80773781092393038</v>
      </c>
    </row>
    <row r="106" spans="1:5" x14ac:dyDescent="0.25">
      <c r="A106" s="13" t="s">
        <v>5298</v>
      </c>
      <c r="B106" s="13" t="s">
        <v>3940</v>
      </c>
      <c r="C106" s="13">
        <v>129.80439999999999</v>
      </c>
      <c r="D106" s="13">
        <f t="shared" si="3"/>
        <v>5.1104122084399997</v>
      </c>
      <c r="E106" s="13">
        <f t="shared" si="2"/>
        <v>0.80989099975277334</v>
      </c>
    </row>
    <row r="107" spans="1:5" x14ac:dyDescent="0.25">
      <c r="A107" s="13" t="s">
        <v>5299</v>
      </c>
      <c r="B107" s="13" t="s">
        <v>3940</v>
      </c>
      <c r="C107" s="13">
        <v>3.4321000000000002</v>
      </c>
      <c r="D107" s="13">
        <f t="shared" si="3"/>
        <v>0.13512212021</v>
      </c>
      <c r="E107" s="13">
        <f t="shared" si="2"/>
        <v>2.1413965167987322E-2</v>
      </c>
    </row>
    <row r="108" spans="1:5" x14ac:dyDescent="0.25">
      <c r="A108" s="13" t="s">
        <v>5300</v>
      </c>
      <c r="B108" s="13" t="s">
        <v>3940</v>
      </c>
      <c r="C108" s="13">
        <v>145.7508</v>
      </c>
      <c r="D108" s="13">
        <f t="shared" si="3"/>
        <v>5.7382235710799998</v>
      </c>
      <c r="E108" s="13">
        <f t="shared" si="2"/>
        <v>0.9093856689508717</v>
      </c>
    </row>
    <row r="109" spans="1:5" x14ac:dyDescent="0.25">
      <c r="A109" s="13" t="s">
        <v>5301</v>
      </c>
      <c r="B109" s="13" t="s">
        <v>3940</v>
      </c>
      <c r="C109" s="13">
        <v>124.1923</v>
      </c>
      <c r="D109" s="13">
        <f t="shared" si="3"/>
        <v>4.8894632702300003</v>
      </c>
      <c r="E109" s="13">
        <f t="shared" si="2"/>
        <v>0.77487532016323302</v>
      </c>
    </row>
    <row r="110" spans="1:5" x14ac:dyDescent="0.25">
      <c r="A110" s="13" t="s">
        <v>5302</v>
      </c>
      <c r="B110" s="13" t="s">
        <v>3940</v>
      </c>
      <c r="C110" s="13">
        <v>130.29140000000001</v>
      </c>
      <c r="D110" s="13">
        <f t="shared" si="3"/>
        <v>5.1295854471400002</v>
      </c>
      <c r="E110" s="13">
        <f t="shared" si="2"/>
        <v>0.81292954788272587</v>
      </c>
    </row>
    <row r="111" spans="1:5" x14ac:dyDescent="0.25">
      <c r="A111" s="13" t="s">
        <v>5303</v>
      </c>
      <c r="B111" s="13" t="s">
        <v>3940</v>
      </c>
      <c r="C111" s="13">
        <v>0.51500000000000001</v>
      </c>
      <c r="D111" s="13">
        <f t="shared" si="3"/>
        <v>2.02756015E-2</v>
      </c>
      <c r="E111" s="13">
        <f t="shared" si="2"/>
        <v>3.2132490491283681E-3</v>
      </c>
    </row>
    <row r="112" spans="1:5" x14ac:dyDescent="0.25">
      <c r="A112" s="13" t="s">
        <v>5304</v>
      </c>
      <c r="B112" s="13" t="s">
        <v>3940</v>
      </c>
      <c r="C112" s="13">
        <v>0</v>
      </c>
      <c r="D112" s="13">
        <f t="shared" si="3"/>
        <v>0</v>
      </c>
      <c r="E112" s="13">
        <f t="shared" si="2"/>
        <v>0</v>
      </c>
    </row>
    <row r="113" spans="1:5" x14ac:dyDescent="0.25">
      <c r="A113" s="13" t="s">
        <v>5305</v>
      </c>
      <c r="B113" s="13" t="s">
        <v>3940</v>
      </c>
      <c r="C113" s="13">
        <v>5.0918000000000001</v>
      </c>
      <c r="D113" s="13">
        <f t="shared" si="3"/>
        <v>0.20046467518</v>
      </c>
      <c r="E113" s="13">
        <f t="shared" si="2"/>
        <v>3.1769362152139463E-2</v>
      </c>
    </row>
    <row r="114" spans="1:5" x14ac:dyDescent="0.25">
      <c r="A114" s="13" t="s">
        <v>5306</v>
      </c>
      <c r="B114" s="13" t="s">
        <v>3940</v>
      </c>
      <c r="C114" s="13">
        <v>3.4321000000000002</v>
      </c>
      <c r="D114" s="13">
        <f t="shared" si="3"/>
        <v>0.13512212021</v>
      </c>
      <c r="E114" s="13">
        <f t="shared" si="2"/>
        <v>2.1413965167987322E-2</v>
      </c>
    </row>
    <row r="115" spans="1:5" x14ac:dyDescent="0.25">
      <c r="A115" s="13" t="s">
        <v>5307</v>
      </c>
      <c r="B115" s="13" t="s">
        <v>3940</v>
      </c>
      <c r="C115" s="13">
        <v>0</v>
      </c>
      <c r="D115" s="13">
        <f t="shared" si="3"/>
        <v>0</v>
      </c>
      <c r="E115" s="13">
        <f t="shared" si="2"/>
        <v>0</v>
      </c>
    </row>
    <row r="116" spans="1:5" x14ac:dyDescent="0.25">
      <c r="A116" s="13" t="s">
        <v>5308</v>
      </c>
      <c r="B116" s="13" t="s">
        <v>3940</v>
      </c>
      <c r="C116" s="13">
        <v>0</v>
      </c>
      <c r="D116" s="13">
        <f t="shared" si="3"/>
        <v>0</v>
      </c>
      <c r="E116" s="13">
        <f t="shared" si="2"/>
        <v>0</v>
      </c>
    </row>
    <row r="117" spans="1:5" x14ac:dyDescent="0.25">
      <c r="A117" s="13" t="s">
        <v>5309</v>
      </c>
      <c r="B117" s="13" t="s">
        <v>3940</v>
      </c>
      <c r="C117" s="13">
        <v>0</v>
      </c>
      <c r="D117" s="13">
        <f t="shared" si="3"/>
        <v>0</v>
      </c>
      <c r="E117" s="13">
        <f t="shared" si="2"/>
        <v>0</v>
      </c>
    </row>
    <row r="118" spans="1:5" x14ac:dyDescent="0.25">
      <c r="A118" s="13" t="s">
        <v>5310</v>
      </c>
      <c r="B118" s="13" t="s">
        <v>3940</v>
      </c>
      <c r="C118" s="13">
        <v>3.4321000000000002</v>
      </c>
      <c r="D118" s="13">
        <f t="shared" si="3"/>
        <v>0.13512212021</v>
      </c>
      <c r="E118" s="13">
        <f t="shared" si="2"/>
        <v>2.1413965167987322E-2</v>
      </c>
    </row>
    <row r="119" spans="1:5" x14ac:dyDescent="0.25">
      <c r="A119" s="13" t="s">
        <v>5311</v>
      </c>
      <c r="B119" s="13" t="s">
        <v>3940</v>
      </c>
      <c r="C119" s="13">
        <v>3.4321000000000002</v>
      </c>
      <c r="D119" s="13">
        <f t="shared" si="3"/>
        <v>0.13512212021</v>
      </c>
      <c r="E119" s="13">
        <f t="shared" si="2"/>
        <v>2.1413965167987322E-2</v>
      </c>
    </row>
    <row r="120" spans="1:5" x14ac:dyDescent="0.25">
      <c r="A120" s="13" t="s">
        <v>5312</v>
      </c>
      <c r="B120" s="13" t="s">
        <v>3940</v>
      </c>
      <c r="C120" s="13">
        <v>154.54669999999999</v>
      </c>
      <c r="D120" s="13">
        <f t="shared" si="3"/>
        <v>6.0845190336699995</v>
      </c>
      <c r="E120" s="13">
        <f t="shared" si="2"/>
        <v>0.9642660909144215</v>
      </c>
    </row>
    <row r="121" spans="1:5" x14ac:dyDescent="0.25">
      <c r="A121" s="13" t="s">
        <v>5313</v>
      </c>
      <c r="B121" s="13" t="s">
        <v>3940</v>
      </c>
      <c r="C121" s="13">
        <v>151.7276</v>
      </c>
      <c r="D121" s="13">
        <f t="shared" si="3"/>
        <v>5.9735307847599994</v>
      </c>
      <c r="E121" s="13">
        <f t="shared" si="2"/>
        <v>0.94667682801267827</v>
      </c>
    </row>
    <row r="122" spans="1:5" x14ac:dyDescent="0.25">
      <c r="A122" s="13" t="s">
        <v>5314</v>
      </c>
      <c r="B122" s="13" t="s">
        <v>3940</v>
      </c>
      <c r="C122" s="13">
        <v>3.4321000000000002</v>
      </c>
      <c r="D122" s="13">
        <f t="shared" si="3"/>
        <v>0.13512212021</v>
      </c>
      <c r="E122" s="13">
        <f t="shared" si="2"/>
        <v>2.1413965167987322E-2</v>
      </c>
    </row>
    <row r="123" spans="1:5" x14ac:dyDescent="0.25">
      <c r="A123" s="13" t="s">
        <v>5315</v>
      </c>
      <c r="B123" s="13" t="s">
        <v>3940</v>
      </c>
      <c r="C123" s="13">
        <v>172.47479999999999</v>
      </c>
      <c r="D123" s="13">
        <f t="shared" si="3"/>
        <v>6.7903501234799988</v>
      </c>
      <c r="E123" s="13">
        <f t="shared" si="2"/>
        <v>1.0761252176671947</v>
      </c>
    </row>
    <row r="124" spans="1:5" x14ac:dyDescent="0.25">
      <c r="A124" s="13" t="s">
        <v>5316</v>
      </c>
      <c r="B124" s="13" t="s">
        <v>3940</v>
      </c>
      <c r="C124" s="13">
        <v>153.215</v>
      </c>
      <c r="D124" s="13">
        <f t="shared" si="3"/>
        <v>6.0320898715000002</v>
      </c>
      <c r="E124" s="13">
        <f t="shared" si="2"/>
        <v>0.95595719041204441</v>
      </c>
    </row>
    <row r="125" spans="1:5" x14ac:dyDescent="0.25">
      <c r="A125" s="13" t="s">
        <v>5317</v>
      </c>
      <c r="B125" s="13" t="s">
        <v>3940</v>
      </c>
      <c r="C125" s="13">
        <v>156.07849999999999</v>
      </c>
      <c r="D125" s="13">
        <f t="shared" si="3"/>
        <v>6.1448261528499994</v>
      </c>
      <c r="E125" s="13">
        <f t="shared" si="2"/>
        <v>0.97382347905705224</v>
      </c>
    </row>
    <row r="126" spans="1:5" x14ac:dyDescent="0.25">
      <c r="A126" s="13" t="s">
        <v>5318</v>
      </c>
      <c r="B126" s="13" t="s">
        <v>3940</v>
      </c>
      <c r="C126" s="13">
        <v>0.51500000000000001</v>
      </c>
      <c r="D126" s="13">
        <f t="shared" si="3"/>
        <v>2.02756015E-2</v>
      </c>
      <c r="E126" s="13">
        <f t="shared" si="2"/>
        <v>3.2132490491283681E-3</v>
      </c>
    </row>
    <row r="127" spans="1:5" x14ac:dyDescent="0.25">
      <c r="A127" s="13" t="s">
        <v>5319</v>
      </c>
      <c r="B127" s="13" t="s">
        <v>3940</v>
      </c>
      <c r="C127" s="13">
        <v>0</v>
      </c>
      <c r="D127" s="13">
        <f t="shared" si="3"/>
        <v>0</v>
      </c>
      <c r="E127" s="13">
        <f t="shared" si="2"/>
        <v>0</v>
      </c>
    </row>
    <row r="128" spans="1:5" x14ac:dyDescent="0.25">
      <c r="A128" s="13" t="s">
        <v>5320</v>
      </c>
      <c r="B128" s="13" t="s">
        <v>3940</v>
      </c>
      <c r="C128" s="13">
        <v>5.0918000000000001</v>
      </c>
      <c r="D128" s="13">
        <f t="shared" si="3"/>
        <v>0.20046467518</v>
      </c>
      <c r="E128" s="13">
        <f t="shared" si="2"/>
        <v>3.1769362152139463E-2</v>
      </c>
    </row>
    <row r="129" spans="1:5" x14ac:dyDescent="0.25">
      <c r="A129" s="13" t="s">
        <v>5321</v>
      </c>
      <c r="B129" s="13" t="s">
        <v>3940</v>
      </c>
      <c r="C129" s="13">
        <v>3.4321000000000002</v>
      </c>
      <c r="D129" s="13">
        <f t="shared" si="3"/>
        <v>0.13512212021</v>
      </c>
      <c r="E129" s="13">
        <f t="shared" si="2"/>
        <v>2.1413965167987322E-2</v>
      </c>
    </row>
    <row r="130" spans="1:5" x14ac:dyDescent="0.25">
      <c r="A130" s="13" t="s">
        <v>5322</v>
      </c>
      <c r="B130" s="13" t="s">
        <v>3940</v>
      </c>
      <c r="C130" s="13">
        <v>0</v>
      </c>
      <c r="D130" s="13">
        <f t="shared" si="3"/>
        <v>0</v>
      </c>
      <c r="E130" s="13">
        <f t="shared" si="2"/>
        <v>0</v>
      </c>
    </row>
    <row r="131" spans="1:5" x14ac:dyDescent="0.25">
      <c r="A131" s="13" t="s">
        <v>5323</v>
      </c>
      <c r="B131" s="13" t="s">
        <v>3940</v>
      </c>
      <c r="C131" s="13">
        <v>0</v>
      </c>
      <c r="D131" s="13">
        <f t="shared" si="3"/>
        <v>0</v>
      </c>
      <c r="E131" s="13">
        <f t="shared" si="2"/>
        <v>0</v>
      </c>
    </row>
    <row r="132" spans="1:5" x14ac:dyDescent="0.25">
      <c r="A132" s="13" t="s">
        <v>5324</v>
      </c>
      <c r="B132" s="13" t="s">
        <v>3940</v>
      </c>
      <c r="C132" s="13">
        <v>0</v>
      </c>
      <c r="D132" s="13">
        <f t="shared" si="3"/>
        <v>0</v>
      </c>
      <c r="E132" s="13">
        <f t="shared" si="2"/>
        <v>0</v>
      </c>
    </row>
    <row r="133" spans="1:5" x14ac:dyDescent="0.25">
      <c r="A133" s="13" t="s">
        <v>5325</v>
      </c>
      <c r="B133" s="13" t="s">
        <v>3940</v>
      </c>
      <c r="C133" s="13">
        <v>3.4321000000000002</v>
      </c>
      <c r="D133" s="13">
        <f t="shared" si="3"/>
        <v>0.13512212021</v>
      </c>
      <c r="E133" s="13">
        <f t="shared" si="2"/>
        <v>2.1413965167987322E-2</v>
      </c>
    </row>
    <row r="134" spans="1:5" x14ac:dyDescent="0.25">
      <c r="A134" s="13" t="s">
        <v>5326</v>
      </c>
      <c r="B134" s="13" t="s">
        <v>3940</v>
      </c>
      <c r="C134" s="13">
        <v>3.4321000000000002</v>
      </c>
      <c r="D134" s="13">
        <f t="shared" si="3"/>
        <v>0.13512212021</v>
      </c>
      <c r="E134" s="13">
        <f t="shared" si="2"/>
        <v>2.1413965167987322E-2</v>
      </c>
    </row>
    <row r="135" spans="1:5" x14ac:dyDescent="0.25">
      <c r="A135" s="13" t="s">
        <v>5327</v>
      </c>
      <c r="B135" s="13" t="s">
        <v>3940</v>
      </c>
      <c r="C135" s="13">
        <v>30.234999999999999</v>
      </c>
      <c r="D135" s="13">
        <f t="shared" si="3"/>
        <v>1.1903549734999999</v>
      </c>
      <c r="E135" s="13">
        <f t="shared" si="2"/>
        <v>0.18864579611727417</v>
      </c>
    </row>
    <row r="136" spans="1:5" x14ac:dyDescent="0.25">
      <c r="A136" s="13" t="s">
        <v>5328</v>
      </c>
      <c r="B136" s="13" t="s">
        <v>3940</v>
      </c>
      <c r="C136" s="13">
        <v>32.168599999999998</v>
      </c>
      <c r="D136" s="13">
        <f t="shared" si="3"/>
        <v>1.2664809988599999</v>
      </c>
      <c r="E136" s="13">
        <f t="shared" si="2"/>
        <v>0.20071014245007923</v>
      </c>
    </row>
    <row r="137" spans="1:5" x14ac:dyDescent="0.25">
      <c r="A137" s="13" t="s">
        <v>5329</v>
      </c>
      <c r="B137" s="13" t="s">
        <v>3940</v>
      </c>
      <c r="C137" s="13">
        <v>3.4321000000000002</v>
      </c>
      <c r="D137" s="13">
        <f t="shared" si="3"/>
        <v>0.13512212021</v>
      </c>
      <c r="E137" s="13">
        <f t="shared" ref="E137:E200" si="4">D137/6.31</f>
        <v>2.1413965167987322E-2</v>
      </c>
    </row>
    <row r="138" spans="1:5" x14ac:dyDescent="0.25">
      <c r="A138" s="13" t="s">
        <v>5330</v>
      </c>
      <c r="B138" s="13" t="s">
        <v>3940</v>
      </c>
      <c r="C138" s="13">
        <v>49.4176</v>
      </c>
      <c r="D138" s="13">
        <f t="shared" ref="D138:D201" si="5">C138*0.0393701</f>
        <v>1.9455758537599999</v>
      </c>
      <c r="E138" s="13">
        <f t="shared" si="4"/>
        <v>0.30833214798098257</v>
      </c>
    </row>
    <row r="139" spans="1:5" x14ac:dyDescent="0.25">
      <c r="A139" s="13" t="s">
        <v>5331</v>
      </c>
      <c r="B139" s="13" t="s">
        <v>3940</v>
      </c>
      <c r="C139" s="13">
        <v>30.1007</v>
      </c>
      <c r="D139" s="13">
        <f t="shared" si="5"/>
        <v>1.1850675690699999</v>
      </c>
      <c r="E139" s="13">
        <f t="shared" si="4"/>
        <v>0.18780785563708399</v>
      </c>
    </row>
    <row r="140" spans="1:5" x14ac:dyDescent="0.25">
      <c r="A140" s="13" t="s">
        <v>5332</v>
      </c>
      <c r="B140" s="13" t="s">
        <v>3940</v>
      </c>
      <c r="C140" s="13">
        <v>38.319600000000001</v>
      </c>
      <c r="D140" s="13">
        <f t="shared" si="5"/>
        <v>1.50864648396</v>
      </c>
      <c r="E140" s="13">
        <f t="shared" si="4"/>
        <v>0.23908819080190175</v>
      </c>
    </row>
    <row r="141" spans="1:5" x14ac:dyDescent="0.25">
      <c r="A141" s="13" t="s">
        <v>5333</v>
      </c>
      <c r="B141" s="13" t="s">
        <v>3940</v>
      </c>
      <c r="C141" s="13">
        <v>0</v>
      </c>
      <c r="D141" s="13">
        <f t="shared" si="5"/>
        <v>0</v>
      </c>
      <c r="E141" s="13">
        <f t="shared" si="4"/>
        <v>0</v>
      </c>
    </row>
    <row r="142" spans="1:5" x14ac:dyDescent="0.25">
      <c r="A142" s="13" t="s">
        <v>5334</v>
      </c>
      <c r="B142" s="13" t="s">
        <v>3940</v>
      </c>
      <c r="C142" s="13">
        <v>0</v>
      </c>
      <c r="D142" s="13">
        <f t="shared" si="5"/>
        <v>0</v>
      </c>
      <c r="E142" s="13">
        <f t="shared" si="4"/>
        <v>0</v>
      </c>
    </row>
    <row r="143" spans="1:5" x14ac:dyDescent="0.25">
      <c r="A143" s="13" t="s">
        <v>5335</v>
      </c>
      <c r="B143" s="13" t="s">
        <v>3940</v>
      </c>
      <c r="C143" s="13">
        <v>5.0918000000000001</v>
      </c>
      <c r="D143" s="13">
        <f t="shared" si="5"/>
        <v>0.20046467518</v>
      </c>
      <c r="E143" s="13">
        <f t="shared" si="4"/>
        <v>3.1769362152139463E-2</v>
      </c>
    </row>
    <row r="144" spans="1:5" x14ac:dyDescent="0.25">
      <c r="A144" s="13" t="s">
        <v>5336</v>
      </c>
      <c r="B144" s="13" t="s">
        <v>3940</v>
      </c>
      <c r="C144" s="13">
        <v>3.4321000000000002</v>
      </c>
      <c r="D144" s="13">
        <f t="shared" si="5"/>
        <v>0.13512212021</v>
      </c>
      <c r="E144" s="13">
        <f t="shared" si="4"/>
        <v>2.1413965167987322E-2</v>
      </c>
    </row>
    <row r="145" spans="1:5" x14ac:dyDescent="0.25">
      <c r="A145" s="13" t="s">
        <v>5337</v>
      </c>
      <c r="B145" s="13" t="s">
        <v>3940</v>
      </c>
      <c r="C145" s="13">
        <v>0</v>
      </c>
      <c r="D145" s="13">
        <f t="shared" si="5"/>
        <v>0</v>
      </c>
      <c r="E145" s="13">
        <f t="shared" si="4"/>
        <v>0</v>
      </c>
    </row>
    <row r="146" spans="1:5" x14ac:dyDescent="0.25">
      <c r="A146" s="13" t="s">
        <v>5338</v>
      </c>
      <c r="B146" s="13" t="s">
        <v>3940</v>
      </c>
      <c r="C146" s="13">
        <v>0</v>
      </c>
      <c r="D146" s="13">
        <f t="shared" si="5"/>
        <v>0</v>
      </c>
      <c r="E146" s="13">
        <f t="shared" si="4"/>
        <v>0</v>
      </c>
    </row>
    <row r="147" spans="1:5" x14ac:dyDescent="0.25">
      <c r="A147" s="13" t="s">
        <v>5339</v>
      </c>
      <c r="B147" s="13" t="s">
        <v>3940</v>
      </c>
      <c r="C147" s="13">
        <v>0</v>
      </c>
      <c r="D147" s="13">
        <f t="shared" si="5"/>
        <v>0</v>
      </c>
      <c r="E147" s="13">
        <f t="shared" si="4"/>
        <v>0</v>
      </c>
    </row>
    <row r="148" spans="1:5" x14ac:dyDescent="0.25">
      <c r="A148" s="13" t="s">
        <v>5340</v>
      </c>
      <c r="B148" s="13" t="s">
        <v>3940</v>
      </c>
      <c r="C148" s="13">
        <v>3.4321000000000002</v>
      </c>
      <c r="D148" s="13">
        <f t="shared" si="5"/>
        <v>0.13512212021</v>
      </c>
      <c r="E148" s="13">
        <f t="shared" si="4"/>
        <v>2.1413965167987322E-2</v>
      </c>
    </row>
    <row r="149" spans="1:5" x14ac:dyDescent="0.25">
      <c r="A149" s="13" t="s">
        <v>5341</v>
      </c>
      <c r="B149" s="13" t="s">
        <v>3940</v>
      </c>
      <c r="C149" s="13">
        <v>3.4321000000000002</v>
      </c>
      <c r="D149" s="13">
        <f t="shared" si="5"/>
        <v>0.13512212021</v>
      </c>
      <c r="E149" s="13">
        <f t="shared" si="4"/>
        <v>2.1413965167987322E-2</v>
      </c>
    </row>
    <row r="150" spans="1:5" x14ac:dyDescent="0.25">
      <c r="A150" s="13" t="s">
        <v>5342</v>
      </c>
      <c r="B150" s="13" t="s">
        <v>3940</v>
      </c>
      <c r="C150" s="13">
        <v>45.679400000000001</v>
      </c>
      <c r="D150" s="13">
        <f t="shared" si="5"/>
        <v>1.7984025459399999</v>
      </c>
      <c r="E150" s="13">
        <f t="shared" si="4"/>
        <v>0.28500832740729004</v>
      </c>
    </row>
    <row r="151" spans="1:5" x14ac:dyDescent="0.25">
      <c r="A151" s="13" t="s">
        <v>5343</v>
      </c>
      <c r="B151" s="13" t="s">
        <v>3940</v>
      </c>
      <c r="C151" s="13">
        <v>46.211199999999998</v>
      </c>
      <c r="D151" s="13">
        <f t="shared" si="5"/>
        <v>1.8193395651199999</v>
      </c>
      <c r="E151" s="13">
        <f t="shared" si="4"/>
        <v>0.28832639700792395</v>
      </c>
    </row>
    <row r="152" spans="1:5" x14ac:dyDescent="0.25">
      <c r="A152" s="13" t="s">
        <v>5344</v>
      </c>
      <c r="B152" s="13" t="s">
        <v>3940</v>
      </c>
      <c r="C152" s="13">
        <v>3.4321000000000002</v>
      </c>
      <c r="D152" s="13">
        <f t="shared" si="5"/>
        <v>0.13512212021</v>
      </c>
      <c r="E152" s="13">
        <f t="shared" si="4"/>
        <v>2.1413965167987322E-2</v>
      </c>
    </row>
    <row r="153" spans="1:5" x14ac:dyDescent="0.25">
      <c r="A153" s="13" t="s">
        <v>5345</v>
      </c>
      <c r="B153" s="13" t="s">
        <v>3940</v>
      </c>
      <c r="C153" s="13">
        <v>58.432200000000002</v>
      </c>
      <c r="D153" s="13">
        <f t="shared" si="5"/>
        <v>2.3004815572199999</v>
      </c>
      <c r="E153" s="13">
        <f t="shared" si="4"/>
        <v>0.36457710890966721</v>
      </c>
    </row>
    <row r="154" spans="1:5" x14ac:dyDescent="0.25">
      <c r="A154" s="13" t="s">
        <v>5346</v>
      </c>
      <c r="B154" s="13" t="s">
        <v>3940</v>
      </c>
      <c r="C154" s="13">
        <v>44.845199999999998</v>
      </c>
      <c r="D154" s="13">
        <f t="shared" si="5"/>
        <v>1.7655600085199998</v>
      </c>
      <c r="E154" s="13">
        <f t="shared" si="4"/>
        <v>0.27980348787955628</v>
      </c>
    </row>
    <row r="155" spans="1:5" x14ac:dyDescent="0.25">
      <c r="A155" s="13" t="s">
        <v>5347</v>
      </c>
      <c r="B155" s="13" t="s">
        <v>3940</v>
      </c>
      <c r="C155" s="13">
        <v>47.6066</v>
      </c>
      <c r="D155" s="13">
        <f t="shared" si="5"/>
        <v>1.87427660266</v>
      </c>
      <c r="E155" s="13">
        <f t="shared" si="4"/>
        <v>0.29703274210142633</v>
      </c>
    </row>
    <row r="156" spans="1:5" x14ac:dyDescent="0.25">
      <c r="A156" s="13" t="s">
        <v>5348</v>
      </c>
      <c r="B156" s="13" t="s">
        <v>3940</v>
      </c>
      <c r="C156" s="13">
        <v>0</v>
      </c>
      <c r="D156" s="13">
        <f t="shared" si="5"/>
        <v>0</v>
      </c>
      <c r="E156" s="13">
        <f t="shared" si="4"/>
        <v>0</v>
      </c>
    </row>
    <row r="157" spans="1:5" x14ac:dyDescent="0.25">
      <c r="A157" s="13" t="s">
        <v>5349</v>
      </c>
      <c r="B157" s="13" t="s">
        <v>3940</v>
      </c>
      <c r="C157" s="13">
        <v>0.38679999999999998</v>
      </c>
      <c r="D157" s="13">
        <f t="shared" si="5"/>
        <v>1.5228354679999999E-2</v>
      </c>
      <c r="E157" s="13">
        <f t="shared" si="4"/>
        <v>2.4133684120443738E-3</v>
      </c>
    </row>
    <row r="158" spans="1:5" x14ac:dyDescent="0.25">
      <c r="A158" s="13" t="s">
        <v>5350</v>
      </c>
      <c r="B158" s="13" t="s">
        <v>3940</v>
      </c>
      <c r="C158" s="13">
        <v>5.0918000000000001</v>
      </c>
      <c r="D158" s="13">
        <f t="shared" si="5"/>
        <v>0.20046467518</v>
      </c>
      <c r="E158" s="13">
        <f t="shared" si="4"/>
        <v>3.1769362152139463E-2</v>
      </c>
    </row>
    <row r="159" spans="1:5" x14ac:dyDescent="0.25">
      <c r="A159" s="13" t="s">
        <v>5351</v>
      </c>
      <c r="B159" s="13" t="s">
        <v>3940</v>
      </c>
      <c r="C159" s="13">
        <v>3.4321000000000002</v>
      </c>
      <c r="D159" s="13">
        <f t="shared" si="5"/>
        <v>0.13512212021</v>
      </c>
      <c r="E159" s="13">
        <f t="shared" si="4"/>
        <v>2.1413965167987322E-2</v>
      </c>
    </row>
    <row r="160" spans="1:5" x14ac:dyDescent="0.25">
      <c r="A160" s="13" t="s">
        <v>5352</v>
      </c>
      <c r="B160" s="13" t="s">
        <v>3940</v>
      </c>
      <c r="C160" s="13">
        <v>0</v>
      </c>
      <c r="D160" s="13">
        <f t="shared" si="5"/>
        <v>0</v>
      </c>
      <c r="E160" s="13">
        <f t="shared" si="4"/>
        <v>0</v>
      </c>
    </row>
    <row r="161" spans="1:5" x14ac:dyDescent="0.25">
      <c r="A161" s="13" t="s">
        <v>5353</v>
      </c>
      <c r="B161" s="13" t="s">
        <v>3940</v>
      </c>
      <c r="C161" s="13">
        <v>0</v>
      </c>
      <c r="D161" s="13">
        <f t="shared" si="5"/>
        <v>0</v>
      </c>
      <c r="E161" s="13">
        <f t="shared" si="4"/>
        <v>0</v>
      </c>
    </row>
    <row r="162" spans="1:5" x14ac:dyDescent="0.25">
      <c r="A162" s="13" t="s">
        <v>5354</v>
      </c>
      <c r="B162" s="13" t="s">
        <v>3940</v>
      </c>
      <c r="C162" s="13">
        <v>0</v>
      </c>
      <c r="D162" s="13">
        <f t="shared" si="5"/>
        <v>0</v>
      </c>
      <c r="E162" s="13">
        <f t="shared" si="4"/>
        <v>0</v>
      </c>
    </row>
    <row r="163" spans="1:5" x14ac:dyDescent="0.25">
      <c r="A163" s="13" t="s">
        <v>5355</v>
      </c>
      <c r="B163" s="13" t="s">
        <v>3940</v>
      </c>
      <c r="C163" s="13">
        <v>3.4321000000000002</v>
      </c>
      <c r="D163" s="13">
        <f t="shared" si="5"/>
        <v>0.13512212021</v>
      </c>
      <c r="E163" s="13">
        <f t="shared" si="4"/>
        <v>2.1413965167987322E-2</v>
      </c>
    </row>
    <row r="164" spans="1:5" x14ac:dyDescent="0.25">
      <c r="A164" s="13" t="s">
        <v>5356</v>
      </c>
      <c r="B164" s="13" t="s">
        <v>3940</v>
      </c>
      <c r="C164" s="13">
        <v>3.4321000000000002</v>
      </c>
      <c r="D164" s="13">
        <f t="shared" si="5"/>
        <v>0.13512212021</v>
      </c>
      <c r="E164" s="13">
        <f t="shared" si="4"/>
        <v>2.1413965167987322E-2</v>
      </c>
    </row>
    <row r="165" spans="1:5" x14ac:dyDescent="0.25">
      <c r="A165" s="13" t="s">
        <v>5357</v>
      </c>
      <c r="B165" s="13" t="s">
        <v>3940</v>
      </c>
      <c r="C165" s="13">
        <v>74.159400000000005</v>
      </c>
      <c r="D165" s="13">
        <f t="shared" si="5"/>
        <v>2.9196629939400003</v>
      </c>
      <c r="E165" s="13">
        <f t="shared" si="4"/>
        <v>0.46270411948335982</v>
      </c>
    </row>
    <row r="166" spans="1:5" x14ac:dyDescent="0.25">
      <c r="A166" s="13" t="s">
        <v>5358</v>
      </c>
      <c r="B166" s="13" t="s">
        <v>3940</v>
      </c>
      <c r="C166" s="13">
        <v>75.764499999999998</v>
      </c>
      <c r="D166" s="13">
        <f t="shared" si="5"/>
        <v>2.98285594145</v>
      </c>
      <c r="E166" s="13">
        <f t="shared" si="4"/>
        <v>0.4727188496751189</v>
      </c>
    </row>
    <row r="167" spans="1:5" x14ac:dyDescent="0.25">
      <c r="A167" s="13" t="s">
        <v>5359</v>
      </c>
      <c r="B167" s="13" t="s">
        <v>3940</v>
      </c>
      <c r="C167" s="13">
        <v>3.4321000000000002</v>
      </c>
      <c r="D167" s="13">
        <f t="shared" si="5"/>
        <v>0.13512212021</v>
      </c>
      <c r="E167" s="13">
        <f t="shared" si="4"/>
        <v>2.1413965167987322E-2</v>
      </c>
    </row>
    <row r="168" spans="1:5" x14ac:dyDescent="0.25">
      <c r="A168" s="13" t="s">
        <v>5360</v>
      </c>
      <c r="B168" s="13" t="s">
        <v>3940</v>
      </c>
      <c r="C168" s="13">
        <v>82.520700000000005</v>
      </c>
      <c r="D168" s="13">
        <f t="shared" si="5"/>
        <v>3.2488482110699999</v>
      </c>
      <c r="E168" s="13">
        <f t="shared" si="4"/>
        <v>0.5148729336085579</v>
      </c>
    </row>
    <row r="169" spans="1:5" x14ac:dyDescent="0.25">
      <c r="A169" s="13" t="s">
        <v>5361</v>
      </c>
      <c r="B169" s="13" t="s">
        <v>3940</v>
      </c>
      <c r="C169" s="13">
        <v>74.541300000000007</v>
      </c>
      <c r="D169" s="13">
        <f t="shared" si="5"/>
        <v>2.9346984351300001</v>
      </c>
      <c r="E169" s="13">
        <f t="shared" si="4"/>
        <v>0.46508691523454837</v>
      </c>
    </row>
    <row r="170" spans="1:5" x14ac:dyDescent="0.25">
      <c r="A170" s="13" t="s">
        <v>5362</v>
      </c>
      <c r="B170" s="13" t="s">
        <v>3940</v>
      </c>
      <c r="C170" s="13">
        <v>76.251300000000001</v>
      </c>
      <c r="D170" s="13">
        <f t="shared" si="5"/>
        <v>3.0020213061300001</v>
      </c>
      <c r="E170" s="13">
        <f t="shared" si="4"/>
        <v>0.47575614994136295</v>
      </c>
    </row>
    <row r="171" spans="1:5" x14ac:dyDescent="0.25">
      <c r="A171" s="13" t="s">
        <v>5363</v>
      </c>
      <c r="B171" s="13" t="s">
        <v>3940</v>
      </c>
      <c r="C171" s="13">
        <v>0.51500000000000001</v>
      </c>
      <c r="D171" s="13">
        <f t="shared" si="5"/>
        <v>2.02756015E-2</v>
      </c>
      <c r="E171" s="13">
        <f t="shared" si="4"/>
        <v>3.2132490491283681E-3</v>
      </c>
    </row>
    <row r="172" spans="1:5" x14ac:dyDescent="0.25">
      <c r="A172" s="13" t="s">
        <v>5364</v>
      </c>
      <c r="B172" s="13" t="s">
        <v>3940</v>
      </c>
      <c r="C172" s="13">
        <v>0.38679999999999998</v>
      </c>
      <c r="D172" s="13">
        <f t="shared" si="5"/>
        <v>1.5228354679999999E-2</v>
      </c>
      <c r="E172" s="13">
        <f t="shared" si="4"/>
        <v>2.4133684120443738E-3</v>
      </c>
    </row>
    <row r="173" spans="1:5" x14ac:dyDescent="0.25">
      <c r="A173" s="13" t="s">
        <v>5365</v>
      </c>
      <c r="B173" s="13" t="s">
        <v>3940</v>
      </c>
      <c r="C173" s="13">
        <v>5.0918000000000001</v>
      </c>
      <c r="D173" s="13">
        <f t="shared" si="5"/>
        <v>0.20046467518</v>
      </c>
      <c r="E173" s="13">
        <f t="shared" si="4"/>
        <v>3.1769362152139463E-2</v>
      </c>
    </row>
    <row r="174" spans="1:5" x14ac:dyDescent="0.25">
      <c r="A174" s="13" t="s">
        <v>5366</v>
      </c>
      <c r="B174" s="13" t="s">
        <v>3940</v>
      </c>
      <c r="C174" s="13">
        <v>3.4321000000000002</v>
      </c>
      <c r="D174" s="13">
        <f t="shared" si="5"/>
        <v>0.13512212021</v>
      </c>
      <c r="E174" s="13">
        <f t="shared" si="4"/>
        <v>2.1413965167987322E-2</v>
      </c>
    </row>
    <row r="175" spans="1:5" x14ac:dyDescent="0.25">
      <c r="A175" s="13" t="s">
        <v>5367</v>
      </c>
      <c r="B175" s="13" t="s">
        <v>3940</v>
      </c>
      <c r="C175" s="13">
        <v>0</v>
      </c>
      <c r="D175" s="13">
        <f t="shared" si="5"/>
        <v>0</v>
      </c>
      <c r="E175" s="13">
        <f t="shared" si="4"/>
        <v>0</v>
      </c>
    </row>
    <row r="176" spans="1:5" x14ac:dyDescent="0.25">
      <c r="A176" s="13" t="s">
        <v>5368</v>
      </c>
      <c r="B176" s="13" t="s">
        <v>3940</v>
      </c>
      <c r="C176" s="13">
        <v>0</v>
      </c>
      <c r="D176" s="13">
        <f t="shared" si="5"/>
        <v>0</v>
      </c>
      <c r="E176" s="13">
        <f t="shared" si="4"/>
        <v>0</v>
      </c>
    </row>
    <row r="177" spans="1:5" x14ac:dyDescent="0.25">
      <c r="A177" s="13" t="s">
        <v>5369</v>
      </c>
      <c r="B177" s="13" t="s">
        <v>3940</v>
      </c>
      <c r="C177" s="13">
        <v>0</v>
      </c>
      <c r="D177" s="13">
        <f t="shared" si="5"/>
        <v>0</v>
      </c>
      <c r="E177" s="13">
        <f t="shared" si="4"/>
        <v>0</v>
      </c>
    </row>
    <row r="178" spans="1:5" x14ac:dyDescent="0.25">
      <c r="A178" s="13" t="s">
        <v>5370</v>
      </c>
      <c r="B178" s="13" t="s">
        <v>3940</v>
      </c>
      <c r="C178" s="13">
        <v>3.4321000000000002</v>
      </c>
      <c r="D178" s="13">
        <f t="shared" si="5"/>
        <v>0.13512212021</v>
      </c>
      <c r="E178" s="13">
        <f t="shared" si="4"/>
        <v>2.1413965167987322E-2</v>
      </c>
    </row>
    <row r="179" spans="1:5" x14ac:dyDescent="0.25">
      <c r="A179" s="13" t="s">
        <v>5371</v>
      </c>
      <c r="B179" s="13" t="s">
        <v>3940</v>
      </c>
      <c r="C179" s="13">
        <v>3.4321000000000002</v>
      </c>
      <c r="D179" s="13">
        <f t="shared" si="5"/>
        <v>0.13512212021</v>
      </c>
      <c r="E179" s="13">
        <f t="shared" si="4"/>
        <v>2.1413965167987322E-2</v>
      </c>
    </row>
    <row r="180" spans="1:5" x14ac:dyDescent="0.25">
      <c r="A180" s="13" t="s">
        <v>5372</v>
      </c>
      <c r="B180" s="13" t="s">
        <v>3940</v>
      </c>
      <c r="C180" s="13">
        <v>106.30629999999999</v>
      </c>
      <c r="D180" s="13">
        <f t="shared" si="5"/>
        <v>4.1852896616299997</v>
      </c>
      <c r="E180" s="13">
        <f t="shared" si="4"/>
        <v>0.66327886872107766</v>
      </c>
    </row>
    <row r="181" spans="1:5" x14ac:dyDescent="0.25">
      <c r="A181" s="13" t="s">
        <v>5373</v>
      </c>
      <c r="B181" s="13" t="s">
        <v>3940</v>
      </c>
      <c r="C181" s="13">
        <v>111.1665</v>
      </c>
      <c r="D181" s="13">
        <f t="shared" si="5"/>
        <v>4.3766362216500001</v>
      </c>
      <c r="E181" s="13">
        <f t="shared" si="4"/>
        <v>0.6936032046988907</v>
      </c>
    </row>
    <row r="182" spans="1:5" x14ac:dyDescent="0.25">
      <c r="A182" s="13" t="s">
        <v>5374</v>
      </c>
      <c r="B182" s="13" t="s">
        <v>3940</v>
      </c>
      <c r="C182" s="13">
        <v>3.4321000000000002</v>
      </c>
      <c r="D182" s="13">
        <f t="shared" si="5"/>
        <v>0.13512212021</v>
      </c>
      <c r="E182" s="13">
        <f t="shared" si="4"/>
        <v>2.1413965167987322E-2</v>
      </c>
    </row>
    <row r="183" spans="1:5" x14ac:dyDescent="0.25">
      <c r="A183" s="13" t="s">
        <v>5375</v>
      </c>
      <c r="B183" s="13" t="s">
        <v>3940</v>
      </c>
      <c r="C183" s="13">
        <v>113.56950000000001</v>
      </c>
      <c r="D183" s="13">
        <f t="shared" si="5"/>
        <v>4.4712425719500004</v>
      </c>
      <c r="E183" s="13">
        <f t="shared" si="4"/>
        <v>0.70859628715530909</v>
      </c>
    </row>
    <row r="184" spans="1:5" x14ac:dyDescent="0.25">
      <c r="A184" s="13" t="s">
        <v>5376</v>
      </c>
      <c r="B184" s="13" t="s">
        <v>3940</v>
      </c>
      <c r="C184" s="13">
        <v>109.6926</v>
      </c>
      <c r="D184" s="13">
        <f t="shared" si="5"/>
        <v>4.3186086312600001</v>
      </c>
      <c r="E184" s="13">
        <f t="shared" si="4"/>
        <v>0.68440707309984161</v>
      </c>
    </row>
    <row r="185" spans="1:5" x14ac:dyDescent="0.25">
      <c r="A185" s="13" t="s">
        <v>5377</v>
      </c>
      <c r="B185" s="13" t="s">
        <v>3940</v>
      </c>
      <c r="C185" s="13">
        <v>108.0261</v>
      </c>
      <c r="D185" s="13">
        <f t="shared" si="5"/>
        <v>4.2529983596099994</v>
      </c>
      <c r="E185" s="13">
        <f t="shared" si="4"/>
        <v>0.67400924874960377</v>
      </c>
    </row>
    <row r="186" spans="1:5" x14ac:dyDescent="0.25">
      <c r="A186" s="13" t="s">
        <v>5378</v>
      </c>
      <c r="B186" s="13" t="s">
        <v>3940</v>
      </c>
      <c r="C186" s="13">
        <v>0.51500000000000001</v>
      </c>
      <c r="D186" s="13">
        <f t="shared" si="5"/>
        <v>2.02756015E-2</v>
      </c>
      <c r="E186" s="13">
        <f t="shared" si="4"/>
        <v>3.2132490491283681E-3</v>
      </c>
    </row>
    <row r="187" spans="1:5" x14ac:dyDescent="0.25">
      <c r="A187" s="13" t="s">
        <v>5379</v>
      </c>
      <c r="B187" s="13" t="s">
        <v>3940</v>
      </c>
      <c r="C187" s="13">
        <v>0.38679999999999998</v>
      </c>
      <c r="D187" s="13">
        <f t="shared" si="5"/>
        <v>1.5228354679999999E-2</v>
      </c>
      <c r="E187" s="13">
        <f t="shared" si="4"/>
        <v>2.4133684120443738E-3</v>
      </c>
    </row>
    <row r="188" spans="1:5" x14ac:dyDescent="0.25">
      <c r="A188" s="13" t="s">
        <v>5380</v>
      </c>
      <c r="B188" s="13" t="s">
        <v>3940</v>
      </c>
      <c r="C188" s="13">
        <v>5.0918000000000001</v>
      </c>
      <c r="D188" s="13">
        <f t="shared" si="5"/>
        <v>0.20046467518</v>
      </c>
      <c r="E188" s="13">
        <f t="shared" si="4"/>
        <v>3.1769362152139463E-2</v>
      </c>
    </row>
    <row r="189" spans="1:5" x14ac:dyDescent="0.25">
      <c r="A189" s="13" t="s">
        <v>5381</v>
      </c>
      <c r="B189" s="13" t="s">
        <v>3940</v>
      </c>
      <c r="C189" s="13">
        <v>3.4321000000000002</v>
      </c>
      <c r="D189" s="13">
        <f t="shared" si="5"/>
        <v>0.13512212021</v>
      </c>
      <c r="E189" s="13">
        <f t="shared" si="4"/>
        <v>2.1413965167987322E-2</v>
      </c>
    </row>
    <row r="190" spans="1:5" x14ac:dyDescent="0.25">
      <c r="A190" s="13" t="s">
        <v>5382</v>
      </c>
      <c r="B190" s="13" t="s">
        <v>3940</v>
      </c>
      <c r="C190" s="13">
        <v>0</v>
      </c>
      <c r="D190" s="13">
        <f t="shared" si="5"/>
        <v>0</v>
      </c>
      <c r="E190" s="13">
        <f t="shared" si="4"/>
        <v>0</v>
      </c>
    </row>
    <row r="191" spans="1:5" x14ac:dyDescent="0.25">
      <c r="A191" s="13" t="s">
        <v>5383</v>
      </c>
      <c r="B191" s="13" t="s">
        <v>3940</v>
      </c>
      <c r="C191" s="13">
        <v>0</v>
      </c>
      <c r="D191" s="13">
        <f t="shared" si="5"/>
        <v>0</v>
      </c>
      <c r="E191" s="13">
        <f t="shared" si="4"/>
        <v>0</v>
      </c>
    </row>
    <row r="192" spans="1:5" x14ac:dyDescent="0.25">
      <c r="A192" s="13" t="s">
        <v>5384</v>
      </c>
      <c r="B192" s="13" t="s">
        <v>3940</v>
      </c>
      <c r="C192" s="13">
        <v>0</v>
      </c>
      <c r="D192" s="13">
        <f t="shared" si="5"/>
        <v>0</v>
      </c>
      <c r="E192" s="13">
        <f t="shared" si="4"/>
        <v>0</v>
      </c>
    </row>
    <row r="193" spans="1:5" x14ac:dyDescent="0.25">
      <c r="A193" s="13" t="s">
        <v>5385</v>
      </c>
      <c r="B193" s="13" t="s">
        <v>3940</v>
      </c>
      <c r="C193" s="13">
        <v>3.4321000000000002</v>
      </c>
      <c r="D193" s="13">
        <f t="shared" si="5"/>
        <v>0.13512212021</v>
      </c>
      <c r="E193" s="13">
        <f t="shared" si="4"/>
        <v>2.1413965167987322E-2</v>
      </c>
    </row>
    <row r="194" spans="1:5" x14ac:dyDescent="0.25">
      <c r="A194" s="13" t="s">
        <v>5386</v>
      </c>
      <c r="B194" s="13" t="s">
        <v>3940</v>
      </c>
      <c r="C194" s="13">
        <v>3.4321000000000002</v>
      </c>
      <c r="D194" s="13">
        <f t="shared" si="5"/>
        <v>0.13512212021</v>
      </c>
      <c r="E194" s="13">
        <f t="shared" si="4"/>
        <v>2.1413965167987322E-2</v>
      </c>
    </row>
    <row r="195" spans="1:5" x14ac:dyDescent="0.25">
      <c r="A195" s="13" t="s">
        <v>5387</v>
      </c>
      <c r="B195" s="13" t="s">
        <v>3940</v>
      </c>
      <c r="C195" s="13">
        <v>26.670100000000001</v>
      </c>
      <c r="D195" s="13">
        <f t="shared" si="5"/>
        <v>1.0500045040100001</v>
      </c>
      <c r="E195" s="13">
        <f t="shared" si="4"/>
        <v>0.16640324944690971</v>
      </c>
    </row>
    <row r="196" spans="1:5" x14ac:dyDescent="0.25">
      <c r="A196" s="13" t="s">
        <v>5388</v>
      </c>
      <c r="B196" s="13" t="s">
        <v>3940</v>
      </c>
      <c r="C196" s="13">
        <v>32.462899999999998</v>
      </c>
      <c r="D196" s="13">
        <f t="shared" si="5"/>
        <v>1.2780676192899998</v>
      </c>
      <c r="E196" s="13">
        <f t="shared" si="4"/>
        <v>0.20254637389698887</v>
      </c>
    </row>
    <row r="197" spans="1:5" x14ac:dyDescent="0.25">
      <c r="A197" s="13" t="s">
        <v>5389</v>
      </c>
      <c r="B197" s="13" t="s">
        <v>3940</v>
      </c>
      <c r="C197" s="13">
        <v>3.4321000000000002</v>
      </c>
      <c r="D197" s="13">
        <f t="shared" si="5"/>
        <v>0.13512212021</v>
      </c>
      <c r="E197" s="13">
        <f t="shared" si="4"/>
        <v>2.1413965167987322E-2</v>
      </c>
    </row>
    <row r="198" spans="1:5" x14ac:dyDescent="0.25">
      <c r="A198" s="13" t="s">
        <v>5390</v>
      </c>
      <c r="B198" s="13" t="s">
        <v>3940</v>
      </c>
      <c r="C198" s="13">
        <v>25.085699999999999</v>
      </c>
      <c r="D198" s="13">
        <f t="shared" si="5"/>
        <v>0.98762651756999997</v>
      </c>
      <c r="E198" s="13">
        <f t="shared" si="4"/>
        <v>0.15651767314896989</v>
      </c>
    </row>
    <row r="199" spans="1:5" x14ac:dyDescent="0.25">
      <c r="A199" s="13" t="s">
        <v>5391</v>
      </c>
      <c r="B199" s="13" t="s">
        <v>3940</v>
      </c>
      <c r="C199" s="13">
        <v>23.437899999999999</v>
      </c>
      <c r="D199" s="13">
        <f t="shared" si="5"/>
        <v>0.92275246678999989</v>
      </c>
      <c r="E199" s="13">
        <f t="shared" si="4"/>
        <v>0.1462365240554675</v>
      </c>
    </row>
    <row r="200" spans="1:5" x14ac:dyDescent="0.25">
      <c r="A200" s="13" t="s">
        <v>5392</v>
      </c>
      <c r="B200" s="13" t="s">
        <v>3940</v>
      </c>
      <c r="C200" s="13">
        <v>32.070500000000003</v>
      </c>
      <c r="D200" s="13">
        <f t="shared" si="5"/>
        <v>1.26261879205</v>
      </c>
      <c r="E200" s="13">
        <f t="shared" si="4"/>
        <v>0.20009806530110938</v>
      </c>
    </row>
    <row r="201" spans="1:5" x14ac:dyDescent="0.25">
      <c r="A201" s="13" t="s">
        <v>5393</v>
      </c>
      <c r="B201" s="13" t="s">
        <v>3940</v>
      </c>
      <c r="C201" s="13">
        <v>0</v>
      </c>
      <c r="D201" s="13">
        <f t="shared" si="5"/>
        <v>0</v>
      </c>
      <c r="E201" s="13">
        <f t="shared" ref="E201:E264" si="6">D201/6.31</f>
        <v>0</v>
      </c>
    </row>
    <row r="202" spans="1:5" x14ac:dyDescent="0.25">
      <c r="A202" s="13" t="s">
        <v>5394</v>
      </c>
      <c r="B202" s="13" t="s">
        <v>3940</v>
      </c>
      <c r="C202" s="13">
        <v>0.38679999999999998</v>
      </c>
      <c r="D202" s="13">
        <f t="shared" ref="D202:D265" si="7">C202*0.0393701</f>
        <v>1.5228354679999999E-2</v>
      </c>
      <c r="E202" s="13">
        <f t="shared" si="6"/>
        <v>2.4133684120443738E-3</v>
      </c>
    </row>
    <row r="203" spans="1:5" x14ac:dyDescent="0.25">
      <c r="A203" s="13" t="s">
        <v>5395</v>
      </c>
      <c r="B203" s="13" t="s">
        <v>3940</v>
      </c>
      <c r="C203" s="13">
        <v>5.0918000000000001</v>
      </c>
      <c r="D203" s="13">
        <f t="shared" si="7"/>
        <v>0.20046467518</v>
      </c>
      <c r="E203" s="13">
        <f t="shared" si="6"/>
        <v>3.1769362152139463E-2</v>
      </c>
    </row>
    <row r="204" spans="1:5" x14ac:dyDescent="0.25">
      <c r="A204" s="13" t="s">
        <v>5396</v>
      </c>
      <c r="B204" s="13" t="s">
        <v>3940</v>
      </c>
      <c r="C204" s="13">
        <v>3.4321000000000002</v>
      </c>
      <c r="D204" s="13">
        <f t="shared" si="7"/>
        <v>0.13512212021</v>
      </c>
      <c r="E204" s="13">
        <f t="shared" si="6"/>
        <v>2.1413965167987322E-2</v>
      </c>
    </row>
    <row r="205" spans="1:5" x14ac:dyDescent="0.25">
      <c r="A205" s="13" t="s">
        <v>5397</v>
      </c>
      <c r="B205" s="13" t="s">
        <v>3940</v>
      </c>
      <c r="C205" s="13">
        <v>0</v>
      </c>
      <c r="D205" s="13">
        <f t="shared" si="7"/>
        <v>0</v>
      </c>
      <c r="E205" s="13">
        <f t="shared" si="6"/>
        <v>0</v>
      </c>
    </row>
    <row r="206" spans="1:5" x14ac:dyDescent="0.25">
      <c r="A206" s="13" t="s">
        <v>5398</v>
      </c>
      <c r="B206" s="13" t="s">
        <v>3940</v>
      </c>
      <c r="C206" s="13">
        <v>0</v>
      </c>
      <c r="D206" s="13">
        <f t="shared" si="7"/>
        <v>0</v>
      </c>
      <c r="E206" s="13">
        <f t="shared" si="6"/>
        <v>0</v>
      </c>
    </row>
    <row r="207" spans="1:5" x14ac:dyDescent="0.25">
      <c r="A207" s="13" t="s">
        <v>5399</v>
      </c>
      <c r="B207" s="13" t="s">
        <v>3940</v>
      </c>
      <c r="C207" s="13">
        <v>0</v>
      </c>
      <c r="D207" s="13">
        <f t="shared" si="7"/>
        <v>0</v>
      </c>
      <c r="E207" s="13">
        <f t="shared" si="6"/>
        <v>0</v>
      </c>
    </row>
    <row r="208" spans="1:5" x14ac:dyDescent="0.25">
      <c r="A208" s="13" t="s">
        <v>5400</v>
      </c>
      <c r="B208" s="13" t="s">
        <v>3940</v>
      </c>
      <c r="C208" s="13">
        <v>3.4321000000000002</v>
      </c>
      <c r="D208" s="13">
        <f t="shared" si="7"/>
        <v>0.13512212021</v>
      </c>
      <c r="E208" s="13">
        <f t="shared" si="6"/>
        <v>2.1413965167987322E-2</v>
      </c>
    </row>
    <row r="209" spans="1:5" x14ac:dyDescent="0.25">
      <c r="A209" s="13" t="s">
        <v>5401</v>
      </c>
      <c r="B209" s="13" t="s">
        <v>3940</v>
      </c>
      <c r="C209" s="13">
        <v>3.4321000000000002</v>
      </c>
      <c r="D209" s="13">
        <f t="shared" si="7"/>
        <v>0.13512212021</v>
      </c>
      <c r="E209" s="13">
        <f t="shared" si="6"/>
        <v>2.1413965167987322E-2</v>
      </c>
    </row>
    <row r="210" spans="1:5" x14ac:dyDescent="0.25">
      <c r="A210" s="13" t="s">
        <v>5402</v>
      </c>
      <c r="B210" s="13" t="s">
        <v>3940</v>
      </c>
      <c r="C210" s="13">
        <v>80.024299999999997</v>
      </c>
      <c r="D210" s="13">
        <f t="shared" si="7"/>
        <v>3.1505646934299998</v>
      </c>
      <c r="E210" s="13">
        <f t="shared" si="6"/>
        <v>0.49929709880031697</v>
      </c>
    </row>
    <row r="211" spans="1:5" x14ac:dyDescent="0.25">
      <c r="A211" s="13" t="s">
        <v>5403</v>
      </c>
      <c r="B211" s="13" t="s">
        <v>3940</v>
      </c>
      <c r="C211" s="13">
        <v>80.418899999999994</v>
      </c>
      <c r="D211" s="13">
        <f t="shared" si="7"/>
        <v>3.1661001348899998</v>
      </c>
      <c r="E211" s="13">
        <f t="shared" si="6"/>
        <v>0.5017591338969889</v>
      </c>
    </row>
    <row r="212" spans="1:5" x14ac:dyDescent="0.25">
      <c r="A212" s="13" t="s">
        <v>5404</v>
      </c>
      <c r="B212" s="13" t="s">
        <v>3940</v>
      </c>
      <c r="C212" s="13">
        <v>1.9439</v>
      </c>
      <c r="D212" s="13">
        <f t="shared" si="7"/>
        <v>7.6531537390000001E-2</v>
      </c>
      <c r="E212" s="13">
        <f t="shared" si="6"/>
        <v>1.2128611313787639E-2</v>
      </c>
    </row>
    <row r="213" spans="1:5" x14ac:dyDescent="0.25">
      <c r="A213" s="13" t="s">
        <v>5405</v>
      </c>
      <c r="B213" s="13" t="s">
        <v>3940</v>
      </c>
      <c r="C213" s="13">
        <v>79.813699999999997</v>
      </c>
      <c r="D213" s="13">
        <f t="shared" si="7"/>
        <v>3.1422733503699996</v>
      </c>
      <c r="E213" s="13">
        <f t="shared" si="6"/>
        <v>0.49798309831537241</v>
      </c>
    </row>
    <row r="214" spans="1:5" x14ac:dyDescent="0.25">
      <c r="A214" s="13" t="s">
        <v>5406</v>
      </c>
      <c r="B214" s="13" t="s">
        <v>3940</v>
      </c>
      <c r="C214" s="13">
        <v>81.003200000000007</v>
      </c>
      <c r="D214" s="13">
        <f t="shared" si="7"/>
        <v>3.1891040843200003</v>
      </c>
      <c r="E214" s="13">
        <f t="shared" si="6"/>
        <v>0.50540476772107767</v>
      </c>
    </row>
    <row r="215" spans="1:5" x14ac:dyDescent="0.25">
      <c r="A215" s="13" t="s">
        <v>5407</v>
      </c>
      <c r="B215" s="13" t="s">
        <v>3940</v>
      </c>
      <c r="C215" s="13">
        <v>80.012799999999999</v>
      </c>
      <c r="D215" s="13">
        <f t="shared" si="7"/>
        <v>3.1501119372799997</v>
      </c>
      <c r="E215" s="13">
        <f t="shared" si="6"/>
        <v>0.49922534663708396</v>
      </c>
    </row>
    <row r="216" spans="1:5" x14ac:dyDescent="0.25">
      <c r="A216" s="13" t="s">
        <v>5408</v>
      </c>
      <c r="B216" s="13" t="s">
        <v>3940</v>
      </c>
      <c r="C216" s="13">
        <v>0.51500000000000001</v>
      </c>
      <c r="D216" s="13">
        <f t="shared" si="7"/>
        <v>2.02756015E-2</v>
      </c>
      <c r="E216" s="13">
        <f t="shared" si="6"/>
        <v>3.2132490491283681E-3</v>
      </c>
    </row>
    <row r="217" spans="1:5" x14ac:dyDescent="0.25">
      <c r="A217" s="13" t="s">
        <v>5409</v>
      </c>
      <c r="B217" s="13" t="s">
        <v>3940</v>
      </c>
      <c r="C217" s="13">
        <v>0.38679999999999998</v>
      </c>
      <c r="D217" s="13">
        <f t="shared" si="7"/>
        <v>1.5228354679999999E-2</v>
      </c>
      <c r="E217" s="13">
        <f t="shared" si="6"/>
        <v>2.4133684120443738E-3</v>
      </c>
    </row>
    <row r="218" spans="1:5" x14ac:dyDescent="0.25">
      <c r="A218" s="13" t="s">
        <v>5410</v>
      </c>
      <c r="B218" s="13" t="s">
        <v>3940</v>
      </c>
      <c r="C218" s="13">
        <v>5.0918000000000001</v>
      </c>
      <c r="D218" s="13">
        <f t="shared" si="7"/>
        <v>0.20046467518</v>
      </c>
      <c r="E218" s="13">
        <f t="shared" si="6"/>
        <v>3.1769362152139463E-2</v>
      </c>
    </row>
    <row r="219" spans="1:5" x14ac:dyDescent="0.25">
      <c r="A219" s="13" t="s">
        <v>5411</v>
      </c>
      <c r="B219" s="13" t="s">
        <v>3940</v>
      </c>
      <c r="C219" s="13">
        <v>3.4321000000000002</v>
      </c>
      <c r="D219" s="13">
        <f t="shared" si="7"/>
        <v>0.13512212021</v>
      </c>
      <c r="E219" s="13">
        <f t="shared" si="6"/>
        <v>2.1413965167987322E-2</v>
      </c>
    </row>
    <row r="220" spans="1:5" x14ac:dyDescent="0.25">
      <c r="A220" s="13" t="s">
        <v>5412</v>
      </c>
      <c r="B220" s="13" t="s">
        <v>3940</v>
      </c>
      <c r="C220" s="13">
        <v>0</v>
      </c>
      <c r="D220" s="13">
        <f t="shared" si="7"/>
        <v>0</v>
      </c>
      <c r="E220" s="13">
        <f t="shared" si="6"/>
        <v>0</v>
      </c>
    </row>
    <row r="221" spans="1:5" x14ac:dyDescent="0.25">
      <c r="A221" s="13" t="s">
        <v>5413</v>
      </c>
      <c r="B221" s="13" t="s">
        <v>3940</v>
      </c>
      <c r="C221" s="13">
        <v>0</v>
      </c>
      <c r="D221" s="13">
        <f t="shared" si="7"/>
        <v>0</v>
      </c>
      <c r="E221" s="13">
        <f t="shared" si="6"/>
        <v>0</v>
      </c>
    </row>
    <row r="222" spans="1:5" x14ac:dyDescent="0.25">
      <c r="A222" s="13" t="s">
        <v>5414</v>
      </c>
      <c r="B222" s="13" t="s">
        <v>3940</v>
      </c>
      <c r="C222" s="13">
        <v>0</v>
      </c>
      <c r="D222" s="13">
        <f t="shared" si="7"/>
        <v>0</v>
      </c>
      <c r="E222" s="13">
        <f t="shared" si="6"/>
        <v>0</v>
      </c>
    </row>
    <row r="223" spans="1:5" x14ac:dyDescent="0.25">
      <c r="A223" s="13" t="s">
        <v>5415</v>
      </c>
      <c r="B223" s="13" t="s">
        <v>3940</v>
      </c>
      <c r="C223" s="13">
        <v>3.4321000000000002</v>
      </c>
      <c r="D223" s="13">
        <f t="shared" si="7"/>
        <v>0.13512212021</v>
      </c>
      <c r="E223" s="13">
        <f t="shared" si="6"/>
        <v>2.1413965167987322E-2</v>
      </c>
    </row>
    <row r="224" spans="1:5" x14ac:dyDescent="0.25">
      <c r="A224" s="13" t="s">
        <v>5416</v>
      </c>
      <c r="B224" s="13" t="s">
        <v>3940</v>
      </c>
      <c r="C224" s="13">
        <v>3.4321000000000002</v>
      </c>
      <c r="D224" s="13">
        <f t="shared" si="7"/>
        <v>0.13512212021</v>
      </c>
      <c r="E224" s="13">
        <f t="shared" si="6"/>
        <v>2.1413965167987322E-2</v>
      </c>
    </row>
    <row r="225" spans="1:5" x14ac:dyDescent="0.25">
      <c r="A225" s="13" t="s">
        <v>5417</v>
      </c>
      <c r="B225" s="13" t="s">
        <v>3940</v>
      </c>
      <c r="C225" s="13">
        <v>126.4248</v>
      </c>
      <c r="D225" s="13">
        <f t="shared" si="7"/>
        <v>4.9773570184800002</v>
      </c>
      <c r="E225" s="13">
        <f t="shared" si="6"/>
        <v>0.78880459880824094</v>
      </c>
    </row>
    <row r="226" spans="1:5" x14ac:dyDescent="0.25">
      <c r="A226" s="13" t="s">
        <v>5418</v>
      </c>
      <c r="B226" s="13" t="s">
        <v>3940</v>
      </c>
      <c r="C226" s="13">
        <v>129.46979999999999</v>
      </c>
      <c r="D226" s="13">
        <f t="shared" si="7"/>
        <v>5.0972389729799996</v>
      </c>
      <c r="E226" s="13">
        <f t="shared" si="6"/>
        <v>0.80780332376862118</v>
      </c>
    </row>
    <row r="227" spans="1:5" x14ac:dyDescent="0.25">
      <c r="A227" s="13" t="s">
        <v>5419</v>
      </c>
      <c r="B227" s="13" t="s">
        <v>3940</v>
      </c>
      <c r="C227" s="13">
        <v>3.4321000000000002</v>
      </c>
      <c r="D227" s="13">
        <f t="shared" si="7"/>
        <v>0.13512212021</v>
      </c>
      <c r="E227" s="13">
        <f t="shared" si="6"/>
        <v>2.1413965167987322E-2</v>
      </c>
    </row>
    <row r="228" spans="1:5" x14ac:dyDescent="0.25">
      <c r="A228" s="13" t="s">
        <v>5420</v>
      </c>
      <c r="B228" s="13" t="s">
        <v>3940</v>
      </c>
      <c r="C228" s="13">
        <v>125.65479999999999</v>
      </c>
      <c r="D228" s="13">
        <f t="shared" si="7"/>
        <v>4.9470420414799996</v>
      </c>
      <c r="E228" s="13">
        <f t="shared" si="6"/>
        <v>0.78400032353090332</v>
      </c>
    </row>
    <row r="229" spans="1:5" x14ac:dyDescent="0.25">
      <c r="A229" s="13" t="s">
        <v>5421</v>
      </c>
      <c r="B229" s="13" t="s">
        <v>3940</v>
      </c>
      <c r="C229" s="13">
        <v>128.20230000000001</v>
      </c>
      <c r="D229" s="13">
        <f t="shared" si="7"/>
        <v>5.0473373712300003</v>
      </c>
      <c r="E229" s="13">
        <f t="shared" si="6"/>
        <v>0.79989498751664034</v>
      </c>
    </row>
    <row r="230" spans="1:5" x14ac:dyDescent="0.25">
      <c r="A230" s="13" t="s">
        <v>5422</v>
      </c>
      <c r="B230" s="13" t="s">
        <v>3940</v>
      </c>
      <c r="C230" s="13">
        <v>129.77510000000001</v>
      </c>
      <c r="D230" s="13">
        <f t="shared" si="7"/>
        <v>5.1092586645100004</v>
      </c>
      <c r="E230" s="13">
        <f t="shared" si="6"/>
        <v>0.80970818771949293</v>
      </c>
    </row>
    <row r="231" spans="1:5" x14ac:dyDescent="0.25">
      <c r="A231" s="13" t="s">
        <v>5423</v>
      </c>
      <c r="B231" s="13" t="s">
        <v>3940</v>
      </c>
      <c r="C231" s="13">
        <v>0.51500000000000001</v>
      </c>
      <c r="D231" s="13">
        <f t="shared" si="7"/>
        <v>2.02756015E-2</v>
      </c>
      <c r="E231" s="13">
        <f t="shared" si="6"/>
        <v>3.2132490491283681E-3</v>
      </c>
    </row>
    <row r="232" spans="1:5" x14ac:dyDescent="0.25">
      <c r="A232" s="13" t="s">
        <v>5424</v>
      </c>
      <c r="B232" s="13" t="s">
        <v>3940</v>
      </c>
      <c r="C232" s="13">
        <v>0</v>
      </c>
      <c r="D232" s="13">
        <f t="shared" si="7"/>
        <v>0</v>
      </c>
      <c r="E232" s="13">
        <f t="shared" si="6"/>
        <v>0</v>
      </c>
    </row>
    <row r="233" spans="1:5" x14ac:dyDescent="0.25">
      <c r="A233" s="13" t="s">
        <v>5425</v>
      </c>
      <c r="B233" s="13" t="s">
        <v>3940</v>
      </c>
      <c r="C233" s="13">
        <v>5.0918000000000001</v>
      </c>
      <c r="D233" s="13">
        <f t="shared" si="7"/>
        <v>0.20046467518</v>
      </c>
      <c r="E233" s="13">
        <f t="shared" si="6"/>
        <v>3.1769362152139463E-2</v>
      </c>
    </row>
    <row r="234" spans="1:5" x14ac:dyDescent="0.25">
      <c r="A234" s="13" t="s">
        <v>5426</v>
      </c>
      <c r="B234" s="13" t="s">
        <v>3940</v>
      </c>
      <c r="C234" s="13">
        <v>3.4321000000000002</v>
      </c>
      <c r="D234" s="13">
        <f t="shared" si="7"/>
        <v>0.13512212021</v>
      </c>
      <c r="E234" s="13">
        <f t="shared" si="6"/>
        <v>2.1413965167987322E-2</v>
      </c>
    </row>
    <row r="235" spans="1:5" x14ac:dyDescent="0.25">
      <c r="A235" s="13" t="s">
        <v>5427</v>
      </c>
      <c r="B235" s="13" t="s">
        <v>3940</v>
      </c>
      <c r="C235" s="13">
        <v>0</v>
      </c>
      <c r="D235" s="13">
        <f t="shared" si="7"/>
        <v>0</v>
      </c>
      <c r="E235" s="13">
        <f t="shared" si="6"/>
        <v>0</v>
      </c>
    </row>
    <row r="236" spans="1:5" x14ac:dyDescent="0.25">
      <c r="A236" s="13" t="s">
        <v>5428</v>
      </c>
      <c r="B236" s="13" t="s">
        <v>3940</v>
      </c>
      <c r="C236" s="13">
        <v>0</v>
      </c>
      <c r="D236" s="13">
        <f t="shared" si="7"/>
        <v>0</v>
      </c>
      <c r="E236" s="13">
        <f t="shared" si="6"/>
        <v>0</v>
      </c>
    </row>
    <row r="237" spans="1:5" x14ac:dyDescent="0.25">
      <c r="A237" s="13" t="s">
        <v>5429</v>
      </c>
      <c r="B237" s="13" t="s">
        <v>3940</v>
      </c>
      <c r="C237" s="13">
        <v>0</v>
      </c>
      <c r="D237" s="13">
        <f t="shared" si="7"/>
        <v>0</v>
      </c>
      <c r="E237" s="13">
        <f t="shared" si="6"/>
        <v>0</v>
      </c>
    </row>
    <row r="238" spans="1:5" x14ac:dyDescent="0.25">
      <c r="A238" s="13" t="s">
        <v>5430</v>
      </c>
      <c r="B238" s="13" t="s">
        <v>3940</v>
      </c>
      <c r="C238" s="13">
        <v>3.4321000000000002</v>
      </c>
      <c r="D238" s="13">
        <f t="shared" si="7"/>
        <v>0.13512212021</v>
      </c>
      <c r="E238" s="13">
        <f t="shared" si="6"/>
        <v>2.1413965167987322E-2</v>
      </c>
    </row>
    <row r="239" spans="1:5" x14ac:dyDescent="0.25">
      <c r="A239" s="13" t="s">
        <v>5431</v>
      </c>
      <c r="B239" s="13" t="s">
        <v>3940</v>
      </c>
      <c r="C239" s="13">
        <v>3.4321000000000002</v>
      </c>
      <c r="D239" s="13">
        <f t="shared" si="7"/>
        <v>0.13512212021</v>
      </c>
      <c r="E239" s="13">
        <f t="shared" si="6"/>
        <v>2.1413965167987322E-2</v>
      </c>
    </row>
    <row r="240" spans="1:5" x14ac:dyDescent="0.25">
      <c r="A240" s="13" t="s">
        <v>5432</v>
      </c>
      <c r="B240" s="13" t="s">
        <v>3940</v>
      </c>
      <c r="C240" s="13">
        <v>156.4365</v>
      </c>
      <c r="D240" s="13">
        <f t="shared" si="7"/>
        <v>6.1589206486499997</v>
      </c>
      <c r="E240" s="13">
        <f t="shared" si="6"/>
        <v>0.97605715509508717</v>
      </c>
    </row>
    <row r="241" spans="1:5" x14ac:dyDescent="0.25">
      <c r="A241" s="13" t="s">
        <v>5433</v>
      </c>
      <c r="B241" s="13" t="s">
        <v>3940</v>
      </c>
      <c r="C241" s="13">
        <v>159.72980000000001</v>
      </c>
      <c r="D241" s="13">
        <f t="shared" si="7"/>
        <v>6.2885781989799998</v>
      </c>
      <c r="E241" s="13">
        <f t="shared" si="6"/>
        <v>0.99660510284944537</v>
      </c>
    </row>
    <row r="242" spans="1:5" x14ac:dyDescent="0.25">
      <c r="A242" s="13" t="s">
        <v>5434</v>
      </c>
      <c r="B242" s="13" t="s">
        <v>3940</v>
      </c>
      <c r="C242" s="13">
        <v>3.4321000000000002</v>
      </c>
      <c r="D242" s="13">
        <f t="shared" si="7"/>
        <v>0.13512212021</v>
      </c>
      <c r="E242" s="13">
        <f t="shared" si="6"/>
        <v>2.1413965167987322E-2</v>
      </c>
    </row>
    <row r="243" spans="1:5" x14ac:dyDescent="0.25">
      <c r="A243" s="13" t="s">
        <v>5435</v>
      </c>
      <c r="B243" s="13" t="s">
        <v>3940</v>
      </c>
      <c r="C243" s="13">
        <v>162.73390000000001</v>
      </c>
      <c r="D243" s="13">
        <f t="shared" si="7"/>
        <v>6.4068499163899997</v>
      </c>
      <c r="E243" s="13">
        <f t="shared" si="6"/>
        <v>1.0153486396814579</v>
      </c>
    </row>
    <row r="244" spans="1:5" x14ac:dyDescent="0.25">
      <c r="A244" s="13" t="s">
        <v>5436</v>
      </c>
      <c r="B244" s="13" t="s">
        <v>3940</v>
      </c>
      <c r="C244" s="13">
        <v>159.5812</v>
      </c>
      <c r="D244" s="13">
        <f t="shared" si="7"/>
        <v>6.2827278021199993</v>
      </c>
      <c r="E244" s="13">
        <f t="shared" si="6"/>
        <v>0.99567794011410449</v>
      </c>
    </row>
    <row r="245" spans="1:5" x14ac:dyDescent="0.25">
      <c r="A245" s="13" t="s">
        <v>5437</v>
      </c>
      <c r="B245" s="13" t="s">
        <v>3940</v>
      </c>
      <c r="C245" s="13">
        <v>155.6062</v>
      </c>
      <c r="D245" s="13">
        <f t="shared" si="7"/>
        <v>6.1262316546199997</v>
      </c>
      <c r="E245" s="13">
        <f t="shared" si="6"/>
        <v>0.97087664890966718</v>
      </c>
    </row>
    <row r="246" spans="1:5" x14ac:dyDescent="0.25">
      <c r="A246" s="13" t="s">
        <v>5438</v>
      </c>
      <c r="B246" s="13" t="s">
        <v>3940</v>
      </c>
      <c r="C246" s="13">
        <v>0.51500000000000001</v>
      </c>
      <c r="D246" s="13">
        <f t="shared" si="7"/>
        <v>2.02756015E-2</v>
      </c>
      <c r="E246" s="13">
        <f t="shared" si="6"/>
        <v>3.2132490491283681E-3</v>
      </c>
    </row>
    <row r="247" spans="1:5" x14ac:dyDescent="0.25">
      <c r="A247" s="13" t="s">
        <v>5439</v>
      </c>
      <c r="B247" s="13" t="s">
        <v>3940</v>
      </c>
      <c r="C247" s="13">
        <v>0</v>
      </c>
      <c r="D247" s="13">
        <f t="shared" si="7"/>
        <v>0</v>
      </c>
      <c r="E247" s="13">
        <f t="shared" si="6"/>
        <v>0</v>
      </c>
    </row>
    <row r="248" spans="1:5" x14ac:dyDescent="0.25">
      <c r="A248" s="13" t="s">
        <v>5440</v>
      </c>
      <c r="B248" s="13" t="s">
        <v>3940</v>
      </c>
      <c r="C248" s="13">
        <v>4.7877999999999998</v>
      </c>
      <c r="D248" s="13">
        <f t="shared" si="7"/>
        <v>0.18849616477999998</v>
      </c>
      <c r="E248" s="13">
        <f t="shared" si="6"/>
        <v>2.9872609315372424E-2</v>
      </c>
    </row>
    <row r="249" spans="1:5" x14ac:dyDescent="0.25">
      <c r="A249" s="13" t="s">
        <v>5441</v>
      </c>
      <c r="B249" s="13" t="s">
        <v>3940</v>
      </c>
      <c r="C249" s="13">
        <v>3.4321000000000002</v>
      </c>
      <c r="D249" s="13">
        <f t="shared" si="7"/>
        <v>0.13512212021</v>
      </c>
      <c r="E249" s="13">
        <f t="shared" si="6"/>
        <v>2.1413965167987322E-2</v>
      </c>
    </row>
    <row r="250" spans="1:5" x14ac:dyDescent="0.25">
      <c r="A250" s="13" t="s">
        <v>5442</v>
      </c>
      <c r="B250" s="13" t="s">
        <v>3940</v>
      </c>
      <c r="C250" s="13">
        <v>15.33</v>
      </c>
      <c r="D250" s="13">
        <f t="shared" si="7"/>
        <v>0.60354363300000002</v>
      </c>
      <c r="E250" s="13">
        <f t="shared" si="6"/>
        <v>9.5648753248811419E-2</v>
      </c>
    </row>
    <row r="251" spans="1:5" x14ac:dyDescent="0.25">
      <c r="A251" s="13" t="s">
        <v>5443</v>
      </c>
      <c r="B251" s="13" t="s">
        <v>3940</v>
      </c>
      <c r="C251" s="13">
        <v>18.07</v>
      </c>
      <c r="D251" s="13">
        <f t="shared" si="7"/>
        <v>0.71141770699999995</v>
      </c>
      <c r="E251" s="13">
        <f t="shared" si="6"/>
        <v>0.11274448605388272</v>
      </c>
    </row>
    <row r="252" spans="1:5" x14ac:dyDescent="0.25">
      <c r="A252" s="13" t="s">
        <v>5444</v>
      </c>
      <c r="B252" s="13" t="s">
        <v>3940</v>
      </c>
      <c r="C252" s="13">
        <v>19.436299999999999</v>
      </c>
      <c r="D252" s="13">
        <f t="shared" si="7"/>
        <v>0.76520907462999999</v>
      </c>
      <c r="E252" s="13">
        <f t="shared" si="6"/>
        <v>0.121269266977813</v>
      </c>
    </row>
    <row r="253" spans="1:5" x14ac:dyDescent="0.25">
      <c r="A253" s="13" t="s">
        <v>5445</v>
      </c>
      <c r="B253" s="13" t="s">
        <v>3940</v>
      </c>
      <c r="C253" s="13">
        <v>22.055599999999998</v>
      </c>
      <c r="D253" s="13">
        <f t="shared" si="7"/>
        <v>0.86833117755999989</v>
      </c>
      <c r="E253" s="13">
        <f t="shared" si="6"/>
        <v>0.13761191403486528</v>
      </c>
    </row>
    <row r="254" spans="1:5" x14ac:dyDescent="0.25">
      <c r="A254" s="13" t="s">
        <v>5446</v>
      </c>
      <c r="B254" s="13" t="s">
        <v>3940</v>
      </c>
      <c r="C254" s="13">
        <v>18.213000000000001</v>
      </c>
      <c r="D254" s="13">
        <f t="shared" si="7"/>
        <v>0.71704763130000004</v>
      </c>
      <c r="E254" s="13">
        <f t="shared" si="6"/>
        <v>0.11363670860538828</v>
      </c>
    </row>
    <row r="255" spans="1:5" x14ac:dyDescent="0.25">
      <c r="A255" s="13" t="s">
        <v>5447</v>
      </c>
      <c r="B255" s="13" t="s">
        <v>3940</v>
      </c>
      <c r="C255" s="13">
        <v>21.6052</v>
      </c>
      <c r="D255" s="13">
        <f t="shared" si="7"/>
        <v>0.85059888451999999</v>
      </c>
      <c r="E255" s="13">
        <f t="shared" si="6"/>
        <v>0.13480172496354992</v>
      </c>
    </row>
    <row r="256" spans="1:5" x14ac:dyDescent="0.25">
      <c r="A256" s="13" t="s">
        <v>5448</v>
      </c>
      <c r="B256" s="13" t="s">
        <v>3940</v>
      </c>
      <c r="C256" s="13">
        <v>58.037300000000002</v>
      </c>
      <c r="D256" s="13">
        <f t="shared" si="7"/>
        <v>2.2849343047300001</v>
      </c>
      <c r="E256" s="13">
        <f t="shared" si="6"/>
        <v>0.36211320201743269</v>
      </c>
    </row>
    <row r="257" spans="1:5" x14ac:dyDescent="0.25">
      <c r="A257" s="13" t="s">
        <v>5449</v>
      </c>
      <c r="B257" s="13" t="s">
        <v>3940</v>
      </c>
      <c r="C257" s="13">
        <v>3.4321000000000002</v>
      </c>
      <c r="D257" s="13">
        <f t="shared" si="7"/>
        <v>0.13512212021</v>
      </c>
      <c r="E257" s="13">
        <f t="shared" si="6"/>
        <v>2.1413965167987322E-2</v>
      </c>
    </row>
    <row r="258" spans="1:5" x14ac:dyDescent="0.25">
      <c r="A258" s="13" t="s">
        <v>5450</v>
      </c>
      <c r="B258" s="13" t="s">
        <v>3940</v>
      </c>
      <c r="C258" s="13">
        <v>65.483800000000002</v>
      </c>
      <c r="D258" s="13">
        <f t="shared" si="7"/>
        <v>2.5781037543799998</v>
      </c>
      <c r="E258" s="13">
        <f t="shared" si="6"/>
        <v>0.40857428754041203</v>
      </c>
    </row>
    <row r="259" spans="1:5" x14ac:dyDescent="0.25">
      <c r="A259" s="13" t="s">
        <v>5451</v>
      </c>
      <c r="B259" s="13" t="s">
        <v>3940</v>
      </c>
      <c r="C259" s="13">
        <v>17.189399999999999</v>
      </c>
      <c r="D259" s="13">
        <f t="shared" si="7"/>
        <v>0.67674839693999989</v>
      </c>
      <c r="E259" s="13">
        <f t="shared" si="6"/>
        <v>0.10725014214580031</v>
      </c>
    </row>
    <row r="260" spans="1:5" x14ac:dyDescent="0.25">
      <c r="A260" s="13" t="s">
        <v>5452</v>
      </c>
      <c r="B260" s="13" t="s">
        <v>3940</v>
      </c>
      <c r="C260" s="13">
        <v>300.05399999999997</v>
      </c>
      <c r="D260" s="13">
        <f t="shared" si="7"/>
        <v>11.813155985399998</v>
      </c>
      <c r="E260" s="13">
        <f t="shared" si="6"/>
        <v>1.8721324858003168</v>
      </c>
    </row>
    <row r="261" spans="1:5" x14ac:dyDescent="0.25">
      <c r="A261" s="13" t="s">
        <v>5453</v>
      </c>
      <c r="B261" s="13" t="s">
        <v>3940</v>
      </c>
      <c r="C261" s="13">
        <v>0</v>
      </c>
      <c r="D261" s="13">
        <f t="shared" si="7"/>
        <v>0</v>
      </c>
      <c r="E261" s="13">
        <f t="shared" si="6"/>
        <v>0</v>
      </c>
    </row>
    <row r="262" spans="1:5" x14ac:dyDescent="0.25">
      <c r="A262" s="13" t="s">
        <v>5454</v>
      </c>
      <c r="B262" s="13" t="s">
        <v>3940</v>
      </c>
      <c r="C262" s="13">
        <v>0</v>
      </c>
      <c r="D262" s="13">
        <f t="shared" si="7"/>
        <v>0</v>
      </c>
      <c r="E262" s="13">
        <f t="shared" si="6"/>
        <v>0</v>
      </c>
    </row>
    <row r="263" spans="1:5" x14ac:dyDescent="0.25">
      <c r="A263" s="13" t="s">
        <v>5455</v>
      </c>
      <c r="B263" s="13" t="s">
        <v>3940</v>
      </c>
      <c r="C263" s="13">
        <v>3.0518999999999998</v>
      </c>
      <c r="D263" s="13">
        <f t="shared" si="7"/>
        <v>0.12015360818999998</v>
      </c>
      <c r="E263" s="13">
        <f t="shared" si="6"/>
        <v>1.9041776258320126E-2</v>
      </c>
    </row>
    <row r="264" spans="1:5" x14ac:dyDescent="0.25">
      <c r="A264" s="13" t="s">
        <v>5456</v>
      </c>
      <c r="B264" s="13" t="s">
        <v>3940</v>
      </c>
      <c r="C264" s="13">
        <v>10.993</v>
      </c>
      <c r="D264" s="13">
        <f t="shared" si="7"/>
        <v>0.43279550929999999</v>
      </c>
      <c r="E264" s="13">
        <f t="shared" si="6"/>
        <v>6.8588828732171161E-2</v>
      </c>
    </row>
    <row r="265" spans="1:5" x14ac:dyDescent="0.25">
      <c r="A265" s="13" t="s">
        <v>3939</v>
      </c>
      <c r="B265" s="13" t="s">
        <v>3940</v>
      </c>
      <c r="C265" s="13">
        <v>52.595199999999998</v>
      </c>
      <c r="D265" s="13">
        <f t="shared" si="7"/>
        <v>2.0706782835199999</v>
      </c>
      <c r="E265" s="13">
        <f t="shared" ref="E265:E328" si="8">D265/6.31</f>
        <v>0.3281582065800317</v>
      </c>
    </row>
    <row r="266" spans="1:5" x14ac:dyDescent="0.25">
      <c r="A266" s="13" t="s">
        <v>3941</v>
      </c>
      <c r="B266" s="13" t="s">
        <v>3940</v>
      </c>
      <c r="C266" s="13">
        <v>51.088200000000001</v>
      </c>
      <c r="D266" s="13">
        <f t="shared" ref="D266:D329" si="9">C266*0.0393701</f>
        <v>2.0113475428199998</v>
      </c>
      <c r="E266" s="13">
        <f t="shared" si="8"/>
        <v>0.31875555353724244</v>
      </c>
    </row>
    <row r="267" spans="1:5" x14ac:dyDescent="0.25">
      <c r="A267" s="13" t="s">
        <v>3947</v>
      </c>
      <c r="B267" s="13" t="s">
        <v>3940</v>
      </c>
      <c r="C267" s="13">
        <v>84.544399999999996</v>
      </c>
      <c r="D267" s="13">
        <f t="shared" si="9"/>
        <v>3.3285214824399998</v>
      </c>
      <c r="E267" s="13">
        <f t="shared" si="8"/>
        <v>0.52749944254199688</v>
      </c>
    </row>
    <row r="268" spans="1:5" x14ac:dyDescent="0.25">
      <c r="A268" s="13" t="s">
        <v>3948</v>
      </c>
      <c r="B268" s="13" t="s">
        <v>3940</v>
      </c>
      <c r="C268" s="13">
        <v>82.180599999999998</v>
      </c>
      <c r="D268" s="13">
        <f t="shared" si="9"/>
        <v>3.2354584400599999</v>
      </c>
      <c r="E268" s="13">
        <f t="shared" si="8"/>
        <v>0.51275094137242472</v>
      </c>
    </row>
    <row r="269" spans="1:5" x14ac:dyDescent="0.25">
      <c r="A269" s="13" t="s">
        <v>3949</v>
      </c>
      <c r="B269" s="13" t="s">
        <v>3940</v>
      </c>
      <c r="C269" s="13">
        <v>114.3779</v>
      </c>
      <c r="D269" s="13">
        <f t="shared" si="9"/>
        <v>4.5030693607899996</v>
      </c>
      <c r="E269" s="13">
        <f t="shared" si="8"/>
        <v>0.71364015226465927</v>
      </c>
    </row>
    <row r="270" spans="1:5" x14ac:dyDescent="0.25">
      <c r="A270" s="13" t="s">
        <v>3950</v>
      </c>
      <c r="B270" s="13" t="s">
        <v>3940</v>
      </c>
      <c r="C270" s="13">
        <v>112.7855</v>
      </c>
      <c r="D270" s="13">
        <f t="shared" si="9"/>
        <v>4.4403764135500001</v>
      </c>
      <c r="E270" s="13">
        <f t="shared" si="8"/>
        <v>0.70370466141838361</v>
      </c>
    </row>
    <row r="271" spans="1:5" x14ac:dyDescent="0.25">
      <c r="A271" s="13" t="s">
        <v>3951</v>
      </c>
      <c r="B271" s="13" t="s">
        <v>3940</v>
      </c>
      <c r="C271" s="13">
        <v>145.0839</v>
      </c>
      <c r="D271" s="13">
        <f t="shared" si="9"/>
        <v>5.7119676513899993</v>
      </c>
      <c r="E271" s="13">
        <f t="shared" si="8"/>
        <v>0.9052246674152139</v>
      </c>
    </row>
    <row r="272" spans="1:5" x14ac:dyDescent="0.25">
      <c r="A272" s="13" t="s">
        <v>3952</v>
      </c>
      <c r="B272" s="13" t="s">
        <v>3940</v>
      </c>
      <c r="C272" s="13">
        <v>142.94499999999999</v>
      </c>
      <c r="D272" s="13">
        <f t="shared" si="9"/>
        <v>5.6277589444999991</v>
      </c>
      <c r="E272" s="13">
        <f t="shared" si="8"/>
        <v>0.89187938898573682</v>
      </c>
    </row>
    <row r="273" spans="1:5" x14ac:dyDescent="0.25">
      <c r="A273" s="13" t="s">
        <v>3961</v>
      </c>
      <c r="B273" s="13" t="s">
        <v>3940</v>
      </c>
      <c r="C273" s="13">
        <v>103.38200000000001</v>
      </c>
      <c r="D273" s="13">
        <f t="shared" si="9"/>
        <v>4.0701596781999996</v>
      </c>
      <c r="E273" s="13">
        <f t="shared" si="8"/>
        <v>0.64503322950871633</v>
      </c>
    </row>
    <row r="274" spans="1:5" x14ac:dyDescent="0.25">
      <c r="A274" s="13" t="s">
        <v>3962</v>
      </c>
      <c r="B274" s="13" t="s">
        <v>3940</v>
      </c>
      <c r="C274" s="13">
        <v>101.5913</v>
      </c>
      <c r="D274" s="13">
        <f t="shared" si="9"/>
        <v>3.99965964013</v>
      </c>
      <c r="E274" s="13">
        <f t="shared" si="8"/>
        <v>0.63386048179556265</v>
      </c>
    </row>
    <row r="275" spans="1:5" x14ac:dyDescent="0.25">
      <c r="A275" s="13" t="s">
        <v>3963</v>
      </c>
      <c r="B275" s="13" t="s">
        <v>3940</v>
      </c>
      <c r="C275" s="13">
        <v>150.92410000000001</v>
      </c>
      <c r="D275" s="13">
        <f t="shared" si="9"/>
        <v>5.9418969094100005</v>
      </c>
      <c r="E275" s="13">
        <f t="shared" si="8"/>
        <v>0.94166353556418392</v>
      </c>
    </row>
    <row r="276" spans="1:5" x14ac:dyDescent="0.25">
      <c r="A276" s="13" t="s">
        <v>3964</v>
      </c>
      <c r="B276" s="13" t="s">
        <v>3940</v>
      </c>
      <c r="C276" s="13">
        <v>153.59360000000001</v>
      </c>
      <c r="D276" s="13">
        <f t="shared" si="9"/>
        <v>6.0469953913600003</v>
      </c>
      <c r="E276" s="13">
        <f t="shared" si="8"/>
        <v>0.95831939641204444</v>
      </c>
    </row>
    <row r="277" spans="1:5" x14ac:dyDescent="0.25">
      <c r="A277" s="13" t="s">
        <v>3965</v>
      </c>
      <c r="B277" s="13" t="s">
        <v>3940</v>
      </c>
      <c r="C277" s="13">
        <v>180.95699999999999</v>
      </c>
      <c r="D277" s="13">
        <f t="shared" si="9"/>
        <v>7.1242951856999994</v>
      </c>
      <c r="E277" s="13">
        <f t="shared" si="8"/>
        <v>1.1290483654041203</v>
      </c>
    </row>
    <row r="278" spans="1:5" x14ac:dyDescent="0.25">
      <c r="A278" s="13" t="s">
        <v>3966</v>
      </c>
      <c r="B278" s="13" t="s">
        <v>3940</v>
      </c>
      <c r="C278" s="13">
        <v>182.5592</v>
      </c>
      <c r="D278" s="13">
        <f t="shared" si="9"/>
        <v>7.1873739599199995</v>
      </c>
      <c r="E278" s="13">
        <f t="shared" si="8"/>
        <v>1.1390450015721079</v>
      </c>
    </row>
    <row r="279" spans="1:5" x14ac:dyDescent="0.25">
      <c r="A279" s="13" t="s">
        <v>3967</v>
      </c>
      <c r="B279" s="13" t="s">
        <v>3940</v>
      </c>
      <c r="C279" s="13">
        <v>212.4975</v>
      </c>
      <c r="D279" s="13">
        <f t="shared" si="9"/>
        <v>8.3660478247499999</v>
      </c>
      <c r="E279" s="13">
        <f t="shared" si="8"/>
        <v>1.3258395918779715</v>
      </c>
    </row>
    <row r="280" spans="1:5" x14ac:dyDescent="0.25">
      <c r="A280" s="13" t="s">
        <v>3968</v>
      </c>
      <c r="B280" s="13" t="s">
        <v>3940</v>
      </c>
      <c r="C280" s="13">
        <v>214.56819999999999</v>
      </c>
      <c r="D280" s="13">
        <f t="shared" si="9"/>
        <v>8.4475714908199997</v>
      </c>
      <c r="E280" s="13">
        <f t="shared" si="8"/>
        <v>1.3387593487828844</v>
      </c>
    </row>
    <row r="281" spans="1:5" x14ac:dyDescent="0.25">
      <c r="A281" s="13" t="s">
        <v>3969</v>
      </c>
      <c r="B281" s="13" t="s">
        <v>3940</v>
      </c>
      <c r="C281" s="13">
        <v>116.4353</v>
      </c>
      <c r="D281" s="13">
        <f t="shared" si="9"/>
        <v>4.5840694045300001</v>
      </c>
      <c r="E281" s="13">
        <f t="shared" si="8"/>
        <v>0.72647692623296356</v>
      </c>
    </row>
    <row r="282" spans="1:5" x14ac:dyDescent="0.25">
      <c r="A282" s="13" t="s">
        <v>3970</v>
      </c>
      <c r="B282" s="13" t="s">
        <v>3940</v>
      </c>
      <c r="C282" s="13">
        <v>115.2615</v>
      </c>
      <c r="D282" s="13">
        <f t="shared" si="9"/>
        <v>4.5378567811499995</v>
      </c>
      <c r="E282" s="13">
        <f t="shared" si="8"/>
        <v>0.71915321412836763</v>
      </c>
    </row>
    <row r="283" spans="1:5" x14ac:dyDescent="0.25">
      <c r="A283" s="13" t="s">
        <v>3971</v>
      </c>
      <c r="B283" s="13" t="s">
        <v>3940</v>
      </c>
      <c r="C283" s="13">
        <v>148.607</v>
      </c>
      <c r="D283" s="13">
        <f t="shared" si="9"/>
        <v>5.8506724506999994</v>
      </c>
      <c r="E283" s="13">
        <f t="shared" si="8"/>
        <v>0.927206410570523</v>
      </c>
    </row>
    <row r="284" spans="1:5" x14ac:dyDescent="0.25">
      <c r="A284" s="13" t="s">
        <v>3972</v>
      </c>
      <c r="B284" s="13" t="s">
        <v>3940</v>
      </c>
      <c r="C284" s="13">
        <v>147.2921</v>
      </c>
      <c r="D284" s="13">
        <f t="shared" si="9"/>
        <v>5.7989047062100001</v>
      </c>
      <c r="E284" s="13">
        <f t="shared" si="8"/>
        <v>0.91900233061965142</v>
      </c>
    </row>
    <row r="285" spans="1:5" x14ac:dyDescent="0.25">
      <c r="A285" s="13" t="s">
        <v>3973</v>
      </c>
      <c r="B285" s="13" t="s">
        <v>3940</v>
      </c>
      <c r="C285" s="13">
        <v>180.0813</v>
      </c>
      <c r="D285" s="13">
        <f t="shared" si="9"/>
        <v>7.0898187891299997</v>
      </c>
      <c r="E285" s="13">
        <f t="shared" si="8"/>
        <v>1.1235845941568938</v>
      </c>
    </row>
    <row r="286" spans="1:5" x14ac:dyDescent="0.25">
      <c r="A286" s="13" t="s">
        <v>3974</v>
      </c>
      <c r="B286" s="13" t="s">
        <v>3940</v>
      </c>
      <c r="C286" s="13">
        <v>177.4348</v>
      </c>
      <c r="D286" s="13">
        <f t="shared" si="9"/>
        <v>6.9856258194799992</v>
      </c>
      <c r="E286" s="13">
        <f t="shared" si="8"/>
        <v>1.1070722376354991</v>
      </c>
    </row>
    <row r="287" spans="1:5" x14ac:dyDescent="0.25">
      <c r="A287" s="13" t="s">
        <v>3975</v>
      </c>
      <c r="B287" s="13" t="s">
        <v>3940</v>
      </c>
      <c r="C287" s="13">
        <v>193.49680000000001</v>
      </c>
      <c r="D287" s="13">
        <f t="shared" si="9"/>
        <v>7.6179883656799996</v>
      </c>
      <c r="E287" s="13">
        <f t="shared" si="8"/>
        <v>1.2072881720570523</v>
      </c>
    </row>
    <row r="288" spans="1:5" x14ac:dyDescent="0.25">
      <c r="A288" s="13" t="s">
        <v>3976</v>
      </c>
      <c r="B288" s="13" t="s">
        <v>3940</v>
      </c>
      <c r="C288" s="13">
        <v>193.23570000000001</v>
      </c>
      <c r="D288" s="13">
        <f t="shared" si="9"/>
        <v>7.6077088325700002</v>
      </c>
      <c r="E288" s="13">
        <f t="shared" si="8"/>
        <v>1.205659085985737</v>
      </c>
    </row>
    <row r="289" spans="1:5" x14ac:dyDescent="0.25">
      <c r="A289" s="13" t="s">
        <v>3953</v>
      </c>
      <c r="B289" s="13" t="s">
        <v>3940</v>
      </c>
      <c r="C289" s="13">
        <v>145.0291</v>
      </c>
      <c r="D289" s="13">
        <f t="shared" si="9"/>
        <v>5.7098101699099999</v>
      </c>
      <c r="E289" s="13">
        <f t="shared" si="8"/>
        <v>0.90488275275911256</v>
      </c>
    </row>
    <row r="290" spans="1:5" x14ac:dyDescent="0.25">
      <c r="A290" s="13" t="s">
        <v>3954</v>
      </c>
      <c r="B290" s="13" t="s">
        <v>3940</v>
      </c>
      <c r="C290" s="13">
        <v>144.10480000000001</v>
      </c>
      <c r="D290" s="13">
        <f t="shared" si="9"/>
        <v>5.6734203864800001</v>
      </c>
      <c r="E290" s="13">
        <f t="shared" si="8"/>
        <v>0.89911575063074489</v>
      </c>
    </row>
    <row r="291" spans="1:5" x14ac:dyDescent="0.25">
      <c r="A291" s="13" t="s">
        <v>3955</v>
      </c>
      <c r="B291" s="13" t="s">
        <v>3940</v>
      </c>
      <c r="C291" s="13">
        <v>174.76400000000001</v>
      </c>
      <c r="D291" s="13">
        <f t="shared" si="9"/>
        <v>6.8804761564000003</v>
      </c>
      <c r="E291" s="13">
        <f t="shared" si="8"/>
        <v>1.0904082656735341</v>
      </c>
    </row>
    <row r="292" spans="1:5" x14ac:dyDescent="0.25">
      <c r="A292" s="13" t="s">
        <v>3956</v>
      </c>
      <c r="B292" s="13" t="s">
        <v>3940</v>
      </c>
      <c r="C292" s="13">
        <v>173.42699999999999</v>
      </c>
      <c r="D292" s="13">
        <f t="shared" si="9"/>
        <v>6.827838332699999</v>
      </c>
      <c r="E292" s="13">
        <f t="shared" si="8"/>
        <v>1.0820662967828842</v>
      </c>
    </row>
    <row r="293" spans="1:5" x14ac:dyDescent="0.25">
      <c r="A293" s="13" t="s">
        <v>3957</v>
      </c>
      <c r="B293" s="13" t="s">
        <v>3940</v>
      </c>
      <c r="C293" s="13">
        <v>206.60499999999999</v>
      </c>
      <c r="D293" s="13">
        <f t="shared" si="9"/>
        <v>8.1340595104999984</v>
      </c>
      <c r="E293" s="13">
        <f t="shared" si="8"/>
        <v>1.289074407369255</v>
      </c>
    </row>
    <row r="294" spans="1:5" x14ac:dyDescent="0.25">
      <c r="A294" s="13" t="s">
        <v>3958</v>
      </c>
      <c r="B294" s="13" t="s">
        <v>3940</v>
      </c>
      <c r="C294" s="13">
        <v>204.93180000000001</v>
      </c>
      <c r="D294" s="13">
        <f t="shared" si="9"/>
        <v>8.0681854591800004</v>
      </c>
      <c r="E294" s="13">
        <f t="shared" si="8"/>
        <v>1.2786347795847861</v>
      </c>
    </row>
    <row r="295" spans="1:5" x14ac:dyDescent="0.25">
      <c r="A295" s="13" t="s">
        <v>3959</v>
      </c>
      <c r="B295" s="13" t="s">
        <v>3940</v>
      </c>
      <c r="C295" s="13">
        <v>235.79390000000001</v>
      </c>
      <c r="D295" s="13">
        <f t="shared" si="9"/>
        <v>9.2832294223900007</v>
      </c>
      <c r="E295" s="13">
        <f t="shared" si="8"/>
        <v>1.4711932523597466</v>
      </c>
    </row>
    <row r="296" spans="1:5" x14ac:dyDescent="0.25">
      <c r="A296" s="13" t="s">
        <v>3960</v>
      </c>
      <c r="B296" s="13" t="s">
        <v>3940</v>
      </c>
      <c r="C296" s="13">
        <v>234.55719999999999</v>
      </c>
      <c r="D296" s="13">
        <f t="shared" si="9"/>
        <v>9.2345404197200001</v>
      </c>
      <c r="E296" s="13">
        <f t="shared" si="8"/>
        <v>1.4634770871188592</v>
      </c>
    </row>
    <row r="297" spans="1:5" x14ac:dyDescent="0.25">
      <c r="A297" s="13" t="s">
        <v>5457</v>
      </c>
      <c r="B297" s="13" t="s">
        <v>3940</v>
      </c>
      <c r="C297" s="13">
        <v>130.684</v>
      </c>
      <c r="D297" s="13">
        <f t="shared" si="9"/>
        <v>5.1450421484</v>
      </c>
      <c r="E297" s="13">
        <f t="shared" si="8"/>
        <v>0.81537910434231387</v>
      </c>
    </row>
    <row r="298" spans="1:5" x14ac:dyDescent="0.25">
      <c r="A298" s="13" t="s">
        <v>5458</v>
      </c>
      <c r="B298" s="13" t="s">
        <v>3940</v>
      </c>
      <c r="C298" s="13">
        <v>135.1918</v>
      </c>
      <c r="D298" s="13">
        <f t="shared" si="9"/>
        <v>5.3225146851799998</v>
      </c>
      <c r="E298" s="13">
        <f t="shared" si="8"/>
        <v>0.84350470446592707</v>
      </c>
    </row>
    <row r="299" spans="1:5" x14ac:dyDescent="0.25">
      <c r="A299" s="13" t="s">
        <v>5459</v>
      </c>
      <c r="B299" s="13" t="s">
        <v>3940</v>
      </c>
      <c r="C299" s="13">
        <v>9.4117999999999995</v>
      </c>
      <c r="D299" s="13">
        <f t="shared" si="9"/>
        <v>0.37054350717999995</v>
      </c>
      <c r="E299" s="13">
        <f t="shared" si="8"/>
        <v>5.8723218253565766E-2</v>
      </c>
    </row>
    <row r="300" spans="1:5" x14ac:dyDescent="0.25">
      <c r="A300" s="13" t="s">
        <v>5460</v>
      </c>
      <c r="B300" s="13" t="s">
        <v>3940</v>
      </c>
      <c r="C300" s="13">
        <v>6.7549000000000001</v>
      </c>
      <c r="D300" s="13">
        <f t="shared" si="9"/>
        <v>0.26594108848999998</v>
      </c>
      <c r="E300" s="13">
        <f t="shared" si="8"/>
        <v>4.2145972819334389E-2</v>
      </c>
    </row>
    <row r="301" spans="1:5" x14ac:dyDescent="0.25">
      <c r="A301" s="13" t="s">
        <v>5461</v>
      </c>
      <c r="B301" s="13" t="s">
        <v>3940</v>
      </c>
      <c r="C301" s="13">
        <v>9.4117999999999995</v>
      </c>
      <c r="D301" s="13">
        <f t="shared" si="9"/>
        <v>0.37054350717999995</v>
      </c>
      <c r="E301" s="13">
        <f t="shared" si="8"/>
        <v>5.8723218253565766E-2</v>
      </c>
    </row>
    <row r="302" spans="1:5" x14ac:dyDescent="0.25">
      <c r="A302" s="13" t="s">
        <v>5462</v>
      </c>
      <c r="B302" s="13" t="s">
        <v>3940</v>
      </c>
      <c r="C302" s="13">
        <v>6.7849000000000004</v>
      </c>
      <c r="D302" s="13">
        <f t="shared" si="9"/>
        <v>0.26712219148999999</v>
      </c>
      <c r="E302" s="13">
        <f t="shared" si="8"/>
        <v>4.2333152375594298E-2</v>
      </c>
    </row>
    <row r="303" spans="1:5" x14ac:dyDescent="0.25">
      <c r="A303" s="13" t="s">
        <v>5463</v>
      </c>
      <c r="B303" s="13" t="s">
        <v>3940</v>
      </c>
      <c r="C303" s="13">
        <v>9.4117999999999995</v>
      </c>
      <c r="D303" s="13">
        <f t="shared" si="9"/>
        <v>0.37054350717999995</v>
      </c>
      <c r="E303" s="13">
        <f t="shared" si="8"/>
        <v>5.8723218253565766E-2</v>
      </c>
    </row>
    <row r="304" spans="1:5" x14ac:dyDescent="0.25">
      <c r="A304" s="13" t="s">
        <v>5464</v>
      </c>
      <c r="B304" s="13" t="s">
        <v>3940</v>
      </c>
      <c r="C304" s="13">
        <v>6.7849000000000004</v>
      </c>
      <c r="D304" s="13">
        <f t="shared" si="9"/>
        <v>0.26712219148999999</v>
      </c>
      <c r="E304" s="13">
        <f t="shared" si="8"/>
        <v>4.2333152375594298E-2</v>
      </c>
    </row>
    <row r="305" spans="1:5" x14ac:dyDescent="0.25">
      <c r="A305" s="13" t="s">
        <v>5465</v>
      </c>
      <c r="B305" s="13" t="s">
        <v>3940</v>
      </c>
      <c r="C305" s="13">
        <v>9.4117999999999995</v>
      </c>
      <c r="D305" s="13">
        <f t="shared" si="9"/>
        <v>0.37054350717999995</v>
      </c>
      <c r="E305" s="13">
        <f t="shared" si="8"/>
        <v>5.8723218253565766E-2</v>
      </c>
    </row>
    <row r="306" spans="1:5" x14ac:dyDescent="0.25">
      <c r="A306" s="13" t="s">
        <v>5466</v>
      </c>
      <c r="B306" s="13" t="s">
        <v>3940</v>
      </c>
      <c r="C306" s="13">
        <v>6.7849000000000004</v>
      </c>
      <c r="D306" s="13">
        <f t="shared" si="9"/>
        <v>0.26712219148999999</v>
      </c>
      <c r="E306" s="13">
        <f t="shared" si="8"/>
        <v>4.2333152375594298E-2</v>
      </c>
    </row>
    <row r="307" spans="1:5" x14ac:dyDescent="0.25">
      <c r="A307" s="13" t="s">
        <v>5467</v>
      </c>
      <c r="B307" s="13" t="s">
        <v>3940</v>
      </c>
      <c r="C307" s="13">
        <v>9.4117999999999995</v>
      </c>
      <c r="D307" s="13">
        <f t="shared" si="9"/>
        <v>0.37054350717999995</v>
      </c>
      <c r="E307" s="13">
        <f t="shared" si="8"/>
        <v>5.8723218253565766E-2</v>
      </c>
    </row>
    <row r="308" spans="1:5" x14ac:dyDescent="0.25">
      <c r="A308" s="13" t="s">
        <v>5468</v>
      </c>
      <c r="B308" s="13" t="s">
        <v>3940</v>
      </c>
      <c r="C308" s="13">
        <v>6.7849000000000004</v>
      </c>
      <c r="D308" s="13">
        <f t="shared" si="9"/>
        <v>0.26712219148999999</v>
      </c>
      <c r="E308" s="13">
        <f t="shared" si="8"/>
        <v>4.2333152375594298E-2</v>
      </c>
    </row>
    <row r="309" spans="1:5" x14ac:dyDescent="0.25">
      <c r="A309" s="13" t="s">
        <v>5469</v>
      </c>
      <c r="B309" s="13" t="s">
        <v>3940</v>
      </c>
      <c r="C309" s="13">
        <v>9.4117999999999995</v>
      </c>
      <c r="D309" s="13">
        <f t="shared" si="9"/>
        <v>0.37054350717999995</v>
      </c>
      <c r="E309" s="13">
        <f t="shared" si="8"/>
        <v>5.8723218253565766E-2</v>
      </c>
    </row>
    <row r="310" spans="1:5" x14ac:dyDescent="0.25">
      <c r="A310" s="13" t="s">
        <v>5470</v>
      </c>
      <c r="B310" s="13" t="s">
        <v>3940</v>
      </c>
      <c r="C310" s="13">
        <v>6.7849000000000004</v>
      </c>
      <c r="D310" s="13">
        <f t="shared" si="9"/>
        <v>0.26712219148999999</v>
      </c>
      <c r="E310" s="13">
        <f t="shared" si="8"/>
        <v>4.2333152375594298E-2</v>
      </c>
    </row>
    <row r="311" spans="1:5" x14ac:dyDescent="0.25">
      <c r="A311" s="13" t="s">
        <v>5471</v>
      </c>
      <c r="B311" s="13" t="s">
        <v>3940</v>
      </c>
      <c r="C311" s="13">
        <v>9.4117999999999995</v>
      </c>
      <c r="D311" s="13">
        <f t="shared" si="9"/>
        <v>0.37054350717999995</v>
      </c>
      <c r="E311" s="13">
        <f t="shared" si="8"/>
        <v>5.8723218253565766E-2</v>
      </c>
    </row>
    <row r="312" spans="1:5" x14ac:dyDescent="0.25">
      <c r="A312" s="13" t="s">
        <v>5472</v>
      </c>
      <c r="B312" s="13" t="s">
        <v>3940</v>
      </c>
      <c r="C312" s="13">
        <v>6.7849000000000004</v>
      </c>
      <c r="D312" s="13">
        <f t="shared" si="9"/>
        <v>0.26712219148999999</v>
      </c>
      <c r="E312" s="13">
        <f t="shared" si="8"/>
        <v>4.2333152375594298E-2</v>
      </c>
    </row>
    <row r="313" spans="1:5" x14ac:dyDescent="0.25">
      <c r="A313" s="13" t="s">
        <v>5473</v>
      </c>
      <c r="B313" s="13" t="s">
        <v>3940</v>
      </c>
      <c r="C313" s="13">
        <v>9.4117999999999995</v>
      </c>
      <c r="D313" s="13">
        <f t="shared" si="9"/>
        <v>0.37054350717999995</v>
      </c>
      <c r="E313" s="13">
        <f t="shared" si="8"/>
        <v>5.8723218253565766E-2</v>
      </c>
    </row>
    <row r="314" spans="1:5" x14ac:dyDescent="0.25">
      <c r="A314" s="13" t="s">
        <v>5474</v>
      </c>
      <c r="B314" s="13" t="s">
        <v>3940</v>
      </c>
      <c r="C314" s="13">
        <v>6.7849000000000004</v>
      </c>
      <c r="D314" s="13">
        <f t="shared" si="9"/>
        <v>0.26712219148999999</v>
      </c>
      <c r="E314" s="13">
        <f t="shared" si="8"/>
        <v>4.2333152375594298E-2</v>
      </c>
    </row>
    <row r="315" spans="1:5" x14ac:dyDescent="0.25">
      <c r="A315" s="13" t="s">
        <v>5475</v>
      </c>
      <c r="B315" s="13" t="s">
        <v>3940</v>
      </c>
      <c r="C315" s="13">
        <v>9.4117999999999995</v>
      </c>
      <c r="D315" s="13">
        <f t="shared" si="9"/>
        <v>0.37054350717999995</v>
      </c>
      <c r="E315" s="13">
        <f t="shared" si="8"/>
        <v>5.8723218253565766E-2</v>
      </c>
    </row>
    <row r="316" spans="1:5" x14ac:dyDescent="0.25">
      <c r="A316" s="13" t="s">
        <v>5476</v>
      </c>
      <c r="B316" s="13" t="s">
        <v>3940</v>
      </c>
      <c r="C316" s="13">
        <v>6.7849000000000004</v>
      </c>
      <c r="D316" s="13">
        <f t="shared" si="9"/>
        <v>0.26712219148999999</v>
      </c>
      <c r="E316" s="13">
        <f t="shared" si="8"/>
        <v>4.2333152375594298E-2</v>
      </c>
    </row>
    <row r="317" spans="1:5" x14ac:dyDescent="0.25">
      <c r="A317" s="13" t="s">
        <v>5477</v>
      </c>
      <c r="B317" s="13" t="s">
        <v>3940</v>
      </c>
      <c r="C317" s="13">
        <v>9.4117999999999995</v>
      </c>
      <c r="D317" s="13">
        <f t="shared" si="9"/>
        <v>0.37054350717999995</v>
      </c>
      <c r="E317" s="13">
        <f t="shared" si="8"/>
        <v>5.8723218253565766E-2</v>
      </c>
    </row>
    <row r="318" spans="1:5" x14ac:dyDescent="0.25">
      <c r="A318" s="13" t="s">
        <v>5478</v>
      </c>
      <c r="B318" s="13" t="s">
        <v>3940</v>
      </c>
      <c r="C318" s="13">
        <v>6.7849000000000004</v>
      </c>
      <c r="D318" s="13">
        <f t="shared" si="9"/>
        <v>0.26712219148999999</v>
      </c>
      <c r="E318" s="13">
        <f t="shared" si="8"/>
        <v>4.2333152375594298E-2</v>
      </c>
    </row>
    <row r="319" spans="1:5" x14ac:dyDescent="0.25">
      <c r="A319" s="13" t="s">
        <v>5479</v>
      </c>
      <c r="B319" s="13" t="s">
        <v>3940</v>
      </c>
      <c r="C319" s="13">
        <v>9.4117999999999995</v>
      </c>
      <c r="D319" s="13">
        <f t="shared" si="9"/>
        <v>0.37054350717999995</v>
      </c>
      <c r="E319" s="13">
        <f t="shared" si="8"/>
        <v>5.8723218253565766E-2</v>
      </c>
    </row>
    <row r="320" spans="1:5" x14ac:dyDescent="0.25">
      <c r="A320" s="13" t="s">
        <v>5480</v>
      </c>
      <c r="B320" s="13" t="s">
        <v>3940</v>
      </c>
      <c r="C320" s="13">
        <v>6.7849000000000004</v>
      </c>
      <c r="D320" s="13">
        <f t="shared" si="9"/>
        <v>0.26712219148999999</v>
      </c>
      <c r="E320" s="13">
        <f t="shared" si="8"/>
        <v>4.2333152375594298E-2</v>
      </c>
    </row>
    <row r="321" spans="1:5" x14ac:dyDescent="0.25">
      <c r="A321" s="13" t="s">
        <v>5481</v>
      </c>
      <c r="B321" s="13" t="s">
        <v>3940</v>
      </c>
      <c r="C321" s="13">
        <v>9.4117999999999995</v>
      </c>
      <c r="D321" s="13">
        <f t="shared" si="9"/>
        <v>0.37054350717999995</v>
      </c>
      <c r="E321" s="13">
        <f t="shared" si="8"/>
        <v>5.8723218253565766E-2</v>
      </c>
    </row>
    <row r="322" spans="1:5" x14ac:dyDescent="0.25">
      <c r="A322" s="13" t="s">
        <v>5482</v>
      </c>
      <c r="B322" s="13" t="s">
        <v>3940</v>
      </c>
      <c r="C322" s="13">
        <v>6.7549000000000001</v>
      </c>
      <c r="D322" s="13">
        <f t="shared" si="9"/>
        <v>0.26594108848999998</v>
      </c>
      <c r="E322" s="13">
        <f t="shared" si="8"/>
        <v>4.2145972819334389E-2</v>
      </c>
    </row>
    <row r="323" spans="1:5" x14ac:dyDescent="0.25">
      <c r="A323" s="13" t="s">
        <v>5483</v>
      </c>
      <c r="B323" s="13" t="s">
        <v>3940</v>
      </c>
      <c r="C323" s="13">
        <v>9.4117999999999995</v>
      </c>
      <c r="D323" s="13">
        <f t="shared" si="9"/>
        <v>0.37054350717999995</v>
      </c>
      <c r="E323" s="13">
        <f t="shared" si="8"/>
        <v>5.8723218253565766E-2</v>
      </c>
    </row>
    <row r="324" spans="1:5" x14ac:dyDescent="0.25">
      <c r="A324" s="13" t="s">
        <v>5484</v>
      </c>
      <c r="B324" s="13" t="s">
        <v>3940</v>
      </c>
      <c r="C324" s="13">
        <v>6.7849000000000004</v>
      </c>
      <c r="D324" s="13">
        <f t="shared" si="9"/>
        <v>0.26712219148999999</v>
      </c>
      <c r="E324" s="13">
        <f t="shared" si="8"/>
        <v>4.2333152375594298E-2</v>
      </c>
    </row>
    <row r="325" spans="1:5" x14ac:dyDescent="0.25">
      <c r="A325" s="13" t="s">
        <v>5485</v>
      </c>
      <c r="B325" s="13" t="s">
        <v>3940</v>
      </c>
      <c r="C325" s="13">
        <v>9.4117999999999995</v>
      </c>
      <c r="D325" s="13">
        <f t="shared" si="9"/>
        <v>0.37054350717999995</v>
      </c>
      <c r="E325" s="13">
        <f t="shared" si="8"/>
        <v>5.8723218253565766E-2</v>
      </c>
    </row>
    <row r="326" spans="1:5" x14ac:dyDescent="0.25">
      <c r="A326" s="13" t="s">
        <v>5486</v>
      </c>
      <c r="B326" s="13" t="s">
        <v>3940</v>
      </c>
      <c r="C326" s="13">
        <v>6.7849000000000004</v>
      </c>
      <c r="D326" s="13">
        <f t="shared" si="9"/>
        <v>0.26712219148999999</v>
      </c>
      <c r="E326" s="13">
        <f t="shared" si="8"/>
        <v>4.2333152375594298E-2</v>
      </c>
    </row>
    <row r="327" spans="1:5" x14ac:dyDescent="0.25">
      <c r="A327" s="13" t="s">
        <v>5487</v>
      </c>
      <c r="B327" s="13" t="s">
        <v>3940</v>
      </c>
      <c r="C327" s="13">
        <v>9.4117999999999995</v>
      </c>
      <c r="D327" s="13">
        <f t="shared" si="9"/>
        <v>0.37054350717999995</v>
      </c>
      <c r="E327" s="13">
        <f t="shared" si="8"/>
        <v>5.8723218253565766E-2</v>
      </c>
    </row>
    <row r="328" spans="1:5" x14ac:dyDescent="0.25">
      <c r="A328" s="13" t="s">
        <v>5488</v>
      </c>
      <c r="B328" s="13" t="s">
        <v>3940</v>
      </c>
      <c r="C328" s="13">
        <v>6.7849000000000004</v>
      </c>
      <c r="D328" s="13">
        <f t="shared" si="9"/>
        <v>0.26712219148999999</v>
      </c>
      <c r="E328" s="13">
        <f t="shared" si="8"/>
        <v>4.2333152375594298E-2</v>
      </c>
    </row>
    <row r="329" spans="1:5" x14ac:dyDescent="0.25">
      <c r="A329" s="13" t="s">
        <v>5489</v>
      </c>
      <c r="B329" s="13" t="s">
        <v>3940</v>
      </c>
      <c r="C329" s="13">
        <v>9.4117999999999995</v>
      </c>
      <c r="D329" s="13">
        <f t="shared" si="9"/>
        <v>0.37054350717999995</v>
      </c>
      <c r="E329" s="13">
        <f t="shared" ref="E329:E392" si="10">D329/6.31</f>
        <v>5.8723218253565766E-2</v>
      </c>
    </row>
    <row r="330" spans="1:5" x14ac:dyDescent="0.25">
      <c r="A330" s="13" t="s">
        <v>5490</v>
      </c>
      <c r="B330" s="13" t="s">
        <v>3940</v>
      </c>
      <c r="C330" s="13">
        <v>6.7849000000000004</v>
      </c>
      <c r="D330" s="13">
        <f t="shared" ref="D330:D393" si="11">C330*0.0393701</f>
        <v>0.26712219148999999</v>
      </c>
      <c r="E330" s="13">
        <f t="shared" si="10"/>
        <v>4.2333152375594298E-2</v>
      </c>
    </row>
    <row r="331" spans="1:5" x14ac:dyDescent="0.25">
      <c r="A331" s="13" t="s">
        <v>5491</v>
      </c>
      <c r="B331" s="13" t="s">
        <v>3940</v>
      </c>
      <c r="C331" s="13">
        <v>9.4117999999999995</v>
      </c>
      <c r="D331" s="13">
        <f t="shared" si="11"/>
        <v>0.37054350717999995</v>
      </c>
      <c r="E331" s="13">
        <f t="shared" si="10"/>
        <v>5.8723218253565766E-2</v>
      </c>
    </row>
    <row r="332" spans="1:5" x14ac:dyDescent="0.25">
      <c r="A332" s="13" t="s">
        <v>5492</v>
      </c>
      <c r="B332" s="13" t="s">
        <v>3940</v>
      </c>
      <c r="C332" s="13">
        <v>6.7849000000000004</v>
      </c>
      <c r="D332" s="13">
        <f t="shared" si="11"/>
        <v>0.26712219148999999</v>
      </c>
      <c r="E332" s="13">
        <f t="shared" si="10"/>
        <v>4.2333152375594298E-2</v>
      </c>
    </row>
    <row r="333" spans="1:5" x14ac:dyDescent="0.25">
      <c r="A333" s="13" t="s">
        <v>5493</v>
      </c>
      <c r="B333" s="13" t="s">
        <v>3940</v>
      </c>
      <c r="C333" s="13">
        <v>121.0153</v>
      </c>
      <c r="D333" s="13">
        <f t="shared" si="11"/>
        <v>4.7643844625299998</v>
      </c>
      <c r="E333" s="13">
        <f t="shared" si="10"/>
        <v>0.75505300515530904</v>
      </c>
    </row>
    <row r="334" spans="1:5" x14ac:dyDescent="0.25">
      <c r="A334" s="13" t="s">
        <v>5494</v>
      </c>
      <c r="B334" s="13" t="s">
        <v>3940</v>
      </c>
      <c r="C334" s="13">
        <v>370.22059999999999</v>
      </c>
      <c r="D334" s="13">
        <f t="shared" si="11"/>
        <v>14.575622044059999</v>
      </c>
      <c r="E334" s="13">
        <f t="shared" si="10"/>
        <v>2.309924254209192</v>
      </c>
    </row>
    <row r="335" spans="1:5" x14ac:dyDescent="0.25">
      <c r="A335" s="13" t="s">
        <v>5495</v>
      </c>
      <c r="B335" s="13" t="s">
        <v>3940</v>
      </c>
      <c r="C335" s="13">
        <v>21.936499999999999</v>
      </c>
      <c r="D335" s="13">
        <f t="shared" si="11"/>
        <v>0.86364219864999991</v>
      </c>
      <c r="E335" s="13">
        <f t="shared" si="10"/>
        <v>0.13686881119651348</v>
      </c>
    </row>
    <row r="336" spans="1:5" x14ac:dyDescent="0.25">
      <c r="A336" s="13" t="s">
        <v>5496</v>
      </c>
      <c r="B336" s="13" t="s">
        <v>3940</v>
      </c>
      <c r="C336" s="13">
        <v>24.005099999999999</v>
      </c>
      <c r="D336" s="13">
        <f t="shared" si="11"/>
        <v>0.94508318750999987</v>
      </c>
      <c r="E336" s="13">
        <f t="shared" si="10"/>
        <v>0.14977546553248811</v>
      </c>
    </row>
    <row r="337" spans="1:5" x14ac:dyDescent="0.25">
      <c r="A337" s="13" t="s">
        <v>5497</v>
      </c>
      <c r="B337" s="13" t="s">
        <v>3940</v>
      </c>
      <c r="C337" s="13">
        <v>21.505600000000001</v>
      </c>
      <c r="D337" s="13">
        <f t="shared" si="11"/>
        <v>0.84667762256000001</v>
      </c>
      <c r="E337" s="13">
        <f t="shared" si="10"/>
        <v>0.13418028883676705</v>
      </c>
    </row>
    <row r="338" spans="1:5" x14ac:dyDescent="0.25">
      <c r="A338" s="13" t="s">
        <v>5498</v>
      </c>
      <c r="B338" s="13" t="s">
        <v>3940</v>
      </c>
      <c r="C338" s="13">
        <v>21.505600000000001</v>
      </c>
      <c r="D338" s="13">
        <f t="shared" si="11"/>
        <v>0.84667762256000001</v>
      </c>
      <c r="E338" s="13">
        <f t="shared" si="10"/>
        <v>0.13418028883676705</v>
      </c>
    </row>
    <row r="339" spans="1:5" x14ac:dyDescent="0.25">
      <c r="A339" s="13" t="s">
        <v>5499</v>
      </c>
      <c r="B339" s="13" t="s">
        <v>3940</v>
      </c>
      <c r="C339" s="13">
        <v>21.505600000000001</v>
      </c>
      <c r="D339" s="13">
        <f t="shared" si="11"/>
        <v>0.84667762256000001</v>
      </c>
      <c r="E339" s="13">
        <f t="shared" si="10"/>
        <v>0.13418028883676705</v>
      </c>
    </row>
    <row r="340" spans="1:5" x14ac:dyDescent="0.25">
      <c r="A340" s="13" t="s">
        <v>5500</v>
      </c>
      <c r="B340" s="13" t="s">
        <v>3940</v>
      </c>
      <c r="C340" s="13">
        <v>22.564699999999998</v>
      </c>
      <c r="D340" s="13">
        <f t="shared" si="11"/>
        <v>0.88837449546999991</v>
      </c>
      <c r="E340" s="13">
        <f t="shared" si="10"/>
        <v>0.14078835110459587</v>
      </c>
    </row>
    <row r="341" spans="1:5" x14ac:dyDescent="0.25">
      <c r="A341" s="13" t="s">
        <v>5501</v>
      </c>
      <c r="B341" s="13" t="s">
        <v>3940</v>
      </c>
      <c r="C341" s="13">
        <v>21.505600000000001</v>
      </c>
      <c r="D341" s="13">
        <f t="shared" si="11"/>
        <v>0.84667762256000001</v>
      </c>
      <c r="E341" s="13">
        <f t="shared" si="10"/>
        <v>0.13418028883676705</v>
      </c>
    </row>
    <row r="342" spans="1:5" x14ac:dyDescent="0.25">
      <c r="A342" s="13" t="s">
        <v>5502</v>
      </c>
      <c r="B342" s="13" t="s">
        <v>3940</v>
      </c>
      <c r="C342" s="13">
        <v>18.503299999999999</v>
      </c>
      <c r="D342" s="13">
        <f t="shared" si="11"/>
        <v>0.72847677132999999</v>
      </c>
      <c r="E342" s="13">
        <f t="shared" si="10"/>
        <v>0.11544798277812995</v>
      </c>
    </row>
    <row r="343" spans="1:5" x14ac:dyDescent="0.25">
      <c r="A343" s="13" t="s">
        <v>5503</v>
      </c>
      <c r="B343" s="13" t="s">
        <v>3940</v>
      </c>
      <c r="C343" s="13">
        <v>19.766200000000001</v>
      </c>
      <c r="D343" s="13">
        <f t="shared" si="11"/>
        <v>0.77819727061999999</v>
      </c>
      <c r="E343" s="13">
        <f t="shared" si="10"/>
        <v>0.12332761816481776</v>
      </c>
    </row>
    <row r="344" spans="1:5" x14ac:dyDescent="0.25">
      <c r="A344" s="13" t="s">
        <v>5504</v>
      </c>
      <c r="B344" s="13" t="s">
        <v>3940</v>
      </c>
      <c r="C344" s="13">
        <v>21.505600000000001</v>
      </c>
      <c r="D344" s="13">
        <f t="shared" si="11"/>
        <v>0.84667762256000001</v>
      </c>
      <c r="E344" s="13">
        <f t="shared" si="10"/>
        <v>0.13418028883676705</v>
      </c>
    </row>
    <row r="345" spans="1:5" x14ac:dyDescent="0.25">
      <c r="A345" s="13" t="s">
        <v>5505</v>
      </c>
      <c r="B345" s="13" t="s">
        <v>3940</v>
      </c>
      <c r="C345" s="13">
        <v>21.505600000000001</v>
      </c>
      <c r="D345" s="13">
        <f t="shared" si="11"/>
        <v>0.84667762256000001</v>
      </c>
      <c r="E345" s="13">
        <f t="shared" si="10"/>
        <v>0.13418028883676705</v>
      </c>
    </row>
    <row r="346" spans="1:5" x14ac:dyDescent="0.25">
      <c r="A346" s="13" t="s">
        <v>5506</v>
      </c>
      <c r="B346" s="13" t="s">
        <v>3940</v>
      </c>
      <c r="C346" s="13">
        <v>21.505600000000001</v>
      </c>
      <c r="D346" s="13">
        <f t="shared" si="11"/>
        <v>0.84667762256000001</v>
      </c>
      <c r="E346" s="13">
        <f t="shared" si="10"/>
        <v>0.13418028883676705</v>
      </c>
    </row>
    <row r="347" spans="1:5" x14ac:dyDescent="0.25">
      <c r="A347" s="13" t="s">
        <v>5507</v>
      </c>
      <c r="B347" s="13" t="s">
        <v>3940</v>
      </c>
      <c r="C347" s="13">
        <v>21.505600000000001</v>
      </c>
      <c r="D347" s="13">
        <f t="shared" si="11"/>
        <v>0.84667762256000001</v>
      </c>
      <c r="E347" s="13">
        <f t="shared" si="10"/>
        <v>0.13418028883676705</v>
      </c>
    </row>
    <row r="348" spans="1:5" x14ac:dyDescent="0.25">
      <c r="A348" s="13" t="s">
        <v>5508</v>
      </c>
      <c r="B348" s="13" t="s">
        <v>3940</v>
      </c>
      <c r="C348" s="13">
        <v>21.505600000000001</v>
      </c>
      <c r="D348" s="13">
        <f t="shared" si="11"/>
        <v>0.84667762256000001</v>
      </c>
      <c r="E348" s="13">
        <f t="shared" si="10"/>
        <v>0.13418028883676705</v>
      </c>
    </row>
    <row r="349" spans="1:5" x14ac:dyDescent="0.25">
      <c r="A349" s="13" t="s">
        <v>5509</v>
      </c>
      <c r="B349" s="13" t="s">
        <v>3940</v>
      </c>
      <c r="C349" s="13">
        <v>21.505600000000001</v>
      </c>
      <c r="D349" s="13">
        <f t="shared" si="11"/>
        <v>0.84667762256000001</v>
      </c>
      <c r="E349" s="13">
        <f t="shared" si="10"/>
        <v>0.13418028883676705</v>
      </c>
    </row>
    <row r="350" spans="1:5" x14ac:dyDescent="0.25">
      <c r="A350" s="13" t="s">
        <v>5510</v>
      </c>
      <c r="B350" s="13" t="s">
        <v>3940</v>
      </c>
      <c r="C350" s="13">
        <v>21.505600000000001</v>
      </c>
      <c r="D350" s="13">
        <f t="shared" si="11"/>
        <v>0.84667762256000001</v>
      </c>
      <c r="E350" s="13">
        <f t="shared" si="10"/>
        <v>0.13418028883676705</v>
      </c>
    </row>
    <row r="351" spans="1:5" x14ac:dyDescent="0.25">
      <c r="A351" s="13" t="s">
        <v>5511</v>
      </c>
      <c r="B351" s="13" t="s">
        <v>3940</v>
      </c>
      <c r="C351" s="13">
        <v>21.505600000000001</v>
      </c>
      <c r="D351" s="13">
        <f t="shared" si="11"/>
        <v>0.84667762256000001</v>
      </c>
      <c r="E351" s="13">
        <f t="shared" si="10"/>
        <v>0.13418028883676705</v>
      </c>
    </row>
    <row r="352" spans="1:5" x14ac:dyDescent="0.25">
      <c r="A352" s="13" t="s">
        <v>5512</v>
      </c>
      <c r="B352" s="13" t="s">
        <v>3940</v>
      </c>
      <c r="C352" s="13">
        <v>57.643799999999999</v>
      </c>
      <c r="D352" s="13">
        <f t="shared" si="11"/>
        <v>2.2694421703800001</v>
      </c>
      <c r="E352" s="13">
        <f t="shared" si="10"/>
        <v>0.35965803017115694</v>
      </c>
    </row>
    <row r="353" spans="1:5" x14ac:dyDescent="0.25">
      <c r="A353" s="13" t="s">
        <v>5513</v>
      </c>
      <c r="B353" s="13" t="s">
        <v>3940</v>
      </c>
      <c r="C353" s="13">
        <v>55.861699999999999</v>
      </c>
      <c r="D353" s="13">
        <f t="shared" si="11"/>
        <v>2.19928071517</v>
      </c>
      <c r="E353" s="13">
        <f t="shared" si="10"/>
        <v>0.34853894059746438</v>
      </c>
    </row>
    <row r="354" spans="1:5" x14ac:dyDescent="0.25">
      <c r="A354" s="13" t="s">
        <v>5514</v>
      </c>
      <c r="B354" s="13" t="s">
        <v>3940</v>
      </c>
      <c r="C354" s="13">
        <v>41.3399</v>
      </c>
      <c r="D354" s="13">
        <f t="shared" si="11"/>
        <v>1.62755599699</v>
      </c>
      <c r="E354" s="13">
        <f t="shared" si="10"/>
        <v>0.2579328045942948</v>
      </c>
    </row>
    <row r="355" spans="1:5" x14ac:dyDescent="0.25">
      <c r="A355" s="13" t="s">
        <v>5515</v>
      </c>
      <c r="B355" s="13" t="s">
        <v>3940</v>
      </c>
      <c r="C355" s="13">
        <v>40.957900000000002</v>
      </c>
      <c r="D355" s="13">
        <f t="shared" si="11"/>
        <v>1.61251661879</v>
      </c>
      <c r="E355" s="13">
        <f t="shared" si="10"/>
        <v>0.25554938491125201</v>
      </c>
    </row>
    <row r="356" spans="1:5" x14ac:dyDescent="0.25">
      <c r="A356" s="13" t="s">
        <v>5516</v>
      </c>
      <c r="B356" s="13" t="s">
        <v>3940</v>
      </c>
      <c r="C356" s="13">
        <v>13.2943</v>
      </c>
      <c r="D356" s="13">
        <f t="shared" si="11"/>
        <v>0.52339792043</v>
      </c>
      <c r="E356" s="13">
        <f t="shared" si="10"/>
        <v>8.2947372492868474E-2</v>
      </c>
    </row>
    <row r="357" spans="1:5" x14ac:dyDescent="0.25">
      <c r="A357" s="13" t="s">
        <v>5517</v>
      </c>
      <c r="B357" s="13" t="s">
        <v>3940</v>
      </c>
      <c r="C357" s="13">
        <v>14.300800000000001</v>
      </c>
      <c r="D357" s="13">
        <f t="shared" si="11"/>
        <v>0.56302392607999996</v>
      </c>
      <c r="E357" s="13">
        <f t="shared" si="10"/>
        <v>8.9227246605388277E-2</v>
      </c>
    </row>
    <row r="358" spans="1:5" x14ac:dyDescent="0.25">
      <c r="A358" s="13" t="s">
        <v>5518</v>
      </c>
      <c r="B358" s="13" t="s">
        <v>3940</v>
      </c>
      <c r="C358" s="13">
        <v>13.9893</v>
      </c>
      <c r="D358" s="13">
        <f t="shared" si="11"/>
        <v>0.55076013992999995</v>
      </c>
      <c r="E358" s="13">
        <f t="shared" si="10"/>
        <v>8.7283698879556254E-2</v>
      </c>
    </row>
    <row r="359" spans="1:5" x14ac:dyDescent="0.25">
      <c r="A359" s="13" t="s">
        <v>5519</v>
      </c>
      <c r="B359" s="13" t="s">
        <v>3940</v>
      </c>
      <c r="C359" s="13">
        <v>14.059200000000001</v>
      </c>
      <c r="D359" s="13">
        <f t="shared" si="11"/>
        <v>0.55351210992</v>
      </c>
      <c r="E359" s="13">
        <f t="shared" si="10"/>
        <v>8.771982724564184E-2</v>
      </c>
    </row>
    <row r="360" spans="1:5" x14ac:dyDescent="0.25">
      <c r="A360" s="13" t="s">
        <v>5520</v>
      </c>
      <c r="B360" s="13" t="s">
        <v>3940</v>
      </c>
      <c r="C360" s="13">
        <v>13.477600000000001</v>
      </c>
      <c r="D360" s="13">
        <f t="shared" si="11"/>
        <v>0.53061445975999999</v>
      </c>
      <c r="E360" s="13">
        <f t="shared" si="10"/>
        <v>8.4091039581616484E-2</v>
      </c>
    </row>
    <row r="361" spans="1:5" x14ac:dyDescent="0.25">
      <c r="A361" s="13" t="s">
        <v>5521</v>
      </c>
      <c r="B361" s="13" t="s">
        <v>3940</v>
      </c>
      <c r="C361" s="13">
        <v>14.4018</v>
      </c>
      <c r="D361" s="13">
        <f t="shared" si="11"/>
        <v>0.56700030617999997</v>
      </c>
      <c r="E361" s="13">
        <f t="shared" si="10"/>
        <v>8.9857417778129958E-2</v>
      </c>
    </row>
    <row r="362" spans="1:5" x14ac:dyDescent="0.25">
      <c r="A362" s="13" t="s">
        <v>5522</v>
      </c>
      <c r="B362" s="13" t="s">
        <v>3940</v>
      </c>
      <c r="C362" s="13">
        <v>13.3947</v>
      </c>
      <c r="D362" s="13">
        <f t="shared" si="11"/>
        <v>0.52735067846999995</v>
      </c>
      <c r="E362" s="13">
        <f t="shared" si="10"/>
        <v>8.3573800074484936E-2</v>
      </c>
    </row>
    <row r="363" spans="1:5" x14ac:dyDescent="0.25">
      <c r="A363" s="13" t="s">
        <v>5523</v>
      </c>
      <c r="B363" s="13" t="s">
        <v>3940</v>
      </c>
      <c r="C363" s="13">
        <v>59.317</v>
      </c>
      <c r="D363" s="13">
        <f t="shared" si="11"/>
        <v>2.3353162216999999</v>
      </c>
      <c r="E363" s="13">
        <f t="shared" si="10"/>
        <v>0.37009765795562599</v>
      </c>
    </row>
    <row r="364" spans="1:5" x14ac:dyDescent="0.25">
      <c r="A364" s="13" t="s">
        <v>5524</v>
      </c>
      <c r="B364" s="13" t="s">
        <v>3940</v>
      </c>
      <c r="C364" s="13">
        <v>54.220799999999997</v>
      </c>
      <c r="D364" s="13">
        <f t="shared" si="11"/>
        <v>2.1346783180799997</v>
      </c>
      <c r="E364" s="13">
        <f t="shared" si="10"/>
        <v>0.3383008428019017</v>
      </c>
    </row>
    <row r="365" spans="1:5" x14ac:dyDescent="0.25">
      <c r="A365" s="13" t="s">
        <v>5525</v>
      </c>
      <c r="B365" s="13" t="s">
        <v>3940</v>
      </c>
      <c r="C365" s="13">
        <v>60.491199999999999</v>
      </c>
      <c r="D365" s="13">
        <f t="shared" si="11"/>
        <v>2.3815445931199997</v>
      </c>
      <c r="E365" s="13">
        <f t="shared" si="10"/>
        <v>0.37742386578763865</v>
      </c>
    </row>
    <row r="366" spans="1:5" x14ac:dyDescent="0.25">
      <c r="A366" s="13" t="s">
        <v>5526</v>
      </c>
      <c r="B366" s="13" t="s">
        <v>3940</v>
      </c>
      <c r="C366" s="13">
        <v>60.1541</v>
      </c>
      <c r="D366" s="13">
        <f t="shared" si="11"/>
        <v>2.36827293241</v>
      </c>
      <c r="E366" s="13">
        <f t="shared" si="10"/>
        <v>0.37532059150713154</v>
      </c>
    </row>
    <row r="367" spans="1:5" x14ac:dyDescent="0.25">
      <c r="A367" s="13" t="s">
        <v>5527</v>
      </c>
      <c r="B367" s="13" t="s">
        <v>3940</v>
      </c>
      <c r="C367" s="13">
        <v>61.759099999999997</v>
      </c>
      <c r="D367" s="13">
        <f t="shared" si="11"/>
        <v>2.43146194291</v>
      </c>
      <c r="E367" s="13">
        <f t="shared" si="10"/>
        <v>0.38533469776703649</v>
      </c>
    </row>
    <row r="368" spans="1:5" x14ac:dyDescent="0.25">
      <c r="A368" s="13" t="s">
        <v>5528</v>
      </c>
      <c r="B368" s="13" t="s">
        <v>3940</v>
      </c>
      <c r="C368" s="13">
        <v>58.276000000000003</v>
      </c>
      <c r="D368" s="13">
        <f t="shared" si="11"/>
        <v>2.2943319475999999</v>
      </c>
      <c r="E368" s="13">
        <f t="shared" si="10"/>
        <v>0.36360252735340731</v>
      </c>
    </row>
    <row r="369" spans="1:5" x14ac:dyDescent="0.25">
      <c r="A369" s="13" t="s">
        <v>5529</v>
      </c>
      <c r="B369" s="13" t="s">
        <v>3940</v>
      </c>
      <c r="C369" s="13">
        <v>47.031399999999998</v>
      </c>
      <c r="D369" s="13">
        <f t="shared" si="11"/>
        <v>1.8516309211399997</v>
      </c>
      <c r="E369" s="13">
        <f t="shared" si="10"/>
        <v>0.29344388607606969</v>
      </c>
    </row>
    <row r="370" spans="1:5" x14ac:dyDescent="0.25">
      <c r="A370" s="13" t="s">
        <v>5530</v>
      </c>
      <c r="B370" s="13" t="s">
        <v>3940</v>
      </c>
      <c r="C370" s="13">
        <v>55.460299999999997</v>
      </c>
      <c r="D370" s="13">
        <f t="shared" si="11"/>
        <v>2.1834775570299998</v>
      </c>
      <c r="E370" s="13">
        <f t="shared" si="10"/>
        <v>0.34603447813470678</v>
      </c>
    </row>
    <row r="371" spans="1:5" x14ac:dyDescent="0.25">
      <c r="A371" s="13" t="s">
        <v>5531</v>
      </c>
      <c r="B371" s="13" t="s">
        <v>3940</v>
      </c>
      <c r="C371" s="13">
        <v>53.791200000000003</v>
      </c>
      <c r="D371" s="13">
        <f t="shared" si="11"/>
        <v>2.1177649231200002</v>
      </c>
      <c r="E371" s="13">
        <f t="shared" si="10"/>
        <v>0.33562043155625998</v>
      </c>
    </row>
    <row r="372" spans="1:5" x14ac:dyDescent="0.25">
      <c r="A372" s="13" t="s">
        <v>5532</v>
      </c>
      <c r="B372" s="13" t="s">
        <v>3940</v>
      </c>
      <c r="C372" s="13">
        <v>56.131</v>
      </c>
      <c r="D372" s="13">
        <f t="shared" si="11"/>
        <v>2.2098830830999998</v>
      </c>
      <c r="E372" s="13">
        <f t="shared" si="10"/>
        <v>0.35021918908082406</v>
      </c>
    </row>
    <row r="373" spans="1:5" x14ac:dyDescent="0.25">
      <c r="A373" s="13" t="s">
        <v>5533</v>
      </c>
      <c r="B373" s="13" t="s">
        <v>3940</v>
      </c>
      <c r="C373" s="13">
        <v>46.740400000000001</v>
      </c>
      <c r="D373" s="13">
        <f t="shared" si="11"/>
        <v>1.8401742220399999</v>
      </c>
      <c r="E373" s="13">
        <f t="shared" si="10"/>
        <v>0.29162824438034868</v>
      </c>
    </row>
    <row r="374" spans="1:5" x14ac:dyDescent="0.25">
      <c r="A374" s="13" t="s">
        <v>5534</v>
      </c>
      <c r="B374" s="13" t="s">
        <v>3940</v>
      </c>
      <c r="C374" s="13">
        <v>42.560499999999998</v>
      </c>
      <c r="D374" s="13">
        <f t="shared" si="11"/>
        <v>1.6756111410499999</v>
      </c>
      <c r="E374" s="13">
        <f t="shared" si="10"/>
        <v>0.26554851680665609</v>
      </c>
    </row>
    <row r="375" spans="1:5" x14ac:dyDescent="0.25">
      <c r="A375" s="13" t="s">
        <v>5535</v>
      </c>
      <c r="B375" s="13" t="s">
        <v>3940</v>
      </c>
      <c r="C375" s="13">
        <v>44.325899999999997</v>
      </c>
      <c r="D375" s="13">
        <f t="shared" si="11"/>
        <v>1.7451151155899998</v>
      </c>
      <c r="E375" s="13">
        <f t="shared" si="10"/>
        <v>0.27656340976069727</v>
      </c>
    </row>
    <row r="376" spans="1:5" x14ac:dyDescent="0.25">
      <c r="A376" s="13" t="s">
        <v>5536</v>
      </c>
      <c r="B376" s="13" t="s">
        <v>3940</v>
      </c>
      <c r="C376" s="13">
        <v>39.911999999999999</v>
      </c>
      <c r="D376" s="13">
        <f t="shared" si="11"/>
        <v>1.5713394312</v>
      </c>
      <c r="E376" s="13">
        <f t="shared" si="10"/>
        <v>0.24902368164817751</v>
      </c>
    </row>
    <row r="377" spans="1:5" x14ac:dyDescent="0.25">
      <c r="A377" s="13" t="s">
        <v>5537</v>
      </c>
      <c r="B377" s="13" t="s">
        <v>3940</v>
      </c>
      <c r="C377" s="13">
        <v>19.0657</v>
      </c>
      <c r="D377" s="13">
        <f t="shared" si="11"/>
        <v>0.75061851556999992</v>
      </c>
      <c r="E377" s="13">
        <f t="shared" si="10"/>
        <v>0.11895697552614896</v>
      </c>
    </row>
    <row r="378" spans="1:5" x14ac:dyDescent="0.25">
      <c r="A378" s="13" t="s">
        <v>5538</v>
      </c>
      <c r="B378" s="13" t="s">
        <v>3940</v>
      </c>
      <c r="C378" s="13">
        <v>15.8361</v>
      </c>
      <c r="D378" s="13">
        <f t="shared" si="11"/>
        <v>0.62346884060999996</v>
      </c>
      <c r="E378" s="13">
        <f t="shared" si="10"/>
        <v>9.8806472362916009E-2</v>
      </c>
    </row>
    <row r="379" spans="1:5" x14ac:dyDescent="0.25">
      <c r="A379" s="13" t="s">
        <v>5539</v>
      </c>
      <c r="B379" s="13" t="s">
        <v>3940</v>
      </c>
      <c r="C379" s="13">
        <v>14.829000000000001</v>
      </c>
      <c r="D379" s="13">
        <f t="shared" si="11"/>
        <v>0.58381921290000005</v>
      </c>
      <c r="E379" s="13">
        <f t="shared" si="10"/>
        <v>9.2522854659271014E-2</v>
      </c>
    </row>
    <row r="380" spans="1:5" x14ac:dyDescent="0.25">
      <c r="A380" s="13" t="s">
        <v>5540</v>
      </c>
      <c r="B380" s="13" t="s">
        <v>3940</v>
      </c>
      <c r="C380" s="13">
        <v>30.055800000000001</v>
      </c>
      <c r="D380" s="13">
        <f t="shared" si="11"/>
        <v>1.18329985158</v>
      </c>
      <c r="E380" s="13">
        <f t="shared" si="10"/>
        <v>0.18752771023454834</v>
      </c>
    </row>
    <row r="381" spans="1:5" x14ac:dyDescent="0.25">
      <c r="A381" s="13" t="s">
        <v>5541</v>
      </c>
      <c r="B381" s="13" t="s">
        <v>3940</v>
      </c>
      <c r="C381" s="13">
        <v>26.475100000000001</v>
      </c>
      <c r="D381" s="13">
        <f t="shared" si="11"/>
        <v>1.0423273345099999</v>
      </c>
      <c r="E381" s="13">
        <f t="shared" si="10"/>
        <v>0.16518658233122027</v>
      </c>
    </row>
    <row r="382" spans="1:5" x14ac:dyDescent="0.25">
      <c r="A382" s="13" t="s">
        <v>5542</v>
      </c>
      <c r="B382" s="13" t="s">
        <v>3940</v>
      </c>
      <c r="C382" s="13">
        <v>25.5124</v>
      </c>
      <c r="D382" s="13">
        <f t="shared" si="11"/>
        <v>1.00442573924</v>
      </c>
      <c r="E382" s="13">
        <f t="shared" si="10"/>
        <v>0.15917999037083994</v>
      </c>
    </row>
    <row r="383" spans="1:5" x14ac:dyDescent="0.25">
      <c r="A383" s="13" t="s">
        <v>5543</v>
      </c>
      <c r="B383" s="13" t="s">
        <v>3940</v>
      </c>
      <c r="C383" s="13">
        <v>13.104799999999999</v>
      </c>
      <c r="D383" s="13">
        <f t="shared" si="11"/>
        <v>0.51593728647999992</v>
      </c>
      <c r="E383" s="13">
        <f t="shared" si="10"/>
        <v>8.1765021629160051E-2</v>
      </c>
    </row>
    <row r="384" spans="1:5" x14ac:dyDescent="0.25">
      <c r="A384" s="13" t="s">
        <v>5544</v>
      </c>
      <c r="B384" s="13" t="s">
        <v>3940</v>
      </c>
      <c r="C384" s="13">
        <v>13.9122</v>
      </c>
      <c r="D384" s="13">
        <f t="shared" si="11"/>
        <v>0.54772470521999994</v>
      </c>
      <c r="E384" s="13">
        <f t="shared" si="10"/>
        <v>8.6802647419968307E-2</v>
      </c>
    </row>
    <row r="385" spans="1:5" x14ac:dyDescent="0.25">
      <c r="A385" s="13" t="s">
        <v>5545</v>
      </c>
      <c r="B385" s="13" t="s">
        <v>3940</v>
      </c>
      <c r="C385" s="13">
        <v>14.4847</v>
      </c>
      <c r="D385" s="13">
        <f t="shared" si="11"/>
        <v>0.57026408747000001</v>
      </c>
      <c r="E385" s="13">
        <f t="shared" si="10"/>
        <v>9.0374657285261492E-2</v>
      </c>
    </row>
    <row r="386" spans="1:5" x14ac:dyDescent="0.25">
      <c r="A386" s="13" t="s">
        <v>5546</v>
      </c>
      <c r="B386" s="13" t="s">
        <v>3940</v>
      </c>
      <c r="C386" s="13">
        <v>63.441499999999998</v>
      </c>
      <c r="D386" s="13">
        <f t="shared" si="11"/>
        <v>2.4976981991499998</v>
      </c>
      <c r="E386" s="13">
        <f t="shared" si="10"/>
        <v>0.39583172728209193</v>
      </c>
    </row>
    <row r="387" spans="1:5" x14ac:dyDescent="0.25">
      <c r="A387" s="13" t="s">
        <v>5547</v>
      </c>
      <c r="B387" s="13" t="s">
        <v>3940</v>
      </c>
      <c r="C387" s="13">
        <v>62.406399999999998</v>
      </c>
      <c r="D387" s="13">
        <f t="shared" si="11"/>
        <v>2.4569462086399998</v>
      </c>
      <c r="E387" s="13">
        <f t="shared" si="10"/>
        <v>0.389373408659271</v>
      </c>
    </row>
    <row r="388" spans="1:5" x14ac:dyDescent="0.25">
      <c r="A388" s="13" t="s">
        <v>5548</v>
      </c>
      <c r="B388" s="13" t="s">
        <v>3940</v>
      </c>
      <c r="C388" s="13">
        <v>41.982799999999997</v>
      </c>
      <c r="D388" s="13">
        <f t="shared" si="11"/>
        <v>1.6528670342799998</v>
      </c>
      <c r="E388" s="13">
        <f t="shared" si="10"/>
        <v>0.26194406248494451</v>
      </c>
    </row>
    <row r="389" spans="1:5" x14ac:dyDescent="0.25">
      <c r="A389" s="13" t="s">
        <v>5549</v>
      </c>
      <c r="B389" s="13" t="s">
        <v>3940</v>
      </c>
      <c r="C389" s="13">
        <v>38.748399999999997</v>
      </c>
      <c r="D389" s="13">
        <f t="shared" si="11"/>
        <v>1.5255283828399997</v>
      </c>
      <c r="E389" s="13">
        <f t="shared" si="10"/>
        <v>0.24176361059270995</v>
      </c>
    </row>
    <row r="390" spans="1:5" x14ac:dyDescent="0.25">
      <c r="A390" s="13" t="s">
        <v>5550</v>
      </c>
      <c r="B390" s="13" t="s">
        <v>3940</v>
      </c>
      <c r="C390" s="13">
        <v>41.634500000000003</v>
      </c>
      <c r="D390" s="13">
        <f t="shared" si="11"/>
        <v>1.6391544284499999</v>
      </c>
      <c r="E390" s="13">
        <f t="shared" si="10"/>
        <v>0.25977090783676704</v>
      </c>
    </row>
    <row r="391" spans="1:5" x14ac:dyDescent="0.25">
      <c r="A391" s="13" t="s">
        <v>5551</v>
      </c>
      <c r="B391" s="13" t="s">
        <v>3940</v>
      </c>
      <c r="C391" s="13">
        <v>32.793199999999999</v>
      </c>
      <c r="D391" s="13">
        <f t="shared" si="11"/>
        <v>1.2910715633199998</v>
      </c>
      <c r="E391" s="13">
        <f t="shared" si="10"/>
        <v>0.20460722081141045</v>
      </c>
    </row>
    <row r="392" spans="1:5" x14ac:dyDescent="0.25">
      <c r="A392" s="13" t="s">
        <v>5552</v>
      </c>
      <c r="B392" s="13" t="s">
        <v>3940</v>
      </c>
      <c r="C392" s="13">
        <v>29.3809</v>
      </c>
      <c r="D392" s="13">
        <f t="shared" si="11"/>
        <v>1.1567289710899999</v>
      </c>
      <c r="E392" s="13">
        <f t="shared" si="10"/>
        <v>0.18331679415055468</v>
      </c>
    </row>
    <row r="393" spans="1:5" x14ac:dyDescent="0.25">
      <c r="A393" s="13" t="s">
        <v>5553</v>
      </c>
      <c r="B393" s="13" t="s">
        <v>3940</v>
      </c>
      <c r="C393" s="13">
        <v>29.721299999999999</v>
      </c>
      <c r="D393" s="13">
        <f t="shared" si="11"/>
        <v>1.1701305531299999</v>
      </c>
      <c r="E393" s="13">
        <f t="shared" ref="E393:E456" si="12">D393/6.31</f>
        <v>0.18544065818225039</v>
      </c>
    </row>
    <row r="394" spans="1:5" x14ac:dyDescent="0.25">
      <c r="A394" s="13" t="s">
        <v>5554</v>
      </c>
      <c r="B394" s="13" t="s">
        <v>3940</v>
      </c>
      <c r="C394" s="13">
        <v>24.3781</v>
      </c>
      <c r="D394" s="13">
        <f t="shared" ref="D394:D457" si="13">C394*0.0393701</f>
        <v>0.95976823480999995</v>
      </c>
      <c r="E394" s="13">
        <f t="shared" si="12"/>
        <v>0.15210273134865293</v>
      </c>
    </row>
    <row r="395" spans="1:5" x14ac:dyDescent="0.25">
      <c r="A395" s="13" t="s">
        <v>5555</v>
      </c>
      <c r="B395" s="13" t="s">
        <v>3940</v>
      </c>
      <c r="C395" s="13">
        <v>19.360700000000001</v>
      </c>
      <c r="D395" s="13">
        <f t="shared" si="13"/>
        <v>0.76223269507000002</v>
      </c>
      <c r="E395" s="13">
        <f t="shared" si="12"/>
        <v>0.12079757449603805</v>
      </c>
    </row>
    <row r="396" spans="1:5" x14ac:dyDescent="0.25">
      <c r="A396" s="13" t="s">
        <v>5556</v>
      </c>
      <c r="B396" s="13" t="s">
        <v>3940</v>
      </c>
      <c r="C396" s="13">
        <v>67.930199999999999</v>
      </c>
      <c r="D396" s="13">
        <f t="shared" si="13"/>
        <v>2.6744187670199997</v>
      </c>
      <c r="E396" s="13">
        <f t="shared" si="12"/>
        <v>0.42383815642155309</v>
      </c>
    </row>
    <row r="397" spans="1:5" x14ac:dyDescent="0.25">
      <c r="A397" s="13" t="s">
        <v>5557</v>
      </c>
      <c r="B397" s="13" t="s">
        <v>3940</v>
      </c>
      <c r="C397" s="13">
        <v>15.3432</v>
      </c>
      <c r="D397" s="13">
        <f t="shared" si="13"/>
        <v>0.60406331831999993</v>
      </c>
      <c r="E397" s="13">
        <f t="shared" si="12"/>
        <v>9.5731112253565759E-2</v>
      </c>
    </row>
    <row r="398" spans="1:5" x14ac:dyDescent="0.25">
      <c r="A398" s="13" t="s">
        <v>5558</v>
      </c>
      <c r="B398" s="13" t="s">
        <v>3940</v>
      </c>
      <c r="C398" s="13">
        <v>54.997799999999998</v>
      </c>
      <c r="D398" s="13">
        <f t="shared" si="13"/>
        <v>2.1652688857799998</v>
      </c>
      <c r="E398" s="13">
        <f t="shared" si="12"/>
        <v>0.34314879330903325</v>
      </c>
    </row>
    <row r="399" spans="1:5" x14ac:dyDescent="0.25">
      <c r="A399" s="13" t="s">
        <v>5559</v>
      </c>
      <c r="B399" s="13" t="s">
        <v>3940</v>
      </c>
      <c r="C399" s="13">
        <v>54.089799999999997</v>
      </c>
      <c r="D399" s="13">
        <f t="shared" si="13"/>
        <v>2.1295208349799997</v>
      </c>
      <c r="E399" s="13">
        <f t="shared" si="12"/>
        <v>0.33748349207290013</v>
      </c>
    </row>
    <row r="400" spans="1:5" x14ac:dyDescent="0.25">
      <c r="A400" s="13" t="s">
        <v>5560</v>
      </c>
      <c r="B400" s="13" t="s">
        <v>3940</v>
      </c>
      <c r="C400" s="13">
        <v>57.222499999999997</v>
      </c>
      <c r="D400" s="13">
        <f t="shared" si="13"/>
        <v>2.2528555472499998</v>
      </c>
      <c r="E400" s="13">
        <f t="shared" si="12"/>
        <v>0.35702940526941362</v>
      </c>
    </row>
    <row r="401" spans="1:5" x14ac:dyDescent="0.25">
      <c r="A401" s="13" t="s">
        <v>5561</v>
      </c>
      <c r="B401" s="13" t="s">
        <v>3940</v>
      </c>
      <c r="C401" s="13">
        <v>59.053100000000001</v>
      </c>
      <c r="D401" s="13">
        <f t="shared" si="13"/>
        <v>2.3249264523099997</v>
      </c>
      <c r="E401" s="13">
        <f t="shared" si="12"/>
        <v>0.36845110179239299</v>
      </c>
    </row>
    <row r="402" spans="1:5" x14ac:dyDescent="0.25">
      <c r="A402" s="13" t="s">
        <v>5562</v>
      </c>
      <c r="B402" s="13" t="s">
        <v>3940</v>
      </c>
      <c r="C402" s="13">
        <v>14.7332</v>
      </c>
      <c r="D402" s="13">
        <f t="shared" si="13"/>
        <v>0.58004755732000002</v>
      </c>
      <c r="E402" s="13">
        <f t="shared" si="12"/>
        <v>9.1925127942947715E-2</v>
      </c>
    </row>
    <row r="403" spans="1:5" x14ac:dyDescent="0.25">
      <c r="A403" s="13" t="s">
        <v>5563</v>
      </c>
      <c r="B403" s="13" t="s">
        <v>3940</v>
      </c>
      <c r="C403" s="13">
        <v>50.332900000000002</v>
      </c>
      <c r="D403" s="13">
        <f t="shared" si="13"/>
        <v>1.98161130629</v>
      </c>
      <c r="E403" s="13">
        <f t="shared" si="12"/>
        <v>0.31404299624247228</v>
      </c>
    </row>
    <row r="404" spans="1:5" x14ac:dyDescent="0.25">
      <c r="A404" s="13" t="s">
        <v>5564</v>
      </c>
      <c r="B404" s="13" t="s">
        <v>3940</v>
      </c>
      <c r="C404" s="13">
        <v>40.548699999999997</v>
      </c>
      <c r="D404" s="13">
        <f t="shared" si="13"/>
        <v>1.5964063738699998</v>
      </c>
      <c r="E404" s="13">
        <f t="shared" si="12"/>
        <v>0.25299625576386686</v>
      </c>
    </row>
    <row r="405" spans="1:5" x14ac:dyDescent="0.25">
      <c r="A405" s="13" t="s">
        <v>5565</v>
      </c>
      <c r="B405" s="13" t="s">
        <v>3940</v>
      </c>
      <c r="C405" s="13">
        <v>14.056699999999999</v>
      </c>
      <c r="D405" s="13">
        <f t="shared" si="13"/>
        <v>0.55341368466999996</v>
      </c>
      <c r="E405" s="13">
        <f t="shared" si="12"/>
        <v>8.7704228949286839E-2</v>
      </c>
    </row>
    <row r="406" spans="1:5" x14ac:dyDescent="0.25">
      <c r="A406" s="13" t="s">
        <v>5566</v>
      </c>
      <c r="B406" s="13" t="s">
        <v>3940</v>
      </c>
      <c r="C406" s="13">
        <v>40.718800000000002</v>
      </c>
      <c r="D406" s="13">
        <f t="shared" si="13"/>
        <v>1.6031032278799999</v>
      </c>
      <c r="E406" s="13">
        <f t="shared" si="12"/>
        <v>0.25405756384786055</v>
      </c>
    </row>
    <row r="407" spans="1:5" x14ac:dyDescent="0.25">
      <c r="A407" s="13" t="s">
        <v>5567</v>
      </c>
      <c r="B407" s="13" t="s">
        <v>3940</v>
      </c>
      <c r="C407" s="13">
        <v>17.165800000000001</v>
      </c>
      <c r="D407" s="13">
        <f t="shared" si="13"/>
        <v>0.67581926258000002</v>
      </c>
      <c r="E407" s="13">
        <f t="shared" si="12"/>
        <v>0.10710289422820921</v>
      </c>
    </row>
    <row r="408" spans="1:5" x14ac:dyDescent="0.25">
      <c r="A408" s="13" t="s">
        <v>5568</v>
      </c>
      <c r="B408" s="13" t="s">
        <v>3940</v>
      </c>
      <c r="C408" s="13">
        <v>201.9802</v>
      </c>
      <c r="D408" s="13">
        <f t="shared" si="13"/>
        <v>7.9519806720199995</v>
      </c>
      <c r="E408" s="13">
        <f t="shared" si="12"/>
        <v>1.2602188069762281</v>
      </c>
    </row>
    <row r="409" spans="1:5" x14ac:dyDescent="0.25">
      <c r="A409" s="13" t="s">
        <v>5569</v>
      </c>
      <c r="B409" s="13" t="s">
        <v>3940</v>
      </c>
      <c r="C409" s="13">
        <v>84.175200000000004</v>
      </c>
      <c r="D409" s="13">
        <f t="shared" si="13"/>
        <v>3.3139860415200002</v>
      </c>
      <c r="E409" s="13">
        <f t="shared" si="12"/>
        <v>0.52519588613629165</v>
      </c>
    </row>
    <row r="410" spans="1:5" x14ac:dyDescent="0.25">
      <c r="A410" s="13" t="s">
        <v>5570</v>
      </c>
      <c r="B410" s="13" t="s">
        <v>3940</v>
      </c>
      <c r="C410" s="13">
        <v>106.304</v>
      </c>
      <c r="D410" s="13">
        <f t="shared" si="13"/>
        <v>4.1851991104000001</v>
      </c>
      <c r="E410" s="13">
        <f t="shared" si="12"/>
        <v>0.66326451828843114</v>
      </c>
    </row>
    <row r="411" spans="1:5" x14ac:dyDescent="0.25">
      <c r="A411" s="13" t="s">
        <v>5571</v>
      </c>
      <c r="B411" s="13" t="s">
        <v>3940</v>
      </c>
      <c r="C411" s="13">
        <v>139.3013</v>
      </c>
      <c r="D411" s="13">
        <f t="shared" si="13"/>
        <v>5.4843061111299996</v>
      </c>
      <c r="E411" s="13">
        <f t="shared" si="12"/>
        <v>0.86914518401426311</v>
      </c>
    </row>
    <row r="412" spans="1:5" x14ac:dyDescent="0.25">
      <c r="A412" s="13" t="s">
        <v>5572</v>
      </c>
      <c r="B412" s="13" t="s">
        <v>3940</v>
      </c>
      <c r="C412" s="13">
        <v>156.161</v>
      </c>
      <c r="D412" s="13">
        <f t="shared" si="13"/>
        <v>6.1480741860999997</v>
      </c>
      <c r="E412" s="13">
        <f t="shared" si="12"/>
        <v>0.97433822283676708</v>
      </c>
    </row>
    <row r="413" spans="1:5" x14ac:dyDescent="0.25">
      <c r="A413" s="13" t="s">
        <v>5573</v>
      </c>
      <c r="B413" s="13" t="s">
        <v>3940</v>
      </c>
      <c r="C413" s="13">
        <v>302.04680000000002</v>
      </c>
      <c r="D413" s="13">
        <f t="shared" si="13"/>
        <v>11.89161272068</v>
      </c>
      <c r="E413" s="13">
        <f t="shared" si="12"/>
        <v>1.8845661997908083</v>
      </c>
    </row>
    <row r="414" spans="1:5" x14ac:dyDescent="0.25">
      <c r="A414" s="13" t="s">
        <v>5574</v>
      </c>
      <c r="B414" s="13" t="s">
        <v>3940</v>
      </c>
      <c r="C414" s="13">
        <v>270.08339999999998</v>
      </c>
      <c r="D414" s="13">
        <f t="shared" si="13"/>
        <v>10.63321046634</v>
      </c>
      <c r="E414" s="13">
        <f t="shared" si="12"/>
        <v>1.6851363655055467</v>
      </c>
    </row>
    <row r="415" spans="1:5" x14ac:dyDescent="0.25">
      <c r="A415" s="13" t="s">
        <v>5575</v>
      </c>
      <c r="B415" s="13" t="s">
        <v>3940</v>
      </c>
      <c r="C415" s="13">
        <v>239.18700000000001</v>
      </c>
      <c r="D415" s="13">
        <f t="shared" si="13"/>
        <v>9.4168161087000009</v>
      </c>
      <c r="E415" s="13">
        <f t="shared" si="12"/>
        <v>1.4923638841045961</v>
      </c>
    </row>
    <row r="416" spans="1:5" x14ac:dyDescent="0.25">
      <c r="A416" s="13" t="s">
        <v>5576</v>
      </c>
      <c r="B416" s="13" t="s">
        <v>3940</v>
      </c>
      <c r="C416" s="13">
        <v>216.66210000000001</v>
      </c>
      <c r="D416" s="13">
        <f t="shared" si="13"/>
        <v>8.5300085432100001</v>
      </c>
      <c r="E416" s="13">
        <f t="shared" si="12"/>
        <v>1.3518238578779715</v>
      </c>
    </row>
    <row r="417" spans="1:5" x14ac:dyDescent="0.25">
      <c r="A417" s="13" t="s">
        <v>5577</v>
      </c>
      <c r="B417" s="13" t="s">
        <v>3940</v>
      </c>
      <c r="C417" s="13">
        <v>326.34030000000001</v>
      </c>
      <c r="D417" s="13">
        <f t="shared" si="13"/>
        <v>12.84805024503</v>
      </c>
      <c r="E417" s="13">
        <f t="shared" si="12"/>
        <v>2.0361410847908084</v>
      </c>
    </row>
    <row r="418" spans="1:5" x14ac:dyDescent="0.25">
      <c r="A418" s="13" t="s">
        <v>5578</v>
      </c>
      <c r="B418" s="13" t="s">
        <v>3940</v>
      </c>
      <c r="C418" s="13">
        <v>283.27210000000002</v>
      </c>
      <c r="D418" s="13">
        <f t="shared" si="13"/>
        <v>11.152450904210001</v>
      </c>
      <c r="E418" s="13">
        <f t="shared" si="12"/>
        <v>1.7674248659603806</v>
      </c>
    </row>
    <row r="419" spans="1:5" x14ac:dyDescent="0.25">
      <c r="A419" s="13" t="s">
        <v>5579</v>
      </c>
      <c r="B419" s="13" t="s">
        <v>3940</v>
      </c>
      <c r="C419" s="13">
        <v>243.18440000000001</v>
      </c>
      <c r="D419" s="13">
        <f t="shared" si="13"/>
        <v>9.57419414644</v>
      </c>
      <c r="E419" s="13">
        <f t="shared" si="12"/>
        <v>1.517304936044374</v>
      </c>
    </row>
    <row r="420" spans="1:5" x14ac:dyDescent="0.25">
      <c r="A420" s="13" t="s">
        <v>5580</v>
      </c>
      <c r="B420" s="13" t="s">
        <v>3940</v>
      </c>
      <c r="C420" s="13">
        <v>210.29179999999999</v>
      </c>
      <c r="D420" s="13">
        <f t="shared" si="13"/>
        <v>8.27920919518</v>
      </c>
      <c r="E420" s="13">
        <f t="shared" si="12"/>
        <v>1.3120775269698892</v>
      </c>
    </row>
    <row r="421" spans="1:5" x14ac:dyDescent="0.25">
      <c r="A421" s="13" t="s">
        <v>5581</v>
      </c>
      <c r="B421" s="13" t="s">
        <v>3940</v>
      </c>
      <c r="C421" s="13">
        <v>342.36309999999997</v>
      </c>
      <c r="D421" s="13">
        <f t="shared" si="13"/>
        <v>13.478869483309998</v>
      </c>
      <c r="E421" s="13">
        <f t="shared" si="12"/>
        <v>2.1361124379255148</v>
      </c>
    </row>
    <row r="422" spans="1:5" x14ac:dyDescent="0.25">
      <c r="A422" s="13" t="s">
        <v>5582</v>
      </c>
      <c r="B422" s="13" t="s">
        <v>3940</v>
      </c>
      <c r="C422" s="13">
        <v>300.00349999999997</v>
      </c>
      <c r="D422" s="13">
        <f t="shared" si="13"/>
        <v>11.811167795349998</v>
      </c>
      <c r="E422" s="13">
        <f t="shared" si="12"/>
        <v>1.871817400213946</v>
      </c>
    </row>
    <row r="423" spans="1:5" x14ac:dyDescent="0.25">
      <c r="A423" s="13" t="s">
        <v>5583</v>
      </c>
      <c r="B423" s="13" t="s">
        <v>3940</v>
      </c>
      <c r="C423" s="13">
        <v>262.76179999999999</v>
      </c>
      <c r="D423" s="13">
        <f t="shared" si="13"/>
        <v>10.34495834218</v>
      </c>
      <c r="E423" s="13">
        <f t="shared" si="12"/>
        <v>1.6394545708684629</v>
      </c>
    </row>
    <row r="424" spans="1:5" x14ac:dyDescent="0.25">
      <c r="A424" s="13" t="s">
        <v>5584</v>
      </c>
      <c r="B424" s="13" t="s">
        <v>3940</v>
      </c>
      <c r="C424" s="13">
        <v>223.74440000000001</v>
      </c>
      <c r="D424" s="13">
        <f t="shared" si="13"/>
        <v>8.8088394024400003</v>
      </c>
      <c r="E424" s="13">
        <f t="shared" si="12"/>
        <v>1.3960125835879558</v>
      </c>
    </row>
    <row r="425" spans="1:5" x14ac:dyDescent="0.25">
      <c r="A425" s="13" t="s">
        <v>5585</v>
      </c>
      <c r="B425" s="13" t="s">
        <v>3940</v>
      </c>
      <c r="C425" s="13">
        <v>197.6883</v>
      </c>
      <c r="D425" s="13">
        <f t="shared" si="13"/>
        <v>7.7830081398299997</v>
      </c>
      <c r="E425" s="13">
        <f t="shared" si="12"/>
        <v>1.233440275725832</v>
      </c>
    </row>
    <row r="426" spans="1:5" x14ac:dyDescent="0.25">
      <c r="A426" s="13" t="s">
        <v>5586</v>
      </c>
      <c r="B426" s="13" t="s">
        <v>3940</v>
      </c>
      <c r="C426" s="13">
        <v>82.143699999999995</v>
      </c>
      <c r="D426" s="13">
        <f t="shared" si="13"/>
        <v>3.2340056833699995</v>
      </c>
      <c r="E426" s="13">
        <f t="shared" si="12"/>
        <v>0.51252071051822501</v>
      </c>
    </row>
    <row r="427" spans="1:5" x14ac:dyDescent="0.25">
      <c r="A427" s="13" t="s">
        <v>5587</v>
      </c>
      <c r="B427" s="13" t="s">
        <v>3940</v>
      </c>
      <c r="C427" s="13">
        <v>103.6314</v>
      </c>
      <c r="D427" s="13">
        <f t="shared" si="13"/>
        <v>4.0799785811399998</v>
      </c>
      <c r="E427" s="13">
        <f t="shared" si="12"/>
        <v>0.64658931555309029</v>
      </c>
    </row>
    <row r="428" spans="1:5" x14ac:dyDescent="0.25">
      <c r="A428" s="13" t="s">
        <v>5588</v>
      </c>
      <c r="B428" s="13" t="s">
        <v>3940</v>
      </c>
      <c r="C428" s="13">
        <v>137.10669999999999</v>
      </c>
      <c r="D428" s="13">
        <f t="shared" si="13"/>
        <v>5.3979044896699993</v>
      </c>
      <c r="E428" s="13">
        <f t="shared" si="12"/>
        <v>0.85545237554199671</v>
      </c>
    </row>
    <row r="429" spans="1:5" x14ac:dyDescent="0.25">
      <c r="A429" s="13" t="s">
        <v>5589</v>
      </c>
      <c r="B429" s="13" t="s">
        <v>3940</v>
      </c>
      <c r="C429" s="13">
        <v>156.0916</v>
      </c>
      <c r="D429" s="13">
        <f t="shared" si="13"/>
        <v>6.1453419011600001</v>
      </c>
      <c r="E429" s="13">
        <f t="shared" si="12"/>
        <v>0.97390521412995257</v>
      </c>
    </row>
    <row r="430" spans="1:5" x14ac:dyDescent="0.25">
      <c r="A430" s="13" t="s">
        <v>5590</v>
      </c>
      <c r="B430" s="13" t="s">
        <v>3940</v>
      </c>
      <c r="C430" s="13">
        <v>299.3682</v>
      </c>
      <c r="D430" s="13">
        <f t="shared" si="13"/>
        <v>11.786155970819999</v>
      </c>
      <c r="E430" s="13">
        <f t="shared" si="12"/>
        <v>1.8678535611442155</v>
      </c>
    </row>
    <row r="431" spans="1:5" x14ac:dyDescent="0.25">
      <c r="A431" s="13" t="s">
        <v>5591</v>
      </c>
      <c r="B431" s="13" t="s">
        <v>3940</v>
      </c>
      <c r="C431" s="13">
        <v>267.15249999999997</v>
      </c>
      <c r="D431" s="13">
        <f t="shared" si="13"/>
        <v>10.517820640249999</v>
      </c>
      <c r="E431" s="13">
        <f t="shared" si="12"/>
        <v>1.6668495467908082</v>
      </c>
    </row>
    <row r="432" spans="1:5" x14ac:dyDescent="0.25">
      <c r="A432" s="13" t="s">
        <v>5592</v>
      </c>
      <c r="B432" s="13" t="s">
        <v>3940</v>
      </c>
      <c r="C432" s="13">
        <v>238.42760000000001</v>
      </c>
      <c r="D432" s="13">
        <f t="shared" si="13"/>
        <v>9.38691845476</v>
      </c>
      <c r="E432" s="13">
        <f t="shared" si="12"/>
        <v>1.4876257456038036</v>
      </c>
    </row>
    <row r="433" spans="1:5" x14ac:dyDescent="0.25">
      <c r="A433" s="13" t="s">
        <v>5593</v>
      </c>
      <c r="B433" s="13" t="s">
        <v>3940</v>
      </c>
      <c r="C433" s="13">
        <v>213.23929999999999</v>
      </c>
      <c r="D433" s="13">
        <f t="shared" si="13"/>
        <v>8.3952525649299989</v>
      </c>
      <c r="E433" s="13">
        <f t="shared" si="12"/>
        <v>1.3304679183724246</v>
      </c>
    </row>
    <row r="434" spans="1:5" x14ac:dyDescent="0.25">
      <c r="A434" s="13" t="s">
        <v>5594</v>
      </c>
      <c r="B434" s="13" t="s">
        <v>3940</v>
      </c>
      <c r="C434" s="13">
        <v>323.73039999999997</v>
      </c>
      <c r="D434" s="13">
        <f t="shared" si="13"/>
        <v>12.745298221039999</v>
      </c>
      <c r="E434" s="13">
        <f t="shared" si="12"/>
        <v>2.0198570873280506</v>
      </c>
    </row>
    <row r="435" spans="1:5" x14ac:dyDescent="0.25">
      <c r="A435" s="13" t="s">
        <v>5595</v>
      </c>
      <c r="B435" s="13" t="s">
        <v>3940</v>
      </c>
      <c r="C435" s="13">
        <v>280.35129999999998</v>
      </c>
      <c r="D435" s="13">
        <f t="shared" si="13"/>
        <v>11.037458716129999</v>
      </c>
      <c r="E435" s="13">
        <f t="shared" si="12"/>
        <v>1.7492010643629159</v>
      </c>
    </row>
    <row r="436" spans="1:5" x14ac:dyDescent="0.25">
      <c r="A436" s="13" t="s">
        <v>5596</v>
      </c>
      <c r="B436" s="13" t="s">
        <v>3940</v>
      </c>
      <c r="C436" s="13">
        <v>239.6311</v>
      </c>
      <c r="D436" s="13">
        <f t="shared" si="13"/>
        <v>9.4343003701099999</v>
      </c>
      <c r="E436" s="13">
        <f t="shared" si="12"/>
        <v>1.4951347654690967</v>
      </c>
    </row>
    <row r="437" spans="1:5" x14ac:dyDescent="0.25">
      <c r="A437" s="13" t="s">
        <v>5597</v>
      </c>
      <c r="B437" s="13" t="s">
        <v>3940</v>
      </c>
      <c r="C437" s="13">
        <v>207.7919</v>
      </c>
      <c r="D437" s="13">
        <f t="shared" si="13"/>
        <v>8.1807878821899997</v>
      </c>
      <c r="E437" s="13">
        <f t="shared" si="12"/>
        <v>1.2964798545467513</v>
      </c>
    </row>
    <row r="438" spans="1:5" x14ac:dyDescent="0.25">
      <c r="A438" s="13" t="s">
        <v>5598</v>
      </c>
      <c r="B438" s="13" t="s">
        <v>3940</v>
      </c>
      <c r="C438" s="13">
        <v>340.36950000000002</v>
      </c>
      <c r="D438" s="13">
        <f t="shared" si="13"/>
        <v>13.40038125195</v>
      </c>
      <c r="E438" s="13">
        <f t="shared" si="12"/>
        <v>2.1236737324801904</v>
      </c>
    </row>
    <row r="439" spans="1:5" x14ac:dyDescent="0.25">
      <c r="A439" s="13" t="s">
        <v>5599</v>
      </c>
      <c r="B439" s="13" t="s">
        <v>3940</v>
      </c>
      <c r="C439" s="13">
        <v>296.87670000000003</v>
      </c>
      <c r="D439" s="13">
        <f t="shared" si="13"/>
        <v>11.688065366670001</v>
      </c>
      <c r="E439" s="13">
        <f t="shared" si="12"/>
        <v>1.8523082989968307</v>
      </c>
    </row>
    <row r="440" spans="1:5" x14ac:dyDescent="0.25">
      <c r="A440" s="13" t="s">
        <v>5600</v>
      </c>
      <c r="B440" s="13" t="s">
        <v>3940</v>
      </c>
      <c r="C440" s="13">
        <v>261.44080000000002</v>
      </c>
      <c r="D440" s="13">
        <f t="shared" si="13"/>
        <v>10.29295044008</v>
      </c>
      <c r="E440" s="13">
        <f t="shared" si="12"/>
        <v>1.6312124310744851</v>
      </c>
    </row>
    <row r="441" spans="1:5" x14ac:dyDescent="0.25">
      <c r="A441" s="13" t="s">
        <v>5601</v>
      </c>
      <c r="B441" s="13" t="s">
        <v>3940</v>
      </c>
      <c r="C441" s="13">
        <v>223.0675</v>
      </c>
      <c r="D441" s="13">
        <f t="shared" si="13"/>
        <v>8.7821897817499988</v>
      </c>
      <c r="E441" s="13">
        <f t="shared" si="12"/>
        <v>1.3917891888668779</v>
      </c>
    </row>
    <row r="442" spans="1:5" x14ac:dyDescent="0.25">
      <c r="A442" s="13" t="s">
        <v>5602</v>
      </c>
      <c r="B442" s="13" t="s">
        <v>3940</v>
      </c>
      <c r="C442" s="13">
        <v>2.9481000000000002</v>
      </c>
      <c r="D442" s="13">
        <f t="shared" si="13"/>
        <v>0.11606699181000001</v>
      </c>
      <c r="E442" s="13">
        <f t="shared" si="12"/>
        <v>1.8394134993660858E-2</v>
      </c>
    </row>
    <row r="443" spans="1:5" x14ac:dyDescent="0.25">
      <c r="A443" s="13" t="s">
        <v>5603</v>
      </c>
      <c r="B443" s="13" t="s">
        <v>3940</v>
      </c>
      <c r="C443" s="13">
        <v>2.9481000000000002</v>
      </c>
      <c r="D443" s="13">
        <f t="shared" si="13"/>
        <v>0.11606699181000001</v>
      </c>
      <c r="E443" s="13">
        <f t="shared" si="12"/>
        <v>1.8394134993660858E-2</v>
      </c>
    </row>
    <row r="444" spans="1:5" x14ac:dyDescent="0.25">
      <c r="A444" s="13" t="s">
        <v>5604</v>
      </c>
      <c r="B444" s="13" t="s">
        <v>3940</v>
      </c>
      <c r="C444" s="13">
        <v>2.9481000000000002</v>
      </c>
      <c r="D444" s="13">
        <f t="shared" si="13"/>
        <v>0.11606699181000001</v>
      </c>
      <c r="E444" s="13">
        <f t="shared" si="12"/>
        <v>1.8394134993660858E-2</v>
      </c>
    </row>
    <row r="445" spans="1:5" x14ac:dyDescent="0.25">
      <c r="A445" s="13" t="s">
        <v>5605</v>
      </c>
      <c r="B445" s="13" t="s">
        <v>3940</v>
      </c>
      <c r="C445" s="13">
        <v>2.9481000000000002</v>
      </c>
      <c r="D445" s="13">
        <f t="shared" si="13"/>
        <v>0.11606699181000001</v>
      </c>
      <c r="E445" s="13">
        <f t="shared" si="12"/>
        <v>1.8394134993660858E-2</v>
      </c>
    </row>
    <row r="446" spans="1:5" x14ac:dyDescent="0.25">
      <c r="A446" s="13" t="s">
        <v>5606</v>
      </c>
      <c r="B446" s="13" t="s">
        <v>3940</v>
      </c>
      <c r="C446" s="13">
        <v>2.9481000000000002</v>
      </c>
      <c r="D446" s="13">
        <f t="shared" si="13"/>
        <v>0.11606699181000001</v>
      </c>
      <c r="E446" s="13">
        <f t="shared" si="12"/>
        <v>1.8394134993660858E-2</v>
      </c>
    </row>
    <row r="447" spans="1:5" x14ac:dyDescent="0.25">
      <c r="A447" s="13" t="s">
        <v>5607</v>
      </c>
      <c r="B447" s="13" t="s">
        <v>3940</v>
      </c>
      <c r="C447" s="13">
        <v>2.9481000000000002</v>
      </c>
      <c r="D447" s="13">
        <f t="shared" si="13"/>
        <v>0.11606699181000001</v>
      </c>
      <c r="E447" s="13">
        <f t="shared" si="12"/>
        <v>1.8394134993660858E-2</v>
      </c>
    </row>
    <row r="448" spans="1:5" x14ac:dyDescent="0.25">
      <c r="A448" s="13" t="s">
        <v>5608</v>
      </c>
      <c r="B448" s="13" t="s">
        <v>3940</v>
      </c>
      <c r="C448" s="13">
        <v>2.9481000000000002</v>
      </c>
      <c r="D448" s="13">
        <f t="shared" si="13"/>
        <v>0.11606699181000001</v>
      </c>
      <c r="E448" s="13">
        <f t="shared" si="12"/>
        <v>1.8394134993660858E-2</v>
      </c>
    </row>
    <row r="449" spans="1:5" x14ac:dyDescent="0.25">
      <c r="A449" s="13" t="s">
        <v>5609</v>
      </c>
      <c r="B449" s="13" t="s">
        <v>3940</v>
      </c>
      <c r="C449" s="13">
        <v>2.9481000000000002</v>
      </c>
      <c r="D449" s="13">
        <f t="shared" si="13"/>
        <v>0.11606699181000001</v>
      </c>
      <c r="E449" s="13">
        <f t="shared" si="12"/>
        <v>1.8394134993660858E-2</v>
      </c>
    </row>
    <row r="450" spans="1:5" x14ac:dyDescent="0.25">
      <c r="A450" s="13" t="s">
        <v>5610</v>
      </c>
      <c r="B450" s="13" t="s">
        <v>3940</v>
      </c>
      <c r="C450" s="13">
        <v>2.9481000000000002</v>
      </c>
      <c r="D450" s="13">
        <f t="shared" si="13"/>
        <v>0.11606699181000001</v>
      </c>
      <c r="E450" s="13">
        <f t="shared" si="12"/>
        <v>1.8394134993660858E-2</v>
      </c>
    </row>
    <row r="451" spans="1:5" x14ac:dyDescent="0.25">
      <c r="A451" s="13" t="s">
        <v>5611</v>
      </c>
      <c r="B451" s="13" t="s">
        <v>3940</v>
      </c>
      <c r="C451" s="13">
        <v>2.9481000000000002</v>
      </c>
      <c r="D451" s="13">
        <f t="shared" si="13"/>
        <v>0.11606699181000001</v>
      </c>
      <c r="E451" s="13">
        <f t="shared" si="12"/>
        <v>1.8394134993660858E-2</v>
      </c>
    </row>
    <row r="452" spans="1:5" x14ac:dyDescent="0.25">
      <c r="A452" s="13" t="s">
        <v>5612</v>
      </c>
      <c r="B452" s="13" t="s">
        <v>3940</v>
      </c>
      <c r="C452" s="13">
        <v>2.9481000000000002</v>
      </c>
      <c r="D452" s="13">
        <f t="shared" si="13"/>
        <v>0.11606699181000001</v>
      </c>
      <c r="E452" s="13">
        <f t="shared" si="12"/>
        <v>1.8394134993660858E-2</v>
      </c>
    </row>
    <row r="453" spans="1:5" x14ac:dyDescent="0.25">
      <c r="A453" s="13" t="s">
        <v>5613</v>
      </c>
      <c r="B453" s="13" t="s">
        <v>3940</v>
      </c>
      <c r="C453" s="13">
        <v>2.9481000000000002</v>
      </c>
      <c r="D453" s="13">
        <f t="shared" si="13"/>
        <v>0.11606699181000001</v>
      </c>
      <c r="E453" s="13">
        <f t="shared" si="12"/>
        <v>1.8394134993660858E-2</v>
      </c>
    </row>
    <row r="454" spans="1:5" x14ac:dyDescent="0.25">
      <c r="A454" s="13" t="s">
        <v>5614</v>
      </c>
      <c r="B454" s="13" t="s">
        <v>3940</v>
      </c>
      <c r="C454" s="13">
        <v>2.9481000000000002</v>
      </c>
      <c r="D454" s="13">
        <f t="shared" si="13"/>
        <v>0.11606699181000001</v>
      </c>
      <c r="E454" s="13">
        <f t="shared" si="12"/>
        <v>1.8394134993660858E-2</v>
      </c>
    </row>
    <row r="455" spans="1:5" x14ac:dyDescent="0.25">
      <c r="A455" s="13" t="s">
        <v>5615</v>
      </c>
      <c r="B455" s="13" t="s">
        <v>3940</v>
      </c>
      <c r="C455" s="13">
        <v>2.9481000000000002</v>
      </c>
      <c r="D455" s="13">
        <f t="shared" si="13"/>
        <v>0.11606699181000001</v>
      </c>
      <c r="E455" s="13">
        <f t="shared" si="12"/>
        <v>1.8394134993660858E-2</v>
      </c>
    </row>
    <row r="456" spans="1:5" x14ac:dyDescent="0.25">
      <c r="A456" s="13" t="s">
        <v>5616</v>
      </c>
      <c r="B456" s="13" t="s">
        <v>3940</v>
      </c>
      <c r="C456" s="13">
        <v>2.9481000000000002</v>
      </c>
      <c r="D456" s="13">
        <f t="shared" si="13"/>
        <v>0.11606699181000001</v>
      </c>
      <c r="E456" s="13">
        <f t="shared" si="12"/>
        <v>1.8394134993660858E-2</v>
      </c>
    </row>
    <row r="457" spans="1:5" x14ac:dyDescent="0.25">
      <c r="A457" s="13" t="s">
        <v>5617</v>
      </c>
      <c r="B457" s="13" t="s">
        <v>3940</v>
      </c>
      <c r="C457" s="13">
        <v>2.9481000000000002</v>
      </c>
      <c r="D457" s="13">
        <f t="shared" si="13"/>
        <v>0.11606699181000001</v>
      </c>
      <c r="E457" s="13">
        <f t="shared" ref="E457:E520" si="14">D457/6.31</f>
        <v>1.8394134993660858E-2</v>
      </c>
    </row>
    <row r="458" spans="1:5" x14ac:dyDescent="0.25">
      <c r="A458" s="13" t="s">
        <v>5618</v>
      </c>
      <c r="B458" s="13" t="s">
        <v>3940</v>
      </c>
      <c r="C458" s="13">
        <v>2.9481000000000002</v>
      </c>
      <c r="D458" s="13">
        <f t="shared" ref="D458:D521" si="15">C458*0.0393701</f>
        <v>0.11606699181000001</v>
      </c>
      <c r="E458" s="13">
        <f t="shared" si="14"/>
        <v>1.8394134993660858E-2</v>
      </c>
    </row>
    <row r="459" spans="1:5" x14ac:dyDescent="0.25">
      <c r="A459" s="13" t="s">
        <v>5619</v>
      </c>
      <c r="B459" s="13" t="s">
        <v>3940</v>
      </c>
      <c r="C459" s="13">
        <v>184.12219999999999</v>
      </c>
      <c r="D459" s="13">
        <f t="shared" si="15"/>
        <v>7.2489094262199991</v>
      </c>
      <c r="E459" s="13">
        <f t="shared" si="14"/>
        <v>1.1487970564532488</v>
      </c>
    </row>
    <row r="460" spans="1:5" x14ac:dyDescent="0.25">
      <c r="A460" s="13" t="s">
        <v>5620</v>
      </c>
      <c r="B460" s="13" t="s">
        <v>3940</v>
      </c>
      <c r="C460" s="13">
        <v>62.993000000000002</v>
      </c>
      <c r="D460" s="13">
        <f t="shared" si="15"/>
        <v>2.4800407092999999</v>
      </c>
      <c r="E460" s="13">
        <f t="shared" si="14"/>
        <v>0.39303339291600636</v>
      </c>
    </row>
    <row r="461" spans="1:5" x14ac:dyDescent="0.25">
      <c r="A461" s="13" t="s">
        <v>5621</v>
      </c>
      <c r="B461" s="13" t="s">
        <v>3940</v>
      </c>
      <c r="C461" s="13">
        <v>87.719700000000003</v>
      </c>
      <c r="D461" s="13">
        <f t="shared" si="15"/>
        <v>3.4535333609699999</v>
      </c>
      <c r="E461" s="13">
        <f t="shared" si="14"/>
        <v>0.54731115070839942</v>
      </c>
    </row>
    <row r="462" spans="1:5" x14ac:dyDescent="0.25">
      <c r="A462" s="13" t="s">
        <v>5622</v>
      </c>
      <c r="B462" s="13" t="s">
        <v>3940</v>
      </c>
      <c r="C462" s="13">
        <v>118.4002</v>
      </c>
      <c r="D462" s="13">
        <f t="shared" si="15"/>
        <v>4.6614277140199993</v>
      </c>
      <c r="E462" s="13">
        <f t="shared" si="14"/>
        <v>0.73873656323613301</v>
      </c>
    </row>
    <row r="463" spans="1:5" x14ac:dyDescent="0.25">
      <c r="A463" s="13" t="s">
        <v>5623</v>
      </c>
      <c r="B463" s="13" t="s">
        <v>3940</v>
      </c>
      <c r="C463" s="13">
        <v>150.6396</v>
      </c>
      <c r="D463" s="13">
        <f t="shared" si="15"/>
        <v>5.93069611596</v>
      </c>
      <c r="E463" s="13">
        <f t="shared" si="14"/>
        <v>0.93988844943898575</v>
      </c>
    </row>
    <row r="464" spans="1:5" x14ac:dyDescent="0.25">
      <c r="A464" s="13" t="s">
        <v>5624</v>
      </c>
      <c r="B464" s="13" t="s">
        <v>3940</v>
      </c>
      <c r="C464" s="13">
        <v>289.0788</v>
      </c>
      <c r="D464" s="13">
        <f t="shared" si="15"/>
        <v>11.38106126388</v>
      </c>
      <c r="E464" s="13">
        <f t="shared" si="14"/>
        <v>1.8036547169381933</v>
      </c>
    </row>
    <row r="465" spans="1:5" x14ac:dyDescent="0.25">
      <c r="A465" s="13" t="s">
        <v>5625</v>
      </c>
      <c r="B465" s="13" t="s">
        <v>3940</v>
      </c>
      <c r="C465" s="13">
        <v>255.8869</v>
      </c>
      <c r="D465" s="13">
        <f t="shared" si="15"/>
        <v>10.074292841689999</v>
      </c>
      <c r="E465" s="13">
        <f t="shared" si="14"/>
        <v>1.5965598798240888</v>
      </c>
    </row>
    <row r="466" spans="1:5" x14ac:dyDescent="0.25">
      <c r="A466" s="13" t="s">
        <v>5626</v>
      </c>
      <c r="B466" s="13" t="s">
        <v>3940</v>
      </c>
      <c r="C466" s="13">
        <v>224.65780000000001</v>
      </c>
      <c r="D466" s="13">
        <f t="shared" si="15"/>
        <v>8.8448000517800001</v>
      </c>
      <c r="E466" s="13">
        <f t="shared" si="14"/>
        <v>1.4017115771442157</v>
      </c>
    </row>
    <row r="467" spans="1:5" x14ac:dyDescent="0.25">
      <c r="A467" s="13" t="s">
        <v>5627</v>
      </c>
      <c r="B467" s="13" t="s">
        <v>3940</v>
      </c>
      <c r="C467" s="13">
        <v>199.0728</v>
      </c>
      <c r="D467" s="13">
        <f t="shared" si="15"/>
        <v>7.83751604328</v>
      </c>
      <c r="E467" s="13">
        <f t="shared" si="14"/>
        <v>1.2420786122472267</v>
      </c>
    </row>
    <row r="468" spans="1:5" x14ac:dyDescent="0.25">
      <c r="A468" s="13" t="s">
        <v>5628</v>
      </c>
      <c r="B468" s="13" t="s">
        <v>3940</v>
      </c>
      <c r="C468" s="13">
        <v>313.48090000000002</v>
      </c>
      <c r="D468" s="13">
        <f t="shared" si="15"/>
        <v>12.34177438109</v>
      </c>
      <c r="E468" s="13">
        <f t="shared" si="14"/>
        <v>1.9559071919318542</v>
      </c>
    </row>
    <row r="469" spans="1:5" x14ac:dyDescent="0.25">
      <c r="A469" s="13" t="s">
        <v>5629</v>
      </c>
      <c r="B469" s="13" t="s">
        <v>3940</v>
      </c>
      <c r="C469" s="13">
        <v>270.98500000000001</v>
      </c>
      <c r="D469" s="13">
        <f t="shared" si="15"/>
        <v>10.668706548499999</v>
      </c>
      <c r="E469" s="13">
        <f t="shared" si="14"/>
        <v>1.6907617351030111</v>
      </c>
    </row>
    <row r="470" spans="1:5" x14ac:dyDescent="0.25">
      <c r="A470" s="13" t="s">
        <v>5630</v>
      </c>
      <c r="B470" s="13" t="s">
        <v>3940</v>
      </c>
      <c r="C470" s="13">
        <v>234.41890000000001</v>
      </c>
      <c r="D470" s="13">
        <f t="shared" si="15"/>
        <v>9.2290955348899999</v>
      </c>
      <c r="E470" s="13">
        <f t="shared" si="14"/>
        <v>1.4626141893645008</v>
      </c>
    </row>
    <row r="471" spans="1:5" x14ac:dyDescent="0.25">
      <c r="A471" s="13" t="s">
        <v>5631</v>
      </c>
      <c r="B471" s="13" t="s">
        <v>3940</v>
      </c>
      <c r="C471" s="13">
        <v>197.3193</v>
      </c>
      <c r="D471" s="13">
        <f t="shared" si="15"/>
        <v>7.7684805729299997</v>
      </c>
      <c r="E471" s="13">
        <f t="shared" si="14"/>
        <v>1.2311379671838352</v>
      </c>
    </row>
    <row r="472" spans="1:5" x14ac:dyDescent="0.25">
      <c r="A472" s="13" t="s">
        <v>5632</v>
      </c>
      <c r="B472" s="13" t="s">
        <v>3940</v>
      </c>
      <c r="C472" s="13">
        <v>329.73219999999998</v>
      </c>
      <c r="D472" s="13">
        <f t="shared" si="15"/>
        <v>12.981589687219998</v>
      </c>
      <c r="E472" s="13">
        <f t="shared" si="14"/>
        <v>2.0573042293534072</v>
      </c>
    </row>
    <row r="473" spans="1:5" x14ac:dyDescent="0.25">
      <c r="A473" s="13" t="s">
        <v>5633</v>
      </c>
      <c r="B473" s="13" t="s">
        <v>3940</v>
      </c>
      <c r="C473" s="13">
        <v>289.71289999999999</v>
      </c>
      <c r="D473" s="13">
        <f t="shared" si="15"/>
        <v>11.406025844289999</v>
      </c>
      <c r="E473" s="13">
        <f t="shared" si="14"/>
        <v>1.8076110688256735</v>
      </c>
    </row>
    <row r="474" spans="1:5" x14ac:dyDescent="0.25">
      <c r="A474" s="13" t="s">
        <v>5634</v>
      </c>
      <c r="B474" s="13" t="s">
        <v>3940</v>
      </c>
      <c r="C474" s="13">
        <v>254.626</v>
      </c>
      <c r="D474" s="13">
        <f t="shared" si="15"/>
        <v>10.0246510826</v>
      </c>
      <c r="E474" s="13">
        <f t="shared" si="14"/>
        <v>1.5886927230744852</v>
      </c>
    </row>
    <row r="475" spans="1:5" x14ac:dyDescent="0.25">
      <c r="A475" s="13" t="s">
        <v>5635</v>
      </c>
      <c r="B475" s="13" t="s">
        <v>3940</v>
      </c>
      <c r="C475" s="13">
        <v>210.54830000000001</v>
      </c>
      <c r="D475" s="13">
        <f t="shared" si="15"/>
        <v>8.2893076258300002</v>
      </c>
      <c r="E475" s="13">
        <f t="shared" si="14"/>
        <v>1.3136779121759115</v>
      </c>
    </row>
    <row r="476" spans="1:5" x14ac:dyDescent="0.25">
      <c r="A476" s="13" t="s">
        <v>5636</v>
      </c>
      <c r="B476" s="13" t="s">
        <v>3940</v>
      </c>
      <c r="C476" s="13">
        <v>180.136</v>
      </c>
      <c r="D476" s="13">
        <f t="shared" si="15"/>
        <v>7.0919723335999993</v>
      </c>
      <c r="E476" s="13">
        <f t="shared" si="14"/>
        <v>1.1239258848811411</v>
      </c>
    </row>
    <row r="477" spans="1:5" x14ac:dyDescent="0.25">
      <c r="A477" s="13" t="s">
        <v>5637</v>
      </c>
      <c r="B477" s="13" t="s">
        <v>3940</v>
      </c>
      <c r="C477" s="13">
        <v>63.823</v>
      </c>
      <c r="D477" s="13">
        <f t="shared" si="15"/>
        <v>2.5127178923</v>
      </c>
      <c r="E477" s="13">
        <f t="shared" si="14"/>
        <v>0.39821202730586375</v>
      </c>
    </row>
    <row r="478" spans="1:5" x14ac:dyDescent="0.25">
      <c r="A478" s="13" t="s">
        <v>5638</v>
      </c>
      <c r="B478" s="13" t="s">
        <v>3940</v>
      </c>
      <c r="C478" s="13">
        <v>88.174700000000001</v>
      </c>
      <c r="D478" s="13">
        <f t="shared" si="15"/>
        <v>3.4714467564699998</v>
      </c>
      <c r="E478" s="13">
        <f t="shared" si="14"/>
        <v>0.55015004064500794</v>
      </c>
    </row>
    <row r="479" spans="1:5" x14ac:dyDescent="0.25">
      <c r="A479" s="13" t="s">
        <v>5639</v>
      </c>
      <c r="B479" s="13" t="s">
        <v>3940</v>
      </c>
      <c r="C479" s="13">
        <v>118.5612</v>
      </c>
      <c r="D479" s="13">
        <f t="shared" si="15"/>
        <v>4.6677663001199994</v>
      </c>
      <c r="E479" s="13">
        <f t="shared" si="14"/>
        <v>0.73974109352139461</v>
      </c>
    </row>
    <row r="480" spans="1:5" x14ac:dyDescent="0.25">
      <c r="A480" s="13" t="s">
        <v>5640</v>
      </c>
      <c r="B480" s="13" t="s">
        <v>3940</v>
      </c>
      <c r="C480" s="13">
        <v>137.1114</v>
      </c>
      <c r="D480" s="13">
        <f t="shared" si="15"/>
        <v>5.39808952914</v>
      </c>
      <c r="E480" s="13">
        <f t="shared" si="14"/>
        <v>0.85548170033914428</v>
      </c>
    </row>
    <row r="481" spans="1:5" x14ac:dyDescent="0.25">
      <c r="A481" s="13" t="s">
        <v>5641</v>
      </c>
      <c r="B481" s="13" t="s">
        <v>3940</v>
      </c>
      <c r="C481" s="13">
        <v>288.19510000000002</v>
      </c>
      <c r="D481" s="13">
        <f t="shared" si="15"/>
        <v>11.346269906510001</v>
      </c>
      <c r="E481" s="13">
        <f t="shared" si="14"/>
        <v>1.7981410311426309</v>
      </c>
    </row>
    <row r="482" spans="1:5" x14ac:dyDescent="0.25">
      <c r="A482" s="13" t="s">
        <v>5642</v>
      </c>
      <c r="B482" s="13" t="s">
        <v>3940</v>
      </c>
      <c r="C482" s="13">
        <v>255.49760000000001</v>
      </c>
      <c r="D482" s="13">
        <f t="shared" si="15"/>
        <v>10.05896606176</v>
      </c>
      <c r="E482" s="13">
        <f t="shared" si="14"/>
        <v>1.5941309131156893</v>
      </c>
    </row>
    <row r="483" spans="1:5" x14ac:dyDescent="0.25">
      <c r="A483" s="13" t="s">
        <v>5643</v>
      </c>
      <c r="B483" s="13" t="s">
        <v>3940</v>
      </c>
      <c r="C483" s="13">
        <v>223.8005</v>
      </c>
      <c r="D483" s="13">
        <f t="shared" si="15"/>
        <v>8.8110480650499987</v>
      </c>
      <c r="E483" s="13">
        <f t="shared" si="14"/>
        <v>1.3963626093581616</v>
      </c>
    </row>
    <row r="484" spans="1:5" x14ac:dyDescent="0.25">
      <c r="A484" s="13" t="s">
        <v>5644</v>
      </c>
      <c r="B484" s="13" t="s">
        <v>3940</v>
      </c>
      <c r="C484" s="13">
        <v>197.98580000000001</v>
      </c>
      <c r="D484" s="13">
        <f t="shared" si="15"/>
        <v>7.7947207445800002</v>
      </c>
      <c r="E484" s="13">
        <f t="shared" si="14"/>
        <v>1.2352964729920761</v>
      </c>
    </row>
    <row r="485" spans="1:5" x14ac:dyDescent="0.25">
      <c r="A485" s="13" t="s">
        <v>5645</v>
      </c>
      <c r="B485" s="13" t="s">
        <v>3940</v>
      </c>
      <c r="C485" s="13">
        <v>315.23200000000003</v>
      </c>
      <c r="D485" s="13">
        <f t="shared" si="15"/>
        <v>12.410715363200001</v>
      </c>
      <c r="E485" s="13">
        <f t="shared" si="14"/>
        <v>1.9668328626307452</v>
      </c>
    </row>
    <row r="486" spans="1:5" x14ac:dyDescent="0.25">
      <c r="A486" s="13" t="s">
        <v>5646</v>
      </c>
      <c r="B486" s="13" t="s">
        <v>3940</v>
      </c>
      <c r="C486" s="13">
        <v>270.11059999999998</v>
      </c>
      <c r="D486" s="13">
        <f t="shared" si="15"/>
        <v>10.634281333059999</v>
      </c>
      <c r="E486" s="13">
        <f t="shared" si="14"/>
        <v>1.6853060749698889</v>
      </c>
    </row>
    <row r="487" spans="1:5" x14ac:dyDescent="0.25">
      <c r="A487" s="13" t="s">
        <v>5647</v>
      </c>
      <c r="B487" s="13" t="s">
        <v>3940</v>
      </c>
      <c r="C487" s="13">
        <v>232.5943</v>
      </c>
      <c r="D487" s="13">
        <f t="shared" si="15"/>
        <v>9.1572608504299993</v>
      </c>
      <c r="E487" s="13">
        <f t="shared" si="14"/>
        <v>1.4512299287527735</v>
      </c>
    </row>
    <row r="488" spans="1:5" x14ac:dyDescent="0.25">
      <c r="A488" s="13" t="s">
        <v>5648</v>
      </c>
      <c r="B488" s="13" t="s">
        <v>3940</v>
      </c>
      <c r="C488" s="13">
        <v>195.44909999999999</v>
      </c>
      <c r="D488" s="13">
        <f t="shared" si="15"/>
        <v>7.6948506119099989</v>
      </c>
      <c r="E488" s="13">
        <f t="shared" si="14"/>
        <v>1.2194691936465927</v>
      </c>
    </row>
    <row r="489" spans="1:5" x14ac:dyDescent="0.25">
      <c r="A489" s="13" t="s">
        <v>5649</v>
      </c>
      <c r="B489" s="13" t="s">
        <v>3940</v>
      </c>
      <c r="C489" s="13">
        <v>329.22949999999997</v>
      </c>
      <c r="D489" s="13">
        <f t="shared" si="15"/>
        <v>12.961798337949999</v>
      </c>
      <c r="E489" s="13">
        <f t="shared" si="14"/>
        <v>2.0541677239223453</v>
      </c>
    </row>
    <row r="490" spans="1:5" x14ac:dyDescent="0.25">
      <c r="A490" s="13" t="s">
        <v>5650</v>
      </c>
      <c r="B490" s="13" t="s">
        <v>3940</v>
      </c>
      <c r="C490" s="13">
        <v>289.29730000000001</v>
      </c>
      <c r="D490" s="13">
        <f t="shared" si="15"/>
        <v>11.38966363073</v>
      </c>
      <c r="E490" s="13">
        <f t="shared" si="14"/>
        <v>1.8050180080396199</v>
      </c>
    </row>
    <row r="491" spans="1:5" x14ac:dyDescent="0.25">
      <c r="A491" s="13" t="s">
        <v>5651</v>
      </c>
      <c r="B491" s="13" t="s">
        <v>3940</v>
      </c>
      <c r="C491" s="13">
        <v>253.39179999999999</v>
      </c>
      <c r="D491" s="13">
        <f t="shared" si="15"/>
        <v>9.9760605051799995</v>
      </c>
      <c r="E491" s="13">
        <f t="shared" si="14"/>
        <v>1.5809921561299525</v>
      </c>
    </row>
    <row r="492" spans="1:5" x14ac:dyDescent="0.25">
      <c r="A492" s="13" t="s">
        <v>5652</v>
      </c>
      <c r="B492" s="13" t="s">
        <v>3940</v>
      </c>
      <c r="C492" s="13">
        <v>209.13740000000001</v>
      </c>
      <c r="D492" s="13">
        <f t="shared" si="15"/>
        <v>8.2337603517400009</v>
      </c>
      <c r="E492" s="13">
        <f t="shared" si="14"/>
        <v>1.3048748576450082</v>
      </c>
    </row>
    <row r="493" spans="1:5" x14ac:dyDescent="0.25">
      <c r="A493" s="13" t="s">
        <v>5653</v>
      </c>
      <c r="B493" s="13" t="s">
        <v>3940</v>
      </c>
      <c r="C493" s="13">
        <v>2.5649000000000002</v>
      </c>
      <c r="D493" s="13">
        <f t="shared" si="15"/>
        <v>0.10098036949</v>
      </c>
      <c r="E493" s="13">
        <f t="shared" si="14"/>
        <v>1.6003228128367672E-2</v>
      </c>
    </row>
    <row r="494" spans="1:5" x14ac:dyDescent="0.25">
      <c r="A494" s="13" t="s">
        <v>5654</v>
      </c>
      <c r="B494" s="13" t="s">
        <v>3940</v>
      </c>
      <c r="C494" s="13">
        <v>2.5649000000000002</v>
      </c>
      <c r="D494" s="13">
        <f t="shared" si="15"/>
        <v>0.10098036949</v>
      </c>
      <c r="E494" s="13">
        <f t="shared" si="14"/>
        <v>1.6003228128367672E-2</v>
      </c>
    </row>
    <row r="495" spans="1:5" x14ac:dyDescent="0.25">
      <c r="A495" s="13" t="s">
        <v>5655</v>
      </c>
      <c r="B495" s="13" t="s">
        <v>3940</v>
      </c>
      <c r="C495" s="13">
        <v>2.5649000000000002</v>
      </c>
      <c r="D495" s="13">
        <f t="shared" si="15"/>
        <v>0.10098036949</v>
      </c>
      <c r="E495" s="13">
        <f t="shared" si="14"/>
        <v>1.6003228128367672E-2</v>
      </c>
    </row>
    <row r="496" spans="1:5" x14ac:dyDescent="0.25">
      <c r="A496" s="13" t="s">
        <v>5656</v>
      </c>
      <c r="B496" s="13" t="s">
        <v>3940</v>
      </c>
      <c r="C496" s="13">
        <v>2.5649000000000002</v>
      </c>
      <c r="D496" s="13">
        <f t="shared" si="15"/>
        <v>0.10098036949</v>
      </c>
      <c r="E496" s="13">
        <f t="shared" si="14"/>
        <v>1.6003228128367672E-2</v>
      </c>
    </row>
    <row r="497" spans="1:5" x14ac:dyDescent="0.25">
      <c r="A497" s="13" t="s">
        <v>5657</v>
      </c>
      <c r="B497" s="13" t="s">
        <v>3940</v>
      </c>
      <c r="C497" s="13">
        <v>2.5649000000000002</v>
      </c>
      <c r="D497" s="13">
        <f t="shared" si="15"/>
        <v>0.10098036949</v>
      </c>
      <c r="E497" s="13">
        <f t="shared" si="14"/>
        <v>1.6003228128367672E-2</v>
      </c>
    </row>
    <row r="498" spans="1:5" x14ac:dyDescent="0.25">
      <c r="A498" s="13" t="s">
        <v>5658</v>
      </c>
      <c r="B498" s="13" t="s">
        <v>3940</v>
      </c>
      <c r="C498" s="13">
        <v>2.5649000000000002</v>
      </c>
      <c r="D498" s="13">
        <f t="shared" si="15"/>
        <v>0.10098036949</v>
      </c>
      <c r="E498" s="13">
        <f t="shared" si="14"/>
        <v>1.6003228128367672E-2</v>
      </c>
    </row>
    <row r="499" spans="1:5" x14ac:dyDescent="0.25">
      <c r="A499" s="13" t="s">
        <v>5659</v>
      </c>
      <c r="B499" s="13" t="s">
        <v>3940</v>
      </c>
      <c r="C499" s="13">
        <v>2.5649000000000002</v>
      </c>
      <c r="D499" s="13">
        <f t="shared" si="15"/>
        <v>0.10098036949</v>
      </c>
      <c r="E499" s="13">
        <f t="shared" si="14"/>
        <v>1.6003228128367672E-2</v>
      </c>
    </row>
    <row r="500" spans="1:5" x14ac:dyDescent="0.25">
      <c r="A500" s="13" t="s">
        <v>5660</v>
      </c>
      <c r="B500" s="13" t="s">
        <v>3940</v>
      </c>
      <c r="C500" s="13">
        <v>2.5649000000000002</v>
      </c>
      <c r="D500" s="13">
        <f t="shared" si="15"/>
        <v>0.10098036949</v>
      </c>
      <c r="E500" s="13">
        <f t="shared" si="14"/>
        <v>1.6003228128367672E-2</v>
      </c>
    </row>
    <row r="501" spans="1:5" x14ac:dyDescent="0.25">
      <c r="A501" s="13" t="s">
        <v>5661</v>
      </c>
      <c r="B501" s="13" t="s">
        <v>3940</v>
      </c>
      <c r="C501" s="13">
        <v>2.5649000000000002</v>
      </c>
      <c r="D501" s="13">
        <f t="shared" si="15"/>
        <v>0.10098036949</v>
      </c>
      <c r="E501" s="13">
        <f t="shared" si="14"/>
        <v>1.6003228128367672E-2</v>
      </c>
    </row>
    <row r="502" spans="1:5" x14ac:dyDescent="0.25">
      <c r="A502" s="13" t="s">
        <v>5662</v>
      </c>
      <c r="B502" s="13" t="s">
        <v>3940</v>
      </c>
      <c r="C502" s="13">
        <v>2.5649000000000002</v>
      </c>
      <c r="D502" s="13">
        <f t="shared" si="15"/>
        <v>0.10098036949</v>
      </c>
      <c r="E502" s="13">
        <f t="shared" si="14"/>
        <v>1.6003228128367672E-2</v>
      </c>
    </row>
    <row r="503" spans="1:5" x14ac:dyDescent="0.25">
      <c r="A503" s="13" t="s">
        <v>5663</v>
      </c>
      <c r="B503" s="13" t="s">
        <v>3940</v>
      </c>
      <c r="C503" s="13">
        <v>2.5649000000000002</v>
      </c>
      <c r="D503" s="13">
        <f t="shared" si="15"/>
        <v>0.10098036949</v>
      </c>
      <c r="E503" s="13">
        <f t="shared" si="14"/>
        <v>1.6003228128367672E-2</v>
      </c>
    </row>
    <row r="504" spans="1:5" x14ac:dyDescent="0.25">
      <c r="A504" s="13" t="s">
        <v>5664</v>
      </c>
      <c r="B504" s="13" t="s">
        <v>3940</v>
      </c>
      <c r="C504" s="13">
        <v>2.5649000000000002</v>
      </c>
      <c r="D504" s="13">
        <f t="shared" si="15"/>
        <v>0.10098036949</v>
      </c>
      <c r="E504" s="13">
        <f t="shared" si="14"/>
        <v>1.6003228128367672E-2</v>
      </c>
    </row>
    <row r="505" spans="1:5" x14ac:dyDescent="0.25">
      <c r="A505" s="13" t="s">
        <v>5665</v>
      </c>
      <c r="B505" s="13" t="s">
        <v>3940</v>
      </c>
      <c r="C505" s="13">
        <v>2.5649000000000002</v>
      </c>
      <c r="D505" s="13">
        <f t="shared" si="15"/>
        <v>0.10098036949</v>
      </c>
      <c r="E505" s="13">
        <f t="shared" si="14"/>
        <v>1.6003228128367672E-2</v>
      </c>
    </row>
    <row r="506" spans="1:5" x14ac:dyDescent="0.25">
      <c r="A506" s="13" t="s">
        <v>5666</v>
      </c>
      <c r="B506" s="13" t="s">
        <v>3940</v>
      </c>
      <c r="C506" s="13">
        <v>2.5649000000000002</v>
      </c>
      <c r="D506" s="13">
        <f t="shared" si="15"/>
        <v>0.10098036949</v>
      </c>
      <c r="E506" s="13">
        <f t="shared" si="14"/>
        <v>1.6003228128367672E-2</v>
      </c>
    </row>
    <row r="507" spans="1:5" x14ac:dyDescent="0.25">
      <c r="A507" s="13" t="s">
        <v>5667</v>
      </c>
      <c r="B507" s="13" t="s">
        <v>3940</v>
      </c>
      <c r="C507" s="13">
        <v>2.5649000000000002</v>
      </c>
      <c r="D507" s="13">
        <f t="shared" si="15"/>
        <v>0.10098036949</v>
      </c>
      <c r="E507" s="13">
        <f t="shared" si="14"/>
        <v>1.6003228128367672E-2</v>
      </c>
    </row>
    <row r="508" spans="1:5" x14ac:dyDescent="0.25">
      <c r="A508" s="13" t="s">
        <v>5668</v>
      </c>
      <c r="B508" s="13" t="s">
        <v>3940</v>
      </c>
      <c r="C508" s="13">
        <v>2.5649000000000002</v>
      </c>
      <c r="D508" s="13">
        <f t="shared" si="15"/>
        <v>0.10098036949</v>
      </c>
      <c r="E508" s="13">
        <f t="shared" si="14"/>
        <v>1.6003228128367672E-2</v>
      </c>
    </row>
    <row r="509" spans="1:5" x14ac:dyDescent="0.25">
      <c r="A509" s="13" t="s">
        <v>5669</v>
      </c>
      <c r="B509" s="13" t="s">
        <v>3940</v>
      </c>
      <c r="C509" s="13">
        <v>2.5649000000000002</v>
      </c>
      <c r="D509" s="13">
        <f t="shared" si="15"/>
        <v>0.10098036949</v>
      </c>
      <c r="E509" s="13">
        <f t="shared" si="14"/>
        <v>1.6003228128367672E-2</v>
      </c>
    </row>
    <row r="510" spans="1:5" x14ac:dyDescent="0.25">
      <c r="A510" s="13" t="s">
        <v>5670</v>
      </c>
      <c r="B510" s="13" t="s">
        <v>3940</v>
      </c>
      <c r="C510" s="13">
        <v>148.64099999999999</v>
      </c>
      <c r="D510" s="13">
        <f t="shared" si="15"/>
        <v>5.8520110340999993</v>
      </c>
      <c r="E510" s="13">
        <f t="shared" si="14"/>
        <v>0.92741854740095087</v>
      </c>
    </row>
    <row r="511" spans="1:5" x14ac:dyDescent="0.25">
      <c r="A511" s="13" t="s">
        <v>5671</v>
      </c>
      <c r="B511" s="13" t="s">
        <v>3940</v>
      </c>
      <c r="C511" s="13">
        <v>39.439799999999998</v>
      </c>
      <c r="D511" s="13">
        <f t="shared" si="15"/>
        <v>1.5527488699799998</v>
      </c>
      <c r="E511" s="13">
        <f t="shared" si="14"/>
        <v>0.24607747543264658</v>
      </c>
    </row>
    <row r="512" spans="1:5" x14ac:dyDescent="0.25">
      <c r="A512" s="13" t="s">
        <v>5672</v>
      </c>
      <c r="B512" s="13" t="s">
        <v>3940</v>
      </c>
      <c r="C512" s="13">
        <v>63.040999999999997</v>
      </c>
      <c r="D512" s="13">
        <f t="shared" si="15"/>
        <v>2.4819304740999999</v>
      </c>
      <c r="E512" s="13">
        <f t="shared" si="14"/>
        <v>0.3933328802060222</v>
      </c>
    </row>
    <row r="513" spans="1:5" x14ac:dyDescent="0.25">
      <c r="A513" s="13" t="s">
        <v>5673</v>
      </c>
      <c r="B513" s="13" t="s">
        <v>3940</v>
      </c>
      <c r="C513" s="13">
        <v>80.684899999999999</v>
      </c>
      <c r="D513" s="13">
        <f t="shared" si="15"/>
        <v>3.1765725814899999</v>
      </c>
      <c r="E513" s="13">
        <f t="shared" si="14"/>
        <v>0.50341879262916012</v>
      </c>
    </row>
    <row r="514" spans="1:5" x14ac:dyDescent="0.25">
      <c r="A514" s="13" t="s">
        <v>5674</v>
      </c>
      <c r="B514" s="13" t="s">
        <v>3940</v>
      </c>
      <c r="C514" s="13">
        <v>94.950999999999993</v>
      </c>
      <c r="D514" s="13">
        <f t="shared" si="15"/>
        <v>3.7382303650999997</v>
      </c>
      <c r="E514" s="13">
        <f t="shared" si="14"/>
        <v>0.59242953488114103</v>
      </c>
    </row>
    <row r="515" spans="1:5" x14ac:dyDescent="0.25">
      <c r="A515" s="13" t="s">
        <v>5675</v>
      </c>
      <c r="B515" s="13" t="s">
        <v>3940</v>
      </c>
      <c r="C515" s="13">
        <v>279.41980000000001</v>
      </c>
      <c r="D515" s="13">
        <f t="shared" si="15"/>
        <v>11.00078546798</v>
      </c>
      <c r="E515" s="13">
        <f t="shared" si="14"/>
        <v>1.7433891391410461</v>
      </c>
    </row>
    <row r="516" spans="1:5" x14ac:dyDescent="0.25">
      <c r="A516" s="13" t="s">
        <v>5676</v>
      </c>
      <c r="B516" s="13" t="s">
        <v>3940</v>
      </c>
      <c r="C516" s="13">
        <v>244.03720000000001</v>
      </c>
      <c r="D516" s="13">
        <f t="shared" si="15"/>
        <v>9.6077689677200002</v>
      </c>
      <c r="E516" s="13">
        <f t="shared" si="14"/>
        <v>1.522625826896989</v>
      </c>
    </row>
    <row r="517" spans="1:5" x14ac:dyDescent="0.25">
      <c r="A517" s="13" t="s">
        <v>5677</v>
      </c>
      <c r="B517" s="13" t="s">
        <v>3940</v>
      </c>
      <c r="C517" s="13">
        <v>204.12370000000001</v>
      </c>
      <c r="D517" s="13">
        <f t="shared" si="15"/>
        <v>8.0363704813699997</v>
      </c>
      <c r="E517" s="13">
        <f t="shared" si="14"/>
        <v>1.2735927862709984</v>
      </c>
    </row>
    <row r="518" spans="1:5" x14ac:dyDescent="0.25">
      <c r="A518" s="13" t="s">
        <v>5678</v>
      </c>
      <c r="B518" s="13" t="s">
        <v>3940</v>
      </c>
      <c r="C518" s="13">
        <v>180.81229999999999</v>
      </c>
      <c r="D518" s="13">
        <f t="shared" si="15"/>
        <v>7.1185983322299995</v>
      </c>
      <c r="E518" s="13">
        <f t="shared" si="14"/>
        <v>1.1281455360110935</v>
      </c>
    </row>
    <row r="519" spans="1:5" x14ac:dyDescent="0.25">
      <c r="A519" s="13" t="s">
        <v>5679</v>
      </c>
      <c r="B519" s="13" t="s">
        <v>3940</v>
      </c>
      <c r="C519" s="13">
        <v>393.56560000000002</v>
      </c>
      <c r="D519" s="13">
        <f t="shared" si="15"/>
        <v>15.49471702856</v>
      </c>
      <c r="E519" s="13">
        <f t="shared" si="14"/>
        <v>2.4555811455721082</v>
      </c>
    </row>
    <row r="520" spans="1:5" x14ac:dyDescent="0.25">
      <c r="A520" s="13" t="s">
        <v>5680</v>
      </c>
      <c r="B520" s="13" t="s">
        <v>3940</v>
      </c>
      <c r="C520" s="13">
        <v>267.2448</v>
      </c>
      <c r="D520" s="13">
        <f t="shared" si="15"/>
        <v>10.521454500479999</v>
      </c>
      <c r="E520" s="13">
        <f t="shared" si="14"/>
        <v>1.6674254358922345</v>
      </c>
    </row>
    <row r="521" spans="1:5" x14ac:dyDescent="0.25">
      <c r="A521" s="13" t="s">
        <v>5681</v>
      </c>
      <c r="B521" s="13" t="s">
        <v>3940</v>
      </c>
      <c r="C521" s="13">
        <v>218.02879999999999</v>
      </c>
      <c r="D521" s="13">
        <f t="shared" si="15"/>
        <v>8.583815658879999</v>
      </c>
      <c r="E521" s="13">
        <f t="shared" ref="E521:E584" si="16">D521/6.31</f>
        <v>1.3603511345293184</v>
      </c>
    </row>
    <row r="522" spans="1:5" x14ac:dyDescent="0.25">
      <c r="A522" s="13" t="s">
        <v>5682</v>
      </c>
      <c r="B522" s="13" t="s">
        <v>3940</v>
      </c>
      <c r="C522" s="13">
        <v>174.64420000000001</v>
      </c>
      <c r="D522" s="13">
        <f t="shared" ref="D522:D585" si="17">C522*0.0393701</f>
        <v>6.8757596184200001</v>
      </c>
      <c r="E522" s="13">
        <f t="shared" si="16"/>
        <v>1.0896607953122028</v>
      </c>
    </row>
    <row r="523" spans="1:5" x14ac:dyDescent="0.25">
      <c r="A523" s="13" t="s">
        <v>5683</v>
      </c>
      <c r="B523" s="13" t="s">
        <v>3940</v>
      </c>
      <c r="C523" s="13">
        <v>367.4477</v>
      </c>
      <c r="D523" s="13">
        <f t="shared" si="17"/>
        <v>14.46645269377</v>
      </c>
      <c r="E523" s="13">
        <f t="shared" si="16"/>
        <v>2.2926232478240891</v>
      </c>
    </row>
    <row r="524" spans="1:5" x14ac:dyDescent="0.25">
      <c r="A524" s="13" t="s">
        <v>5684</v>
      </c>
      <c r="B524" s="13" t="s">
        <v>3940</v>
      </c>
      <c r="C524" s="13">
        <v>230.8674</v>
      </c>
      <c r="D524" s="13">
        <f t="shared" si="17"/>
        <v>9.0892726247399995</v>
      </c>
      <c r="E524" s="13">
        <f t="shared" si="16"/>
        <v>1.4404552495625991</v>
      </c>
    </row>
    <row r="525" spans="1:5" x14ac:dyDescent="0.25">
      <c r="A525" s="13" t="s">
        <v>5685</v>
      </c>
      <c r="B525" s="13" t="s">
        <v>3940</v>
      </c>
      <c r="C525" s="13">
        <v>249.54740000000001</v>
      </c>
      <c r="D525" s="13">
        <f t="shared" si="17"/>
        <v>9.8247060927399996</v>
      </c>
      <c r="E525" s="13">
        <f t="shared" si="16"/>
        <v>1.5570057199270999</v>
      </c>
    </row>
    <row r="526" spans="1:5" x14ac:dyDescent="0.25">
      <c r="A526" s="13" t="s">
        <v>5686</v>
      </c>
      <c r="B526" s="13" t="s">
        <v>3940</v>
      </c>
      <c r="C526" s="13">
        <v>207.65</v>
      </c>
      <c r="D526" s="13">
        <f t="shared" si="17"/>
        <v>8.1752012650000001</v>
      </c>
      <c r="E526" s="13">
        <f t="shared" si="16"/>
        <v>1.295594495245642</v>
      </c>
    </row>
    <row r="527" spans="1:5" x14ac:dyDescent="0.25">
      <c r="A527" s="13" t="s">
        <v>5687</v>
      </c>
      <c r="B527" s="13" t="s">
        <v>3940</v>
      </c>
      <c r="C527" s="13">
        <v>5.1642000000000001</v>
      </c>
      <c r="D527" s="13">
        <f t="shared" si="17"/>
        <v>0.20331507041999999</v>
      </c>
      <c r="E527" s="13">
        <f t="shared" si="16"/>
        <v>3.222108881458003E-2</v>
      </c>
    </row>
    <row r="528" spans="1:5" x14ac:dyDescent="0.25">
      <c r="A528" s="13" t="s">
        <v>5688</v>
      </c>
      <c r="B528" s="13" t="s">
        <v>3940</v>
      </c>
      <c r="C528" s="13">
        <v>5.1642000000000001</v>
      </c>
      <c r="D528" s="13">
        <f t="shared" si="17"/>
        <v>0.20331507041999999</v>
      </c>
      <c r="E528" s="13">
        <f t="shared" si="16"/>
        <v>3.222108881458003E-2</v>
      </c>
    </row>
    <row r="529" spans="1:5" x14ac:dyDescent="0.25">
      <c r="A529" s="13" t="s">
        <v>5689</v>
      </c>
      <c r="B529" s="13" t="s">
        <v>3940</v>
      </c>
      <c r="C529" s="13">
        <v>5.1642000000000001</v>
      </c>
      <c r="D529" s="13">
        <f t="shared" si="17"/>
        <v>0.20331507041999999</v>
      </c>
      <c r="E529" s="13">
        <f t="shared" si="16"/>
        <v>3.222108881458003E-2</v>
      </c>
    </row>
    <row r="530" spans="1:5" x14ac:dyDescent="0.25">
      <c r="A530" s="13" t="s">
        <v>5690</v>
      </c>
      <c r="B530" s="13" t="s">
        <v>3940</v>
      </c>
      <c r="C530" s="13">
        <v>5.1642000000000001</v>
      </c>
      <c r="D530" s="13">
        <f t="shared" si="17"/>
        <v>0.20331507041999999</v>
      </c>
      <c r="E530" s="13">
        <f t="shared" si="16"/>
        <v>3.222108881458003E-2</v>
      </c>
    </row>
    <row r="531" spans="1:5" x14ac:dyDescent="0.25">
      <c r="A531" s="13" t="s">
        <v>5691</v>
      </c>
      <c r="B531" s="13" t="s">
        <v>3940</v>
      </c>
      <c r="C531" s="13">
        <v>5.1642000000000001</v>
      </c>
      <c r="D531" s="13">
        <f t="shared" si="17"/>
        <v>0.20331507041999999</v>
      </c>
      <c r="E531" s="13">
        <f t="shared" si="16"/>
        <v>3.222108881458003E-2</v>
      </c>
    </row>
    <row r="532" spans="1:5" x14ac:dyDescent="0.25">
      <c r="A532" s="13" t="s">
        <v>5692</v>
      </c>
      <c r="B532" s="13" t="s">
        <v>3940</v>
      </c>
      <c r="C532" s="13">
        <v>5.1642000000000001</v>
      </c>
      <c r="D532" s="13">
        <f t="shared" si="17"/>
        <v>0.20331507041999999</v>
      </c>
      <c r="E532" s="13">
        <f t="shared" si="16"/>
        <v>3.222108881458003E-2</v>
      </c>
    </row>
    <row r="533" spans="1:5" x14ac:dyDescent="0.25">
      <c r="A533" s="13" t="s">
        <v>5693</v>
      </c>
      <c r="B533" s="13" t="s">
        <v>3940</v>
      </c>
      <c r="C533" s="13">
        <v>5.1642000000000001</v>
      </c>
      <c r="D533" s="13">
        <f t="shared" si="17"/>
        <v>0.20331507041999999</v>
      </c>
      <c r="E533" s="13">
        <f t="shared" si="16"/>
        <v>3.222108881458003E-2</v>
      </c>
    </row>
    <row r="534" spans="1:5" x14ac:dyDescent="0.25">
      <c r="A534" s="13" t="s">
        <v>5694</v>
      </c>
      <c r="B534" s="13" t="s">
        <v>3940</v>
      </c>
      <c r="C534" s="13">
        <v>5.1642000000000001</v>
      </c>
      <c r="D534" s="13">
        <f t="shared" si="17"/>
        <v>0.20331507041999999</v>
      </c>
      <c r="E534" s="13">
        <f t="shared" si="16"/>
        <v>3.222108881458003E-2</v>
      </c>
    </row>
    <row r="535" spans="1:5" x14ac:dyDescent="0.25">
      <c r="A535" s="13" t="s">
        <v>5695</v>
      </c>
      <c r="B535" s="13" t="s">
        <v>3940</v>
      </c>
      <c r="C535" s="13">
        <v>5.1642000000000001</v>
      </c>
      <c r="D535" s="13">
        <f t="shared" si="17"/>
        <v>0.20331507041999999</v>
      </c>
      <c r="E535" s="13">
        <f t="shared" si="16"/>
        <v>3.222108881458003E-2</v>
      </c>
    </row>
    <row r="536" spans="1:5" x14ac:dyDescent="0.25">
      <c r="A536" s="13" t="s">
        <v>5696</v>
      </c>
      <c r="B536" s="13" t="s">
        <v>3940</v>
      </c>
      <c r="C536" s="13">
        <v>5.1642000000000001</v>
      </c>
      <c r="D536" s="13">
        <f t="shared" si="17"/>
        <v>0.20331507041999999</v>
      </c>
      <c r="E536" s="13">
        <f t="shared" si="16"/>
        <v>3.222108881458003E-2</v>
      </c>
    </row>
    <row r="537" spans="1:5" x14ac:dyDescent="0.25">
      <c r="A537" s="13" t="s">
        <v>5697</v>
      </c>
      <c r="B537" s="13" t="s">
        <v>3940</v>
      </c>
      <c r="C537" s="13">
        <v>5.1642000000000001</v>
      </c>
      <c r="D537" s="13">
        <f t="shared" si="17"/>
        <v>0.20331507041999999</v>
      </c>
      <c r="E537" s="13">
        <f t="shared" si="16"/>
        <v>3.222108881458003E-2</v>
      </c>
    </row>
    <row r="538" spans="1:5" x14ac:dyDescent="0.25">
      <c r="A538" s="13" t="s">
        <v>5698</v>
      </c>
      <c r="B538" s="13" t="s">
        <v>3940</v>
      </c>
      <c r="C538" s="13">
        <v>5.1642000000000001</v>
      </c>
      <c r="D538" s="13">
        <f t="shared" si="17"/>
        <v>0.20331507041999999</v>
      </c>
      <c r="E538" s="13">
        <f t="shared" si="16"/>
        <v>3.222108881458003E-2</v>
      </c>
    </row>
    <row r="539" spans="1:5" x14ac:dyDescent="0.25">
      <c r="A539" s="13" t="s">
        <v>5699</v>
      </c>
      <c r="B539" s="13" t="s">
        <v>3940</v>
      </c>
      <c r="C539" s="13">
        <v>5.1642000000000001</v>
      </c>
      <c r="D539" s="13">
        <f t="shared" si="17"/>
        <v>0.20331507041999999</v>
      </c>
      <c r="E539" s="13">
        <f t="shared" si="16"/>
        <v>3.222108881458003E-2</v>
      </c>
    </row>
    <row r="540" spans="1:5" x14ac:dyDescent="0.25">
      <c r="A540" s="13" t="s">
        <v>5700</v>
      </c>
      <c r="B540" s="13" t="s">
        <v>3940</v>
      </c>
      <c r="C540" s="13">
        <v>5.1642000000000001</v>
      </c>
      <c r="D540" s="13">
        <f t="shared" si="17"/>
        <v>0.20331507041999999</v>
      </c>
      <c r="E540" s="13">
        <f t="shared" si="16"/>
        <v>3.222108881458003E-2</v>
      </c>
    </row>
    <row r="541" spans="1:5" x14ac:dyDescent="0.25">
      <c r="A541" s="13" t="s">
        <v>5701</v>
      </c>
      <c r="B541" s="13" t="s">
        <v>3940</v>
      </c>
      <c r="C541" s="13">
        <v>5.1642000000000001</v>
      </c>
      <c r="D541" s="13">
        <f t="shared" si="17"/>
        <v>0.20331507041999999</v>
      </c>
      <c r="E541" s="13">
        <f t="shared" si="16"/>
        <v>3.222108881458003E-2</v>
      </c>
    </row>
    <row r="542" spans="1:5" x14ac:dyDescent="0.25">
      <c r="A542" s="13" t="s">
        <v>5702</v>
      </c>
      <c r="B542" s="13" t="s">
        <v>3940</v>
      </c>
      <c r="C542" s="13">
        <v>5.1642000000000001</v>
      </c>
      <c r="D542" s="13">
        <f t="shared" si="17"/>
        <v>0.20331507041999999</v>
      </c>
      <c r="E542" s="13">
        <f t="shared" si="16"/>
        <v>3.222108881458003E-2</v>
      </c>
    </row>
    <row r="543" spans="1:5" x14ac:dyDescent="0.25">
      <c r="A543" s="13" t="s">
        <v>5703</v>
      </c>
      <c r="B543" s="13" t="s">
        <v>3940</v>
      </c>
      <c r="C543" s="13">
        <v>5.1642000000000001</v>
      </c>
      <c r="D543" s="13">
        <f t="shared" si="17"/>
        <v>0.20331507041999999</v>
      </c>
      <c r="E543" s="13">
        <f t="shared" si="16"/>
        <v>3.222108881458003E-2</v>
      </c>
    </row>
    <row r="544" spans="1:5" x14ac:dyDescent="0.25">
      <c r="A544" s="13" t="s">
        <v>5704</v>
      </c>
      <c r="B544" s="13" t="s">
        <v>3940</v>
      </c>
      <c r="C544" s="13">
        <v>5.1642000000000001</v>
      </c>
      <c r="D544" s="13">
        <f t="shared" si="17"/>
        <v>0.20331507041999999</v>
      </c>
      <c r="E544" s="13">
        <f t="shared" si="16"/>
        <v>3.222108881458003E-2</v>
      </c>
    </row>
    <row r="545" spans="1:5" x14ac:dyDescent="0.25">
      <c r="A545" s="13" t="s">
        <v>5705</v>
      </c>
      <c r="B545" s="13" t="s">
        <v>3940</v>
      </c>
      <c r="C545" s="13">
        <v>5.1642000000000001</v>
      </c>
      <c r="D545" s="13">
        <f t="shared" si="17"/>
        <v>0.20331507041999999</v>
      </c>
      <c r="E545" s="13">
        <f t="shared" si="16"/>
        <v>3.222108881458003E-2</v>
      </c>
    </row>
    <row r="546" spans="1:5" x14ac:dyDescent="0.25">
      <c r="A546" s="13" t="s">
        <v>5706</v>
      </c>
      <c r="B546" s="13" t="s">
        <v>3940</v>
      </c>
      <c r="C546" s="13">
        <v>5.1642000000000001</v>
      </c>
      <c r="D546" s="13">
        <f t="shared" si="17"/>
        <v>0.20331507041999999</v>
      </c>
      <c r="E546" s="13">
        <f t="shared" si="16"/>
        <v>3.222108881458003E-2</v>
      </c>
    </row>
    <row r="547" spans="1:5" x14ac:dyDescent="0.25">
      <c r="A547" s="13" t="s">
        <v>5707</v>
      </c>
      <c r="B547" s="13" t="s">
        <v>3940</v>
      </c>
      <c r="C547" s="13">
        <v>5.1642000000000001</v>
      </c>
      <c r="D547" s="13">
        <f t="shared" si="17"/>
        <v>0.20331507041999999</v>
      </c>
      <c r="E547" s="13">
        <f t="shared" si="16"/>
        <v>3.222108881458003E-2</v>
      </c>
    </row>
    <row r="548" spans="1:5" x14ac:dyDescent="0.25">
      <c r="A548" s="13" t="s">
        <v>5708</v>
      </c>
      <c r="B548" s="13" t="s">
        <v>3940</v>
      </c>
      <c r="C548" s="13">
        <v>5.1642000000000001</v>
      </c>
      <c r="D548" s="13">
        <f t="shared" si="17"/>
        <v>0.20331507041999999</v>
      </c>
      <c r="E548" s="13">
        <f t="shared" si="16"/>
        <v>3.222108881458003E-2</v>
      </c>
    </row>
    <row r="549" spans="1:5" x14ac:dyDescent="0.25">
      <c r="A549" s="13" t="s">
        <v>5709</v>
      </c>
      <c r="B549" s="13" t="s">
        <v>3940</v>
      </c>
      <c r="C549" s="13">
        <v>5.1642000000000001</v>
      </c>
      <c r="D549" s="13">
        <f t="shared" si="17"/>
        <v>0.20331507041999999</v>
      </c>
      <c r="E549" s="13">
        <f t="shared" si="16"/>
        <v>3.222108881458003E-2</v>
      </c>
    </row>
    <row r="550" spans="1:5" x14ac:dyDescent="0.25">
      <c r="A550" s="13" t="s">
        <v>5710</v>
      </c>
      <c r="B550" s="13" t="s">
        <v>3940</v>
      </c>
      <c r="C550" s="13">
        <v>5.1642000000000001</v>
      </c>
      <c r="D550" s="13">
        <f t="shared" si="17"/>
        <v>0.20331507041999999</v>
      </c>
      <c r="E550" s="13">
        <f t="shared" si="16"/>
        <v>3.222108881458003E-2</v>
      </c>
    </row>
    <row r="551" spans="1:5" x14ac:dyDescent="0.25">
      <c r="A551" s="13" t="s">
        <v>5711</v>
      </c>
      <c r="B551" s="13" t="s">
        <v>3940</v>
      </c>
      <c r="C551" s="13">
        <v>5.1642000000000001</v>
      </c>
      <c r="D551" s="13">
        <f t="shared" si="17"/>
        <v>0.20331507041999999</v>
      </c>
      <c r="E551" s="13">
        <f t="shared" si="16"/>
        <v>3.222108881458003E-2</v>
      </c>
    </row>
    <row r="552" spans="1:5" x14ac:dyDescent="0.25">
      <c r="A552" s="13" t="s">
        <v>5712</v>
      </c>
      <c r="B552" s="13" t="s">
        <v>3940</v>
      </c>
      <c r="C552" s="13">
        <v>5.1642000000000001</v>
      </c>
      <c r="D552" s="13">
        <f t="shared" si="17"/>
        <v>0.20331507041999999</v>
      </c>
      <c r="E552" s="13">
        <f t="shared" si="16"/>
        <v>3.222108881458003E-2</v>
      </c>
    </row>
    <row r="553" spans="1:5" x14ac:dyDescent="0.25">
      <c r="A553" s="13" t="s">
        <v>5713</v>
      </c>
      <c r="B553" s="13" t="s">
        <v>3940</v>
      </c>
      <c r="C553" s="13">
        <v>5.1642000000000001</v>
      </c>
      <c r="D553" s="13">
        <f t="shared" si="17"/>
        <v>0.20331507041999999</v>
      </c>
      <c r="E553" s="13">
        <f t="shared" si="16"/>
        <v>3.222108881458003E-2</v>
      </c>
    </row>
    <row r="554" spans="1:5" x14ac:dyDescent="0.25">
      <c r="A554" s="13" t="s">
        <v>5714</v>
      </c>
      <c r="B554" s="13" t="s">
        <v>3940</v>
      </c>
      <c r="C554" s="13">
        <v>5.1642000000000001</v>
      </c>
      <c r="D554" s="13">
        <f t="shared" si="17"/>
        <v>0.20331507041999999</v>
      </c>
      <c r="E554" s="13">
        <f t="shared" si="16"/>
        <v>3.222108881458003E-2</v>
      </c>
    </row>
    <row r="555" spans="1:5" x14ac:dyDescent="0.25">
      <c r="A555" s="13" t="s">
        <v>5715</v>
      </c>
      <c r="B555" s="13" t="s">
        <v>3940</v>
      </c>
      <c r="C555" s="13">
        <v>5.1642000000000001</v>
      </c>
      <c r="D555" s="13">
        <f t="shared" si="17"/>
        <v>0.20331507041999999</v>
      </c>
      <c r="E555" s="13">
        <f t="shared" si="16"/>
        <v>3.222108881458003E-2</v>
      </c>
    </row>
    <row r="556" spans="1:5" x14ac:dyDescent="0.25">
      <c r="A556" s="13" t="s">
        <v>5716</v>
      </c>
      <c r="B556" s="13" t="s">
        <v>3940</v>
      </c>
      <c r="C556" s="13">
        <v>5.1642000000000001</v>
      </c>
      <c r="D556" s="13">
        <f t="shared" si="17"/>
        <v>0.20331507041999999</v>
      </c>
      <c r="E556" s="13">
        <f t="shared" si="16"/>
        <v>3.222108881458003E-2</v>
      </c>
    </row>
    <row r="557" spans="1:5" x14ac:dyDescent="0.25">
      <c r="A557" s="13" t="s">
        <v>5717</v>
      </c>
      <c r="B557" s="13" t="s">
        <v>3940</v>
      </c>
      <c r="C557" s="13">
        <v>5.1642000000000001</v>
      </c>
      <c r="D557" s="13">
        <f t="shared" si="17"/>
        <v>0.20331507041999999</v>
      </c>
      <c r="E557" s="13">
        <f t="shared" si="16"/>
        <v>3.222108881458003E-2</v>
      </c>
    </row>
    <row r="558" spans="1:5" x14ac:dyDescent="0.25">
      <c r="A558" s="13" t="s">
        <v>5718</v>
      </c>
      <c r="B558" s="13" t="s">
        <v>3940</v>
      </c>
      <c r="C558" s="13">
        <v>5.1642000000000001</v>
      </c>
      <c r="D558" s="13">
        <f t="shared" si="17"/>
        <v>0.20331507041999999</v>
      </c>
      <c r="E558" s="13">
        <f t="shared" si="16"/>
        <v>3.222108881458003E-2</v>
      </c>
    </row>
    <row r="559" spans="1:5" x14ac:dyDescent="0.25">
      <c r="A559" s="13" t="s">
        <v>5719</v>
      </c>
      <c r="B559" s="13" t="s">
        <v>3940</v>
      </c>
      <c r="C559" s="13">
        <v>5.1642000000000001</v>
      </c>
      <c r="D559" s="13">
        <f t="shared" si="17"/>
        <v>0.20331507041999999</v>
      </c>
      <c r="E559" s="13">
        <f t="shared" si="16"/>
        <v>3.222108881458003E-2</v>
      </c>
    </row>
    <row r="560" spans="1:5" x14ac:dyDescent="0.25">
      <c r="A560" s="13" t="s">
        <v>5720</v>
      </c>
      <c r="B560" s="13" t="s">
        <v>3940</v>
      </c>
      <c r="C560" s="13">
        <v>5.1642000000000001</v>
      </c>
      <c r="D560" s="13">
        <f t="shared" si="17"/>
        <v>0.20331507041999999</v>
      </c>
      <c r="E560" s="13">
        <f t="shared" si="16"/>
        <v>3.222108881458003E-2</v>
      </c>
    </row>
    <row r="561" spans="1:5" x14ac:dyDescent="0.25">
      <c r="A561" s="13" t="s">
        <v>5721</v>
      </c>
      <c r="B561" s="13" t="s">
        <v>3940</v>
      </c>
      <c r="C561" s="13">
        <v>10.5649</v>
      </c>
      <c r="D561" s="13">
        <f t="shared" si="17"/>
        <v>0.41594116948999998</v>
      </c>
      <c r="E561" s="13">
        <f t="shared" si="16"/>
        <v>6.5917776464342312E-2</v>
      </c>
    </row>
    <row r="562" spans="1:5" x14ac:dyDescent="0.25">
      <c r="A562" s="13" t="s">
        <v>5722</v>
      </c>
      <c r="B562" s="13" t="s">
        <v>3940</v>
      </c>
      <c r="C562" s="13">
        <v>10.5649</v>
      </c>
      <c r="D562" s="13">
        <f t="shared" si="17"/>
        <v>0.41594116948999998</v>
      </c>
      <c r="E562" s="13">
        <f t="shared" si="16"/>
        <v>6.5917776464342312E-2</v>
      </c>
    </row>
    <row r="563" spans="1:5" x14ac:dyDescent="0.25">
      <c r="A563" s="13" t="s">
        <v>5723</v>
      </c>
      <c r="B563" s="13" t="s">
        <v>3940</v>
      </c>
      <c r="C563" s="13">
        <v>10.5649</v>
      </c>
      <c r="D563" s="13">
        <f t="shared" si="17"/>
        <v>0.41594116948999998</v>
      </c>
      <c r="E563" s="13">
        <f t="shared" si="16"/>
        <v>6.5917776464342312E-2</v>
      </c>
    </row>
    <row r="564" spans="1:5" x14ac:dyDescent="0.25">
      <c r="A564" s="13" t="s">
        <v>5724</v>
      </c>
      <c r="B564" s="13" t="s">
        <v>3940</v>
      </c>
      <c r="C564" s="13">
        <v>10.5649</v>
      </c>
      <c r="D564" s="13">
        <f t="shared" si="17"/>
        <v>0.41594116948999998</v>
      </c>
      <c r="E564" s="13">
        <f t="shared" si="16"/>
        <v>6.5917776464342312E-2</v>
      </c>
    </row>
    <row r="565" spans="1:5" x14ac:dyDescent="0.25">
      <c r="A565" s="13" t="s">
        <v>5725</v>
      </c>
      <c r="B565" s="13" t="s">
        <v>3940</v>
      </c>
      <c r="C565" s="13">
        <v>10.5649</v>
      </c>
      <c r="D565" s="13">
        <f t="shared" si="17"/>
        <v>0.41594116948999998</v>
      </c>
      <c r="E565" s="13">
        <f t="shared" si="16"/>
        <v>6.5917776464342312E-2</v>
      </c>
    </row>
    <row r="566" spans="1:5" x14ac:dyDescent="0.25">
      <c r="A566" s="13" t="s">
        <v>5726</v>
      </c>
      <c r="B566" s="13" t="s">
        <v>3940</v>
      </c>
      <c r="C566" s="13">
        <v>10.5649</v>
      </c>
      <c r="D566" s="13">
        <f t="shared" si="17"/>
        <v>0.41594116948999998</v>
      </c>
      <c r="E566" s="13">
        <f t="shared" si="16"/>
        <v>6.5917776464342312E-2</v>
      </c>
    </row>
    <row r="567" spans="1:5" x14ac:dyDescent="0.25">
      <c r="A567" s="13" t="s">
        <v>5727</v>
      </c>
      <c r="B567" s="13" t="s">
        <v>3940</v>
      </c>
      <c r="C567" s="13">
        <v>10.5649</v>
      </c>
      <c r="D567" s="13">
        <f t="shared" si="17"/>
        <v>0.41594116948999998</v>
      </c>
      <c r="E567" s="13">
        <f t="shared" si="16"/>
        <v>6.5917776464342312E-2</v>
      </c>
    </row>
    <row r="568" spans="1:5" x14ac:dyDescent="0.25">
      <c r="A568" s="13" t="s">
        <v>5728</v>
      </c>
      <c r="B568" s="13" t="s">
        <v>3940</v>
      </c>
      <c r="C568" s="13">
        <v>10.5649</v>
      </c>
      <c r="D568" s="13">
        <f t="shared" si="17"/>
        <v>0.41594116948999998</v>
      </c>
      <c r="E568" s="13">
        <f t="shared" si="16"/>
        <v>6.5917776464342312E-2</v>
      </c>
    </row>
    <row r="569" spans="1:5" x14ac:dyDescent="0.25">
      <c r="A569" s="13" t="s">
        <v>5729</v>
      </c>
      <c r="B569" s="13" t="s">
        <v>3940</v>
      </c>
      <c r="C569" s="13">
        <v>10.5649</v>
      </c>
      <c r="D569" s="13">
        <f t="shared" si="17"/>
        <v>0.41594116948999998</v>
      </c>
      <c r="E569" s="13">
        <f t="shared" si="16"/>
        <v>6.5917776464342312E-2</v>
      </c>
    </row>
    <row r="570" spans="1:5" x14ac:dyDescent="0.25">
      <c r="A570" s="13" t="s">
        <v>5730</v>
      </c>
      <c r="B570" s="13" t="s">
        <v>3940</v>
      </c>
      <c r="C570" s="13">
        <v>10.5649</v>
      </c>
      <c r="D570" s="13">
        <f t="shared" si="17"/>
        <v>0.41594116948999998</v>
      </c>
      <c r="E570" s="13">
        <f t="shared" si="16"/>
        <v>6.5917776464342312E-2</v>
      </c>
    </row>
    <row r="571" spans="1:5" x14ac:dyDescent="0.25">
      <c r="A571" s="13" t="s">
        <v>5731</v>
      </c>
      <c r="B571" s="13" t="s">
        <v>3940</v>
      </c>
      <c r="C571" s="13">
        <v>10.5649</v>
      </c>
      <c r="D571" s="13">
        <f t="shared" si="17"/>
        <v>0.41594116948999998</v>
      </c>
      <c r="E571" s="13">
        <f t="shared" si="16"/>
        <v>6.5917776464342312E-2</v>
      </c>
    </row>
    <row r="572" spans="1:5" x14ac:dyDescent="0.25">
      <c r="A572" s="13" t="s">
        <v>5732</v>
      </c>
      <c r="B572" s="13" t="s">
        <v>3940</v>
      </c>
      <c r="C572" s="13">
        <v>10.5649</v>
      </c>
      <c r="D572" s="13">
        <f t="shared" si="17"/>
        <v>0.41594116948999998</v>
      </c>
      <c r="E572" s="13">
        <f t="shared" si="16"/>
        <v>6.5917776464342312E-2</v>
      </c>
    </row>
    <row r="573" spans="1:5" x14ac:dyDescent="0.25">
      <c r="A573" s="13" t="s">
        <v>5733</v>
      </c>
      <c r="B573" s="13" t="s">
        <v>3940</v>
      </c>
      <c r="C573" s="13">
        <v>10.5649</v>
      </c>
      <c r="D573" s="13">
        <f t="shared" si="17"/>
        <v>0.41594116948999998</v>
      </c>
      <c r="E573" s="13">
        <f t="shared" si="16"/>
        <v>6.5917776464342312E-2</v>
      </c>
    </row>
    <row r="574" spans="1:5" x14ac:dyDescent="0.25">
      <c r="A574" s="13" t="s">
        <v>5734</v>
      </c>
      <c r="B574" s="13" t="s">
        <v>3940</v>
      </c>
      <c r="C574" s="13">
        <v>10.5649</v>
      </c>
      <c r="D574" s="13">
        <f t="shared" si="17"/>
        <v>0.41594116948999998</v>
      </c>
      <c r="E574" s="13">
        <f t="shared" si="16"/>
        <v>6.5917776464342312E-2</v>
      </c>
    </row>
    <row r="575" spans="1:5" x14ac:dyDescent="0.25">
      <c r="A575" s="13" t="s">
        <v>5735</v>
      </c>
      <c r="B575" s="13" t="s">
        <v>3940</v>
      </c>
      <c r="C575" s="13">
        <v>10.5649</v>
      </c>
      <c r="D575" s="13">
        <f t="shared" si="17"/>
        <v>0.41594116948999998</v>
      </c>
      <c r="E575" s="13">
        <f t="shared" si="16"/>
        <v>6.5917776464342312E-2</v>
      </c>
    </row>
    <row r="576" spans="1:5" x14ac:dyDescent="0.25">
      <c r="A576" s="13" t="s">
        <v>5736</v>
      </c>
      <c r="B576" s="13" t="s">
        <v>3940</v>
      </c>
      <c r="C576" s="13">
        <v>10.5649</v>
      </c>
      <c r="D576" s="13">
        <f t="shared" si="17"/>
        <v>0.41594116948999998</v>
      </c>
      <c r="E576" s="13">
        <f t="shared" si="16"/>
        <v>6.5917776464342312E-2</v>
      </c>
    </row>
    <row r="577" spans="1:5" x14ac:dyDescent="0.25">
      <c r="A577" s="13" t="s">
        <v>5737</v>
      </c>
      <c r="B577" s="13" t="s">
        <v>3940</v>
      </c>
      <c r="C577" s="13">
        <v>10.5649</v>
      </c>
      <c r="D577" s="13">
        <f t="shared" si="17"/>
        <v>0.41594116948999998</v>
      </c>
      <c r="E577" s="13">
        <f t="shared" si="16"/>
        <v>6.5917776464342312E-2</v>
      </c>
    </row>
    <row r="578" spans="1:5" x14ac:dyDescent="0.25">
      <c r="A578" s="13" t="s">
        <v>5738</v>
      </c>
      <c r="B578" s="13" t="s">
        <v>3940</v>
      </c>
      <c r="C578" s="13">
        <v>4.1985000000000001</v>
      </c>
      <c r="D578" s="13">
        <f t="shared" si="17"/>
        <v>0.16529536484999999</v>
      </c>
      <c r="E578" s="13">
        <f t="shared" si="16"/>
        <v>2.6195778898573691E-2</v>
      </c>
    </row>
    <row r="579" spans="1:5" x14ac:dyDescent="0.25">
      <c r="A579" s="13" t="s">
        <v>5739</v>
      </c>
      <c r="B579" s="13" t="s">
        <v>3940</v>
      </c>
      <c r="C579" s="13">
        <v>4.1985000000000001</v>
      </c>
      <c r="D579" s="13">
        <f t="shared" si="17"/>
        <v>0.16529536484999999</v>
      </c>
      <c r="E579" s="13">
        <f t="shared" si="16"/>
        <v>2.6195778898573691E-2</v>
      </c>
    </row>
    <row r="580" spans="1:5" x14ac:dyDescent="0.25">
      <c r="A580" s="13" t="s">
        <v>5740</v>
      </c>
      <c r="B580" s="13" t="s">
        <v>3940</v>
      </c>
      <c r="C580" s="13">
        <v>4.1985000000000001</v>
      </c>
      <c r="D580" s="13">
        <f t="shared" si="17"/>
        <v>0.16529536484999999</v>
      </c>
      <c r="E580" s="13">
        <f t="shared" si="16"/>
        <v>2.6195778898573691E-2</v>
      </c>
    </row>
    <row r="581" spans="1:5" x14ac:dyDescent="0.25">
      <c r="A581" s="13" t="s">
        <v>5741</v>
      </c>
      <c r="B581" s="13" t="s">
        <v>3940</v>
      </c>
      <c r="C581" s="13">
        <v>4.1985000000000001</v>
      </c>
      <c r="D581" s="13">
        <f t="shared" si="17"/>
        <v>0.16529536484999999</v>
      </c>
      <c r="E581" s="13">
        <f t="shared" si="16"/>
        <v>2.6195778898573691E-2</v>
      </c>
    </row>
    <row r="582" spans="1:5" x14ac:dyDescent="0.25">
      <c r="A582" s="13" t="s">
        <v>5742</v>
      </c>
      <c r="B582" s="13" t="s">
        <v>3940</v>
      </c>
      <c r="C582" s="13">
        <v>4.1985000000000001</v>
      </c>
      <c r="D582" s="13">
        <f t="shared" si="17"/>
        <v>0.16529536484999999</v>
      </c>
      <c r="E582" s="13">
        <f t="shared" si="16"/>
        <v>2.6195778898573691E-2</v>
      </c>
    </row>
    <row r="583" spans="1:5" x14ac:dyDescent="0.25">
      <c r="A583" s="13" t="s">
        <v>5743</v>
      </c>
      <c r="B583" s="13" t="s">
        <v>3940</v>
      </c>
      <c r="C583" s="13">
        <v>4.1985000000000001</v>
      </c>
      <c r="D583" s="13">
        <f t="shared" si="17"/>
        <v>0.16529536484999999</v>
      </c>
      <c r="E583" s="13">
        <f t="shared" si="16"/>
        <v>2.6195778898573691E-2</v>
      </c>
    </row>
    <row r="584" spans="1:5" x14ac:dyDescent="0.25">
      <c r="A584" s="13" t="s">
        <v>5744</v>
      </c>
      <c r="B584" s="13" t="s">
        <v>3940</v>
      </c>
      <c r="C584" s="13">
        <v>4.1985000000000001</v>
      </c>
      <c r="D584" s="13">
        <f t="shared" si="17"/>
        <v>0.16529536484999999</v>
      </c>
      <c r="E584" s="13">
        <f t="shared" si="16"/>
        <v>2.6195778898573691E-2</v>
      </c>
    </row>
    <row r="585" spans="1:5" x14ac:dyDescent="0.25">
      <c r="A585" s="13" t="s">
        <v>5745</v>
      </c>
      <c r="B585" s="13" t="s">
        <v>3940</v>
      </c>
      <c r="C585" s="13">
        <v>4.1985000000000001</v>
      </c>
      <c r="D585" s="13">
        <f t="shared" si="17"/>
        <v>0.16529536484999999</v>
      </c>
      <c r="E585" s="13">
        <f t="shared" ref="E585:E648" si="18">D585/6.31</f>
        <v>2.6195778898573691E-2</v>
      </c>
    </row>
    <row r="586" spans="1:5" x14ac:dyDescent="0.25">
      <c r="A586" s="13" t="s">
        <v>5746</v>
      </c>
      <c r="B586" s="13" t="s">
        <v>3940</v>
      </c>
      <c r="C586" s="13">
        <v>4.1985000000000001</v>
      </c>
      <c r="D586" s="13">
        <f t="shared" ref="D586:D649" si="19">C586*0.0393701</f>
        <v>0.16529536484999999</v>
      </c>
      <c r="E586" s="13">
        <f t="shared" si="18"/>
        <v>2.6195778898573691E-2</v>
      </c>
    </row>
    <row r="587" spans="1:5" x14ac:dyDescent="0.25">
      <c r="A587" s="13" t="s">
        <v>5747</v>
      </c>
      <c r="B587" s="13" t="s">
        <v>3940</v>
      </c>
      <c r="C587" s="13">
        <v>4.1985000000000001</v>
      </c>
      <c r="D587" s="13">
        <f t="shared" si="19"/>
        <v>0.16529536484999999</v>
      </c>
      <c r="E587" s="13">
        <f t="shared" si="18"/>
        <v>2.6195778898573691E-2</v>
      </c>
    </row>
    <row r="588" spans="1:5" x14ac:dyDescent="0.25">
      <c r="A588" s="13" t="s">
        <v>5748</v>
      </c>
      <c r="B588" s="13" t="s">
        <v>3940</v>
      </c>
      <c r="C588" s="13">
        <v>4.1985000000000001</v>
      </c>
      <c r="D588" s="13">
        <f t="shared" si="19"/>
        <v>0.16529536484999999</v>
      </c>
      <c r="E588" s="13">
        <f t="shared" si="18"/>
        <v>2.6195778898573691E-2</v>
      </c>
    </row>
    <row r="589" spans="1:5" x14ac:dyDescent="0.25">
      <c r="A589" s="13" t="s">
        <v>5749</v>
      </c>
      <c r="B589" s="13" t="s">
        <v>3940</v>
      </c>
      <c r="C589" s="13">
        <v>4.1985000000000001</v>
      </c>
      <c r="D589" s="13">
        <f t="shared" si="19"/>
        <v>0.16529536484999999</v>
      </c>
      <c r="E589" s="13">
        <f t="shared" si="18"/>
        <v>2.6195778898573691E-2</v>
      </c>
    </row>
    <row r="590" spans="1:5" x14ac:dyDescent="0.25">
      <c r="A590" s="13" t="s">
        <v>5750</v>
      </c>
      <c r="B590" s="13" t="s">
        <v>3940</v>
      </c>
      <c r="C590" s="13">
        <v>4.1985000000000001</v>
      </c>
      <c r="D590" s="13">
        <f t="shared" si="19"/>
        <v>0.16529536484999999</v>
      </c>
      <c r="E590" s="13">
        <f t="shared" si="18"/>
        <v>2.6195778898573691E-2</v>
      </c>
    </row>
    <row r="591" spans="1:5" x14ac:dyDescent="0.25">
      <c r="A591" s="13" t="s">
        <v>5751</v>
      </c>
      <c r="B591" s="13" t="s">
        <v>3940</v>
      </c>
      <c r="C591" s="13">
        <v>4.1985000000000001</v>
      </c>
      <c r="D591" s="13">
        <f t="shared" si="19"/>
        <v>0.16529536484999999</v>
      </c>
      <c r="E591" s="13">
        <f t="shared" si="18"/>
        <v>2.6195778898573691E-2</v>
      </c>
    </row>
    <row r="592" spans="1:5" x14ac:dyDescent="0.25">
      <c r="A592" s="13" t="s">
        <v>5752</v>
      </c>
      <c r="B592" s="13" t="s">
        <v>3940</v>
      </c>
      <c r="C592" s="13">
        <v>4.1985000000000001</v>
      </c>
      <c r="D592" s="13">
        <f t="shared" si="19"/>
        <v>0.16529536484999999</v>
      </c>
      <c r="E592" s="13">
        <f t="shared" si="18"/>
        <v>2.6195778898573691E-2</v>
      </c>
    </row>
    <row r="593" spans="1:5" x14ac:dyDescent="0.25">
      <c r="A593" s="13" t="s">
        <v>5753</v>
      </c>
      <c r="B593" s="13" t="s">
        <v>3940</v>
      </c>
      <c r="C593" s="13">
        <v>4.1985000000000001</v>
      </c>
      <c r="D593" s="13">
        <f t="shared" si="19"/>
        <v>0.16529536484999999</v>
      </c>
      <c r="E593" s="13">
        <f t="shared" si="18"/>
        <v>2.6195778898573691E-2</v>
      </c>
    </row>
    <row r="594" spans="1:5" x14ac:dyDescent="0.25">
      <c r="A594" s="13" t="s">
        <v>5754</v>
      </c>
      <c r="B594" s="13" t="s">
        <v>3940</v>
      </c>
      <c r="C594" s="13">
        <v>4.1985000000000001</v>
      </c>
      <c r="D594" s="13">
        <f t="shared" si="19"/>
        <v>0.16529536484999999</v>
      </c>
      <c r="E594" s="13">
        <f t="shared" si="18"/>
        <v>2.6195778898573691E-2</v>
      </c>
    </row>
    <row r="595" spans="1:5" x14ac:dyDescent="0.25">
      <c r="A595" s="13" t="s">
        <v>5755</v>
      </c>
      <c r="B595" s="13" t="s">
        <v>3940</v>
      </c>
      <c r="C595" s="13">
        <v>3488.4928</v>
      </c>
      <c r="D595" s="13">
        <f t="shared" si="19"/>
        <v>137.34231038528</v>
      </c>
      <c r="E595" s="13">
        <f t="shared" si="18"/>
        <v>21.76581781066244</v>
      </c>
    </row>
    <row r="596" spans="1:5" x14ac:dyDescent="0.25">
      <c r="A596" s="13" t="s">
        <v>5756</v>
      </c>
      <c r="B596" s="13" t="s">
        <v>3940</v>
      </c>
      <c r="C596" s="13">
        <v>49.564999999999998</v>
      </c>
      <c r="D596" s="13">
        <f t="shared" si="19"/>
        <v>1.9513790064999998</v>
      </c>
      <c r="E596" s="13">
        <f t="shared" si="18"/>
        <v>0.30925182353407288</v>
      </c>
    </row>
    <row r="597" spans="1:5" x14ac:dyDescent="0.25">
      <c r="A597" s="13" t="s">
        <v>5757</v>
      </c>
      <c r="B597" s="13" t="s">
        <v>3940</v>
      </c>
      <c r="C597" s="13">
        <v>94.841800000000006</v>
      </c>
      <c r="D597" s="13">
        <f t="shared" si="19"/>
        <v>3.7339311501800001</v>
      </c>
      <c r="E597" s="13">
        <f t="shared" si="18"/>
        <v>0.59174820129635508</v>
      </c>
    </row>
    <row r="598" spans="1:5" x14ac:dyDescent="0.25">
      <c r="A598" s="13" t="s">
        <v>5758</v>
      </c>
      <c r="B598" s="13" t="s">
        <v>3940</v>
      </c>
      <c r="C598" s="13">
        <v>326.89569999999998</v>
      </c>
      <c r="D598" s="13">
        <f t="shared" si="19"/>
        <v>12.869916398569998</v>
      </c>
      <c r="E598" s="13">
        <f t="shared" si="18"/>
        <v>2.0396064023090332</v>
      </c>
    </row>
    <row r="599" spans="1:5" x14ac:dyDescent="0.25">
      <c r="A599" s="13" t="s">
        <v>5759</v>
      </c>
      <c r="B599" s="13" t="s">
        <v>3940</v>
      </c>
      <c r="C599" s="13">
        <v>330.62220000000002</v>
      </c>
      <c r="D599" s="13">
        <f t="shared" si="19"/>
        <v>13.016629076220001</v>
      </c>
      <c r="E599" s="13">
        <f t="shared" si="18"/>
        <v>2.0628572228557847</v>
      </c>
    </row>
    <row r="600" spans="1:5" x14ac:dyDescent="0.25">
      <c r="A600" s="13" t="s">
        <v>5760</v>
      </c>
      <c r="B600" s="13" t="s">
        <v>3940</v>
      </c>
      <c r="C600" s="13">
        <v>396.79489999999998</v>
      </c>
      <c r="D600" s="13">
        <f t="shared" si="19"/>
        <v>15.621854892489999</v>
      </c>
      <c r="E600" s="13">
        <f t="shared" si="18"/>
        <v>2.4757297769397781</v>
      </c>
    </row>
    <row r="601" spans="1:5" x14ac:dyDescent="0.25">
      <c r="A601" s="13" t="s">
        <v>5761</v>
      </c>
      <c r="B601" s="13" t="s">
        <v>3940</v>
      </c>
      <c r="C601" s="13">
        <v>387.40879999999999</v>
      </c>
      <c r="D601" s="13">
        <f t="shared" si="19"/>
        <v>15.252323196879999</v>
      </c>
      <c r="E601" s="13">
        <f t="shared" si="18"/>
        <v>2.4171669091727415</v>
      </c>
    </row>
    <row r="602" spans="1:5" x14ac:dyDescent="0.25">
      <c r="A602" s="13" t="s">
        <v>5762</v>
      </c>
      <c r="B602" s="13" t="s">
        <v>3940</v>
      </c>
      <c r="C602" s="13">
        <v>75.661900000000003</v>
      </c>
      <c r="D602" s="13">
        <f t="shared" si="19"/>
        <v>2.9788165691900002</v>
      </c>
      <c r="E602" s="13">
        <f t="shared" si="18"/>
        <v>0.47207869559271004</v>
      </c>
    </row>
    <row r="603" spans="1:5" x14ac:dyDescent="0.25">
      <c r="A603" s="13" t="s">
        <v>5763</v>
      </c>
      <c r="B603" s="13" t="s">
        <v>3940</v>
      </c>
      <c r="C603" s="13">
        <v>77.588999999999999</v>
      </c>
      <c r="D603" s="13">
        <f t="shared" si="19"/>
        <v>3.0546866888999999</v>
      </c>
      <c r="E603" s="13">
        <f t="shared" si="18"/>
        <v>0.48410248635499209</v>
      </c>
    </row>
    <row r="604" spans="1:5" x14ac:dyDescent="0.25">
      <c r="A604" s="13" t="s">
        <v>5764</v>
      </c>
      <c r="B604" s="13" t="s">
        <v>3940</v>
      </c>
      <c r="C604" s="13">
        <v>34.453899999999997</v>
      </c>
      <c r="D604" s="13">
        <f t="shared" si="19"/>
        <v>1.3564534883899999</v>
      </c>
      <c r="E604" s="13">
        <f t="shared" si="18"/>
        <v>0.2149688571141046</v>
      </c>
    </row>
    <row r="605" spans="1:5" x14ac:dyDescent="0.25">
      <c r="A605" s="13" t="s">
        <v>5765</v>
      </c>
      <c r="B605" s="13" t="s">
        <v>3940</v>
      </c>
      <c r="C605" s="13">
        <v>16.4117</v>
      </c>
      <c r="D605" s="13">
        <f t="shared" si="19"/>
        <v>0.64613027016999991</v>
      </c>
      <c r="E605" s="13">
        <f t="shared" si="18"/>
        <v>0.10239782411568937</v>
      </c>
    </row>
    <row r="606" spans="1:5" x14ac:dyDescent="0.25">
      <c r="A606" s="13" t="s">
        <v>5766</v>
      </c>
      <c r="B606" s="13" t="s">
        <v>3940</v>
      </c>
      <c r="C606" s="13">
        <v>301.11099999999999</v>
      </c>
      <c r="D606" s="13">
        <f t="shared" si="19"/>
        <v>11.854770181099999</v>
      </c>
      <c r="E606" s="13">
        <f t="shared" si="18"/>
        <v>1.8787274454992076</v>
      </c>
    </row>
    <row r="607" spans="1:5" x14ac:dyDescent="0.25">
      <c r="A607" s="13" t="s">
        <v>4998</v>
      </c>
      <c r="B607" s="13" t="s">
        <v>3940</v>
      </c>
      <c r="C607" s="13">
        <v>76.766099999999994</v>
      </c>
      <c r="D607" s="13">
        <f t="shared" si="19"/>
        <v>3.0222890336099995</v>
      </c>
      <c r="E607" s="13">
        <f t="shared" si="18"/>
        <v>0.47896815112678282</v>
      </c>
    </row>
    <row r="608" spans="1:5" x14ac:dyDescent="0.25">
      <c r="A608" s="13" t="s">
        <v>4999</v>
      </c>
      <c r="B608" s="13" t="s">
        <v>3940</v>
      </c>
      <c r="C608" s="13">
        <v>77.681899999999999</v>
      </c>
      <c r="D608" s="13">
        <f t="shared" si="19"/>
        <v>3.0583441711899999</v>
      </c>
      <c r="E608" s="13">
        <f t="shared" si="18"/>
        <v>0.4846821190475436</v>
      </c>
    </row>
    <row r="609" spans="1:5" x14ac:dyDescent="0.25">
      <c r="A609" s="13" t="s">
        <v>5000</v>
      </c>
      <c r="B609" s="13" t="s">
        <v>3940</v>
      </c>
      <c r="C609" s="13">
        <v>83.887799999999999</v>
      </c>
      <c r="D609" s="13">
        <f t="shared" si="19"/>
        <v>3.3026710747799997</v>
      </c>
      <c r="E609" s="13">
        <f t="shared" si="18"/>
        <v>0.52340270598732164</v>
      </c>
    </row>
    <row r="610" spans="1:5" x14ac:dyDescent="0.25">
      <c r="A610" s="13" t="s">
        <v>5001</v>
      </c>
      <c r="B610" s="13" t="s">
        <v>3940</v>
      </c>
      <c r="C610" s="13">
        <v>83.744699999999995</v>
      </c>
      <c r="D610" s="13">
        <f t="shared" si="19"/>
        <v>3.2970372134699995</v>
      </c>
      <c r="E610" s="13">
        <f t="shared" si="18"/>
        <v>0.52250985950396189</v>
      </c>
    </row>
    <row r="611" spans="1:5" x14ac:dyDescent="0.25">
      <c r="A611" s="13" t="s">
        <v>5002</v>
      </c>
      <c r="B611" s="13" t="s">
        <v>3940</v>
      </c>
      <c r="C611" s="13">
        <v>72.559100000000001</v>
      </c>
      <c r="D611" s="13">
        <f t="shared" si="19"/>
        <v>2.8566590229099997</v>
      </c>
      <c r="E611" s="13">
        <f t="shared" si="18"/>
        <v>0.45271933802060221</v>
      </c>
    </row>
    <row r="612" spans="1:5" x14ac:dyDescent="0.25">
      <c r="A612" s="13" t="s">
        <v>5003</v>
      </c>
      <c r="B612" s="13" t="s">
        <v>3940</v>
      </c>
      <c r="C612" s="13">
        <v>72.727000000000004</v>
      </c>
      <c r="D612" s="13">
        <f t="shared" si="19"/>
        <v>2.8632692626999998</v>
      </c>
      <c r="E612" s="13">
        <f t="shared" si="18"/>
        <v>0.4537669196038035</v>
      </c>
    </row>
    <row r="613" spans="1:5" x14ac:dyDescent="0.25">
      <c r="A613" s="13" t="s">
        <v>5004</v>
      </c>
      <c r="B613" s="13" t="s">
        <v>3940</v>
      </c>
      <c r="C613" s="13">
        <v>71.4893</v>
      </c>
      <c r="D613" s="13">
        <f t="shared" si="19"/>
        <v>2.81454088993</v>
      </c>
      <c r="E613" s="13">
        <f t="shared" si="18"/>
        <v>0.44604451504437403</v>
      </c>
    </row>
    <row r="614" spans="1:5" x14ac:dyDescent="0.25">
      <c r="A614" s="13" t="s">
        <v>5005</v>
      </c>
      <c r="B614" s="13" t="s">
        <v>3940</v>
      </c>
      <c r="C614" s="13">
        <v>67.8078</v>
      </c>
      <c r="D614" s="13">
        <f t="shared" si="19"/>
        <v>2.6695998667800001</v>
      </c>
      <c r="E614" s="13">
        <f t="shared" si="18"/>
        <v>0.42307446383201269</v>
      </c>
    </row>
    <row r="615" spans="1:5" x14ac:dyDescent="0.25">
      <c r="A615" s="13" t="s">
        <v>5006</v>
      </c>
      <c r="B615" s="13" t="s">
        <v>3940</v>
      </c>
      <c r="C615" s="13">
        <v>76.151799999999994</v>
      </c>
      <c r="D615" s="13">
        <f t="shared" si="19"/>
        <v>2.9981039811799994</v>
      </c>
      <c r="E615" s="13">
        <f t="shared" si="18"/>
        <v>0.47513533774643418</v>
      </c>
    </row>
    <row r="616" spans="1:5" x14ac:dyDescent="0.25">
      <c r="A616" s="13" t="s">
        <v>5007</v>
      </c>
      <c r="B616" s="13" t="s">
        <v>3940</v>
      </c>
      <c r="C616" s="13">
        <v>77.012799999999999</v>
      </c>
      <c r="D616" s="13">
        <f t="shared" si="19"/>
        <v>3.0320016372799996</v>
      </c>
      <c r="E616" s="13">
        <f t="shared" si="18"/>
        <v>0.48050739101109347</v>
      </c>
    </row>
    <row r="617" spans="1:5" x14ac:dyDescent="0.25">
      <c r="A617" s="13" t="s">
        <v>5008</v>
      </c>
      <c r="B617" s="13" t="s">
        <v>3940</v>
      </c>
      <c r="C617" s="13">
        <v>70.260099999999994</v>
      </c>
      <c r="D617" s="13">
        <f t="shared" si="19"/>
        <v>2.7661471630099999</v>
      </c>
      <c r="E617" s="13">
        <f t="shared" si="18"/>
        <v>0.43837514469255151</v>
      </c>
    </row>
    <row r="618" spans="1:5" x14ac:dyDescent="0.25">
      <c r="A618" s="13" t="s">
        <v>5009</v>
      </c>
      <c r="B618" s="13" t="s">
        <v>3940</v>
      </c>
      <c r="C618" s="13">
        <v>72.875699999999995</v>
      </c>
      <c r="D618" s="13">
        <f t="shared" si="19"/>
        <v>2.8691235965699997</v>
      </c>
      <c r="E618" s="13">
        <f t="shared" si="18"/>
        <v>0.45469470627099839</v>
      </c>
    </row>
    <row r="619" spans="1:5" x14ac:dyDescent="0.25">
      <c r="A619" s="13" t="s">
        <v>5010</v>
      </c>
      <c r="B619" s="13" t="s">
        <v>3940</v>
      </c>
      <c r="C619" s="13">
        <v>62.261499999999998</v>
      </c>
      <c r="D619" s="13">
        <f t="shared" si="19"/>
        <v>2.4512414811499998</v>
      </c>
      <c r="E619" s="13">
        <f t="shared" si="18"/>
        <v>0.38846933140253564</v>
      </c>
    </row>
    <row r="620" spans="1:5" x14ac:dyDescent="0.25">
      <c r="A620" s="13" t="s">
        <v>5011</v>
      </c>
      <c r="B620" s="13" t="s">
        <v>3940</v>
      </c>
      <c r="C620" s="13">
        <v>61.963500000000003</v>
      </c>
      <c r="D620" s="13">
        <f t="shared" si="19"/>
        <v>2.43950919135</v>
      </c>
      <c r="E620" s="13">
        <f t="shared" si="18"/>
        <v>0.38661001447702065</v>
      </c>
    </row>
    <row r="621" spans="1:5" x14ac:dyDescent="0.25">
      <c r="A621" s="13" t="s">
        <v>5012</v>
      </c>
      <c r="B621" s="13" t="s">
        <v>3940</v>
      </c>
      <c r="C621" s="13">
        <v>70.209699999999998</v>
      </c>
      <c r="D621" s="13">
        <f t="shared" si="19"/>
        <v>2.7641629099699996</v>
      </c>
      <c r="E621" s="13">
        <f t="shared" si="18"/>
        <v>0.4380606830380348</v>
      </c>
    </row>
    <row r="622" spans="1:5" x14ac:dyDescent="0.25">
      <c r="A622" s="13" t="s">
        <v>5013</v>
      </c>
      <c r="B622" s="13" t="s">
        <v>3940</v>
      </c>
      <c r="C622" s="13">
        <v>69.037300000000002</v>
      </c>
      <c r="D622" s="13">
        <f t="shared" si="19"/>
        <v>2.71800540473</v>
      </c>
      <c r="E622" s="13">
        <f t="shared" si="18"/>
        <v>0.43074570597939782</v>
      </c>
    </row>
    <row r="623" spans="1:5" x14ac:dyDescent="0.25">
      <c r="A623" s="13" t="s">
        <v>5014</v>
      </c>
      <c r="B623" s="13" t="s">
        <v>3940</v>
      </c>
      <c r="C623" s="13">
        <v>67.928700000000006</v>
      </c>
      <c r="D623" s="13">
        <f t="shared" si="19"/>
        <v>2.6743597118700002</v>
      </c>
      <c r="E623" s="13">
        <f t="shared" si="18"/>
        <v>0.42382879744374014</v>
      </c>
    </row>
    <row r="624" spans="1:5" x14ac:dyDescent="0.25">
      <c r="A624" s="13" t="s">
        <v>5015</v>
      </c>
      <c r="B624" s="13" t="s">
        <v>3940</v>
      </c>
      <c r="C624" s="13">
        <v>65.117199999999997</v>
      </c>
      <c r="D624" s="13">
        <f t="shared" si="19"/>
        <v>2.5636706757199996</v>
      </c>
      <c r="E624" s="13">
        <f t="shared" si="18"/>
        <v>0.40628695336291598</v>
      </c>
    </row>
    <row r="625" spans="1:5" x14ac:dyDescent="0.25">
      <c r="A625" s="13" t="s">
        <v>5016</v>
      </c>
      <c r="B625" s="13" t="s">
        <v>3940</v>
      </c>
      <c r="C625" s="13">
        <v>69.308300000000003</v>
      </c>
      <c r="D625" s="13">
        <f t="shared" si="19"/>
        <v>2.7286747018300002</v>
      </c>
      <c r="E625" s="13">
        <f t="shared" si="18"/>
        <v>0.43243656130427899</v>
      </c>
    </row>
    <row r="626" spans="1:5" x14ac:dyDescent="0.25">
      <c r="A626" s="13" t="s">
        <v>5017</v>
      </c>
      <c r="B626" s="13" t="s">
        <v>3940</v>
      </c>
      <c r="C626" s="13">
        <v>70.288799999999995</v>
      </c>
      <c r="D626" s="13">
        <f t="shared" si="19"/>
        <v>2.7672770848799995</v>
      </c>
      <c r="E626" s="13">
        <f t="shared" si="18"/>
        <v>0.43855421313470677</v>
      </c>
    </row>
    <row r="627" spans="1:5" x14ac:dyDescent="0.25">
      <c r="A627" s="13" t="s">
        <v>5018</v>
      </c>
      <c r="B627" s="13" t="s">
        <v>3940</v>
      </c>
      <c r="C627" s="13">
        <v>50.0274</v>
      </c>
      <c r="D627" s="13">
        <f t="shared" si="19"/>
        <v>1.9695837407399999</v>
      </c>
      <c r="E627" s="13">
        <f t="shared" si="18"/>
        <v>0.31213688442789222</v>
      </c>
    </row>
    <row r="628" spans="1:5" x14ac:dyDescent="0.25">
      <c r="A628" s="13" t="s">
        <v>5019</v>
      </c>
      <c r="B628" s="13" t="s">
        <v>3940</v>
      </c>
      <c r="C628" s="13">
        <v>52.1267</v>
      </c>
      <c r="D628" s="13">
        <f t="shared" si="19"/>
        <v>2.0522333916699997</v>
      </c>
      <c r="E628" s="13">
        <f t="shared" si="18"/>
        <v>0.32523508584310618</v>
      </c>
    </row>
    <row r="629" spans="1:5" x14ac:dyDescent="0.25">
      <c r="A629" s="13" t="s">
        <v>5020</v>
      </c>
      <c r="B629" s="13" t="s">
        <v>3940</v>
      </c>
      <c r="C629" s="13">
        <v>63.811399999999999</v>
      </c>
      <c r="D629" s="13">
        <f t="shared" si="19"/>
        <v>2.5122611991399997</v>
      </c>
      <c r="E629" s="13">
        <f t="shared" si="18"/>
        <v>0.39813965121077655</v>
      </c>
    </row>
    <row r="630" spans="1:5" x14ac:dyDescent="0.25">
      <c r="A630" s="13" t="s">
        <v>5021</v>
      </c>
      <c r="B630" s="13" t="s">
        <v>3940</v>
      </c>
      <c r="C630" s="13">
        <v>65.728099999999998</v>
      </c>
      <c r="D630" s="13">
        <f t="shared" si="19"/>
        <v>2.5877218698099997</v>
      </c>
      <c r="E630" s="13">
        <f t="shared" si="18"/>
        <v>0.41009855306022186</v>
      </c>
    </row>
    <row r="631" spans="1:5" x14ac:dyDescent="0.25">
      <c r="A631" s="13" t="s">
        <v>5022</v>
      </c>
      <c r="B631" s="13" t="s">
        <v>3940</v>
      </c>
      <c r="C631" s="13">
        <v>59.195099999999996</v>
      </c>
      <c r="D631" s="13">
        <f t="shared" si="19"/>
        <v>2.3305170065099996</v>
      </c>
      <c r="E631" s="13">
        <f t="shared" si="18"/>
        <v>0.36933708502535656</v>
      </c>
    </row>
    <row r="632" spans="1:5" x14ac:dyDescent="0.25">
      <c r="A632" s="13" t="s">
        <v>5023</v>
      </c>
      <c r="B632" s="13" t="s">
        <v>3940</v>
      </c>
      <c r="C632" s="13">
        <v>61.411799999999999</v>
      </c>
      <c r="D632" s="13">
        <f t="shared" si="19"/>
        <v>2.4177887071799997</v>
      </c>
      <c r="E632" s="13">
        <f t="shared" si="18"/>
        <v>0.38316778243740091</v>
      </c>
    </row>
    <row r="633" spans="1:5" x14ac:dyDescent="0.25">
      <c r="A633" s="13" t="s">
        <v>5024</v>
      </c>
      <c r="B633" s="13" t="s">
        <v>3940</v>
      </c>
      <c r="C633" s="13">
        <v>60.075099999999999</v>
      </c>
      <c r="D633" s="13">
        <f t="shared" si="19"/>
        <v>2.3651626945099999</v>
      </c>
      <c r="E633" s="13">
        <f t="shared" si="18"/>
        <v>0.37482768534231381</v>
      </c>
    </row>
    <row r="634" spans="1:5" x14ac:dyDescent="0.25">
      <c r="A634" s="13" t="s">
        <v>5025</v>
      </c>
      <c r="B634" s="13" t="s">
        <v>3940</v>
      </c>
      <c r="C634" s="13">
        <v>60.370100000000001</v>
      </c>
      <c r="D634" s="13">
        <f t="shared" si="19"/>
        <v>2.3767768740099999</v>
      </c>
      <c r="E634" s="13">
        <f t="shared" si="18"/>
        <v>0.37666828431220284</v>
      </c>
    </row>
    <row r="635" spans="1:5" x14ac:dyDescent="0.25">
      <c r="A635" s="13" t="s">
        <v>5026</v>
      </c>
      <c r="B635" s="13" t="s">
        <v>3940</v>
      </c>
      <c r="C635" s="13">
        <v>57.459699999999998</v>
      </c>
      <c r="D635" s="13">
        <f t="shared" si="19"/>
        <v>2.2621941349699997</v>
      </c>
      <c r="E635" s="13">
        <f t="shared" si="18"/>
        <v>0.35850937162757524</v>
      </c>
    </row>
    <row r="636" spans="1:5" x14ac:dyDescent="0.25">
      <c r="A636" s="13" t="s">
        <v>5027</v>
      </c>
      <c r="B636" s="13" t="s">
        <v>3940</v>
      </c>
      <c r="C636" s="13">
        <v>55.809699999999999</v>
      </c>
      <c r="D636" s="13">
        <f t="shared" si="19"/>
        <v>2.19723346997</v>
      </c>
      <c r="E636" s="13">
        <f t="shared" si="18"/>
        <v>0.34821449603328053</v>
      </c>
    </row>
    <row r="637" spans="1:5" x14ac:dyDescent="0.25">
      <c r="A637" s="13" t="s">
        <v>5028</v>
      </c>
      <c r="B637" s="13" t="s">
        <v>3940</v>
      </c>
      <c r="C637" s="13">
        <v>60.577800000000003</v>
      </c>
      <c r="D637" s="13">
        <f t="shared" si="19"/>
        <v>2.3849540437800001</v>
      </c>
      <c r="E637" s="13">
        <f t="shared" si="18"/>
        <v>0.37796419077337562</v>
      </c>
    </row>
    <row r="638" spans="1:5" x14ac:dyDescent="0.25">
      <c r="A638" s="13" t="s">
        <v>5029</v>
      </c>
      <c r="B638" s="13" t="s">
        <v>3940</v>
      </c>
      <c r="C638" s="13">
        <v>57.9101</v>
      </c>
      <c r="D638" s="13">
        <f t="shared" si="19"/>
        <v>2.27992642801</v>
      </c>
      <c r="E638" s="13">
        <f t="shared" si="18"/>
        <v>0.36131956069889065</v>
      </c>
    </row>
    <row r="639" spans="1:5" x14ac:dyDescent="0.25">
      <c r="A639" s="13" t="s">
        <v>5030</v>
      </c>
      <c r="B639" s="13" t="s">
        <v>3940</v>
      </c>
      <c r="C639" s="13">
        <v>52.822499999999998</v>
      </c>
      <c r="D639" s="13">
        <f t="shared" si="19"/>
        <v>2.0796271072499999</v>
      </c>
      <c r="E639" s="13">
        <f t="shared" si="18"/>
        <v>0.32957640368462759</v>
      </c>
    </row>
    <row r="640" spans="1:5" x14ac:dyDescent="0.25">
      <c r="A640" s="13" t="s">
        <v>5031</v>
      </c>
      <c r="B640" s="13" t="s">
        <v>3940</v>
      </c>
      <c r="C640" s="13">
        <v>53.448900000000002</v>
      </c>
      <c r="D640" s="13">
        <f t="shared" si="19"/>
        <v>2.10428853789</v>
      </c>
      <c r="E640" s="13">
        <f t="shared" si="18"/>
        <v>0.33348471281933439</v>
      </c>
    </row>
    <row r="641" spans="1:5" x14ac:dyDescent="0.25">
      <c r="A641" s="13" t="s">
        <v>5032</v>
      </c>
      <c r="B641" s="13" t="s">
        <v>3940</v>
      </c>
      <c r="C641" s="13">
        <v>49.538899999999998</v>
      </c>
      <c r="D641" s="13">
        <f t="shared" si="19"/>
        <v>1.9503514468899998</v>
      </c>
      <c r="E641" s="13">
        <f t="shared" si="18"/>
        <v>0.3090889773201268</v>
      </c>
    </row>
    <row r="642" spans="1:5" x14ac:dyDescent="0.25">
      <c r="A642" s="13" t="s">
        <v>5033</v>
      </c>
      <c r="B642" s="13" t="s">
        <v>3940</v>
      </c>
      <c r="C642" s="13">
        <v>46.518799999999999</v>
      </c>
      <c r="D642" s="13">
        <f t="shared" si="19"/>
        <v>1.8314498078799999</v>
      </c>
      <c r="E642" s="13">
        <f t="shared" si="18"/>
        <v>0.29024561139144217</v>
      </c>
    </row>
    <row r="643" spans="1:5" x14ac:dyDescent="0.25">
      <c r="A643" s="13" t="s">
        <v>5034</v>
      </c>
      <c r="B643" s="13" t="s">
        <v>3940</v>
      </c>
      <c r="C643" s="13">
        <v>68.890100000000004</v>
      </c>
      <c r="D643" s="13">
        <f t="shared" si="19"/>
        <v>2.71221012601</v>
      </c>
      <c r="E643" s="13">
        <f t="shared" si="18"/>
        <v>0.42982727829001588</v>
      </c>
    </row>
    <row r="644" spans="1:5" x14ac:dyDescent="0.25">
      <c r="A644" s="13" t="s">
        <v>5035</v>
      </c>
      <c r="B644" s="13" t="s">
        <v>3940</v>
      </c>
      <c r="C644" s="13">
        <v>66.842100000000002</v>
      </c>
      <c r="D644" s="13">
        <f t="shared" si="19"/>
        <v>2.63158016121</v>
      </c>
      <c r="E644" s="13">
        <f t="shared" si="18"/>
        <v>0.41704915391600639</v>
      </c>
    </row>
    <row r="645" spans="1:5" x14ac:dyDescent="0.25">
      <c r="A645" s="13" t="s">
        <v>5036</v>
      </c>
      <c r="B645" s="13" t="s">
        <v>3940</v>
      </c>
      <c r="C645" s="13">
        <v>80.072000000000003</v>
      </c>
      <c r="D645" s="13">
        <f t="shared" si="19"/>
        <v>3.1524426472</v>
      </c>
      <c r="E645" s="13">
        <f t="shared" si="18"/>
        <v>0.49959471429477026</v>
      </c>
    </row>
    <row r="646" spans="1:5" x14ac:dyDescent="0.25">
      <c r="A646" s="13" t="s">
        <v>5037</v>
      </c>
      <c r="B646" s="13" t="s">
        <v>3940</v>
      </c>
      <c r="C646" s="13">
        <v>83.0381</v>
      </c>
      <c r="D646" s="13">
        <f t="shared" si="19"/>
        <v>3.26921830081</v>
      </c>
      <c r="E646" s="13">
        <f t="shared" si="18"/>
        <v>0.51810115702218706</v>
      </c>
    </row>
    <row r="647" spans="1:5" x14ac:dyDescent="0.25">
      <c r="A647" s="13" t="s">
        <v>5038</v>
      </c>
      <c r="B647" s="13" t="s">
        <v>3940</v>
      </c>
      <c r="C647" s="13">
        <v>68.272999999999996</v>
      </c>
      <c r="D647" s="13">
        <f t="shared" si="19"/>
        <v>2.6879148372999997</v>
      </c>
      <c r="E647" s="13">
        <f t="shared" si="18"/>
        <v>0.42597699481774959</v>
      </c>
    </row>
    <row r="648" spans="1:5" x14ac:dyDescent="0.25">
      <c r="A648" s="13" t="s">
        <v>5039</v>
      </c>
      <c r="B648" s="13" t="s">
        <v>3940</v>
      </c>
      <c r="C648" s="13">
        <v>67.761399999999995</v>
      </c>
      <c r="D648" s="13">
        <f t="shared" si="19"/>
        <v>2.6677730941399997</v>
      </c>
      <c r="E648" s="13">
        <f t="shared" si="18"/>
        <v>0.422784959451664</v>
      </c>
    </row>
    <row r="649" spans="1:5" x14ac:dyDescent="0.25">
      <c r="A649" s="13" t="s">
        <v>5040</v>
      </c>
      <c r="B649" s="13" t="s">
        <v>3940</v>
      </c>
      <c r="C649" s="13">
        <v>58.800699999999999</v>
      </c>
      <c r="D649" s="13">
        <f t="shared" si="19"/>
        <v>2.3149894390699997</v>
      </c>
      <c r="E649" s="13">
        <f t="shared" ref="E649:E712" si="20">D649/6.31</f>
        <v>0.366876297792393</v>
      </c>
    </row>
    <row r="650" spans="1:5" x14ac:dyDescent="0.25">
      <c r="A650" s="13" t="s">
        <v>5041</v>
      </c>
      <c r="B650" s="13" t="s">
        <v>3940</v>
      </c>
      <c r="C650" s="13">
        <v>61.804200000000002</v>
      </c>
      <c r="D650" s="13">
        <f t="shared" ref="D650:D713" si="21">C650*0.0393701</f>
        <v>2.4332375344199999</v>
      </c>
      <c r="E650" s="13">
        <f t="shared" si="20"/>
        <v>0.38561609103328054</v>
      </c>
    </row>
    <row r="651" spans="1:5" x14ac:dyDescent="0.25">
      <c r="A651" s="13" t="s">
        <v>5042</v>
      </c>
      <c r="B651" s="13" t="s">
        <v>3940</v>
      </c>
      <c r="C651" s="13">
        <v>65.256200000000007</v>
      </c>
      <c r="D651" s="13">
        <f t="shared" si="21"/>
        <v>2.5691431196200001</v>
      </c>
      <c r="E651" s="13">
        <f t="shared" si="20"/>
        <v>0.40715421864025358</v>
      </c>
    </row>
    <row r="652" spans="1:5" x14ac:dyDescent="0.25">
      <c r="A652" s="13" t="s">
        <v>5043</v>
      </c>
      <c r="B652" s="13" t="s">
        <v>3940</v>
      </c>
      <c r="C652" s="13">
        <v>64.164599999999993</v>
      </c>
      <c r="D652" s="13">
        <f t="shared" si="21"/>
        <v>2.5261667184599994</v>
      </c>
      <c r="E652" s="13">
        <f t="shared" si="20"/>
        <v>0.40034337851980978</v>
      </c>
    </row>
    <row r="653" spans="1:5" x14ac:dyDescent="0.25">
      <c r="A653" s="13" t="s">
        <v>5044</v>
      </c>
      <c r="B653" s="13" t="s">
        <v>3940</v>
      </c>
      <c r="C653" s="13">
        <v>64.934299999999993</v>
      </c>
      <c r="D653" s="13">
        <f t="shared" si="21"/>
        <v>2.5564698844299998</v>
      </c>
      <c r="E653" s="13">
        <f t="shared" si="20"/>
        <v>0.4051457820015848</v>
      </c>
    </row>
    <row r="654" spans="1:5" x14ac:dyDescent="0.25">
      <c r="A654" s="13" t="s">
        <v>5045</v>
      </c>
      <c r="B654" s="13" t="s">
        <v>3940</v>
      </c>
      <c r="C654" s="13">
        <v>65.916200000000003</v>
      </c>
      <c r="D654" s="13">
        <f t="shared" si="21"/>
        <v>2.5951273856200001</v>
      </c>
      <c r="E654" s="13">
        <f t="shared" si="20"/>
        <v>0.41127216887797152</v>
      </c>
    </row>
    <row r="655" spans="1:5" x14ac:dyDescent="0.25">
      <c r="A655" s="13" t="s">
        <v>5767</v>
      </c>
      <c r="B655" s="13" t="s">
        <v>3940</v>
      </c>
      <c r="C655" s="13">
        <v>80.861500000000007</v>
      </c>
      <c r="D655" s="13">
        <f t="shared" si="21"/>
        <v>3.1835253411500002</v>
      </c>
      <c r="E655" s="13">
        <f t="shared" si="20"/>
        <v>0.50452065628367682</v>
      </c>
    </row>
    <row r="656" spans="1:5" x14ac:dyDescent="0.25">
      <c r="A656" s="13" t="s">
        <v>5768</v>
      </c>
      <c r="B656" s="13" t="s">
        <v>3940</v>
      </c>
      <c r="C656" s="13">
        <v>76.490300000000005</v>
      </c>
      <c r="D656" s="13">
        <f t="shared" si="21"/>
        <v>3.0114307600300001</v>
      </c>
      <c r="E656" s="13">
        <f t="shared" si="20"/>
        <v>0.47724734707290023</v>
      </c>
    </row>
    <row r="657" spans="1:5" x14ac:dyDescent="0.25">
      <c r="A657" s="13" t="s">
        <v>5769</v>
      </c>
      <c r="B657" s="13" t="s">
        <v>3940</v>
      </c>
      <c r="C657" s="13">
        <v>74.978399999999993</v>
      </c>
      <c r="D657" s="13">
        <f t="shared" si="21"/>
        <v>2.9519071058399997</v>
      </c>
      <c r="E657" s="13">
        <f t="shared" si="20"/>
        <v>0.46781412136925515</v>
      </c>
    </row>
    <row r="658" spans="1:5" x14ac:dyDescent="0.25">
      <c r="A658" s="13" t="s">
        <v>5770</v>
      </c>
      <c r="B658" s="13" t="s">
        <v>3940</v>
      </c>
      <c r="C658" s="13">
        <v>74.048500000000004</v>
      </c>
      <c r="D658" s="13">
        <f t="shared" si="21"/>
        <v>2.9152968498499998</v>
      </c>
      <c r="E658" s="13">
        <f t="shared" si="20"/>
        <v>0.46201217905705227</v>
      </c>
    </row>
    <row r="659" spans="1:5" x14ac:dyDescent="0.25">
      <c r="A659" s="13" t="s">
        <v>5771</v>
      </c>
      <c r="B659" s="13" t="s">
        <v>3940</v>
      </c>
      <c r="C659" s="13">
        <v>77.945999999999998</v>
      </c>
      <c r="D659" s="13">
        <f t="shared" si="21"/>
        <v>3.0687418145999996</v>
      </c>
      <c r="E659" s="13">
        <f t="shared" si="20"/>
        <v>0.48632992307448492</v>
      </c>
    </row>
    <row r="660" spans="1:5" x14ac:dyDescent="0.25">
      <c r="A660" s="13" t="s">
        <v>5772</v>
      </c>
      <c r="B660" s="13" t="s">
        <v>3940</v>
      </c>
      <c r="C660" s="13">
        <v>77.159099999999995</v>
      </c>
      <c r="D660" s="13">
        <f t="shared" si="21"/>
        <v>3.0377614829099997</v>
      </c>
      <c r="E660" s="13">
        <f t="shared" si="20"/>
        <v>0.4814202033137876</v>
      </c>
    </row>
    <row r="661" spans="1:5" x14ac:dyDescent="0.25">
      <c r="A661" s="13" t="s">
        <v>5773</v>
      </c>
      <c r="B661" s="13" t="s">
        <v>3940</v>
      </c>
      <c r="C661" s="13">
        <v>83.640900000000002</v>
      </c>
      <c r="D661" s="13">
        <f t="shared" si="21"/>
        <v>3.2929505970899999</v>
      </c>
      <c r="E661" s="13">
        <f t="shared" si="20"/>
        <v>0.52186221823930268</v>
      </c>
    </row>
    <row r="662" spans="1:5" x14ac:dyDescent="0.25">
      <c r="A662" s="13" t="s">
        <v>5774</v>
      </c>
      <c r="B662" s="13" t="s">
        <v>3940</v>
      </c>
      <c r="C662" s="13">
        <v>81.748199999999997</v>
      </c>
      <c r="D662" s="13">
        <f t="shared" si="21"/>
        <v>3.2184348088199997</v>
      </c>
      <c r="E662" s="13">
        <f t="shared" si="20"/>
        <v>0.51005306003486528</v>
      </c>
    </row>
    <row r="663" spans="1:5" x14ac:dyDescent="0.25">
      <c r="A663" s="13" t="s">
        <v>5775</v>
      </c>
      <c r="B663" s="13" t="s">
        <v>3940</v>
      </c>
      <c r="C663" s="13">
        <v>84.225300000000004</v>
      </c>
      <c r="D663" s="13">
        <f t="shared" si="21"/>
        <v>3.3159584835300002</v>
      </c>
      <c r="E663" s="13">
        <f t="shared" si="20"/>
        <v>0.52550847599524575</v>
      </c>
    </row>
    <row r="664" spans="1:5" x14ac:dyDescent="0.25">
      <c r="A664" s="13" t="s">
        <v>5776</v>
      </c>
      <c r="B664" s="13" t="s">
        <v>3940</v>
      </c>
      <c r="C664" s="13">
        <v>83.599699999999999</v>
      </c>
      <c r="D664" s="13">
        <f t="shared" si="21"/>
        <v>3.2913285489699997</v>
      </c>
      <c r="E664" s="13">
        <f t="shared" si="20"/>
        <v>0.52160515831537246</v>
      </c>
    </row>
    <row r="665" spans="1:5" x14ac:dyDescent="0.25">
      <c r="A665" s="13" t="s">
        <v>5777</v>
      </c>
      <c r="B665" s="13" t="s">
        <v>3940</v>
      </c>
      <c r="C665" s="13">
        <v>80.669600000000003</v>
      </c>
      <c r="D665" s="13">
        <f t="shared" si="21"/>
        <v>3.1759702189599999</v>
      </c>
      <c r="E665" s="13">
        <f t="shared" si="20"/>
        <v>0.50332333105546756</v>
      </c>
    </row>
    <row r="666" spans="1:5" x14ac:dyDescent="0.25">
      <c r="A666" s="13" t="s">
        <v>5778</v>
      </c>
      <c r="B666" s="13" t="s">
        <v>3940</v>
      </c>
      <c r="C666" s="13">
        <v>82.3917</v>
      </c>
      <c r="D666" s="13">
        <f t="shared" si="21"/>
        <v>3.24376946817</v>
      </c>
      <c r="E666" s="13">
        <f t="shared" si="20"/>
        <v>0.51406806151664031</v>
      </c>
    </row>
    <row r="667" spans="1:5" x14ac:dyDescent="0.25">
      <c r="A667" s="13" t="s">
        <v>5779</v>
      </c>
      <c r="B667" s="13" t="s">
        <v>3940</v>
      </c>
      <c r="C667" s="13">
        <v>85.083399999999997</v>
      </c>
      <c r="D667" s="13">
        <f t="shared" si="21"/>
        <v>3.3497419663399999</v>
      </c>
      <c r="E667" s="13">
        <f t="shared" si="20"/>
        <v>0.53086243523613319</v>
      </c>
    </row>
    <row r="668" spans="1:5" x14ac:dyDescent="0.25">
      <c r="A668" s="13" t="s">
        <v>5780</v>
      </c>
      <c r="B668" s="13" t="s">
        <v>3940</v>
      </c>
      <c r="C668" s="13">
        <v>84.857600000000005</v>
      </c>
      <c r="D668" s="13">
        <f t="shared" si="21"/>
        <v>3.3408521977599999</v>
      </c>
      <c r="E668" s="13">
        <f t="shared" si="20"/>
        <v>0.52945359710935025</v>
      </c>
    </row>
    <row r="669" spans="1:5" x14ac:dyDescent="0.25">
      <c r="A669" s="13" t="s">
        <v>5781</v>
      </c>
      <c r="B669" s="13" t="s">
        <v>3940</v>
      </c>
      <c r="C669" s="13">
        <v>83.092100000000002</v>
      </c>
      <c r="D669" s="13">
        <f t="shared" si="21"/>
        <v>3.2713442862099997</v>
      </c>
      <c r="E669" s="13">
        <f t="shared" si="20"/>
        <v>0.51843808022345483</v>
      </c>
    </row>
    <row r="670" spans="1:5" x14ac:dyDescent="0.25">
      <c r="A670" s="13" t="s">
        <v>5782</v>
      </c>
      <c r="B670" s="13" t="s">
        <v>3940</v>
      </c>
      <c r="C670" s="13">
        <v>101.2715</v>
      </c>
      <c r="D670" s="13">
        <f t="shared" si="21"/>
        <v>3.9870690821500001</v>
      </c>
      <c r="E670" s="13">
        <f t="shared" si="20"/>
        <v>0.63186514772583202</v>
      </c>
    </row>
    <row r="671" spans="1:5" x14ac:dyDescent="0.25">
      <c r="A671" s="13" t="s">
        <v>5783</v>
      </c>
      <c r="B671" s="13" t="s">
        <v>3940</v>
      </c>
      <c r="C671" s="13">
        <v>107.0184</v>
      </c>
      <c r="D671" s="13">
        <f t="shared" si="21"/>
        <v>4.2133251098399995</v>
      </c>
      <c r="E671" s="13">
        <f t="shared" si="20"/>
        <v>0.66772188745483352</v>
      </c>
    </row>
    <row r="672" spans="1:5" x14ac:dyDescent="0.25">
      <c r="A672" s="13" t="s">
        <v>5784</v>
      </c>
      <c r="B672" s="13" t="s">
        <v>3940</v>
      </c>
      <c r="C672" s="13">
        <v>83.879499999999993</v>
      </c>
      <c r="D672" s="13">
        <f t="shared" si="21"/>
        <v>3.3023443029499995</v>
      </c>
      <c r="E672" s="13">
        <f t="shared" si="20"/>
        <v>0.52335091964342306</v>
      </c>
    </row>
    <row r="673" spans="1:5" x14ac:dyDescent="0.25">
      <c r="A673" s="13" t="s">
        <v>5785</v>
      </c>
      <c r="B673" s="13" t="s">
        <v>3940</v>
      </c>
      <c r="C673" s="13">
        <v>86.833799999999997</v>
      </c>
      <c r="D673" s="13">
        <f t="shared" si="21"/>
        <v>3.4186553893799996</v>
      </c>
      <c r="E673" s="13">
        <f t="shared" si="20"/>
        <v>0.5417837384120443</v>
      </c>
    </row>
    <row r="674" spans="1:5" x14ac:dyDescent="0.25">
      <c r="A674" s="13" t="s">
        <v>5786</v>
      </c>
      <c r="B674" s="13" t="s">
        <v>3940</v>
      </c>
      <c r="C674" s="13">
        <v>92.423400000000001</v>
      </c>
      <c r="D674" s="13">
        <f t="shared" si="21"/>
        <v>3.63871850034</v>
      </c>
      <c r="E674" s="13">
        <f t="shared" si="20"/>
        <v>0.57665903333438995</v>
      </c>
    </row>
    <row r="675" spans="1:5" x14ac:dyDescent="0.25">
      <c r="A675" s="13" t="s">
        <v>5787</v>
      </c>
      <c r="B675" s="13" t="s">
        <v>3940</v>
      </c>
      <c r="C675" s="13">
        <v>95.161799999999999</v>
      </c>
      <c r="D675" s="13">
        <f t="shared" si="21"/>
        <v>3.74652958218</v>
      </c>
      <c r="E675" s="13">
        <f t="shared" si="20"/>
        <v>0.59374478322979396</v>
      </c>
    </row>
    <row r="676" spans="1:5" x14ac:dyDescent="0.25">
      <c r="A676" s="13" t="s">
        <v>5788</v>
      </c>
      <c r="B676" s="13" t="s">
        <v>3940</v>
      </c>
      <c r="C676" s="13">
        <v>85.393799999999999</v>
      </c>
      <c r="D676" s="13">
        <f t="shared" si="21"/>
        <v>3.3619624453799997</v>
      </c>
      <c r="E676" s="13">
        <f t="shared" si="20"/>
        <v>0.5327991197115689</v>
      </c>
    </row>
    <row r="677" spans="1:5" x14ac:dyDescent="0.25">
      <c r="A677" s="13" t="s">
        <v>5789</v>
      </c>
      <c r="B677" s="13" t="s">
        <v>3940</v>
      </c>
      <c r="C677" s="13">
        <v>87.102400000000003</v>
      </c>
      <c r="D677" s="13">
        <f t="shared" si="21"/>
        <v>3.42923019824</v>
      </c>
      <c r="E677" s="13">
        <f t="shared" si="20"/>
        <v>0.54345961937242471</v>
      </c>
    </row>
    <row r="678" spans="1:5" x14ac:dyDescent="0.25">
      <c r="A678" s="13" t="s">
        <v>4457</v>
      </c>
      <c r="B678" s="13" t="s">
        <v>3940</v>
      </c>
      <c r="C678" s="13">
        <v>21.602</v>
      </c>
      <c r="D678" s="13">
        <f t="shared" si="21"/>
        <v>0.85047290019999999</v>
      </c>
      <c r="E678" s="13">
        <f t="shared" si="20"/>
        <v>0.13478175914421553</v>
      </c>
    </row>
    <row r="679" spans="1:5" x14ac:dyDescent="0.25">
      <c r="A679" s="13" t="s">
        <v>4458</v>
      </c>
      <c r="B679" s="13" t="s">
        <v>3940</v>
      </c>
      <c r="C679" s="13">
        <v>18.071300000000001</v>
      </c>
      <c r="D679" s="13">
        <f t="shared" si="21"/>
        <v>0.71146888812999998</v>
      </c>
      <c r="E679" s="13">
        <f t="shared" si="20"/>
        <v>0.11275259716798733</v>
      </c>
    </row>
    <row r="680" spans="1:5" x14ac:dyDescent="0.25">
      <c r="A680" s="13" t="s">
        <v>4459</v>
      </c>
      <c r="B680" s="13" t="s">
        <v>3940</v>
      </c>
      <c r="C680" s="13">
        <v>13.2963</v>
      </c>
      <c r="D680" s="13">
        <f t="shared" si="21"/>
        <v>0.52347666062999998</v>
      </c>
      <c r="E680" s="13">
        <f t="shared" si="20"/>
        <v>8.2959851129952453E-2</v>
      </c>
    </row>
    <row r="681" spans="1:5" x14ac:dyDescent="0.25">
      <c r="A681" s="13" t="s">
        <v>4460</v>
      </c>
      <c r="B681" s="13" t="s">
        <v>3940</v>
      </c>
      <c r="C681" s="13">
        <v>16.218800000000002</v>
      </c>
      <c r="D681" s="13">
        <f t="shared" si="21"/>
        <v>0.63853577788000004</v>
      </c>
      <c r="E681" s="13">
        <f t="shared" si="20"/>
        <v>0.10119425956893821</v>
      </c>
    </row>
    <row r="682" spans="1:5" x14ac:dyDescent="0.25">
      <c r="A682" s="13" t="s">
        <v>4461</v>
      </c>
      <c r="B682" s="13" t="s">
        <v>3940</v>
      </c>
      <c r="C682" s="13">
        <v>10.0817</v>
      </c>
      <c r="D682" s="13">
        <f t="shared" si="21"/>
        <v>0.39691753716999995</v>
      </c>
      <c r="E682" s="13">
        <f t="shared" si="20"/>
        <v>6.2902937744849438E-2</v>
      </c>
    </row>
    <row r="683" spans="1:5" x14ac:dyDescent="0.25">
      <c r="A683" s="13" t="s">
        <v>4462</v>
      </c>
      <c r="B683" s="13" t="s">
        <v>3940</v>
      </c>
      <c r="C683" s="13">
        <v>10.0817</v>
      </c>
      <c r="D683" s="13">
        <f t="shared" si="21"/>
        <v>0.39691753716999995</v>
      </c>
      <c r="E683" s="13">
        <f t="shared" si="20"/>
        <v>6.2902937744849438E-2</v>
      </c>
    </row>
    <row r="684" spans="1:5" x14ac:dyDescent="0.25">
      <c r="A684" s="13" t="s">
        <v>4463</v>
      </c>
      <c r="B684" s="13" t="s">
        <v>3940</v>
      </c>
      <c r="C684" s="13">
        <v>12.228400000000001</v>
      </c>
      <c r="D684" s="13">
        <f t="shared" si="21"/>
        <v>0.48143333084000001</v>
      </c>
      <c r="E684" s="13">
        <f t="shared" si="20"/>
        <v>7.6296882858954043E-2</v>
      </c>
    </row>
    <row r="685" spans="1:5" x14ac:dyDescent="0.25">
      <c r="A685" s="13" t="s">
        <v>4464</v>
      </c>
      <c r="B685" s="13" t="s">
        <v>3940</v>
      </c>
      <c r="C685" s="13">
        <v>10.924099999999999</v>
      </c>
      <c r="D685" s="13">
        <f t="shared" si="21"/>
        <v>0.43008290940999994</v>
      </c>
      <c r="E685" s="13">
        <f t="shared" si="20"/>
        <v>6.8158939684627565E-2</v>
      </c>
    </row>
    <row r="686" spans="1:5" x14ac:dyDescent="0.25">
      <c r="A686" s="13" t="s">
        <v>4465</v>
      </c>
      <c r="B686" s="13" t="s">
        <v>3940</v>
      </c>
      <c r="C686" s="13">
        <v>11.694800000000001</v>
      </c>
      <c r="D686" s="13">
        <f t="shared" si="21"/>
        <v>0.46042544548000003</v>
      </c>
      <c r="E686" s="13">
        <f t="shared" si="20"/>
        <v>7.2967582484944546E-2</v>
      </c>
    </row>
    <row r="687" spans="1:5" x14ac:dyDescent="0.25">
      <c r="A687" s="13" t="s">
        <v>4466</v>
      </c>
      <c r="B687" s="13" t="s">
        <v>3940</v>
      </c>
      <c r="C687" s="13">
        <v>8.4802</v>
      </c>
      <c r="D687" s="13">
        <f t="shared" si="21"/>
        <v>0.33386632201999999</v>
      </c>
      <c r="E687" s="13">
        <f t="shared" si="20"/>
        <v>5.2910669099841524E-2</v>
      </c>
    </row>
    <row r="688" spans="1:5" x14ac:dyDescent="0.25">
      <c r="A688" s="13" t="s">
        <v>4467</v>
      </c>
      <c r="B688" s="13" t="s">
        <v>3940</v>
      </c>
      <c r="C688" s="13">
        <v>11.694800000000001</v>
      </c>
      <c r="D688" s="13">
        <f t="shared" si="21"/>
        <v>0.46042544548000003</v>
      </c>
      <c r="E688" s="13">
        <f t="shared" si="20"/>
        <v>7.2967582484944546E-2</v>
      </c>
    </row>
    <row r="689" spans="1:5" x14ac:dyDescent="0.25">
      <c r="A689" s="13" t="s">
        <v>4468</v>
      </c>
      <c r="B689" s="13" t="s">
        <v>3940</v>
      </c>
      <c r="C689" s="13">
        <v>8.8459000000000003</v>
      </c>
      <c r="D689" s="13">
        <f t="shared" si="21"/>
        <v>0.34826396759</v>
      </c>
      <c r="E689" s="13">
        <f t="shared" si="20"/>
        <v>5.5192387890649765E-2</v>
      </c>
    </row>
    <row r="690" spans="1:5" x14ac:dyDescent="0.25">
      <c r="A690" s="13" t="s">
        <v>4469</v>
      </c>
      <c r="B690" s="13" t="s">
        <v>3940</v>
      </c>
      <c r="C690" s="13">
        <v>8.8459000000000003</v>
      </c>
      <c r="D690" s="13">
        <f t="shared" si="21"/>
        <v>0.34826396759</v>
      </c>
      <c r="E690" s="13">
        <f t="shared" si="20"/>
        <v>5.5192387890649765E-2</v>
      </c>
    </row>
    <row r="691" spans="1:5" x14ac:dyDescent="0.25">
      <c r="A691" s="13" t="s">
        <v>4470</v>
      </c>
      <c r="B691" s="13" t="s">
        <v>3940</v>
      </c>
      <c r="C691" s="13">
        <v>11.364100000000001</v>
      </c>
      <c r="D691" s="13">
        <f t="shared" si="21"/>
        <v>0.44740575341</v>
      </c>
      <c r="E691" s="13">
        <f t="shared" si="20"/>
        <v>7.090423984310619E-2</v>
      </c>
    </row>
    <row r="692" spans="1:5" x14ac:dyDescent="0.25">
      <c r="A692" s="13" t="s">
        <v>4471</v>
      </c>
      <c r="B692" s="13" t="s">
        <v>3940</v>
      </c>
      <c r="C692" s="13">
        <v>8.8459000000000003</v>
      </c>
      <c r="D692" s="13">
        <f t="shared" si="21"/>
        <v>0.34826396759</v>
      </c>
      <c r="E692" s="13">
        <f t="shared" si="20"/>
        <v>5.5192387890649765E-2</v>
      </c>
    </row>
    <row r="693" spans="1:5" x14ac:dyDescent="0.25">
      <c r="A693" s="13" t="s">
        <v>4472</v>
      </c>
      <c r="B693" s="13" t="s">
        <v>3940</v>
      </c>
      <c r="C693" s="13">
        <v>8.8459000000000003</v>
      </c>
      <c r="D693" s="13">
        <f t="shared" si="21"/>
        <v>0.34826396759</v>
      </c>
      <c r="E693" s="13">
        <f t="shared" si="20"/>
        <v>5.5192387890649765E-2</v>
      </c>
    </row>
    <row r="694" spans="1:5" x14ac:dyDescent="0.25">
      <c r="A694" s="13" t="s">
        <v>4473</v>
      </c>
      <c r="B694" s="13" t="s">
        <v>3940</v>
      </c>
      <c r="C694" s="13">
        <v>13.2948</v>
      </c>
      <c r="D694" s="13">
        <f t="shared" si="21"/>
        <v>0.52341760547999994</v>
      </c>
      <c r="E694" s="13">
        <f t="shared" si="20"/>
        <v>8.2950492152139454E-2</v>
      </c>
    </row>
    <row r="695" spans="1:5" x14ac:dyDescent="0.25">
      <c r="A695" s="13" t="s">
        <v>4474</v>
      </c>
      <c r="B695" s="13" t="s">
        <v>3940</v>
      </c>
      <c r="C695" s="13">
        <v>11.694800000000001</v>
      </c>
      <c r="D695" s="13">
        <f t="shared" si="21"/>
        <v>0.46042544548000003</v>
      </c>
      <c r="E695" s="13">
        <f t="shared" si="20"/>
        <v>7.2967582484944546E-2</v>
      </c>
    </row>
    <row r="696" spans="1:5" x14ac:dyDescent="0.25">
      <c r="A696" s="13" t="s">
        <v>4475</v>
      </c>
      <c r="B696" s="13" t="s">
        <v>3940</v>
      </c>
      <c r="C696" s="13">
        <v>13.2948</v>
      </c>
      <c r="D696" s="13">
        <f t="shared" si="21"/>
        <v>0.52341760547999994</v>
      </c>
      <c r="E696" s="13">
        <f t="shared" si="20"/>
        <v>8.2950492152139454E-2</v>
      </c>
    </row>
    <row r="697" spans="1:5" x14ac:dyDescent="0.25">
      <c r="A697" s="13" t="s">
        <v>4476</v>
      </c>
      <c r="B697" s="13" t="s">
        <v>3940</v>
      </c>
      <c r="C697" s="13">
        <v>13.2948</v>
      </c>
      <c r="D697" s="13">
        <f t="shared" si="21"/>
        <v>0.52341760547999994</v>
      </c>
      <c r="E697" s="13">
        <f t="shared" si="20"/>
        <v>8.2950492152139454E-2</v>
      </c>
    </row>
    <row r="698" spans="1:5" x14ac:dyDescent="0.25">
      <c r="A698" s="13" t="s">
        <v>4477</v>
      </c>
      <c r="B698" s="13" t="s">
        <v>3940</v>
      </c>
      <c r="C698" s="13">
        <v>8.8459000000000003</v>
      </c>
      <c r="D698" s="13">
        <f t="shared" si="21"/>
        <v>0.34826396759</v>
      </c>
      <c r="E698" s="13">
        <f t="shared" si="20"/>
        <v>5.5192387890649765E-2</v>
      </c>
    </row>
    <row r="699" spans="1:5" x14ac:dyDescent="0.25">
      <c r="A699" s="13" t="s">
        <v>4478</v>
      </c>
      <c r="B699" s="13" t="s">
        <v>3940</v>
      </c>
      <c r="C699" s="13">
        <v>8.8459000000000003</v>
      </c>
      <c r="D699" s="13">
        <f t="shared" si="21"/>
        <v>0.34826396759</v>
      </c>
      <c r="E699" s="13">
        <f t="shared" si="20"/>
        <v>5.5192387890649765E-2</v>
      </c>
    </row>
    <row r="700" spans="1:5" x14ac:dyDescent="0.25">
      <c r="A700" s="13" t="s">
        <v>4479</v>
      </c>
      <c r="B700" s="13" t="s">
        <v>3940</v>
      </c>
      <c r="C700" s="13">
        <v>8.8459000000000003</v>
      </c>
      <c r="D700" s="13">
        <f t="shared" si="21"/>
        <v>0.34826396759</v>
      </c>
      <c r="E700" s="13">
        <f t="shared" si="20"/>
        <v>5.5192387890649765E-2</v>
      </c>
    </row>
    <row r="701" spans="1:5" x14ac:dyDescent="0.25">
      <c r="A701" s="13" t="s">
        <v>4480</v>
      </c>
      <c r="B701" s="13" t="s">
        <v>3940</v>
      </c>
      <c r="C701" s="13">
        <v>10.7773</v>
      </c>
      <c r="D701" s="13">
        <f t="shared" si="21"/>
        <v>0.42430337873000001</v>
      </c>
      <c r="E701" s="13">
        <f t="shared" si="20"/>
        <v>6.7243007722662451E-2</v>
      </c>
    </row>
    <row r="702" spans="1:5" x14ac:dyDescent="0.25">
      <c r="A702" s="13" t="s">
        <v>4481</v>
      </c>
      <c r="B702" s="13" t="s">
        <v>3940</v>
      </c>
      <c r="C702" s="13">
        <v>14.8809</v>
      </c>
      <c r="D702" s="13">
        <f t="shared" si="21"/>
        <v>0.58586252109000003</v>
      </c>
      <c r="E702" s="13">
        <f t="shared" si="20"/>
        <v>9.284667529160065E-2</v>
      </c>
    </row>
    <row r="703" spans="1:5" x14ac:dyDescent="0.25">
      <c r="A703" s="13" t="s">
        <v>4482</v>
      </c>
      <c r="B703" s="13" t="s">
        <v>3940</v>
      </c>
      <c r="C703" s="13">
        <v>18.191099999999999</v>
      </c>
      <c r="D703" s="13">
        <f t="shared" si="21"/>
        <v>0.71618542610999991</v>
      </c>
      <c r="E703" s="13">
        <f t="shared" si="20"/>
        <v>0.11350006752931853</v>
      </c>
    </row>
    <row r="704" spans="1:5" x14ac:dyDescent="0.25">
      <c r="A704" s="13" t="s">
        <v>4483</v>
      </c>
      <c r="B704" s="13" t="s">
        <v>3940</v>
      </c>
      <c r="C704" s="13">
        <v>14.8948</v>
      </c>
      <c r="D704" s="13">
        <f t="shared" si="21"/>
        <v>0.58640976548000001</v>
      </c>
      <c r="E704" s="13">
        <f t="shared" si="20"/>
        <v>9.2933401819334391E-2</v>
      </c>
    </row>
    <row r="705" spans="1:5" x14ac:dyDescent="0.25">
      <c r="A705" s="13" t="s">
        <v>4484</v>
      </c>
      <c r="B705" s="13" t="s">
        <v>3940</v>
      </c>
      <c r="C705" s="13">
        <v>16.195399999999999</v>
      </c>
      <c r="D705" s="13">
        <f t="shared" si="21"/>
        <v>0.63761451753999998</v>
      </c>
      <c r="E705" s="13">
        <f t="shared" si="20"/>
        <v>0.10104825951505547</v>
      </c>
    </row>
    <row r="706" spans="1:5" x14ac:dyDescent="0.25">
      <c r="A706" s="13" t="s">
        <v>4485</v>
      </c>
      <c r="B706" s="13" t="s">
        <v>3940</v>
      </c>
      <c r="C706" s="13">
        <v>15.6226</v>
      </c>
      <c r="D706" s="13">
        <f t="shared" si="21"/>
        <v>0.61506332425999999</v>
      </c>
      <c r="E706" s="13">
        <f t="shared" si="20"/>
        <v>9.7474377854199684E-2</v>
      </c>
    </row>
    <row r="707" spans="1:5" x14ac:dyDescent="0.25">
      <c r="A707" s="13" t="s">
        <v>4486</v>
      </c>
      <c r="B707" s="13" t="s">
        <v>3940</v>
      </c>
      <c r="C707" s="13">
        <v>13.770099999999999</v>
      </c>
      <c r="D707" s="13">
        <f t="shared" si="21"/>
        <v>0.54213021400999994</v>
      </c>
      <c r="E707" s="13">
        <f t="shared" si="20"/>
        <v>8.5916040255150553E-2</v>
      </c>
    </row>
    <row r="708" spans="1:5" x14ac:dyDescent="0.25">
      <c r="A708" s="13" t="s">
        <v>4487</v>
      </c>
      <c r="B708" s="13" t="s">
        <v>3940</v>
      </c>
      <c r="C708" s="13">
        <v>15.2125</v>
      </c>
      <c r="D708" s="13">
        <f t="shared" si="21"/>
        <v>0.59891764624999999</v>
      </c>
      <c r="E708" s="13">
        <f t="shared" si="20"/>
        <v>9.4915633320126785E-2</v>
      </c>
    </row>
    <row r="709" spans="1:5" x14ac:dyDescent="0.25">
      <c r="A709" s="13" t="s">
        <v>4488</v>
      </c>
      <c r="B709" s="13" t="s">
        <v>3940</v>
      </c>
      <c r="C709" s="13">
        <v>14.0604</v>
      </c>
      <c r="D709" s="13">
        <f t="shared" si="21"/>
        <v>0.55355935404000001</v>
      </c>
      <c r="E709" s="13">
        <f t="shared" si="20"/>
        <v>8.7727314427892236E-2</v>
      </c>
    </row>
    <row r="710" spans="1:5" x14ac:dyDescent="0.25">
      <c r="A710" s="13" t="s">
        <v>4489</v>
      </c>
      <c r="B710" s="13" t="s">
        <v>3940</v>
      </c>
      <c r="C710" s="13">
        <v>17.907900000000001</v>
      </c>
      <c r="D710" s="13">
        <f t="shared" si="21"/>
        <v>0.70503581379000002</v>
      </c>
      <c r="E710" s="13">
        <f t="shared" si="20"/>
        <v>0.11173309251822505</v>
      </c>
    </row>
    <row r="711" spans="1:5" x14ac:dyDescent="0.25">
      <c r="A711" s="13" t="s">
        <v>4490</v>
      </c>
      <c r="B711" s="13" t="s">
        <v>3940</v>
      </c>
      <c r="C711" s="13">
        <v>14.8809</v>
      </c>
      <c r="D711" s="13">
        <f t="shared" si="21"/>
        <v>0.58586252109000003</v>
      </c>
      <c r="E711" s="13">
        <f t="shared" si="20"/>
        <v>9.284667529160065E-2</v>
      </c>
    </row>
    <row r="712" spans="1:5" x14ac:dyDescent="0.25">
      <c r="A712" s="13" t="s">
        <v>4491</v>
      </c>
      <c r="B712" s="13" t="s">
        <v>3940</v>
      </c>
      <c r="C712" s="13">
        <v>14.7378</v>
      </c>
      <c r="D712" s="13">
        <f t="shared" si="21"/>
        <v>0.58022865977999993</v>
      </c>
      <c r="E712" s="13">
        <f t="shared" si="20"/>
        <v>9.1953828808240878E-2</v>
      </c>
    </row>
    <row r="713" spans="1:5" x14ac:dyDescent="0.25">
      <c r="A713" s="13" t="s">
        <v>4492</v>
      </c>
      <c r="B713" s="13" t="s">
        <v>3940</v>
      </c>
      <c r="C713" s="13">
        <v>11.8139</v>
      </c>
      <c r="D713" s="13">
        <f t="shared" si="21"/>
        <v>0.46511442439</v>
      </c>
      <c r="E713" s="13">
        <f t="shared" ref="E713:E776" si="22">D713/6.31</f>
        <v>7.371068532329636E-2</v>
      </c>
    </row>
    <row r="714" spans="1:5" x14ac:dyDescent="0.25">
      <c r="A714" s="13" t="s">
        <v>4493</v>
      </c>
      <c r="B714" s="13" t="s">
        <v>3940</v>
      </c>
      <c r="C714" s="13">
        <v>13.2948</v>
      </c>
      <c r="D714" s="13">
        <f t="shared" ref="D714:D777" si="23">C714*0.0393701</f>
        <v>0.52341760547999994</v>
      </c>
      <c r="E714" s="13">
        <f t="shared" si="22"/>
        <v>8.2950492152139454E-2</v>
      </c>
    </row>
    <row r="715" spans="1:5" x14ac:dyDescent="0.25">
      <c r="A715" s="13" t="s">
        <v>4494</v>
      </c>
      <c r="B715" s="13" t="s">
        <v>3940</v>
      </c>
      <c r="C715" s="13">
        <v>13.2948</v>
      </c>
      <c r="D715" s="13">
        <f t="shared" si="23"/>
        <v>0.52341760547999994</v>
      </c>
      <c r="E715" s="13">
        <f t="shared" si="22"/>
        <v>8.2950492152139454E-2</v>
      </c>
    </row>
    <row r="716" spans="1:5" x14ac:dyDescent="0.25">
      <c r="A716" s="13" t="s">
        <v>4495</v>
      </c>
      <c r="B716" s="13" t="s">
        <v>3940</v>
      </c>
      <c r="C716" s="13">
        <v>8.8459000000000003</v>
      </c>
      <c r="D716" s="13">
        <f t="shared" si="23"/>
        <v>0.34826396759</v>
      </c>
      <c r="E716" s="13">
        <f t="shared" si="22"/>
        <v>5.5192387890649765E-2</v>
      </c>
    </row>
    <row r="717" spans="1:5" x14ac:dyDescent="0.25">
      <c r="A717" s="13" t="s">
        <v>4496</v>
      </c>
      <c r="B717" s="13" t="s">
        <v>3940</v>
      </c>
      <c r="C717" s="13">
        <v>8.8459000000000003</v>
      </c>
      <c r="D717" s="13">
        <f t="shared" si="23"/>
        <v>0.34826396759</v>
      </c>
      <c r="E717" s="13">
        <f t="shared" si="22"/>
        <v>5.5192387890649765E-2</v>
      </c>
    </row>
    <row r="718" spans="1:5" x14ac:dyDescent="0.25">
      <c r="A718" s="13" t="s">
        <v>4497</v>
      </c>
      <c r="B718" s="13" t="s">
        <v>3940</v>
      </c>
      <c r="C718" s="13">
        <v>12.3781</v>
      </c>
      <c r="D718" s="13">
        <f t="shared" si="23"/>
        <v>0.48732703480999995</v>
      </c>
      <c r="E718" s="13">
        <f t="shared" si="22"/>
        <v>7.7230908844690957E-2</v>
      </c>
    </row>
    <row r="719" spans="1:5" x14ac:dyDescent="0.25">
      <c r="A719" s="13" t="s">
        <v>4498</v>
      </c>
      <c r="B719" s="13" t="s">
        <v>3940</v>
      </c>
      <c r="C719" s="13">
        <v>10.7773</v>
      </c>
      <c r="D719" s="13">
        <f t="shared" si="23"/>
        <v>0.42430337873000001</v>
      </c>
      <c r="E719" s="13">
        <f t="shared" si="22"/>
        <v>6.7243007722662451E-2</v>
      </c>
    </row>
    <row r="720" spans="1:5" x14ac:dyDescent="0.25">
      <c r="A720" s="13" t="s">
        <v>4499</v>
      </c>
      <c r="B720" s="13" t="s">
        <v>3940</v>
      </c>
      <c r="C720" s="13">
        <v>13.0825</v>
      </c>
      <c r="D720" s="13">
        <f t="shared" si="23"/>
        <v>0.51505933324999997</v>
      </c>
      <c r="E720" s="13">
        <f t="shared" si="22"/>
        <v>8.1625884825673539E-2</v>
      </c>
    </row>
    <row r="721" spans="1:5" x14ac:dyDescent="0.25">
      <c r="A721" s="13" t="s">
        <v>4500</v>
      </c>
      <c r="B721" s="13" t="s">
        <v>3940</v>
      </c>
      <c r="C721" s="13">
        <v>13.0825</v>
      </c>
      <c r="D721" s="13">
        <f t="shared" si="23"/>
        <v>0.51505933324999997</v>
      </c>
      <c r="E721" s="13">
        <f t="shared" si="22"/>
        <v>8.1625884825673539E-2</v>
      </c>
    </row>
    <row r="722" spans="1:5" x14ac:dyDescent="0.25">
      <c r="A722" s="13" t="s">
        <v>4501</v>
      </c>
      <c r="B722" s="13" t="s">
        <v>3940</v>
      </c>
      <c r="C722" s="13">
        <v>14.682499999999999</v>
      </c>
      <c r="D722" s="13">
        <f t="shared" si="23"/>
        <v>0.57805149324999994</v>
      </c>
      <c r="E722" s="13">
        <f t="shared" si="22"/>
        <v>9.1608794492868462E-2</v>
      </c>
    </row>
    <row r="723" spans="1:5" x14ac:dyDescent="0.25">
      <c r="A723" s="13" t="s">
        <v>4502</v>
      </c>
      <c r="B723" s="13" t="s">
        <v>3940</v>
      </c>
      <c r="C723" s="13">
        <v>16.283200000000001</v>
      </c>
      <c r="D723" s="13">
        <f t="shared" si="23"/>
        <v>0.64107121231999997</v>
      </c>
      <c r="E723" s="13">
        <f t="shared" si="22"/>
        <v>0.10159607168304279</v>
      </c>
    </row>
    <row r="724" spans="1:5" x14ac:dyDescent="0.25">
      <c r="A724" s="13" t="s">
        <v>4503</v>
      </c>
      <c r="B724" s="13" t="s">
        <v>3940</v>
      </c>
      <c r="C724" s="13">
        <v>21.473600000000001</v>
      </c>
      <c r="D724" s="13">
        <f t="shared" si="23"/>
        <v>0.84541777935999995</v>
      </c>
      <c r="E724" s="13">
        <f t="shared" si="22"/>
        <v>0.13398063064342314</v>
      </c>
    </row>
    <row r="725" spans="1:5" x14ac:dyDescent="0.25">
      <c r="A725" s="13" t="s">
        <v>4504</v>
      </c>
      <c r="B725" s="13" t="s">
        <v>3940</v>
      </c>
      <c r="C725" s="13">
        <v>20.8123</v>
      </c>
      <c r="D725" s="13">
        <f t="shared" si="23"/>
        <v>0.81938233223000001</v>
      </c>
      <c r="E725" s="13">
        <f t="shared" si="22"/>
        <v>0.12985456929160064</v>
      </c>
    </row>
    <row r="726" spans="1:5" x14ac:dyDescent="0.25">
      <c r="A726" s="13" t="s">
        <v>5790</v>
      </c>
      <c r="B726" s="13" t="s">
        <v>3940</v>
      </c>
      <c r="C726" s="13">
        <v>23.7758</v>
      </c>
      <c r="D726" s="13">
        <f t="shared" si="23"/>
        <v>0.93605562357999994</v>
      </c>
      <c r="E726" s="13">
        <f t="shared" si="22"/>
        <v>0.14834478979080823</v>
      </c>
    </row>
    <row r="727" spans="1:5" x14ac:dyDescent="0.25">
      <c r="A727" s="13" t="s">
        <v>5791</v>
      </c>
      <c r="B727" s="13" t="s">
        <v>3940</v>
      </c>
      <c r="C727" s="13">
        <v>21.236999999999998</v>
      </c>
      <c r="D727" s="13">
        <f t="shared" si="23"/>
        <v>0.83610281369999995</v>
      </c>
      <c r="E727" s="13">
        <f t="shared" si="22"/>
        <v>0.13250440787638668</v>
      </c>
    </row>
    <row r="728" spans="1:5" x14ac:dyDescent="0.25">
      <c r="A728" s="13" t="s">
        <v>5792</v>
      </c>
      <c r="B728" s="13" t="s">
        <v>3940</v>
      </c>
      <c r="C728" s="13">
        <v>17.143699999999999</v>
      </c>
      <c r="D728" s="13">
        <f t="shared" si="23"/>
        <v>0.67494918336999998</v>
      </c>
      <c r="E728" s="13">
        <f t="shared" si="22"/>
        <v>0.10696500528843107</v>
      </c>
    </row>
    <row r="729" spans="1:5" x14ac:dyDescent="0.25">
      <c r="A729" s="13" t="s">
        <v>5793</v>
      </c>
      <c r="B729" s="13" t="s">
        <v>3940</v>
      </c>
      <c r="C729" s="13">
        <v>14.8809</v>
      </c>
      <c r="D729" s="13">
        <f t="shared" si="23"/>
        <v>0.58586252109000003</v>
      </c>
      <c r="E729" s="13">
        <f t="shared" si="22"/>
        <v>9.284667529160065E-2</v>
      </c>
    </row>
    <row r="730" spans="1:5" x14ac:dyDescent="0.25">
      <c r="A730" s="13" t="s">
        <v>5794</v>
      </c>
      <c r="B730" s="13" t="s">
        <v>3940</v>
      </c>
      <c r="C730" s="13">
        <v>23.6477</v>
      </c>
      <c r="D730" s="13">
        <f t="shared" si="23"/>
        <v>0.93101231376999993</v>
      </c>
      <c r="E730" s="13">
        <f t="shared" si="22"/>
        <v>0.14754553308557844</v>
      </c>
    </row>
    <row r="731" spans="1:5" x14ac:dyDescent="0.25">
      <c r="A731" s="13" t="s">
        <v>5795</v>
      </c>
      <c r="B731" s="13" t="s">
        <v>3940</v>
      </c>
      <c r="C731" s="13">
        <v>21.908200000000001</v>
      </c>
      <c r="D731" s="13">
        <f t="shared" si="23"/>
        <v>0.86252802482000002</v>
      </c>
      <c r="E731" s="13">
        <f t="shared" si="22"/>
        <v>0.13669223848177497</v>
      </c>
    </row>
    <row r="732" spans="1:5" x14ac:dyDescent="0.25">
      <c r="A732" s="13" t="s">
        <v>5796</v>
      </c>
      <c r="B732" s="13" t="s">
        <v>3940</v>
      </c>
      <c r="C732" s="13">
        <v>28.498000000000001</v>
      </c>
      <c r="D732" s="13">
        <f t="shared" si="23"/>
        <v>1.1219691098</v>
      </c>
      <c r="E732" s="13">
        <f t="shared" si="22"/>
        <v>0.17780809980982568</v>
      </c>
    </row>
    <row r="733" spans="1:5" x14ac:dyDescent="0.25">
      <c r="A733" s="13" t="s">
        <v>5797</v>
      </c>
      <c r="B733" s="13" t="s">
        <v>3940</v>
      </c>
      <c r="C733" s="13">
        <v>26.877400000000002</v>
      </c>
      <c r="D733" s="13">
        <f t="shared" si="23"/>
        <v>1.05816592574</v>
      </c>
      <c r="E733" s="13">
        <f t="shared" si="22"/>
        <v>0.16769666018066562</v>
      </c>
    </row>
    <row r="734" spans="1:5" x14ac:dyDescent="0.25">
      <c r="A734" s="13" t="s">
        <v>5798</v>
      </c>
      <c r="B734" s="13" t="s">
        <v>3940</v>
      </c>
      <c r="C734" s="13">
        <v>20.751899999999999</v>
      </c>
      <c r="D734" s="13">
        <f t="shared" si="23"/>
        <v>0.81700437818999994</v>
      </c>
      <c r="E734" s="13">
        <f t="shared" si="22"/>
        <v>0.12947771445166403</v>
      </c>
    </row>
    <row r="735" spans="1:5" x14ac:dyDescent="0.25">
      <c r="A735" s="13" t="s">
        <v>5799</v>
      </c>
      <c r="B735" s="13" t="s">
        <v>3940</v>
      </c>
      <c r="C735" s="13">
        <v>21.084</v>
      </c>
      <c r="D735" s="13">
        <f t="shared" si="23"/>
        <v>0.83007918839999995</v>
      </c>
      <c r="E735" s="13">
        <f t="shared" si="22"/>
        <v>0.13154979213946116</v>
      </c>
    </row>
    <row r="736" spans="1:5" x14ac:dyDescent="0.25">
      <c r="A736" s="13" t="s">
        <v>5800</v>
      </c>
      <c r="B736" s="13" t="s">
        <v>3940</v>
      </c>
      <c r="C736" s="13">
        <v>22.175000000000001</v>
      </c>
      <c r="D736" s="13">
        <f t="shared" si="23"/>
        <v>0.87303196750000001</v>
      </c>
      <c r="E736" s="13">
        <f t="shared" si="22"/>
        <v>0.13835688866877974</v>
      </c>
    </row>
    <row r="737" spans="1:5" x14ac:dyDescent="0.25">
      <c r="A737" s="13" t="s">
        <v>5801</v>
      </c>
      <c r="B737" s="13" t="s">
        <v>3940</v>
      </c>
      <c r="C737" s="13">
        <v>23.715199999999999</v>
      </c>
      <c r="D737" s="13">
        <f t="shared" si="23"/>
        <v>0.93366979551999996</v>
      </c>
      <c r="E737" s="13">
        <f t="shared" si="22"/>
        <v>0.14796668708716323</v>
      </c>
    </row>
    <row r="738" spans="1:5" x14ac:dyDescent="0.25">
      <c r="A738" s="13" t="s">
        <v>5802</v>
      </c>
      <c r="B738" s="13" t="s">
        <v>3940</v>
      </c>
      <c r="C738" s="13">
        <v>22.506399999999999</v>
      </c>
      <c r="D738" s="13">
        <f t="shared" si="23"/>
        <v>0.88607921863999994</v>
      </c>
      <c r="E738" s="13">
        <f t="shared" si="22"/>
        <v>0.14042459883359745</v>
      </c>
    </row>
    <row r="739" spans="1:5" x14ac:dyDescent="0.25">
      <c r="A739" s="13" t="s">
        <v>5803</v>
      </c>
      <c r="B739" s="13" t="s">
        <v>3940</v>
      </c>
      <c r="C739" s="13">
        <v>21.374300000000002</v>
      </c>
      <c r="D739" s="13">
        <f t="shared" si="23"/>
        <v>0.84150832843000001</v>
      </c>
      <c r="E739" s="13">
        <f t="shared" si="22"/>
        <v>0.13336106631220287</v>
      </c>
    </row>
    <row r="740" spans="1:5" x14ac:dyDescent="0.25">
      <c r="A740" s="13" t="s">
        <v>5804</v>
      </c>
      <c r="B740" s="13" t="s">
        <v>3940</v>
      </c>
      <c r="C740" s="13">
        <v>21.083200000000001</v>
      </c>
      <c r="D740" s="13">
        <f t="shared" si="23"/>
        <v>0.83004769231999997</v>
      </c>
      <c r="E740" s="13">
        <f t="shared" si="22"/>
        <v>0.13154480068462757</v>
      </c>
    </row>
    <row r="741" spans="1:5" x14ac:dyDescent="0.25">
      <c r="A741" s="13" t="s">
        <v>5805</v>
      </c>
      <c r="B741" s="13" t="s">
        <v>3940</v>
      </c>
      <c r="C741" s="13">
        <v>22.683199999999999</v>
      </c>
      <c r="D741" s="13">
        <f t="shared" si="23"/>
        <v>0.89303985231999994</v>
      </c>
      <c r="E741" s="13">
        <f t="shared" si="22"/>
        <v>0.14152771035182252</v>
      </c>
    </row>
    <row r="742" spans="1:5" x14ac:dyDescent="0.25">
      <c r="A742" s="13" t="s">
        <v>5806</v>
      </c>
      <c r="B742" s="13" t="s">
        <v>3940</v>
      </c>
      <c r="C742" s="13">
        <v>24.2087</v>
      </c>
      <c r="D742" s="13">
        <f t="shared" si="23"/>
        <v>0.95309893986999994</v>
      </c>
      <c r="E742" s="13">
        <f t="shared" si="22"/>
        <v>0.15104579078763866</v>
      </c>
    </row>
    <row r="743" spans="1:5" x14ac:dyDescent="0.25">
      <c r="A743" s="13" t="s">
        <v>5807</v>
      </c>
      <c r="B743" s="13" t="s">
        <v>3940</v>
      </c>
      <c r="C743" s="13">
        <v>32.092500000000001</v>
      </c>
      <c r="D743" s="13">
        <f t="shared" si="23"/>
        <v>1.2634849342500001</v>
      </c>
      <c r="E743" s="13">
        <f t="shared" si="22"/>
        <v>0.20023533030903332</v>
      </c>
    </row>
    <row r="744" spans="1:5" x14ac:dyDescent="0.25">
      <c r="A744" s="13" t="s">
        <v>5808</v>
      </c>
      <c r="B744" s="13" t="s">
        <v>3940</v>
      </c>
      <c r="C744" s="13">
        <v>31.812799999999999</v>
      </c>
      <c r="D744" s="13">
        <f t="shared" si="23"/>
        <v>1.2524731172799999</v>
      </c>
      <c r="E744" s="13">
        <f t="shared" si="22"/>
        <v>0.19849019291283676</v>
      </c>
    </row>
    <row r="745" spans="1:5" x14ac:dyDescent="0.25">
      <c r="A745" s="13" t="s">
        <v>5809</v>
      </c>
      <c r="B745" s="13" t="s">
        <v>3940</v>
      </c>
      <c r="C745" s="13">
        <v>37.3797</v>
      </c>
      <c r="D745" s="13">
        <f t="shared" si="23"/>
        <v>1.47164252697</v>
      </c>
      <c r="E745" s="13">
        <f t="shared" si="22"/>
        <v>0.23322385530427894</v>
      </c>
    </row>
    <row r="746" spans="1:5" x14ac:dyDescent="0.25">
      <c r="A746" s="13" t="s">
        <v>5810</v>
      </c>
      <c r="B746" s="13" t="s">
        <v>3940</v>
      </c>
      <c r="C746" s="13">
        <v>38.668100000000003</v>
      </c>
      <c r="D746" s="13">
        <f t="shared" si="23"/>
        <v>1.5223669638100001</v>
      </c>
      <c r="E746" s="13">
        <f t="shared" si="22"/>
        <v>0.24126259331378769</v>
      </c>
    </row>
    <row r="747" spans="1:5" x14ac:dyDescent="0.25">
      <c r="A747" s="13" t="s">
        <v>5811</v>
      </c>
      <c r="B747" s="13" t="s">
        <v>3940</v>
      </c>
      <c r="C747" s="13">
        <v>23.4832</v>
      </c>
      <c r="D747" s="13">
        <f t="shared" si="23"/>
        <v>0.92453593231999998</v>
      </c>
      <c r="E747" s="13">
        <f t="shared" si="22"/>
        <v>0.14651916518541996</v>
      </c>
    </row>
    <row r="748" spans="1:5" x14ac:dyDescent="0.25">
      <c r="A748" s="13" t="s">
        <v>5812</v>
      </c>
      <c r="B748" s="13" t="s">
        <v>3940</v>
      </c>
      <c r="C748" s="13">
        <v>24.965599999999998</v>
      </c>
      <c r="D748" s="13">
        <f t="shared" si="23"/>
        <v>0.9828981685599999</v>
      </c>
      <c r="E748" s="13">
        <f t="shared" si="22"/>
        <v>0.15576833099207607</v>
      </c>
    </row>
    <row r="749" spans="1:5" x14ac:dyDescent="0.25">
      <c r="A749" s="13" t="s">
        <v>4506</v>
      </c>
      <c r="B749" s="13" t="s">
        <v>3940</v>
      </c>
      <c r="C749" s="13">
        <v>21.602</v>
      </c>
      <c r="D749" s="13">
        <f t="shared" si="23"/>
        <v>0.85047290019999999</v>
      </c>
      <c r="E749" s="13">
        <f t="shared" si="22"/>
        <v>0.13478175914421553</v>
      </c>
    </row>
    <row r="750" spans="1:5" x14ac:dyDescent="0.25">
      <c r="A750" s="13" t="s">
        <v>4507</v>
      </c>
      <c r="B750" s="13" t="s">
        <v>3940</v>
      </c>
      <c r="C750" s="13">
        <v>18.071300000000001</v>
      </c>
      <c r="D750" s="13">
        <f t="shared" si="23"/>
        <v>0.71146888812999998</v>
      </c>
      <c r="E750" s="13">
        <f t="shared" si="22"/>
        <v>0.11275259716798733</v>
      </c>
    </row>
    <row r="751" spans="1:5" x14ac:dyDescent="0.25">
      <c r="A751" s="13" t="s">
        <v>4508</v>
      </c>
      <c r="B751" s="13" t="s">
        <v>3940</v>
      </c>
      <c r="C751" s="13">
        <v>13.2963</v>
      </c>
      <c r="D751" s="13">
        <f t="shared" si="23"/>
        <v>0.52347666062999998</v>
      </c>
      <c r="E751" s="13">
        <f t="shared" si="22"/>
        <v>8.2959851129952453E-2</v>
      </c>
    </row>
    <row r="752" spans="1:5" x14ac:dyDescent="0.25">
      <c r="A752" s="13" t="s">
        <v>4509</v>
      </c>
      <c r="B752" s="13" t="s">
        <v>3940</v>
      </c>
      <c r="C752" s="13">
        <v>16.218800000000002</v>
      </c>
      <c r="D752" s="13">
        <f t="shared" si="23"/>
        <v>0.63853577788000004</v>
      </c>
      <c r="E752" s="13">
        <f t="shared" si="22"/>
        <v>0.10119425956893821</v>
      </c>
    </row>
    <row r="753" spans="1:5" x14ac:dyDescent="0.25">
      <c r="A753" s="13" t="s">
        <v>4510</v>
      </c>
      <c r="B753" s="13" t="s">
        <v>3940</v>
      </c>
      <c r="C753" s="13">
        <v>10.0817</v>
      </c>
      <c r="D753" s="13">
        <f t="shared" si="23"/>
        <v>0.39691753716999995</v>
      </c>
      <c r="E753" s="13">
        <f t="shared" si="22"/>
        <v>6.2902937744849438E-2</v>
      </c>
    </row>
    <row r="754" spans="1:5" x14ac:dyDescent="0.25">
      <c r="A754" s="13" t="s">
        <v>4511</v>
      </c>
      <c r="B754" s="13" t="s">
        <v>3940</v>
      </c>
      <c r="C754" s="13">
        <v>10.0817</v>
      </c>
      <c r="D754" s="13">
        <f t="shared" si="23"/>
        <v>0.39691753716999995</v>
      </c>
      <c r="E754" s="13">
        <f t="shared" si="22"/>
        <v>6.2902937744849438E-2</v>
      </c>
    </row>
    <row r="755" spans="1:5" x14ac:dyDescent="0.25">
      <c r="A755" s="13" t="s">
        <v>4512</v>
      </c>
      <c r="B755" s="13" t="s">
        <v>3940</v>
      </c>
      <c r="C755" s="13">
        <v>12.228400000000001</v>
      </c>
      <c r="D755" s="13">
        <f t="shared" si="23"/>
        <v>0.48143333084000001</v>
      </c>
      <c r="E755" s="13">
        <f t="shared" si="22"/>
        <v>7.6296882858954043E-2</v>
      </c>
    </row>
    <row r="756" spans="1:5" x14ac:dyDescent="0.25">
      <c r="A756" s="13" t="s">
        <v>4513</v>
      </c>
      <c r="B756" s="13" t="s">
        <v>3940</v>
      </c>
      <c r="C756" s="13">
        <v>10.924099999999999</v>
      </c>
      <c r="D756" s="13">
        <f t="shared" si="23"/>
        <v>0.43008290940999994</v>
      </c>
      <c r="E756" s="13">
        <f t="shared" si="22"/>
        <v>6.8158939684627565E-2</v>
      </c>
    </row>
    <row r="757" spans="1:5" x14ac:dyDescent="0.25">
      <c r="A757" s="13" t="s">
        <v>4514</v>
      </c>
      <c r="B757" s="13" t="s">
        <v>3940</v>
      </c>
      <c r="C757" s="13">
        <v>11.694800000000001</v>
      </c>
      <c r="D757" s="13">
        <f t="shared" si="23"/>
        <v>0.46042544548000003</v>
      </c>
      <c r="E757" s="13">
        <f t="shared" si="22"/>
        <v>7.2967582484944546E-2</v>
      </c>
    </row>
    <row r="758" spans="1:5" x14ac:dyDescent="0.25">
      <c r="A758" s="13" t="s">
        <v>4515</v>
      </c>
      <c r="B758" s="13" t="s">
        <v>3940</v>
      </c>
      <c r="C758" s="13">
        <v>8.4802</v>
      </c>
      <c r="D758" s="13">
        <f t="shared" si="23"/>
        <v>0.33386632201999999</v>
      </c>
      <c r="E758" s="13">
        <f t="shared" si="22"/>
        <v>5.2910669099841524E-2</v>
      </c>
    </row>
    <row r="759" spans="1:5" x14ac:dyDescent="0.25">
      <c r="A759" s="13" t="s">
        <v>4516</v>
      </c>
      <c r="B759" s="13" t="s">
        <v>3940</v>
      </c>
      <c r="C759" s="13">
        <v>11.694800000000001</v>
      </c>
      <c r="D759" s="13">
        <f t="shared" si="23"/>
        <v>0.46042544548000003</v>
      </c>
      <c r="E759" s="13">
        <f t="shared" si="22"/>
        <v>7.2967582484944546E-2</v>
      </c>
    </row>
    <row r="760" spans="1:5" x14ac:dyDescent="0.25">
      <c r="A760" s="13" t="s">
        <v>4517</v>
      </c>
      <c r="B760" s="13" t="s">
        <v>3940</v>
      </c>
      <c r="C760" s="13">
        <v>8.8459000000000003</v>
      </c>
      <c r="D760" s="13">
        <f t="shared" si="23"/>
        <v>0.34826396759</v>
      </c>
      <c r="E760" s="13">
        <f t="shared" si="22"/>
        <v>5.5192387890649765E-2</v>
      </c>
    </row>
    <row r="761" spans="1:5" x14ac:dyDescent="0.25">
      <c r="A761" s="13" t="s">
        <v>4518</v>
      </c>
      <c r="B761" s="13" t="s">
        <v>3940</v>
      </c>
      <c r="C761" s="13">
        <v>8.8459000000000003</v>
      </c>
      <c r="D761" s="13">
        <f t="shared" si="23"/>
        <v>0.34826396759</v>
      </c>
      <c r="E761" s="13">
        <f t="shared" si="22"/>
        <v>5.5192387890649765E-2</v>
      </c>
    </row>
    <row r="762" spans="1:5" x14ac:dyDescent="0.25">
      <c r="A762" s="13" t="s">
        <v>4519</v>
      </c>
      <c r="B762" s="13" t="s">
        <v>3940</v>
      </c>
      <c r="C762" s="13">
        <v>11.364100000000001</v>
      </c>
      <c r="D762" s="13">
        <f t="shared" si="23"/>
        <v>0.44740575341</v>
      </c>
      <c r="E762" s="13">
        <f t="shared" si="22"/>
        <v>7.090423984310619E-2</v>
      </c>
    </row>
    <row r="763" spans="1:5" x14ac:dyDescent="0.25">
      <c r="A763" s="13" t="s">
        <v>4520</v>
      </c>
      <c r="B763" s="13" t="s">
        <v>3940</v>
      </c>
      <c r="C763" s="13">
        <v>8.8459000000000003</v>
      </c>
      <c r="D763" s="13">
        <f t="shared" si="23"/>
        <v>0.34826396759</v>
      </c>
      <c r="E763" s="13">
        <f t="shared" si="22"/>
        <v>5.5192387890649765E-2</v>
      </c>
    </row>
    <row r="764" spans="1:5" x14ac:dyDescent="0.25">
      <c r="A764" s="13" t="s">
        <v>4521</v>
      </c>
      <c r="B764" s="13" t="s">
        <v>3940</v>
      </c>
      <c r="C764" s="13">
        <v>8.8459000000000003</v>
      </c>
      <c r="D764" s="13">
        <f t="shared" si="23"/>
        <v>0.34826396759</v>
      </c>
      <c r="E764" s="13">
        <f t="shared" si="22"/>
        <v>5.5192387890649765E-2</v>
      </c>
    </row>
    <row r="765" spans="1:5" x14ac:dyDescent="0.25">
      <c r="A765" s="13" t="s">
        <v>4522</v>
      </c>
      <c r="B765" s="13" t="s">
        <v>3940</v>
      </c>
      <c r="C765" s="13">
        <v>13.2948</v>
      </c>
      <c r="D765" s="13">
        <f t="shared" si="23"/>
        <v>0.52341760547999994</v>
      </c>
      <c r="E765" s="13">
        <f t="shared" si="22"/>
        <v>8.2950492152139454E-2</v>
      </c>
    </row>
    <row r="766" spans="1:5" x14ac:dyDescent="0.25">
      <c r="A766" s="13" t="s">
        <v>4523</v>
      </c>
      <c r="B766" s="13" t="s">
        <v>3940</v>
      </c>
      <c r="C766" s="13">
        <v>11.694800000000001</v>
      </c>
      <c r="D766" s="13">
        <f t="shared" si="23"/>
        <v>0.46042544548000003</v>
      </c>
      <c r="E766" s="13">
        <f t="shared" si="22"/>
        <v>7.2967582484944546E-2</v>
      </c>
    </row>
    <row r="767" spans="1:5" x14ac:dyDescent="0.25">
      <c r="A767" s="13" t="s">
        <v>4524</v>
      </c>
      <c r="B767" s="13" t="s">
        <v>3940</v>
      </c>
      <c r="C767" s="13">
        <v>13.2948</v>
      </c>
      <c r="D767" s="13">
        <f t="shared" si="23"/>
        <v>0.52341760547999994</v>
      </c>
      <c r="E767" s="13">
        <f t="shared" si="22"/>
        <v>8.2950492152139454E-2</v>
      </c>
    </row>
    <row r="768" spans="1:5" x14ac:dyDescent="0.25">
      <c r="A768" s="13" t="s">
        <v>4525</v>
      </c>
      <c r="B768" s="13" t="s">
        <v>3940</v>
      </c>
      <c r="C768" s="13">
        <v>13.2948</v>
      </c>
      <c r="D768" s="13">
        <f t="shared" si="23"/>
        <v>0.52341760547999994</v>
      </c>
      <c r="E768" s="13">
        <f t="shared" si="22"/>
        <v>8.2950492152139454E-2</v>
      </c>
    </row>
    <row r="769" spans="1:5" x14ac:dyDescent="0.25">
      <c r="A769" s="13" t="s">
        <v>4526</v>
      </c>
      <c r="B769" s="13" t="s">
        <v>3940</v>
      </c>
      <c r="C769" s="13">
        <v>8.8459000000000003</v>
      </c>
      <c r="D769" s="13">
        <f t="shared" si="23"/>
        <v>0.34826396759</v>
      </c>
      <c r="E769" s="13">
        <f t="shared" si="22"/>
        <v>5.5192387890649765E-2</v>
      </c>
    </row>
    <row r="770" spans="1:5" x14ac:dyDescent="0.25">
      <c r="A770" s="13" t="s">
        <v>4527</v>
      </c>
      <c r="B770" s="13" t="s">
        <v>3940</v>
      </c>
      <c r="C770" s="13">
        <v>8.8459000000000003</v>
      </c>
      <c r="D770" s="13">
        <f t="shared" si="23"/>
        <v>0.34826396759</v>
      </c>
      <c r="E770" s="13">
        <f t="shared" si="22"/>
        <v>5.5192387890649765E-2</v>
      </c>
    </row>
    <row r="771" spans="1:5" x14ac:dyDescent="0.25">
      <c r="A771" s="13" t="s">
        <v>4528</v>
      </c>
      <c r="B771" s="13" t="s">
        <v>3940</v>
      </c>
      <c r="C771" s="13">
        <v>8.8459000000000003</v>
      </c>
      <c r="D771" s="13">
        <f t="shared" si="23"/>
        <v>0.34826396759</v>
      </c>
      <c r="E771" s="13">
        <f t="shared" si="22"/>
        <v>5.5192387890649765E-2</v>
      </c>
    </row>
    <row r="772" spans="1:5" x14ac:dyDescent="0.25">
      <c r="A772" s="13" t="s">
        <v>4529</v>
      </c>
      <c r="B772" s="13" t="s">
        <v>3940</v>
      </c>
      <c r="C772" s="13">
        <v>10.7773</v>
      </c>
      <c r="D772" s="13">
        <f t="shared" si="23"/>
        <v>0.42430337873000001</v>
      </c>
      <c r="E772" s="13">
        <f t="shared" si="22"/>
        <v>6.7243007722662451E-2</v>
      </c>
    </row>
    <row r="773" spans="1:5" x14ac:dyDescent="0.25">
      <c r="A773" s="13" t="s">
        <v>4530</v>
      </c>
      <c r="B773" s="13" t="s">
        <v>3940</v>
      </c>
      <c r="C773" s="13">
        <v>15.213100000000001</v>
      </c>
      <c r="D773" s="13">
        <f t="shared" si="23"/>
        <v>0.59894126831000005</v>
      </c>
      <c r="E773" s="13">
        <f t="shared" si="22"/>
        <v>9.491937691125199E-2</v>
      </c>
    </row>
    <row r="774" spans="1:5" x14ac:dyDescent="0.25">
      <c r="A774" s="13" t="s">
        <v>4531</v>
      </c>
      <c r="B774" s="13" t="s">
        <v>3940</v>
      </c>
      <c r="C774" s="13">
        <v>18.191099999999999</v>
      </c>
      <c r="D774" s="13">
        <f t="shared" si="23"/>
        <v>0.71618542610999991</v>
      </c>
      <c r="E774" s="13">
        <f t="shared" si="22"/>
        <v>0.11350006752931853</v>
      </c>
    </row>
    <row r="775" spans="1:5" x14ac:dyDescent="0.25">
      <c r="A775" s="13" t="s">
        <v>4532</v>
      </c>
      <c r="B775" s="13" t="s">
        <v>3940</v>
      </c>
      <c r="C775" s="13">
        <v>14.8948</v>
      </c>
      <c r="D775" s="13">
        <f t="shared" si="23"/>
        <v>0.58640976548000001</v>
      </c>
      <c r="E775" s="13">
        <f t="shared" si="22"/>
        <v>9.2933401819334391E-2</v>
      </c>
    </row>
    <row r="776" spans="1:5" x14ac:dyDescent="0.25">
      <c r="A776" s="13" t="s">
        <v>4533</v>
      </c>
      <c r="B776" s="13" t="s">
        <v>3940</v>
      </c>
      <c r="C776" s="13">
        <v>16.195399999999999</v>
      </c>
      <c r="D776" s="13">
        <f t="shared" si="23"/>
        <v>0.63761451753999998</v>
      </c>
      <c r="E776" s="13">
        <f t="shared" si="22"/>
        <v>0.10104825951505547</v>
      </c>
    </row>
    <row r="777" spans="1:5" x14ac:dyDescent="0.25">
      <c r="A777" s="13" t="s">
        <v>4534</v>
      </c>
      <c r="B777" s="13" t="s">
        <v>3940</v>
      </c>
      <c r="C777" s="13">
        <v>16.432300000000001</v>
      </c>
      <c r="D777" s="13">
        <f t="shared" si="23"/>
        <v>0.64694129423000002</v>
      </c>
      <c r="E777" s="13">
        <f t="shared" ref="E777:E840" si="24">D777/6.31</f>
        <v>0.10252635407765452</v>
      </c>
    </row>
    <row r="778" spans="1:5" x14ac:dyDescent="0.25">
      <c r="A778" s="13" t="s">
        <v>4535</v>
      </c>
      <c r="B778" s="13" t="s">
        <v>3940</v>
      </c>
      <c r="C778" s="13">
        <v>13.770099999999999</v>
      </c>
      <c r="D778" s="13">
        <f t="shared" ref="D778:D841" si="25">C778*0.0393701</f>
        <v>0.54213021400999994</v>
      </c>
      <c r="E778" s="13">
        <f t="shared" si="24"/>
        <v>8.5916040255150553E-2</v>
      </c>
    </row>
    <row r="779" spans="1:5" x14ac:dyDescent="0.25">
      <c r="A779" s="13" t="s">
        <v>4536</v>
      </c>
      <c r="B779" s="13" t="s">
        <v>3940</v>
      </c>
      <c r="C779" s="13">
        <v>15.2125</v>
      </c>
      <c r="D779" s="13">
        <f t="shared" si="25"/>
        <v>0.59891764624999999</v>
      </c>
      <c r="E779" s="13">
        <f t="shared" si="24"/>
        <v>9.4915633320126785E-2</v>
      </c>
    </row>
    <row r="780" spans="1:5" x14ac:dyDescent="0.25">
      <c r="A780" s="13" t="s">
        <v>4537</v>
      </c>
      <c r="B780" s="13" t="s">
        <v>3940</v>
      </c>
      <c r="C780" s="13">
        <v>14.0604</v>
      </c>
      <c r="D780" s="13">
        <f t="shared" si="25"/>
        <v>0.55355935404000001</v>
      </c>
      <c r="E780" s="13">
        <f t="shared" si="24"/>
        <v>8.7727314427892236E-2</v>
      </c>
    </row>
    <row r="781" spans="1:5" x14ac:dyDescent="0.25">
      <c r="A781" s="13" t="s">
        <v>4538</v>
      </c>
      <c r="B781" s="13" t="s">
        <v>3940</v>
      </c>
      <c r="C781" s="13">
        <v>17.907900000000001</v>
      </c>
      <c r="D781" s="13">
        <f t="shared" si="25"/>
        <v>0.70503581379000002</v>
      </c>
      <c r="E781" s="13">
        <f t="shared" si="24"/>
        <v>0.11173309251822505</v>
      </c>
    </row>
    <row r="782" spans="1:5" x14ac:dyDescent="0.25">
      <c r="A782" s="13" t="s">
        <v>4539</v>
      </c>
      <c r="B782" s="13" t="s">
        <v>3940</v>
      </c>
      <c r="C782" s="13">
        <v>15.3111</v>
      </c>
      <c r="D782" s="13">
        <f t="shared" si="25"/>
        <v>0.60279953810999998</v>
      </c>
      <c r="E782" s="13">
        <f t="shared" si="24"/>
        <v>9.5530830128367675E-2</v>
      </c>
    </row>
    <row r="783" spans="1:5" x14ac:dyDescent="0.25">
      <c r="A783" s="13" t="s">
        <v>4540</v>
      </c>
      <c r="B783" s="13" t="s">
        <v>3940</v>
      </c>
      <c r="C783" s="13">
        <v>14.7378</v>
      </c>
      <c r="D783" s="13">
        <f t="shared" si="25"/>
        <v>0.58022865977999993</v>
      </c>
      <c r="E783" s="13">
        <f t="shared" si="24"/>
        <v>9.1953828808240878E-2</v>
      </c>
    </row>
    <row r="784" spans="1:5" x14ac:dyDescent="0.25">
      <c r="A784" s="13" t="s">
        <v>4541</v>
      </c>
      <c r="B784" s="13" t="s">
        <v>3940</v>
      </c>
      <c r="C784" s="13">
        <v>11.8139</v>
      </c>
      <c r="D784" s="13">
        <f t="shared" si="25"/>
        <v>0.46511442439</v>
      </c>
      <c r="E784" s="13">
        <f t="shared" si="24"/>
        <v>7.371068532329636E-2</v>
      </c>
    </row>
    <row r="785" spans="1:5" x14ac:dyDescent="0.25">
      <c r="A785" s="13" t="s">
        <v>4542</v>
      </c>
      <c r="B785" s="13" t="s">
        <v>3940</v>
      </c>
      <c r="C785" s="13">
        <v>13.2948</v>
      </c>
      <c r="D785" s="13">
        <f t="shared" si="25"/>
        <v>0.52341760547999994</v>
      </c>
      <c r="E785" s="13">
        <f t="shared" si="24"/>
        <v>8.2950492152139454E-2</v>
      </c>
    </row>
    <row r="786" spans="1:5" x14ac:dyDescent="0.25">
      <c r="A786" s="13" t="s">
        <v>4543</v>
      </c>
      <c r="B786" s="13" t="s">
        <v>3940</v>
      </c>
      <c r="C786" s="13">
        <v>13.2948</v>
      </c>
      <c r="D786" s="13">
        <f t="shared" si="25"/>
        <v>0.52341760547999994</v>
      </c>
      <c r="E786" s="13">
        <f t="shared" si="24"/>
        <v>8.2950492152139454E-2</v>
      </c>
    </row>
    <row r="787" spans="1:5" x14ac:dyDescent="0.25">
      <c r="A787" s="13" t="s">
        <v>4544</v>
      </c>
      <c r="B787" s="13" t="s">
        <v>3940</v>
      </c>
      <c r="C787" s="13">
        <v>8.8459000000000003</v>
      </c>
      <c r="D787" s="13">
        <f t="shared" si="25"/>
        <v>0.34826396759</v>
      </c>
      <c r="E787" s="13">
        <f t="shared" si="24"/>
        <v>5.5192387890649765E-2</v>
      </c>
    </row>
    <row r="788" spans="1:5" x14ac:dyDescent="0.25">
      <c r="A788" s="13" t="s">
        <v>4545</v>
      </c>
      <c r="B788" s="13" t="s">
        <v>3940</v>
      </c>
      <c r="C788" s="13">
        <v>8.8459000000000003</v>
      </c>
      <c r="D788" s="13">
        <f t="shared" si="25"/>
        <v>0.34826396759</v>
      </c>
      <c r="E788" s="13">
        <f t="shared" si="24"/>
        <v>5.5192387890649765E-2</v>
      </c>
    </row>
    <row r="789" spans="1:5" x14ac:dyDescent="0.25">
      <c r="A789" s="13" t="s">
        <v>4546</v>
      </c>
      <c r="B789" s="13" t="s">
        <v>3940</v>
      </c>
      <c r="C789" s="13">
        <v>12.3781</v>
      </c>
      <c r="D789" s="13">
        <f t="shared" si="25"/>
        <v>0.48732703480999995</v>
      </c>
      <c r="E789" s="13">
        <f t="shared" si="24"/>
        <v>7.7230908844690957E-2</v>
      </c>
    </row>
    <row r="790" spans="1:5" x14ac:dyDescent="0.25">
      <c r="A790" s="13" t="s">
        <v>4547</v>
      </c>
      <c r="B790" s="13" t="s">
        <v>3940</v>
      </c>
      <c r="C790" s="13">
        <v>10.7773</v>
      </c>
      <c r="D790" s="13">
        <f t="shared" si="25"/>
        <v>0.42430337873000001</v>
      </c>
      <c r="E790" s="13">
        <f t="shared" si="24"/>
        <v>6.7243007722662451E-2</v>
      </c>
    </row>
    <row r="791" spans="1:5" x14ac:dyDescent="0.25">
      <c r="A791" s="13" t="s">
        <v>4548</v>
      </c>
      <c r="B791" s="13" t="s">
        <v>3940</v>
      </c>
      <c r="C791" s="13">
        <v>13.0825</v>
      </c>
      <c r="D791" s="13">
        <f t="shared" si="25"/>
        <v>0.51505933324999997</v>
      </c>
      <c r="E791" s="13">
        <f t="shared" si="24"/>
        <v>8.1625884825673539E-2</v>
      </c>
    </row>
    <row r="792" spans="1:5" x14ac:dyDescent="0.25">
      <c r="A792" s="13" t="s">
        <v>4549</v>
      </c>
      <c r="B792" s="13" t="s">
        <v>3940</v>
      </c>
      <c r="C792" s="13">
        <v>13.0825</v>
      </c>
      <c r="D792" s="13">
        <f t="shared" si="25"/>
        <v>0.51505933324999997</v>
      </c>
      <c r="E792" s="13">
        <f t="shared" si="24"/>
        <v>8.1625884825673539E-2</v>
      </c>
    </row>
    <row r="793" spans="1:5" x14ac:dyDescent="0.25">
      <c r="A793" s="13" t="s">
        <v>4550</v>
      </c>
      <c r="B793" s="13" t="s">
        <v>3940</v>
      </c>
      <c r="C793" s="13">
        <v>14.682499999999999</v>
      </c>
      <c r="D793" s="13">
        <f t="shared" si="25"/>
        <v>0.57805149324999994</v>
      </c>
      <c r="E793" s="13">
        <f t="shared" si="24"/>
        <v>9.1608794492868462E-2</v>
      </c>
    </row>
    <row r="794" spans="1:5" x14ac:dyDescent="0.25">
      <c r="A794" s="13" t="s">
        <v>4551</v>
      </c>
      <c r="B794" s="13" t="s">
        <v>3940</v>
      </c>
      <c r="C794" s="13">
        <v>16.283200000000001</v>
      </c>
      <c r="D794" s="13">
        <f t="shared" si="25"/>
        <v>0.64107121231999997</v>
      </c>
      <c r="E794" s="13">
        <f t="shared" si="24"/>
        <v>0.10159607168304279</v>
      </c>
    </row>
    <row r="795" spans="1:5" x14ac:dyDescent="0.25">
      <c r="A795" s="13" t="s">
        <v>4552</v>
      </c>
      <c r="B795" s="13" t="s">
        <v>3940</v>
      </c>
      <c r="C795" s="13">
        <v>21.473600000000001</v>
      </c>
      <c r="D795" s="13">
        <f t="shared" si="25"/>
        <v>0.84541777935999995</v>
      </c>
      <c r="E795" s="13">
        <f t="shared" si="24"/>
        <v>0.13398063064342314</v>
      </c>
    </row>
    <row r="796" spans="1:5" x14ac:dyDescent="0.25">
      <c r="A796" s="13" t="s">
        <v>4553</v>
      </c>
      <c r="B796" s="13" t="s">
        <v>3940</v>
      </c>
      <c r="C796" s="13">
        <v>20.8123</v>
      </c>
      <c r="D796" s="13">
        <f t="shared" si="25"/>
        <v>0.81938233223000001</v>
      </c>
      <c r="E796" s="13">
        <f t="shared" si="24"/>
        <v>0.12985456929160064</v>
      </c>
    </row>
    <row r="797" spans="1:5" x14ac:dyDescent="0.25">
      <c r="A797" s="13" t="s">
        <v>5813</v>
      </c>
      <c r="B797" s="13" t="s">
        <v>3940</v>
      </c>
      <c r="C797" s="13">
        <v>23.7758</v>
      </c>
      <c r="D797" s="13">
        <f t="shared" si="25"/>
        <v>0.93605562357999994</v>
      </c>
      <c r="E797" s="13">
        <f t="shared" si="24"/>
        <v>0.14834478979080823</v>
      </c>
    </row>
    <row r="798" spans="1:5" x14ac:dyDescent="0.25">
      <c r="A798" s="13" t="s">
        <v>5814</v>
      </c>
      <c r="B798" s="13" t="s">
        <v>3940</v>
      </c>
      <c r="C798" s="13">
        <v>21.236999999999998</v>
      </c>
      <c r="D798" s="13">
        <f t="shared" si="25"/>
        <v>0.83610281369999995</v>
      </c>
      <c r="E798" s="13">
        <f t="shared" si="24"/>
        <v>0.13250440787638668</v>
      </c>
    </row>
    <row r="799" spans="1:5" x14ac:dyDescent="0.25">
      <c r="A799" s="13" t="s">
        <v>5815</v>
      </c>
      <c r="B799" s="13" t="s">
        <v>3940</v>
      </c>
      <c r="C799" s="13">
        <v>17.143699999999999</v>
      </c>
      <c r="D799" s="13">
        <f t="shared" si="25"/>
        <v>0.67494918336999998</v>
      </c>
      <c r="E799" s="13">
        <f t="shared" si="24"/>
        <v>0.10696500528843107</v>
      </c>
    </row>
    <row r="800" spans="1:5" x14ac:dyDescent="0.25">
      <c r="A800" s="13" t="s">
        <v>5816</v>
      </c>
      <c r="B800" s="13" t="s">
        <v>3940</v>
      </c>
      <c r="C800" s="13">
        <v>14.8809</v>
      </c>
      <c r="D800" s="13">
        <f t="shared" si="25"/>
        <v>0.58586252109000003</v>
      </c>
      <c r="E800" s="13">
        <f t="shared" si="24"/>
        <v>9.284667529160065E-2</v>
      </c>
    </row>
    <row r="801" spans="1:5" x14ac:dyDescent="0.25">
      <c r="A801" s="13" t="s">
        <v>5817</v>
      </c>
      <c r="B801" s="13" t="s">
        <v>3940</v>
      </c>
      <c r="C801" s="13">
        <v>23.6477</v>
      </c>
      <c r="D801" s="13">
        <f t="shared" si="25"/>
        <v>0.93101231376999993</v>
      </c>
      <c r="E801" s="13">
        <f t="shared" si="24"/>
        <v>0.14754553308557844</v>
      </c>
    </row>
    <row r="802" spans="1:5" x14ac:dyDescent="0.25">
      <c r="A802" s="13" t="s">
        <v>5818</v>
      </c>
      <c r="B802" s="13" t="s">
        <v>3940</v>
      </c>
      <c r="C802" s="13">
        <v>21.908200000000001</v>
      </c>
      <c r="D802" s="13">
        <f t="shared" si="25"/>
        <v>0.86252802482000002</v>
      </c>
      <c r="E802" s="13">
        <f t="shared" si="24"/>
        <v>0.13669223848177497</v>
      </c>
    </row>
    <row r="803" spans="1:5" x14ac:dyDescent="0.25">
      <c r="A803" s="13" t="s">
        <v>5819</v>
      </c>
      <c r="B803" s="13" t="s">
        <v>3940</v>
      </c>
      <c r="C803" s="13">
        <v>28.498000000000001</v>
      </c>
      <c r="D803" s="13">
        <f t="shared" si="25"/>
        <v>1.1219691098</v>
      </c>
      <c r="E803" s="13">
        <f t="shared" si="24"/>
        <v>0.17780809980982568</v>
      </c>
    </row>
    <row r="804" spans="1:5" x14ac:dyDescent="0.25">
      <c r="A804" s="13" t="s">
        <v>5820</v>
      </c>
      <c r="B804" s="13" t="s">
        <v>3940</v>
      </c>
      <c r="C804" s="13">
        <v>26.877400000000002</v>
      </c>
      <c r="D804" s="13">
        <f t="shared" si="25"/>
        <v>1.05816592574</v>
      </c>
      <c r="E804" s="13">
        <f t="shared" si="24"/>
        <v>0.16769666018066562</v>
      </c>
    </row>
    <row r="805" spans="1:5" x14ac:dyDescent="0.25">
      <c r="A805" s="13" t="s">
        <v>5821</v>
      </c>
      <c r="B805" s="13" t="s">
        <v>3940</v>
      </c>
      <c r="C805" s="13">
        <v>20.751899999999999</v>
      </c>
      <c r="D805" s="13">
        <f t="shared" si="25"/>
        <v>0.81700437818999994</v>
      </c>
      <c r="E805" s="13">
        <f t="shared" si="24"/>
        <v>0.12947771445166403</v>
      </c>
    </row>
    <row r="806" spans="1:5" x14ac:dyDescent="0.25">
      <c r="A806" s="13" t="s">
        <v>5822</v>
      </c>
      <c r="B806" s="13" t="s">
        <v>3940</v>
      </c>
      <c r="C806" s="13">
        <v>21.084</v>
      </c>
      <c r="D806" s="13">
        <f t="shared" si="25"/>
        <v>0.83007918839999995</v>
      </c>
      <c r="E806" s="13">
        <f t="shared" si="24"/>
        <v>0.13154979213946116</v>
      </c>
    </row>
    <row r="807" spans="1:5" x14ac:dyDescent="0.25">
      <c r="A807" s="13" t="s">
        <v>5823</v>
      </c>
      <c r="B807" s="13" t="s">
        <v>3940</v>
      </c>
      <c r="C807" s="13">
        <v>22.175000000000001</v>
      </c>
      <c r="D807" s="13">
        <f t="shared" si="25"/>
        <v>0.87303196750000001</v>
      </c>
      <c r="E807" s="13">
        <f t="shared" si="24"/>
        <v>0.13835688866877974</v>
      </c>
    </row>
    <row r="808" spans="1:5" x14ac:dyDescent="0.25">
      <c r="A808" s="13" t="s">
        <v>5824</v>
      </c>
      <c r="B808" s="13" t="s">
        <v>3940</v>
      </c>
      <c r="C808" s="13">
        <v>23.715199999999999</v>
      </c>
      <c r="D808" s="13">
        <f t="shared" si="25"/>
        <v>0.93366979551999996</v>
      </c>
      <c r="E808" s="13">
        <f t="shared" si="24"/>
        <v>0.14796668708716323</v>
      </c>
    </row>
    <row r="809" spans="1:5" x14ac:dyDescent="0.25">
      <c r="A809" s="13" t="s">
        <v>5825</v>
      </c>
      <c r="B809" s="13" t="s">
        <v>3940</v>
      </c>
      <c r="C809" s="13">
        <v>22.506399999999999</v>
      </c>
      <c r="D809" s="13">
        <f t="shared" si="25"/>
        <v>0.88607921863999994</v>
      </c>
      <c r="E809" s="13">
        <f t="shared" si="24"/>
        <v>0.14042459883359745</v>
      </c>
    </row>
    <row r="810" spans="1:5" x14ac:dyDescent="0.25">
      <c r="A810" s="13" t="s">
        <v>5826</v>
      </c>
      <c r="B810" s="13" t="s">
        <v>3940</v>
      </c>
      <c r="C810" s="13">
        <v>21.374300000000002</v>
      </c>
      <c r="D810" s="13">
        <f t="shared" si="25"/>
        <v>0.84150832843000001</v>
      </c>
      <c r="E810" s="13">
        <f t="shared" si="24"/>
        <v>0.13336106631220287</v>
      </c>
    </row>
    <row r="811" spans="1:5" x14ac:dyDescent="0.25">
      <c r="A811" s="13" t="s">
        <v>5827</v>
      </c>
      <c r="B811" s="13" t="s">
        <v>3940</v>
      </c>
      <c r="C811" s="13">
        <v>21.083200000000001</v>
      </c>
      <c r="D811" s="13">
        <f t="shared" si="25"/>
        <v>0.83004769231999997</v>
      </c>
      <c r="E811" s="13">
        <f t="shared" si="24"/>
        <v>0.13154480068462757</v>
      </c>
    </row>
    <row r="812" spans="1:5" x14ac:dyDescent="0.25">
      <c r="A812" s="13" t="s">
        <v>5828</v>
      </c>
      <c r="B812" s="13" t="s">
        <v>3940</v>
      </c>
      <c r="C812" s="13">
        <v>22.683199999999999</v>
      </c>
      <c r="D812" s="13">
        <f t="shared" si="25"/>
        <v>0.89303985231999994</v>
      </c>
      <c r="E812" s="13">
        <f t="shared" si="24"/>
        <v>0.14152771035182252</v>
      </c>
    </row>
    <row r="813" spans="1:5" x14ac:dyDescent="0.25">
      <c r="A813" s="13" t="s">
        <v>5829</v>
      </c>
      <c r="B813" s="13" t="s">
        <v>3940</v>
      </c>
      <c r="C813" s="13">
        <v>24.2087</v>
      </c>
      <c r="D813" s="13">
        <f t="shared" si="25"/>
        <v>0.95309893986999994</v>
      </c>
      <c r="E813" s="13">
        <f t="shared" si="24"/>
        <v>0.15104579078763866</v>
      </c>
    </row>
    <row r="814" spans="1:5" x14ac:dyDescent="0.25">
      <c r="A814" s="13" t="s">
        <v>5830</v>
      </c>
      <c r="B814" s="13" t="s">
        <v>3940</v>
      </c>
      <c r="C814" s="13">
        <v>31.408200000000001</v>
      </c>
      <c r="D814" s="13">
        <f t="shared" si="25"/>
        <v>1.23654397482</v>
      </c>
      <c r="E814" s="13">
        <f t="shared" si="24"/>
        <v>0.19596576463074486</v>
      </c>
    </row>
    <row r="815" spans="1:5" x14ac:dyDescent="0.25">
      <c r="A815" s="13" t="s">
        <v>5831</v>
      </c>
      <c r="B815" s="13" t="s">
        <v>3940</v>
      </c>
      <c r="C815" s="13">
        <v>31.190200000000001</v>
      </c>
      <c r="D815" s="13">
        <f t="shared" si="25"/>
        <v>1.2279612930199999</v>
      </c>
      <c r="E815" s="13">
        <f t="shared" si="24"/>
        <v>0.19460559318858953</v>
      </c>
    </row>
    <row r="816" spans="1:5" x14ac:dyDescent="0.25">
      <c r="A816" s="13" t="s">
        <v>5832</v>
      </c>
      <c r="B816" s="13" t="s">
        <v>3940</v>
      </c>
      <c r="C816" s="13">
        <v>37.3797</v>
      </c>
      <c r="D816" s="13">
        <f t="shared" si="25"/>
        <v>1.47164252697</v>
      </c>
      <c r="E816" s="13">
        <f t="shared" si="24"/>
        <v>0.23322385530427894</v>
      </c>
    </row>
    <row r="817" spans="1:5" x14ac:dyDescent="0.25">
      <c r="A817" s="13" t="s">
        <v>5833</v>
      </c>
      <c r="B817" s="13" t="s">
        <v>3940</v>
      </c>
      <c r="C817" s="13">
        <v>38.668100000000003</v>
      </c>
      <c r="D817" s="13">
        <f t="shared" si="25"/>
        <v>1.5223669638100001</v>
      </c>
      <c r="E817" s="13">
        <f t="shared" si="24"/>
        <v>0.24126259331378769</v>
      </c>
    </row>
    <row r="818" spans="1:5" x14ac:dyDescent="0.25">
      <c r="A818" s="13" t="s">
        <v>5834</v>
      </c>
      <c r="B818" s="13" t="s">
        <v>3940</v>
      </c>
      <c r="C818" s="13">
        <v>23.4832</v>
      </c>
      <c r="D818" s="13">
        <f t="shared" si="25"/>
        <v>0.92453593231999998</v>
      </c>
      <c r="E818" s="13">
        <f t="shared" si="24"/>
        <v>0.14651916518541996</v>
      </c>
    </row>
    <row r="819" spans="1:5" x14ac:dyDescent="0.25">
      <c r="A819" s="13" t="s">
        <v>5835</v>
      </c>
      <c r="B819" s="13" t="s">
        <v>3940</v>
      </c>
      <c r="C819" s="13">
        <v>24.965599999999998</v>
      </c>
      <c r="D819" s="13">
        <f t="shared" si="25"/>
        <v>0.9828981685599999</v>
      </c>
      <c r="E819" s="13">
        <f t="shared" si="24"/>
        <v>0.15576833099207607</v>
      </c>
    </row>
    <row r="820" spans="1:5" x14ac:dyDescent="0.25">
      <c r="A820" s="13" t="s">
        <v>4555</v>
      </c>
      <c r="B820" s="13" t="s">
        <v>3940</v>
      </c>
      <c r="C820" s="13">
        <v>21.602</v>
      </c>
      <c r="D820" s="13">
        <f t="shared" si="25"/>
        <v>0.85047290019999999</v>
      </c>
      <c r="E820" s="13">
        <f t="shared" si="24"/>
        <v>0.13478175914421553</v>
      </c>
    </row>
    <row r="821" spans="1:5" x14ac:dyDescent="0.25">
      <c r="A821" s="13" t="s">
        <v>4556</v>
      </c>
      <c r="B821" s="13" t="s">
        <v>3940</v>
      </c>
      <c r="C821" s="13">
        <v>18.071300000000001</v>
      </c>
      <c r="D821" s="13">
        <f t="shared" si="25"/>
        <v>0.71146888812999998</v>
      </c>
      <c r="E821" s="13">
        <f t="shared" si="24"/>
        <v>0.11275259716798733</v>
      </c>
    </row>
    <row r="822" spans="1:5" x14ac:dyDescent="0.25">
      <c r="A822" s="13" t="s">
        <v>4557</v>
      </c>
      <c r="B822" s="13" t="s">
        <v>3940</v>
      </c>
      <c r="C822" s="13">
        <v>13.2963</v>
      </c>
      <c r="D822" s="13">
        <f t="shared" si="25"/>
        <v>0.52347666062999998</v>
      </c>
      <c r="E822" s="13">
        <f t="shared" si="24"/>
        <v>8.2959851129952453E-2</v>
      </c>
    </row>
    <row r="823" spans="1:5" x14ac:dyDescent="0.25">
      <c r="A823" s="13" t="s">
        <v>4558</v>
      </c>
      <c r="B823" s="13" t="s">
        <v>3940</v>
      </c>
      <c r="C823" s="13">
        <v>16.218800000000002</v>
      </c>
      <c r="D823" s="13">
        <f t="shared" si="25"/>
        <v>0.63853577788000004</v>
      </c>
      <c r="E823" s="13">
        <f t="shared" si="24"/>
        <v>0.10119425956893821</v>
      </c>
    </row>
    <row r="824" spans="1:5" x14ac:dyDescent="0.25">
      <c r="A824" s="13" t="s">
        <v>4559</v>
      </c>
      <c r="B824" s="13" t="s">
        <v>3940</v>
      </c>
      <c r="C824" s="13">
        <v>10.0817</v>
      </c>
      <c r="D824" s="13">
        <f t="shared" si="25"/>
        <v>0.39691753716999995</v>
      </c>
      <c r="E824" s="13">
        <f t="shared" si="24"/>
        <v>6.2902937744849438E-2</v>
      </c>
    </row>
    <row r="825" spans="1:5" x14ac:dyDescent="0.25">
      <c r="A825" s="13" t="s">
        <v>4560</v>
      </c>
      <c r="B825" s="13" t="s">
        <v>3940</v>
      </c>
      <c r="C825" s="13">
        <v>10.0817</v>
      </c>
      <c r="D825" s="13">
        <f t="shared" si="25"/>
        <v>0.39691753716999995</v>
      </c>
      <c r="E825" s="13">
        <f t="shared" si="24"/>
        <v>6.2902937744849438E-2</v>
      </c>
    </row>
    <row r="826" spans="1:5" x14ac:dyDescent="0.25">
      <c r="A826" s="13" t="s">
        <v>4561</v>
      </c>
      <c r="B826" s="13" t="s">
        <v>3940</v>
      </c>
      <c r="C826" s="13">
        <v>12.228400000000001</v>
      </c>
      <c r="D826" s="13">
        <f t="shared" si="25"/>
        <v>0.48143333084000001</v>
      </c>
      <c r="E826" s="13">
        <f t="shared" si="24"/>
        <v>7.6296882858954043E-2</v>
      </c>
    </row>
    <row r="827" spans="1:5" x14ac:dyDescent="0.25">
      <c r="A827" s="13" t="s">
        <v>4562</v>
      </c>
      <c r="B827" s="13" t="s">
        <v>3940</v>
      </c>
      <c r="C827" s="13">
        <v>10.924099999999999</v>
      </c>
      <c r="D827" s="13">
        <f t="shared" si="25"/>
        <v>0.43008290940999994</v>
      </c>
      <c r="E827" s="13">
        <f t="shared" si="24"/>
        <v>6.8158939684627565E-2</v>
      </c>
    </row>
    <row r="828" spans="1:5" x14ac:dyDescent="0.25">
      <c r="A828" s="13" t="s">
        <v>4563</v>
      </c>
      <c r="B828" s="13" t="s">
        <v>3940</v>
      </c>
      <c r="C828" s="13">
        <v>11.694800000000001</v>
      </c>
      <c r="D828" s="13">
        <f t="shared" si="25"/>
        <v>0.46042544548000003</v>
      </c>
      <c r="E828" s="13">
        <f t="shared" si="24"/>
        <v>7.2967582484944546E-2</v>
      </c>
    </row>
    <row r="829" spans="1:5" x14ac:dyDescent="0.25">
      <c r="A829" s="13" t="s">
        <v>4564</v>
      </c>
      <c r="B829" s="13" t="s">
        <v>3940</v>
      </c>
      <c r="C829" s="13">
        <v>8.4802</v>
      </c>
      <c r="D829" s="13">
        <f t="shared" si="25"/>
        <v>0.33386632201999999</v>
      </c>
      <c r="E829" s="13">
        <f t="shared" si="24"/>
        <v>5.2910669099841524E-2</v>
      </c>
    </row>
    <row r="830" spans="1:5" x14ac:dyDescent="0.25">
      <c r="A830" s="13" t="s">
        <v>4565</v>
      </c>
      <c r="B830" s="13" t="s">
        <v>3940</v>
      </c>
      <c r="C830" s="13">
        <v>11.694800000000001</v>
      </c>
      <c r="D830" s="13">
        <f t="shared" si="25"/>
        <v>0.46042544548000003</v>
      </c>
      <c r="E830" s="13">
        <f t="shared" si="24"/>
        <v>7.2967582484944546E-2</v>
      </c>
    </row>
    <row r="831" spans="1:5" x14ac:dyDescent="0.25">
      <c r="A831" s="13" t="s">
        <v>4566</v>
      </c>
      <c r="B831" s="13" t="s">
        <v>3940</v>
      </c>
      <c r="C831" s="13">
        <v>8.8459000000000003</v>
      </c>
      <c r="D831" s="13">
        <f t="shared" si="25"/>
        <v>0.34826396759</v>
      </c>
      <c r="E831" s="13">
        <f t="shared" si="24"/>
        <v>5.5192387890649765E-2</v>
      </c>
    </row>
    <row r="832" spans="1:5" x14ac:dyDescent="0.25">
      <c r="A832" s="13" t="s">
        <v>4567</v>
      </c>
      <c r="B832" s="13" t="s">
        <v>3940</v>
      </c>
      <c r="C832" s="13">
        <v>8.8459000000000003</v>
      </c>
      <c r="D832" s="13">
        <f t="shared" si="25"/>
        <v>0.34826396759</v>
      </c>
      <c r="E832" s="13">
        <f t="shared" si="24"/>
        <v>5.5192387890649765E-2</v>
      </c>
    </row>
    <row r="833" spans="1:5" x14ac:dyDescent="0.25">
      <c r="A833" s="13" t="s">
        <v>4568</v>
      </c>
      <c r="B833" s="13" t="s">
        <v>3940</v>
      </c>
      <c r="C833" s="13">
        <v>11.364100000000001</v>
      </c>
      <c r="D833" s="13">
        <f t="shared" si="25"/>
        <v>0.44740575341</v>
      </c>
      <c r="E833" s="13">
        <f t="shared" si="24"/>
        <v>7.090423984310619E-2</v>
      </c>
    </row>
    <row r="834" spans="1:5" x14ac:dyDescent="0.25">
      <c r="A834" s="13" t="s">
        <v>4569</v>
      </c>
      <c r="B834" s="13" t="s">
        <v>3940</v>
      </c>
      <c r="C834" s="13">
        <v>8.8459000000000003</v>
      </c>
      <c r="D834" s="13">
        <f t="shared" si="25"/>
        <v>0.34826396759</v>
      </c>
      <c r="E834" s="13">
        <f t="shared" si="24"/>
        <v>5.5192387890649765E-2</v>
      </c>
    </row>
    <row r="835" spans="1:5" x14ac:dyDescent="0.25">
      <c r="A835" s="13" t="s">
        <v>4570</v>
      </c>
      <c r="B835" s="13" t="s">
        <v>3940</v>
      </c>
      <c r="C835" s="13">
        <v>8.8459000000000003</v>
      </c>
      <c r="D835" s="13">
        <f t="shared" si="25"/>
        <v>0.34826396759</v>
      </c>
      <c r="E835" s="13">
        <f t="shared" si="24"/>
        <v>5.5192387890649765E-2</v>
      </c>
    </row>
    <row r="836" spans="1:5" x14ac:dyDescent="0.25">
      <c r="A836" s="13" t="s">
        <v>4571</v>
      </c>
      <c r="B836" s="13" t="s">
        <v>3940</v>
      </c>
      <c r="C836" s="13">
        <v>13.2948</v>
      </c>
      <c r="D836" s="13">
        <f t="shared" si="25"/>
        <v>0.52341760547999994</v>
      </c>
      <c r="E836" s="13">
        <f t="shared" si="24"/>
        <v>8.2950492152139454E-2</v>
      </c>
    </row>
    <row r="837" spans="1:5" x14ac:dyDescent="0.25">
      <c r="A837" s="13" t="s">
        <v>4572</v>
      </c>
      <c r="B837" s="13" t="s">
        <v>3940</v>
      </c>
      <c r="C837" s="13">
        <v>11.694800000000001</v>
      </c>
      <c r="D837" s="13">
        <f t="shared" si="25"/>
        <v>0.46042544548000003</v>
      </c>
      <c r="E837" s="13">
        <f t="shared" si="24"/>
        <v>7.2967582484944546E-2</v>
      </c>
    </row>
    <row r="838" spans="1:5" x14ac:dyDescent="0.25">
      <c r="A838" s="13" t="s">
        <v>4573</v>
      </c>
      <c r="B838" s="13" t="s">
        <v>3940</v>
      </c>
      <c r="C838" s="13">
        <v>13.2948</v>
      </c>
      <c r="D838" s="13">
        <f t="shared" si="25"/>
        <v>0.52341760547999994</v>
      </c>
      <c r="E838" s="13">
        <f t="shared" si="24"/>
        <v>8.2950492152139454E-2</v>
      </c>
    </row>
    <row r="839" spans="1:5" x14ac:dyDescent="0.25">
      <c r="A839" s="13" t="s">
        <v>4574</v>
      </c>
      <c r="B839" s="13" t="s">
        <v>3940</v>
      </c>
      <c r="C839" s="13">
        <v>13.2948</v>
      </c>
      <c r="D839" s="13">
        <f t="shared" si="25"/>
        <v>0.52341760547999994</v>
      </c>
      <c r="E839" s="13">
        <f t="shared" si="24"/>
        <v>8.2950492152139454E-2</v>
      </c>
    </row>
    <row r="840" spans="1:5" x14ac:dyDescent="0.25">
      <c r="A840" s="13" t="s">
        <v>4575</v>
      </c>
      <c r="B840" s="13" t="s">
        <v>3940</v>
      </c>
      <c r="C840" s="13">
        <v>8.8459000000000003</v>
      </c>
      <c r="D840" s="13">
        <f t="shared" si="25"/>
        <v>0.34826396759</v>
      </c>
      <c r="E840" s="13">
        <f t="shared" si="24"/>
        <v>5.5192387890649765E-2</v>
      </c>
    </row>
    <row r="841" spans="1:5" x14ac:dyDescent="0.25">
      <c r="A841" s="13" t="s">
        <v>4576</v>
      </c>
      <c r="B841" s="13" t="s">
        <v>3940</v>
      </c>
      <c r="C841" s="13">
        <v>8.8459000000000003</v>
      </c>
      <c r="D841" s="13">
        <f t="shared" si="25"/>
        <v>0.34826396759</v>
      </c>
      <c r="E841" s="13">
        <f t="shared" ref="E841:E904" si="26">D841/6.31</f>
        <v>5.5192387890649765E-2</v>
      </c>
    </row>
    <row r="842" spans="1:5" x14ac:dyDescent="0.25">
      <c r="A842" s="13" t="s">
        <v>4577</v>
      </c>
      <c r="B842" s="13" t="s">
        <v>3940</v>
      </c>
      <c r="C842" s="13">
        <v>8.8459000000000003</v>
      </c>
      <c r="D842" s="13">
        <f t="shared" ref="D842:D905" si="27">C842*0.0393701</f>
        <v>0.34826396759</v>
      </c>
      <c r="E842" s="13">
        <f t="shared" si="26"/>
        <v>5.5192387890649765E-2</v>
      </c>
    </row>
    <row r="843" spans="1:5" x14ac:dyDescent="0.25">
      <c r="A843" s="13" t="s">
        <v>4578</v>
      </c>
      <c r="B843" s="13" t="s">
        <v>3940</v>
      </c>
      <c r="C843" s="13">
        <v>10.7773</v>
      </c>
      <c r="D843" s="13">
        <f t="shared" si="27"/>
        <v>0.42430337873000001</v>
      </c>
      <c r="E843" s="13">
        <f t="shared" si="26"/>
        <v>6.7243007722662451E-2</v>
      </c>
    </row>
    <row r="844" spans="1:5" x14ac:dyDescent="0.25">
      <c r="A844" s="13" t="s">
        <v>4579</v>
      </c>
      <c r="B844" s="13" t="s">
        <v>3940</v>
      </c>
      <c r="C844" s="13">
        <v>14.8809</v>
      </c>
      <c r="D844" s="13">
        <f t="shared" si="27"/>
        <v>0.58586252109000003</v>
      </c>
      <c r="E844" s="13">
        <f t="shared" si="26"/>
        <v>9.284667529160065E-2</v>
      </c>
    </row>
    <row r="845" spans="1:5" x14ac:dyDescent="0.25">
      <c r="A845" s="13" t="s">
        <v>4580</v>
      </c>
      <c r="B845" s="13" t="s">
        <v>3940</v>
      </c>
      <c r="C845" s="13">
        <v>18.191099999999999</v>
      </c>
      <c r="D845" s="13">
        <f t="shared" si="27"/>
        <v>0.71618542610999991</v>
      </c>
      <c r="E845" s="13">
        <f t="shared" si="26"/>
        <v>0.11350006752931853</v>
      </c>
    </row>
    <row r="846" spans="1:5" x14ac:dyDescent="0.25">
      <c r="A846" s="13" t="s">
        <v>4581</v>
      </c>
      <c r="B846" s="13" t="s">
        <v>3940</v>
      </c>
      <c r="C846" s="13">
        <v>14.8948</v>
      </c>
      <c r="D846" s="13">
        <f t="shared" si="27"/>
        <v>0.58640976548000001</v>
      </c>
      <c r="E846" s="13">
        <f t="shared" si="26"/>
        <v>9.2933401819334391E-2</v>
      </c>
    </row>
    <row r="847" spans="1:5" x14ac:dyDescent="0.25">
      <c r="A847" s="13" t="s">
        <v>4582</v>
      </c>
      <c r="B847" s="13" t="s">
        <v>3940</v>
      </c>
      <c r="C847" s="13">
        <v>16.195399999999999</v>
      </c>
      <c r="D847" s="13">
        <f t="shared" si="27"/>
        <v>0.63761451753999998</v>
      </c>
      <c r="E847" s="13">
        <f t="shared" si="26"/>
        <v>0.10104825951505547</v>
      </c>
    </row>
    <row r="848" spans="1:5" x14ac:dyDescent="0.25">
      <c r="A848" s="13" t="s">
        <v>4583</v>
      </c>
      <c r="B848" s="13" t="s">
        <v>3940</v>
      </c>
      <c r="C848" s="13">
        <v>15.6226</v>
      </c>
      <c r="D848" s="13">
        <f t="shared" si="27"/>
        <v>0.61506332425999999</v>
      </c>
      <c r="E848" s="13">
        <f t="shared" si="26"/>
        <v>9.7474377854199684E-2</v>
      </c>
    </row>
    <row r="849" spans="1:5" x14ac:dyDescent="0.25">
      <c r="A849" s="13" t="s">
        <v>4584</v>
      </c>
      <c r="B849" s="13" t="s">
        <v>3940</v>
      </c>
      <c r="C849" s="13">
        <v>13.770099999999999</v>
      </c>
      <c r="D849" s="13">
        <f t="shared" si="27"/>
        <v>0.54213021400999994</v>
      </c>
      <c r="E849" s="13">
        <f t="shared" si="26"/>
        <v>8.5916040255150553E-2</v>
      </c>
    </row>
    <row r="850" spans="1:5" x14ac:dyDescent="0.25">
      <c r="A850" s="13" t="s">
        <v>4585</v>
      </c>
      <c r="B850" s="13" t="s">
        <v>3940</v>
      </c>
      <c r="C850" s="13">
        <v>15.2125</v>
      </c>
      <c r="D850" s="13">
        <f t="shared" si="27"/>
        <v>0.59891764624999999</v>
      </c>
      <c r="E850" s="13">
        <f t="shared" si="26"/>
        <v>9.4915633320126785E-2</v>
      </c>
    </row>
    <row r="851" spans="1:5" x14ac:dyDescent="0.25">
      <c r="A851" s="13" t="s">
        <v>4586</v>
      </c>
      <c r="B851" s="13" t="s">
        <v>3940</v>
      </c>
      <c r="C851" s="13">
        <v>14.0604</v>
      </c>
      <c r="D851" s="13">
        <f t="shared" si="27"/>
        <v>0.55355935404000001</v>
      </c>
      <c r="E851" s="13">
        <f t="shared" si="26"/>
        <v>8.7727314427892236E-2</v>
      </c>
    </row>
    <row r="852" spans="1:5" x14ac:dyDescent="0.25">
      <c r="A852" s="13" t="s">
        <v>4587</v>
      </c>
      <c r="B852" s="13" t="s">
        <v>3940</v>
      </c>
      <c r="C852" s="13">
        <v>17.907900000000001</v>
      </c>
      <c r="D852" s="13">
        <f t="shared" si="27"/>
        <v>0.70503581379000002</v>
      </c>
      <c r="E852" s="13">
        <f t="shared" si="26"/>
        <v>0.11173309251822505</v>
      </c>
    </row>
    <row r="853" spans="1:5" x14ac:dyDescent="0.25">
      <c r="A853" s="13" t="s">
        <v>4588</v>
      </c>
      <c r="B853" s="13" t="s">
        <v>3940</v>
      </c>
      <c r="C853" s="13">
        <v>14.8809</v>
      </c>
      <c r="D853" s="13">
        <f t="shared" si="27"/>
        <v>0.58586252109000003</v>
      </c>
      <c r="E853" s="13">
        <f t="shared" si="26"/>
        <v>9.284667529160065E-2</v>
      </c>
    </row>
    <row r="854" spans="1:5" x14ac:dyDescent="0.25">
      <c r="A854" s="13" t="s">
        <v>4589</v>
      </c>
      <c r="B854" s="13" t="s">
        <v>3940</v>
      </c>
      <c r="C854" s="13">
        <v>14.7378</v>
      </c>
      <c r="D854" s="13">
        <f t="shared" si="27"/>
        <v>0.58022865977999993</v>
      </c>
      <c r="E854" s="13">
        <f t="shared" si="26"/>
        <v>9.1953828808240878E-2</v>
      </c>
    </row>
    <row r="855" spans="1:5" x14ac:dyDescent="0.25">
      <c r="A855" s="13" t="s">
        <v>4590</v>
      </c>
      <c r="B855" s="13" t="s">
        <v>3940</v>
      </c>
      <c r="C855" s="13">
        <v>11.8139</v>
      </c>
      <c r="D855" s="13">
        <f t="shared" si="27"/>
        <v>0.46511442439</v>
      </c>
      <c r="E855" s="13">
        <f t="shared" si="26"/>
        <v>7.371068532329636E-2</v>
      </c>
    </row>
    <row r="856" spans="1:5" x14ac:dyDescent="0.25">
      <c r="A856" s="13" t="s">
        <v>4591</v>
      </c>
      <c r="B856" s="13" t="s">
        <v>3940</v>
      </c>
      <c r="C856" s="13">
        <v>13.2948</v>
      </c>
      <c r="D856" s="13">
        <f t="shared" si="27"/>
        <v>0.52341760547999994</v>
      </c>
      <c r="E856" s="13">
        <f t="shared" si="26"/>
        <v>8.2950492152139454E-2</v>
      </c>
    </row>
    <row r="857" spans="1:5" x14ac:dyDescent="0.25">
      <c r="A857" s="13" t="s">
        <v>4592</v>
      </c>
      <c r="B857" s="13" t="s">
        <v>3940</v>
      </c>
      <c r="C857" s="13">
        <v>13.2948</v>
      </c>
      <c r="D857" s="13">
        <f t="shared" si="27"/>
        <v>0.52341760547999994</v>
      </c>
      <c r="E857" s="13">
        <f t="shared" si="26"/>
        <v>8.2950492152139454E-2</v>
      </c>
    </row>
    <row r="858" spans="1:5" x14ac:dyDescent="0.25">
      <c r="A858" s="13" t="s">
        <v>4593</v>
      </c>
      <c r="B858" s="13" t="s">
        <v>3940</v>
      </c>
      <c r="C858" s="13">
        <v>8.8459000000000003</v>
      </c>
      <c r="D858" s="13">
        <f t="shared" si="27"/>
        <v>0.34826396759</v>
      </c>
      <c r="E858" s="13">
        <f t="shared" si="26"/>
        <v>5.5192387890649765E-2</v>
      </c>
    </row>
    <row r="859" spans="1:5" x14ac:dyDescent="0.25">
      <c r="A859" s="13" t="s">
        <v>4594</v>
      </c>
      <c r="B859" s="13" t="s">
        <v>3940</v>
      </c>
      <c r="C859" s="13">
        <v>8.8459000000000003</v>
      </c>
      <c r="D859" s="13">
        <f t="shared" si="27"/>
        <v>0.34826396759</v>
      </c>
      <c r="E859" s="13">
        <f t="shared" si="26"/>
        <v>5.5192387890649765E-2</v>
      </c>
    </row>
    <row r="860" spans="1:5" x14ac:dyDescent="0.25">
      <c r="A860" s="13" t="s">
        <v>4595</v>
      </c>
      <c r="B860" s="13" t="s">
        <v>3940</v>
      </c>
      <c r="C860" s="13">
        <v>12.3781</v>
      </c>
      <c r="D860" s="13">
        <f t="shared" si="27"/>
        <v>0.48732703480999995</v>
      </c>
      <c r="E860" s="13">
        <f t="shared" si="26"/>
        <v>7.7230908844690957E-2</v>
      </c>
    </row>
    <row r="861" spans="1:5" x14ac:dyDescent="0.25">
      <c r="A861" s="13" t="s">
        <v>4596</v>
      </c>
      <c r="B861" s="13" t="s">
        <v>3940</v>
      </c>
      <c r="C861" s="13">
        <v>10.7773</v>
      </c>
      <c r="D861" s="13">
        <f t="shared" si="27"/>
        <v>0.42430337873000001</v>
      </c>
      <c r="E861" s="13">
        <f t="shared" si="26"/>
        <v>6.7243007722662451E-2</v>
      </c>
    </row>
    <row r="862" spans="1:5" x14ac:dyDescent="0.25">
      <c r="A862" s="13" t="s">
        <v>4597</v>
      </c>
      <c r="B862" s="13" t="s">
        <v>3940</v>
      </c>
      <c r="C862" s="13">
        <v>13.0825</v>
      </c>
      <c r="D862" s="13">
        <f t="shared" si="27"/>
        <v>0.51505933324999997</v>
      </c>
      <c r="E862" s="13">
        <f t="shared" si="26"/>
        <v>8.1625884825673539E-2</v>
      </c>
    </row>
    <row r="863" spans="1:5" x14ac:dyDescent="0.25">
      <c r="A863" s="13" t="s">
        <v>4598</v>
      </c>
      <c r="B863" s="13" t="s">
        <v>3940</v>
      </c>
      <c r="C863" s="13">
        <v>13.0825</v>
      </c>
      <c r="D863" s="13">
        <f t="shared" si="27"/>
        <v>0.51505933324999997</v>
      </c>
      <c r="E863" s="13">
        <f t="shared" si="26"/>
        <v>8.1625884825673539E-2</v>
      </c>
    </row>
    <row r="864" spans="1:5" x14ac:dyDescent="0.25">
      <c r="A864" s="13" t="s">
        <v>4599</v>
      </c>
      <c r="B864" s="13" t="s">
        <v>3940</v>
      </c>
      <c r="C864" s="13">
        <v>14.682499999999999</v>
      </c>
      <c r="D864" s="13">
        <f t="shared" si="27"/>
        <v>0.57805149324999994</v>
      </c>
      <c r="E864" s="13">
        <f t="shared" si="26"/>
        <v>9.1608794492868462E-2</v>
      </c>
    </row>
    <row r="865" spans="1:5" x14ac:dyDescent="0.25">
      <c r="A865" s="13" t="s">
        <v>4600</v>
      </c>
      <c r="B865" s="13" t="s">
        <v>3940</v>
      </c>
      <c r="C865" s="13">
        <v>16.283200000000001</v>
      </c>
      <c r="D865" s="13">
        <f t="shared" si="27"/>
        <v>0.64107121231999997</v>
      </c>
      <c r="E865" s="13">
        <f t="shared" si="26"/>
        <v>0.10159607168304279</v>
      </c>
    </row>
    <row r="866" spans="1:5" x14ac:dyDescent="0.25">
      <c r="A866" s="13" t="s">
        <v>4601</v>
      </c>
      <c r="B866" s="13" t="s">
        <v>3940</v>
      </c>
      <c r="C866" s="13">
        <v>21.473600000000001</v>
      </c>
      <c r="D866" s="13">
        <f t="shared" si="27"/>
        <v>0.84541777935999995</v>
      </c>
      <c r="E866" s="13">
        <f t="shared" si="26"/>
        <v>0.13398063064342314</v>
      </c>
    </row>
    <row r="867" spans="1:5" x14ac:dyDescent="0.25">
      <c r="A867" s="13" t="s">
        <v>4602</v>
      </c>
      <c r="B867" s="13" t="s">
        <v>3940</v>
      </c>
      <c r="C867" s="13">
        <v>20.8123</v>
      </c>
      <c r="D867" s="13">
        <f t="shared" si="27"/>
        <v>0.81938233223000001</v>
      </c>
      <c r="E867" s="13">
        <f t="shared" si="26"/>
        <v>0.12985456929160064</v>
      </c>
    </row>
    <row r="868" spans="1:5" x14ac:dyDescent="0.25">
      <c r="A868" s="13" t="s">
        <v>5836</v>
      </c>
      <c r="B868" s="13" t="s">
        <v>3940</v>
      </c>
      <c r="C868" s="13">
        <v>23.7758</v>
      </c>
      <c r="D868" s="13">
        <f t="shared" si="27"/>
        <v>0.93605562357999994</v>
      </c>
      <c r="E868" s="13">
        <f t="shared" si="26"/>
        <v>0.14834478979080823</v>
      </c>
    </row>
    <row r="869" spans="1:5" x14ac:dyDescent="0.25">
      <c r="A869" s="13" t="s">
        <v>5837</v>
      </c>
      <c r="B869" s="13" t="s">
        <v>3940</v>
      </c>
      <c r="C869" s="13">
        <v>21.236999999999998</v>
      </c>
      <c r="D869" s="13">
        <f t="shared" si="27"/>
        <v>0.83610281369999995</v>
      </c>
      <c r="E869" s="13">
        <f t="shared" si="26"/>
        <v>0.13250440787638668</v>
      </c>
    </row>
    <row r="870" spans="1:5" x14ac:dyDescent="0.25">
      <c r="A870" s="13" t="s">
        <v>5838</v>
      </c>
      <c r="B870" s="13" t="s">
        <v>3940</v>
      </c>
      <c r="C870" s="13">
        <v>17.143699999999999</v>
      </c>
      <c r="D870" s="13">
        <f t="shared" si="27"/>
        <v>0.67494918336999998</v>
      </c>
      <c r="E870" s="13">
        <f t="shared" si="26"/>
        <v>0.10696500528843107</v>
      </c>
    </row>
    <row r="871" spans="1:5" x14ac:dyDescent="0.25">
      <c r="A871" s="13" t="s">
        <v>5839</v>
      </c>
      <c r="B871" s="13" t="s">
        <v>3940</v>
      </c>
      <c r="C871" s="13">
        <v>14.8809</v>
      </c>
      <c r="D871" s="13">
        <f t="shared" si="27"/>
        <v>0.58586252109000003</v>
      </c>
      <c r="E871" s="13">
        <f t="shared" si="26"/>
        <v>9.284667529160065E-2</v>
      </c>
    </row>
    <row r="872" spans="1:5" x14ac:dyDescent="0.25">
      <c r="A872" s="13" t="s">
        <v>5840</v>
      </c>
      <c r="B872" s="13" t="s">
        <v>3940</v>
      </c>
      <c r="C872" s="13">
        <v>23.6477</v>
      </c>
      <c r="D872" s="13">
        <f t="shared" si="27"/>
        <v>0.93101231376999993</v>
      </c>
      <c r="E872" s="13">
        <f t="shared" si="26"/>
        <v>0.14754553308557844</v>
      </c>
    </row>
    <row r="873" spans="1:5" x14ac:dyDescent="0.25">
      <c r="A873" s="13" t="s">
        <v>5841</v>
      </c>
      <c r="B873" s="13" t="s">
        <v>3940</v>
      </c>
      <c r="C873" s="13">
        <v>21.908200000000001</v>
      </c>
      <c r="D873" s="13">
        <f t="shared" si="27"/>
        <v>0.86252802482000002</v>
      </c>
      <c r="E873" s="13">
        <f t="shared" si="26"/>
        <v>0.13669223848177497</v>
      </c>
    </row>
    <row r="874" spans="1:5" x14ac:dyDescent="0.25">
      <c r="A874" s="13" t="s">
        <v>5842</v>
      </c>
      <c r="B874" s="13" t="s">
        <v>3940</v>
      </c>
      <c r="C874" s="13">
        <v>28.498000000000001</v>
      </c>
      <c r="D874" s="13">
        <f t="shared" si="27"/>
        <v>1.1219691098</v>
      </c>
      <c r="E874" s="13">
        <f t="shared" si="26"/>
        <v>0.17780809980982568</v>
      </c>
    </row>
    <row r="875" spans="1:5" x14ac:dyDescent="0.25">
      <c r="A875" s="13" t="s">
        <v>5843</v>
      </c>
      <c r="B875" s="13" t="s">
        <v>3940</v>
      </c>
      <c r="C875" s="13">
        <v>26.877400000000002</v>
      </c>
      <c r="D875" s="13">
        <f t="shared" si="27"/>
        <v>1.05816592574</v>
      </c>
      <c r="E875" s="13">
        <f t="shared" si="26"/>
        <v>0.16769666018066562</v>
      </c>
    </row>
    <row r="876" spans="1:5" x14ac:dyDescent="0.25">
      <c r="A876" s="13" t="s">
        <v>5844</v>
      </c>
      <c r="B876" s="13" t="s">
        <v>3940</v>
      </c>
      <c r="C876" s="13">
        <v>20.751899999999999</v>
      </c>
      <c r="D876" s="13">
        <f t="shared" si="27"/>
        <v>0.81700437818999994</v>
      </c>
      <c r="E876" s="13">
        <f t="shared" si="26"/>
        <v>0.12947771445166403</v>
      </c>
    </row>
    <row r="877" spans="1:5" x14ac:dyDescent="0.25">
      <c r="A877" s="13" t="s">
        <v>5845</v>
      </c>
      <c r="B877" s="13" t="s">
        <v>3940</v>
      </c>
      <c r="C877" s="13">
        <v>21.084</v>
      </c>
      <c r="D877" s="13">
        <f t="shared" si="27"/>
        <v>0.83007918839999995</v>
      </c>
      <c r="E877" s="13">
        <f t="shared" si="26"/>
        <v>0.13154979213946116</v>
      </c>
    </row>
    <row r="878" spans="1:5" x14ac:dyDescent="0.25">
      <c r="A878" s="13" t="s">
        <v>5846</v>
      </c>
      <c r="B878" s="13" t="s">
        <v>3940</v>
      </c>
      <c r="C878" s="13">
        <v>22.175000000000001</v>
      </c>
      <c r="D878" s="13">
        <f t="shared" si="27"/>
        <v>0.87303196750000001</v>
      </c>
      <c r="E878" s="13">
        <f t="shared" si="26"/>
        <v>0.13835688866877974</v>
      </c>
    </row>
    <row r="879" spans="1:5" x14ac:dyDescent="0.25">
      <c r="A879" s="13" t="s">
        <v>5847</v>
      </c>
      <c r="B879" s="13" t="s">
        <v>3940</v>
      </c>
      <c r="C879" s="13">
        <v>23.715199999999999</v>
      </c>
      <c r="D879" s="13">
        <f t="shared" si="27"/>
        <v>0.93366979551999996</v>
      </c>
      <c r="E879" s="13">
        <f t="shared" si="26"/>
        <v>0.14796668708716323</v>
      </c>
    </row>
    <row r="880" spans="1:5" x14ac:dyDescent="0.25">
      <c r="A880" s="13" t="s">
        <v>5848</v>
      </c>
      <c r="B880" s="13" t="s">
        <v>3940</v>
      </c>
      <c r="C880" s="13">
        <v>22.506399999999999</v>
      </c>
      <c r="D880" s="13">
        <f t="shared" si="27"/>
        <v>0.88607921863999994</v>
      </c>
      <c r="E880" s="13">
        <f t="shared" si="26"/>
        <v>0.14042459883359745</v>
      </c>
    </row>
    <row r="881" spans="1:5" x14ac:dyDescent="0.25">
      <c r="A881" s="13" t="s">
        <v>5849</v>
      </c>
      <c r="B881" s="13" t="s">
        <v>3940</v>
      </c>
      <c r="C881" s="13">
        <v>21.374300000000002</v>
      </c>
      <c r="D881" s="13">
        <f t="shared" si="27"/>
        <v>0.84150832843000001</v>
      </c>
      <c r="E881" s="13">
        <f t="shared" si="26"/>
        <v>0.13336106631220287</v>
      </c>
    </row>
    <row r="882" spans="1:5" x14ac:dyDescent="0.25">
      <c r="A882" s="13" t="s">
        <v>5850</v>
      </c>
      <c r="B882" s="13" t="s">
        <v>3940</v>
      </c>
      <c r="C882" s="13">
        <v>21.083200000000001</v>
      </c>
      <c r="D882" s="13">
        <f t="shared" si="27"/>
        <v>0.83004769231999997</v>
      </c>
      <c r="E882" s="13">
        <f t="shared" si="26"/>
        <v>0.13154480068462757</v>
      </c>
    </row>
    <row r="883" spans="1:5" x14ac:dyDescent="0.25">
      <c r="A883" s="13" t="s">
        <v>5851</v>
      </c>
      <c r="B883" s="13" t="s">
        <v>3940</v>
      </c>
      <c r="C883" s="13">
        <v>26.3094</v>
      </c>
      <c r="D883" s="13">
        <f t="shared" si="27"/>
        <v>1.0358037089399998</v>
      </c>
      <c r="E883" s="13">
        <f t="shared" si="26"/>
        <v>0.16415272724881139</v>
      </c>
    </row>
    <row r="884" spans="1:5" x14ac:dyDescent="0.25">
      <c r="A884" s="13" t="s">
        <v>5852</v>
      </c>
      <c r="B884" s="13" t="s">
        <v>3940</v>
      </c>
      <c r="C884" s="13">
        <v>24.2087</v>
      </c>
      <c r="D884" s="13">
        <f t="shared" si="27"/>
        <v>0.95309893986999994</v>
      </c>
      <c r="E884" s="13">
        <f t="shared" si="26"/>
        <v>0.15104579078763866</v>
      </c>
    </row>
    <row r="885" spans="1:5" x14ac:dyDescent="0.25">
      <c r="A885" s="13" t="s">
        <v>5853</v>
      </c>
      <c r="B885" s="13" t="s">
        <v>3940</v>
      </c>
      <c r="C885" s="13">
        <v>32.048499999999997</v>
      </c>
      <c r="D885" s="13">
        <f t="shared" si="27"/>
        <v>1.2617526498499998</v>
      </c>
      <c r="E885" s="13">
        <f t="shared" si="26"/>
        <v>0.19996080029318539</v>
      </c>
    </row>
    <row r="886" spans="1:5" x14ac:dyDescent="0.25">
      <c r="A886" s="13" t="s">
        <v>5854</v>
      </c>
      <c r="B886" s="13" t="s">
        <v>3940</v>
      </c>
      <c r="C886" s="13">
        <v>31.830500000000001</v>
      </c>
      <c r="D886" s="13">
        <f t="shared" si="27"/>
        <v>1.2531699680499999</v>
      </c>
      <c r="E886" s="13">
        <f t="shared" si="26"/>
        <v>0.19860062885103011</v>
      </c>
    </row>
    <row r="887" spans="1:5" x14ac:dyDescent="0.25">
      <c r="A887" s="13" t="s">
        <v>5855</v>
      </c>
      <c r="B887" s="13" t="s">
        <v>3940</v>
      </c>
      <c r="C887" s="13">
        <v>37.3797</v>
      </c>
      <c r="D887" s="13">
        <f t="shared" si="27"/>
        <v>1.47164252697</v>
      </c>
      <c r="E887" s="13">
        <f t="shared" si="26"/>
        <v>0.23322385530427894</v>
      </c>
    </row>
    <row r="888" spans="1:5" x14ac:dyDescent="0.25">
      <c r="A888" s="13" t="s">
        <v>5856</v>
      </c>
      <c r="B888" s="13" t="s">
        <v>3940</v>
      </c>
      <c r="C888" s="13">
        <v>38.668100000000003</v>
      </c>
      <c r="D888" s="13">
        <f t="shared" si="27"/>
        <v>1.5223669638100001</v>
      </c>
      <c r="E888" s="13">
        <f t="shared" si="26"/>
        <v>0.24126259331378769</v>
      </c>
    </row>
    <row r="889" spans="1:5" x14ac:dyDescent="0.25">
      <c r="A889" s="13" t="s">
        <v>5857</v>
      </c>
      <c r="B889" s="13" t="s">
        <v>3940</v>
      </c>
      <c r="C889" s="13">
        <v>23.4832</v>
      </c>
      <c r="D889" s="13">
        <f t="shared" si="27"/>
        <v>0.92453593231999998</v>
      </c>
      <c r="E889" s="13">
        <f t="shared" si="26"/>
        <v>0.14651916518541996</v>
      </c>
    </row>
    <row r="890" spans="1:5" x14ac:dyDescent="0.25">
      <c r="A890" s="13" t="s">
        <v>5858</v>
      </c>
      <c r="B890" s="13" t="s">
        <v>3940</v>
      </c>
      <c r="C890" s="13">
        <v>24.965599999999998</v>
      </c>
      <c r="D890" s="13">
        <f t="shared" si="27"/>
        <v>0.9828981685599999</v>
      </c>
      <c r="E890" s="13">
        <f t="shared" si="26"/>
        <v>0.15576833099207607</v>
      </c>
    </row>
    <row r="891" spans="1:5" x14ac:dyDescent="0.25">
      <c r="A891" s="13" t="s">
        <v>5048</v>
      </c>
      <c r="B891" s="13" t="s">
        <v>3940</v>
      </c>
      <c r="C891" s="13">
        <v>51.386800000000001</v>
      </c>
      <c r="D891" s="13">
        <f t="shared" si="27"/>
        <v>2.0231034546799997</v>
      </c>
      <c r="E891" s="13">
        <f t="shared" si="26"/>
        <v>0.3206186140538827</v>
      </c>
    </row>
    <row r="892" spans="1:5" x14ac:dyDescent="0.25">
      <c r="A892" s="13" t="s">
        <v>5049</v>
      </c>
      <c r="B892" s="13" t="s">
        <v>3940</v>
      </c>
      <c r="C892" s="13">
        <v>52.521000000000001</v>
      </c>
      <c r="D892" s="13">
        <f t="shared" si="27"/>
        <v>2.0677570220999999</v>
      </c>
      <c r="E892" s="13">
        <f t="shared" si="26"/>
        <v>0.32769524914421555</v>
      </c>
    </row>
    <row r="893" spans="1:5" x14ac:dyDescent="0.25">
      <c r="A893" s="13" t="s">
        <v>5050</v>
      </c>
      <c r="B893" s="13" t="s">
        <v>3940</v>
      </c>
      <c r="C893" s="13">
        <v>43.53</v>
      </c>
      <c r="D893" s="13">
        <f t="shared" si="27"/>
        <v>1.713780453</v>
      </c>
      <c r="E893" s="13">
        <f t="shared" si="26"/>
        <v>0.27159753613312204</v>
      </c>
    </row>
    <row r="894" spans="1:5" x14ac:dyDescent="0.25">
      <c r="A894" s="13" t="s">
        <v>5051</v>
      </c>
      <c r="B894" s="13" t="s">
        <v>3940</v>
      </c>
      <c r="C894" s="13">
        <v>44.661299999999997</v>
      </c>
      <c r="D894" s="13">
        <f t="shared" si="27"/>
        <v>1.7583198471299999</v>
      </c>
      <c r="E894" s="13">
        <f t="shared" si="26"/>
        <v>0.27865607719968305</v>
      </c>
    </row>
    <row r="895" spans="1:5" x14ac:dyDescent="0.25">
      <c r="A895" s="13" t="s">
        <v>5052</v>
      </c>
      <c r="B895" s="13" t="s">
        <v>3940</v>
      </c>
      <c r="C895" s="13">
        <v>55.0122</v>
      </c>
      <c r="D895" s="13">
        <f t="shared" si="27"/>
        <v>2.1658358152199999</v>
      </c>
      <c r="E895" s="13">
        <f t="shared" si="26"/>
        <v>0.34323863949603806</v>
      </c>
    </row>
    <row r="896" spans="1:5" x14ac:dyDescent="0.25">
      <c r="A896" s="13" t="s">
        <v>5053</v>
      </c>
      <c r="B896" s="13" t="s">
        <v>3940</v>
      </c>
      <c r="C896" s="13">
        <v>54.393999999999998</v>
      </c>
      <c r="D896" s="13">
        <f t="shared" si="27"/>
        <v>2.1414972193999997</v>
      </c>
      <c r="E896" s="13">
        <f t="shared" si="26"/>
        <v>0.33938149277337559</v>
      </c>
    </row>
    <row r="897" spans="1:5" x14ac:dyDescent="0.25">
      <c r="A897" s="13" t="s">
        <v>5054</v>
      </c>
      <c r="B897" s="13" t="s">
        <v>3940</v>
      </c>
      <c r="C897" s="13">
        <v>52.527200000000001</v>
      </c>
      <c r="D897" s="13">
        <f t="shared" si="27"/>
        <v>2.0680011167200001</v>
      </c>
      <c r="E897" s="13">
        <f t="shared" si="26"/>
        <v>0.32773393291917596</v>
      </c>
    </row>
    <row r="898" spans="1:5" x14ac:dyDescent="0.25">
      <c r="A898" s="13" t="s">
        <v>5055</v>
      </c>
      <c r="B898" s="13" t="s">
        <v>3940</v>
      </c>
      <c r="C898" s="13">
        <v>56.144799999999996</v>
      </c>
      <c r="D898" s="13">
        <f t="shared" si="27"/>
        <v>2.2104263904799999</v>
      </c>
      <c r="E898" s="13">
        <f t="shared" si="26"/>
        <v>0.35030529167670366</v>
      </c>
    </row>
    <row r="899" spans="1:5" x14ac:dyDescent="0.25">
      <c r="A899" s="13" t="s">
        <v>5056</v>
      </c>
      <c r="B899" s="13" t="s">
        <v>3940</v>
      </c>
      <c r="C899" s="13">
        <v>42.401299999999999</v>
      </c>
      <c r="D899" s="13">
        <f t="shared" si="27"/>
        <v>1.6693434211299998</v>
      </c>
      <c r="E899" s="13">
        <f t="shared" si="26"/>
        <v>0.26455521729477016</v>
      </c>
    </row>
    <row r="900" spans="1:5" x14ac:dyDescent="0.25">
      <c r="A900" s="13" t="s">
        <v>5057</v>
      </c>
      <c r="B900" s="13" t="s">
        <v>3940</v>
      </c>
      <c r="C900" s="13">
        <v>45.460299999999997</v>
      </c>
      <c r="D900" s="13">
        <f t="shared" si="27"/>
        <v>1.7897765570299997</v>
      </c>
      <c r="E900" s="13">
        <f t="shared" si="26"/>
        <v>0.28364129271473848</v>
      </c>
    </row>
    <row r="901" spans="1:5" x14ac:dyDescent="0.25">
      <c r="A901" s="13" t="s">
        <v>5058</v>
      </c>
      <c r="B901" s="13" t="s">
        <v>3940</v>
      </c>
      <c r="C901" s="13">
        <v>51.089700000000001</v>
      </c>
      <c r="D901" s="13">
        <f t="shared" si="27"/>
        <v>2.0114065979699998</v>
      </c>
      <c r="E901" s="13">
        <f t="shared" si="26"/>
        <v>0.31876491251505545</v>
      </c>
    </row>
    <row r="902" spans="1:5" x14ac:dyDescent="0.25">
      <c r="A902" s="13" t="s">
        <v>5059</v>
      </c>
      <c r="B902" s="13" t="s">
        <v>3940</v>
      </c>
      <c r="C902" s="13">
        <v>50.432200000000002</v>
      </c>
      <c r="D902" s="13">
        <f t="shared" si="27"/>
        <v>1.98552075722</v>
      </c>
      <c r="E902" s="13">
        <f t="shared" si="26"/>
        <v>0.31466256057369257</v>
      </c>
    </row>
    <row r="903" spans="1:5" x14ac:dyDescent="0.25">
      <c r="A903" s="13" t="s">
        <v>5060</v>
      </c>
      <c r="B903" s="13" t="s">
        <v>3940</v>
      </c>
      <c r="C903" s="13">
        <v>44.036099999999998</v>
      </c>
      <c r="D903" s="13">
        <f t="shared" si="27"/>
        <v>1.7337056606099999</v>
      </c>
      <c r="E903" s="13">
        <f t="shared" si="26"/>
        <v>0.2747552552472266</v>
      </c>
    </row>
    <row r="904" spans="1:5" x14ac:dyDescent="0.25">
      <c r="A904" s="13" t="s">
        <v>5061</v>
      </c>
      <c r="B904" s="13" t="s">
        <v>3940</v>
      </c>
      <c r="C904" s="13">
        <v>46.1404</v>
      </c>
      <c r="D904" s="13">
        <f t="shared" si="27"/>
        <v>1.8165521620399998</v>
      </c>
      <c r="E904" s="13">
        <f t="shared" si="26"/>
        <v>0.28788465325515056</v>
      </c>
    </row>
    <row r="905" spans="1:5" x14ac:dyDescent="0.25">
      <c r="A905" s="13" t="s">
        <v>5062</v>
      </c>
      <c r="B905" s="13" t="s">
        <v>3940</v>
      </c>
      <c r="C905" s="13">
        <v>49.945500000000003</v>
      </c>
      <c r="D905" s="13">
        <f t="shared" si="27"/>
        <v>1.9663593295499999</v>
      </c>
      <c r="E905" s="13">
        <f t="shared" ref="E905:E968" si="28">D905/6.31</f>
        <v>0.31162588423930271</v>
      </c>
    </row>
    <row r="906" spans="1:5" x14ac:dyDescent="0.25">
      <c r="A906" s="13" t="s">
        <v>5063</v>
      </c>
      <c r="B906" s="13" t="s">
        <v>3940</v>
      </c>
      <c r="C906" s="13">
        <v>46.532800000000002</v>
      </c>
      <c r="D906" s="13">
        <f t="shared" ref="D906:D969" si="29">C906*0.0393701</f>
        <v>1.83200098928</v>
      </c>
      <c r="E906" s="13">
        <f t="shared" si="28"/>
        <v>0.29033296185103014</v>
      </c>
    </row>
    <row r="907" spans="1:5" x14ac:dyDescent="0.25">
      <c r="A907" s="13" t="s">
        <v>5064</v>
      </c>
      <c r="B907" s="13" t="s">
        <v>3940</v>
      </c>
      <c r="C907" s="13">
        <v>51.678100000000001</v>
      </c>
      <c r="D907" s="13">
        <f t="shared" si="29"/>
        <v>2.03457196481</v>
      </c>
      <c r="E907" s="13">
        <f t="shared" si="28"/>
        <v>0.32243612754516643</v>
      </c>
    </row>
    <row r="908" spans="1:5" x14ac:dyDescent="0.25">
      <c r="A908" s="13" t="s">
        <v>5065</v>
      </c>
      <c r="B908" s="13" t="s">
        <v>3940</v>
      </c>
      <c r="C908" s="13">
        <v>52.183100000000003</v>
      </c>
      <c r="D908" s="13">
        <f t="shared" si="29"/>
        <v>2.0544538653100002</v>
      </c>
      <c r="E908" s="13">
        <f t="shared" si="28"/>
        <v>0.32558698340887487</v>
      </c>
    </row>
    <row r="909" spans="1:5" x14ac:dyDescent="0.25">
      <c r="A909" s="13" t="s">
        <v>5066</v>
      </c>
      <c r="B909" s="13" t="s">
        <v>3940</v>
      </c>
      <c r="C909" s="13">
        <v>57.611600000000003</v>
      </c>
      <c r="D909" s="13">
        <f t="shared" si="29"/>
        <v>2.2681744531599999</v>
      </c>
      <c r="E909" s="13">
        <f t="shared" si="28"/>
        <v>0.35945712411410458</v>
      </c>
    </row>
    <row r="910" spans="1:5" x14ac:dyDescent="0.25">
      <c r="A910" s="13" t="s">
        <v>5067</v>
      </c>
      <c r="B910" s="13" t="s">
        <v>3940</v>
      </c>
      <c r="C910" s="13">
        <v>54.841900000000003</v>
      </c>
      <c r="D910" s="13">
        <f t="shared" si="29"/>
        <v>2.15913108719</v>
      </c>
      <c r="E910" s="13">
        <f t="shared" si="28"/>
        <v>0.34217608354833601</v>
      </c>
    </row>
    <row r="911" spans="1:5" x14ac:dyDescent="0.25">
      <c r="A911" s="13" t="s">
        <v>5068</v>
      </c>
      <c r="B911" s="13" t="s">
        <v>3940</v>
      </c>
      <c r="C911" s="13">
        <v>46.217100000000002</v>
      </c>
      <c r="D911" s="13">
        <f t="shared" si="29"/>
        <v>1.8195718487100001</v>
      </c>
      <c r="E911" s="13">
        <f t="shared" si="28"/>
        <v>0.28836320898732176</v>
      </c>
    </row>
    <row r="912" spans="1:5" x14ac:dyDescent="0.25">
      <c r="A912" s="13" t="s">
        <v>5069</v>
      </c>
      <c r="B912" s="13" t="s">
        <v>3940</v>
      </c>
      <c r="C912" s="13">
        <v>45.863300000000002</v>
      </c>
      <c r="D912" s="13">
        <f t="shared" si="29"/>
        <v>1.8056427073300001</v>
      </c>
      <c r="E912" s="13">
        <f t="shared" si="28"/>
        <v>0.28615573808716327</v>
      </c>
    </row>
    <row r="913" spans="1:5" x14ac:dyDescent="0.25">
      <c r="A913" s="13" t="s">
        <v>5070</v>
      </c>
      <c r="B913" s="13" t="s">
        <v>3940</v>
      </c>
      <c r="C913" s="13">
        <v>50.029000000000003</v>
      </c>
      <c r="D913" s="13">
        <f t="shared" si="29"/>
        <v>1.9696467329</v>
      </c>
      <c r="E913" s="13">
        <f t="shared" si="28"/>
        <v>0.31214686733755947</v>
      </c>
    </row>
    <row r="914" spans="1:5" x14ac:dyDescent="0.25">
      <c r="A914" s="13" t="s">
        <v>5071</v>
      </c>
      <c r="B914" s="13" t="s">
        <v>3940</v>
      </c>
      <c r="C914" s="13">
        <v>52.065100000000001</v>
      </c>
      <c r="D914" s="13">
        <f t="shared" si="29"/>
        <v>2.0498081935100001</v>
      </c>
      <c r="E914" s="13">
        <f t="shared" si="28"/>
        <v>0.32485074382091922</v>
      </c>
    </row>
    <row r="915" spans="1:5" x14ac:dyDescent="0.25">
      <c r="A915" s="13" t="s">
        <v>5072</v>
      </c>
      <c r="B915" s="13" t="s">
        <v>3940</v>
      </c>
      <c r="C915" s="13">
        <v>58.862299999999998</v>
      </c>
      <c r="D915" s="13">
        <f t="shared" si="29"/>
        <v>2.3174146372299997</v>
      </c>
      <c r="E915" s="13">
        <f t="shared" si="28"/>
        <v>0.36726063981458001</v>
      </c>
    </row>
    <row r="916" spans="1:5" x14ac:dyDescent="0.25">
      <c r="A916" s="13" t="s">
        <v>5073</v>
      </c>
      <c r="B916" s="13" t="s">
        <v>3940</v>
      </c>
      <c r="C916" s="13">
        <v>56.737200000000001</v>
      </c>
      <c r="D916" s="13">
        <f t="shared" si="29"/>
        <v>2.2337492377200001</v>
      </c>
      <c r="E916" s="13">
        <f t="shared" si="28"/>
        <v>0.35400146398098259</v>
      </c>
    </row>
    <row r="917" spans="1:5" x14ac:dyDescent="0.25">
      <c r="A917" s="13" t="s">
        <v>5074</v>
      </c>
      <c r="B917" s="13" t="s">
        <v>3940</v>
      </c>
      <c r="C917" s="13">
        <v>52.673000000000002</v>
      </c>
      <c r="D917" s="13">
        <f t="shared" si="29"/>
        <v>2.0737412772999999</v>
      </c>
      <c r="E917" s="13">
        <f t="shared" si="28"/>
        <v>0.32864362556259907</v>
      </c>
    </row>
    <row r="918" spans="1:5" x14ac:dyDescent="0.25">
      <c r="A918" s="13" t="s">
        <v>5075</v>
      </c>
      <c r="B918" s="13" t="s">
        <v>3940</v>
      </c>
      <c r="C918" s="13">
        <v>56.409500000000001</v>
      </c>
      <c r="D918" s="13">
        <f t="shared" si="29"/>
        <v>2.2208476559500001</v>
      </c>
      <c r="E918" s="13">
        <f t="shared" si="28"/>
        <v>0.35195683929477023</v>
      </c>
    </row>
    <row r="919" spans="1:5" x14ac:dyDescent="0.25">
      <c r="A919" s="13" t="s">
        <v>5076</v>
      </c>
      <c r="B919" s="13" t="s">
        <v>3940</v>
      </c>
      <c r="C919" s="13">
        <v>57.778399999999998</v>
      </c>
      <c r="D919" s="13">
        <f t="shared" si="29"/>
        <v>2.2747413858399996</v>
      </c>
      <c r="E919" s="13">
        <f t="shared" si="28"/>
        <v>0.36049784244690963</v>
      </c>
    </row>
    <row r="920" spans="1:5" x14ac:dyDescent="0.25">
      <c r="A920" s="13" t="s">
        <v>5077</v>
      </c>
      <c r="B920" s="13" t="s">
        <v>3940</v>
      </c>
      <c r="C920" s="13">
        <v>55.045699999999997</v>
      </c>
      <c r="D920" s="13">
        <f t="shared" si="29"/>
        <v>2.1671547135699996</v>
      </c>
      <c r="E920" s="13">
        <f t="shared" si="28"/>
        <v>0.3434476566671949</v>
      </c>
    </row>
    <row r="921" spans="1:5" x14ac:dyDescent="0.25">
      <c r="A921" s="13" t="s">
        <v>5078</v>
      </c>
      <c r="B921" s="13" t="s">
        <v>3940</v>
      </c>
      <c r="C921" s="13">
        <v>47.543900000000001</v>
      </c>
      <c r="D921" s="13">
        <f t="shared" si="29"/>
        <v>1.87180809739</v>
      </c>
      <c r="E921" s="13">
        <f t="shared" si="28"/>
        <v>0.29664153682884314</v>
      </c>
    </row>
    <row r="922" spans="1:5" x14ac:dyDescent="0.25">
      <c r="A922" s="13" t="s">
        <v>5079</v>
      </c>
      <c r="B922" s="13" t="s">
        <v>3940</v>
      </c>
      <c r="C922" s="13">
        <v>49.336300000000001</v>
      </c>
      <c r="D922" s="13">
        <f t="shared" si="29"/>
        <v>1.94237506463</v>
      </c>
      <c r="E922" s="13">
        <f t="shared" si="28"/>
        <v>0.30782489138351826</v>
      </c>
    </row>
    <row r="923" spans="1:5" x14ac:dyDescent="0.25">
      <c r="A923" s="13" t="s">
        <v>5080</v>
      </c>
      <c r="B923" s="13" t="s">
        <v>3940</v>
      </c>
      <c r="C923" s="13">
        <v>45.861899999999999</v>
      </c>
      <c r="D923" s="13">
        <f t="shared" si="29"/>
        <v>1.80558758919</v>
      </c>
      <c r="E923" s="13">
        <f t="shared" si="28"/>
        <v>0.28614700304120444</v>
      </c>
    </row>
    <row r="924" spans="1:5" x14ac:dyDescent="0.25">
      <c r="A924" s="13" t="s">
        <v>5081</v>
      </c>
      <c r="B924" s="13" t="s">
        <v>3940</v>
      </c>
      <c r="C924" s="13">
        <v>47.453299999999999</v>
      </c>
      <c r="D924" s="13">
        <f t="shared" si="29"/>
        <v>1.8682411663299998</v>
      </c>
      <c r="E924" s="13">
        <f t="shared" si="28"/>
        <v>0.29607625456893816</v>
      </c>
    </row>
    <row r="925" spans="1:5" x14ac:dyDescent="0.25">
      <c r="A925" s="13" t="s">
        <v>5082</v>
      </c>
      <c r="B925" s="13" t="s">
        <v>3940</v>
      </c>
      <c r="C925" s="13">
        <v>57.540300000000002</v>
      </c>
      <c r="D925" s="13">
        <f t="shared" si="29"/>
        <v>2.2653673650299999</v>
      </c>
      <c r="E925" s="13">
        <f t="shared" si="28"/>
        <v>0.35901226070206022</v>
      </c>
    </row>
    <row r="926" spans="1:5" x14ac:dyDescent="0.25">
      <c r="A926" s="13" t="s">
        <v>5083</v>
      </c>
      <c r="B926" s="13" t="s">
        <v>3940</v>
      </c>
      <c r="C926" s="13">
        <v>59.379300000000001</v>
      </c>
      <c r="D926" s="13">
        <f t="shared" si="29"/>
        <v>2.3377689789299998</v>
      </c>
      <c r="E926" s="13">
        <f t="shared" si="28"/>
        <v>0.37048636750079239</v>
      </c>
    </row>
    <row r="927" spans="1:5" x14ac:dyDescent="0.25">
      <c r="A927" s="13" t="s">
        <v>5084</v>
      </c>
      <c r="B927" s="13" t="s">
        <v>3940</v>
      </c>
      <c r="C927" s="13">
        <v>47.431399999999996</v>
      </c>
      <c r="D927" s="13">
        <f t="shared" si="29"/>
        <v>1.8673789611399998</v>
      </c>
      <c r="E927" s="13">
        <f t="shared" si="28"/>
        <v>0.29593961349286846</v>
      </c>
    </row>
    <row r="928" spans="1:5" x14ac:dyDescent="0.25">
      <c r="A928" s="13" t="s">
        <v>5085</v>
      </c>
      <c r="B928" s="13" t="s">
        <v>3940</v>
      </c>
      <c r="C928" s="13">
        <v>47.820900000000002</v>
      </c>
      <c r="D928" s="13">
        <f t="shared" si="29"/>
        <v>1.8827136150899999</v>
      </c>
      <c r="E928" s="13">
        <f t="shared" si="28"/>
        <v>0.29836982806497625</v>
      </c>
    </row>
    <row r="929" spans="1:5" x14ac:dyDescent="0.25">
      <c r="A929" s="13" t="s">
        <v>5086</v>
      </c>
      <c r="B929" s="13" t="s">
        <v>3940</v>
      </c>
      <c r="C929" s="13">
        <v>36.373600000000003</v>
      </c>
      <c r="D929" s="13">
        <f t="shared" si="29"/>
        <v>1.4320322693600001</v>
      </c>
      <c r="E929" s="13">
        <f t="shared" si="28"/>
        <v>0.22694647691917594</v>
      </c>
    </row>
    <row r="930" spans="1:5" x14ac:dyDescent="0.25">
      <c r="A930" s="13" t="s">
        <v>5087</v>
      </c>
      <c r="B930" s="13" t="s">
        <v>3940</v>
      </c>
      <c r="C930" s="13">
        <v>36.597200000000001</v>
      </c>
      <c r="D930" s="13">
        <f t="shared" si="29"/>
        <v>1.4408354237200001</v>
      </c>
      <c r="E930" s="13">
        <f t="shared" si="28"/>
        <v>0.22834158854516642</v>
      </c>
    </row>
    <row r="931" spans="1:5" x14ac:dyDescent="0.25">
      <c r="A931" s="13" t="s">
        <v>5088</v>
      </c>
      <c r="B931" s="13" t="s">
        <v>3940</v>
      </c>
      <c r="C931" s="13">
        <v>60.886600000000001</v>
      </c>
      <c r="D931" s="13">
        <f t="shared" si="29"/>
        <v>2.3971115306600002</v>
      </c>
      <c r="E931" s="13">
        <f t="shared" si="28"/>
        <v>0.37989089233914425</v>
      </c>
    </row>
    <row r="932" spans="1:5" x14ac:dyDescent="0.25">
      <c r="A932" s="13" t="s">
        <v>5089</v>
      </c>
      <c r="B932" s="13" t="s">
        <v>3940</v>
      </c>
      <c r="C932" s="13">
        <v>50.188299999999998</v>
      </c>
      <c r="D932" s="13">
        <f t="shared" si="29"/>
        <v>1.9759183898299999</v>
      </c>
      <c r="E932" s="13">
        <f t="shared" si="28"/>
        <v>0.31314079078129953</v>
      </c>
    </row>
    <row r="933" spans="1:5" x14ac:dyDescent="0.25">
      <c r="A933" s="13" t="s">
        <v>5090</v>
      </c>
      <c r="B933" s="13" t="s">
        <v>3940</v>
      </c>
      <c r="C933" s="13">
        <v>44.301200000000001</v>
      </c>
      <c r="D933" s="13">
        <f t="shared" si="29"/>
        <v>1.7441426741199999</v>
      </c>
      <c r="E933" s="13">
        <f t="shared" si="28"/>
        <v>0.27640929859270996</v>
      </c>
    </row>
    <row r="934" spans="1:5" x14ac:dyDescent="0.25">
      <c r="A934" s="13" t="s">
        <v>5091</v>
      </c>
      <c r="B934" s="13" t="s">
        <v>3940</v>
      </c>
      <c r="C934" s="13">
        <v>44.211100000000002</v>
      </c>
      <c r="D934" s="13">
        <f t="shared" si="29"/>
        <v>1.74059542811</v>
      </c>
      <c r="E934" s="13">
        <f t="shared" si="28"/>
        <v>0.27584713599207611</v>
      </c>
    </row>
    <row r="935" spans="1:5" x14ac:dyDescent="0.25">
      <c r="A935" s="13" t="s">
        <v>5092</v>
      </c>
      <c r="B935" s="13" t="s">
        <v>3940</v>
      </c>
      <c r="C935" s="13">
        <v>46.7393</v>
      </c>
      <c r="D935" s="13">
        <f t="shared" si="29"/>
        <v>1.8401309149299998</v>
      </c>
      <c r="E935" s="13">
        <f t="shared" si="28"/>
        <v>0.29162138112995245</v>
      </c>
    </row>
    <row r="936" spans="1:5" x14ac:dyDescent="0.25">
      <c r="A936" s="13" t="s">
        <v>5093</v>
      </c>
      <c r="B936" s="13" t="s">
        <v>3940</v>
      </c>
      <c r="C936" s="13">
        <v>51.514299999999999</v>
      </c>
      <c r="D936" s="13">
        <f t="shared" si="29"/>
        <v>2.0281231424299997</v>
      </c>
      <c r="E936" s="13">
        <f t="shared" si="28"/>
        <v>0.32141412716798728</v>
      </c>
    </row>
    <row r="937" spans="1:5" x14ac:dyDescent="0.25">
      <c r="A937" s="13" t="s">
        <v>5094</v>
      </c>
      <c r="B937" s="13" t="s">
        <v>3940</v>
      </c>
      <c r="C937" s="13">
        <v>58.594099999999997</v>
      </c>
      <c r="D937" s="13">
        <f t="shared" si="29"/>
        <v>2.3068555764099998</v>
      </c>
      <c r="E937" s="13">
        <f t="shared" si="28"/>
        <v>0.36558725458161645</v>
      </c>
    </row>
    <row r="938" spans="1:5" x14ac:dyDescent="0.25">
      <c r="A938" s="13" t="s">
        <v>5095</v>
      </c>
      <c r="B938" s="13" t="s">
        <v>3940</v>
      </c>
      <c r="C938" s="13">
        <v>56.013599999999997</v>
      </c>
      <c r="D938" s="13">
        <f t="shared" si="29"/>
        <v>2.2052610333599998</v>
      </c>
      <c r="E938" s="13">
        <f t="shared" si="28"/>
        <v>0.34948669308399366</v>
      </c>
    </row>
    <row r="939" spans="1:5" x14ac:dyDescent="0.25">
      <c r="A939" s="13" t="s">
        <v>5859</v>
      </c>
      <c r="B939" s="13" t="s">
        <v>3940</v>
      </c>
      <c r="C939" s="13">
        <v>36.176600000000001</v>
      </c>
      <c r="D939" s="13">
        <f t="shared" si="29"/>
        <v>1.4242763596599999</v>
      </c>
      <c r="E939" s="13">
        <f t="shared" si="28"/>
        <v>0.22571733116640252</v>
      </c>
    </row>
    <row r="940" spans="1:5" x14ac:dyDescent="0.25">
      <c r="A940" s="13" t="s">
        <v>5860</v>
      </c>
      <c r="B940" s="13" t="s">
        <v>3940</v>
      </c>
      <c r="C940" s="13">
        <v>36.8977</v>
      </c>
      <c r="D940" s="13">
        <f t="shared" si="29"/>
        <v>1.4526661387699999</v>
      </c>
      <c r="E940" s="13">
        <f t="shared" si="28"/>
        <v>0.23021650376703645</v>
      </c>
    </row>
    <row r="941" spans="1:5" x14ac:dyDescent="0.25">
      <c r="A941" s="13" t="s">
        <v>5861</v>
      </c>
      <c r="B941" s="13" t="s">
        <v>3940</v>
      </c>
      <c r="C941" s="13">
        <v>43.282600000000002</v>
      </c>
      <c r="D941" s="13">
        <f t="shared" si="29"/>
        <v>1.70404029026</v>
      </c>
      <c r="E941" s="13">
        <f t="shared" si="28"/>
        <v>0.27005392872583206</v>
      </c>
    </row>
    <row r="942" spans="1:5" x14ac:dyDescent="0.25">
      <c r="A942" s="13" t="s">
        <v>5862</v>
      </c>
      <c r="B942" s="13" t="s">
        <v>3940</v>
      </c>
      <c r="C942" s="13">
        <v>44.003700000000002</v>
      </c>
      <c r="D942" s="13">
        <f t="shared" si="29"/>
        <v>1.7324300693700001</v>
      </c>
      <c r="E942" s="13">
        <f t="shared" si="28"/>
        <v>0.27455310132646599</v>
      </c>
    </row>
    <row r="943" spans="1:5" x14ac:dyDescent="0.25">
      <c r="A943" s="13" t="s">
        <v>5863</v>
      </c>
      <c r="B943" s="13" t="s">
        <v>3940</v>
      </c>
      <c r="C943" s="13">
        <v>42.526400000000002</v>
      </c>
      <c r="D943" s="13">
        <f t="shared" si="29"/>
        <v>1.6742686206399999</v>
      </c>
      <c r="E943" s="13">
        <f t="shared" si="28"/>
        <v>0.26533575604437404</v>
      </c>
    </row>
    <row r="944" spans="1:5" x14ac:dyDescent="0.25">
      <c r="A944" s="13" t="s">
        <v>5864</v>
      </c>
      <c r="B944" s="13" t="s">
        <v>3940</v>
      </c>
      <c r="C944" s="13">
        <v>42.981699999999996</v>
      </c>
      <c r="D944" s="13">
        <f t="shared" si="29"/>
        <v>1.6921938271699999</v>
      </c>
      <c r="E944" s="13">
        <f t="shared" si="28"/>
        <v>0.26817651777654516</v>
      </c>
    </row>
    <row r="945" spans="1:5" x14ac:dyDescent="0.25">
      <c r="A945" s="13" t="s">
        <v>5865</v>
      </c>
      <c r="B945" s="13" t="s">
        <v>3940</v>
      </c>
      <c r="C945" s="13">
        <v>40.015999999999998</v>
      </c>
      <c r="D945" s="13">
        <f t="shared" si="29"/>
        <v>1.5754339216</v>
      </c>
      <c r="E945" s="13">
        <f t="shared" si="28"/>
        <v>0.24967257077654517</v>
      </c>
    </row>
    <row r="946" spans="1:5" x14ac:dyDescent="0.25">
      <c r="A946" s="13" t="s">
        <v>5866</v>
      </c>
      <c r="B946" s="13" t="s">
        <v>3940</v>
      </c>
      <c r="C946" s="13">
        <v>40.950899999999997</v>
      </c>
      <c r="D946" s="13">
        <f t="shared" si="29"/>
        <v>1.6122410280899999</v>
      </c>
      <c r="E946" s="13">
        <f t="shared" si="28"/>
        <v>0.25550570968145803</v>
      </c>
    </row>
    <row r="947" spans="1:5" x14ac:dyDescent="0.25">
      <c r="A947" s="13" t="s">
        <v>5867</v>
      </c>
      <c r="B947" s="13" t="s">
        <v>3940</v>
      </c>
      <c r="C947" s="13">
        <v>38.756399999999999</v>
      </c>
      <c r="D947" s="13">
        <f t="shared" si="29"/>
        <v>1.5258433436399998</v>
      </c>
      <c r="E947" s="13">
        <f t="shared" si="28"/>
        <v>0.24181352514104595</v>
      </c>
    </row>
    <row r="948" spans="1:5" x14ac:dyDescent="0.25">
      <c r="A948" s="13" t="s">
        <v>5868</v>
      </c>
      <c r="B948" s="13" t="s">
        <v>3940</v>
      </c>
      <c r="C948" s="13">
        <v>39.417000000000002</v>
      </c>
      <c r="D948" s="13">
        <f t="shared" si="29"/>
        <v>1.5518512316999999</v>
      </c>
      <c r="E948" s="13">
        <f t="shared" si="28"/>
        <v>0.24593521896988907</v>
      </c>
    </row>
    <row r="949" spans="1:5" x14ac:dyDescent="0.25">
      <c r="A949" s="13" t="s">
        <v>5869</v>
      </c>
      <c r="B949" s="13" t="s">
        <v>3940</v>
      </c>
      <c r="C949" s="13">
        <v>49.240699999999997</v>
      </c>
      <c r="D949" s="13">
        <f t="shared" si="29"/>
        <v>1.9386112830699997</v>
      </c>
      <c r="E949" s="13">
        <f t="shared" si="28"/>
        <v>0.30722841253090333</v>
      </c>
    </row>
    <row r="950" spans="1:5" x14ac:dyDescent="0.25">
      <c r="A950" s="13" t="s">
        <v>5870</v>
      </c>
      <c r="B950" s="13" t="s">
        <v>3940</v>
      </c>
      <c r="C950" s="13">
        <v>52.467799999999997</v>
      </c>
      <c r="D950" s="13">
        <f t="shared" si="29"/>
        <v>2.0656625327799998</v>
      </c>
      <c r="E950" s="13">
        <f t="shared" si="28"/>
        <v>0.32736331739778129</v>
      </c>
    </row>
    <row r="951" spans="1:5" x14ac:dyDescent="0.25">
      <c r="A951" s="13" t="s">
        <v>5871</v>
      </c>
      <c r="B951" s="13" t="s">
        <v>3940</v>
      </c>
      <c r="C951" s="13">
        <v>42.866399999999999</v>
      </c>
      <c r="D951" s="13">
        <f t="shared" si="29"/>
        <v>1.6876544546399999</v>
      </c>
      <c r="E951" s="13">
        <f t="shared" si="28"/>
        <v>0.26745712434865293</v>
      </c>
    </row>
    <row r="952" spans="1:5" x14ac:dyDescent="0.25">
      <c r="A952" s="13" t="s">
        <v>5872</v>
      </c>
      <c r="B952" s="13" t="s">
        <v>3940</v>
      </c>
      <c r="C952" s="13">
        <v>43.573399999999999</v>
      </c>
      <c r="D952" s="13">
        <f t="shared" si="29"/>
        <v>1.7154891153399998</v>
      </c>
      <c r="E952" s="13">
        <f t="shared" si="28"/>
        <v>0.27186832255784465</v>
      </c>
    </row>
    <row r="953" spans="1:5" x14ac:dyDescent="0.25">
      <c r="A953" s="13" t="s">
        <v>5873</v>
      </c>
      <c r="B953" s="13" t="s">
        <v>3940</v>
      </c>
      <c r="C953" s="13">
        <v>59.959600000000002</v>
      </c>
      <c r="D953" s="13">
        <f t="shared" si="29"/>
        <v>2.3606154479599999</v>
      </c>
      <c r="E953" s="13">
        <f t="shared" si="28"/>
        <v>0.37410704405071316</v>
      </c>
    </row>
    <row r="954" spans="1:5" x14ac:dyDescent="0.25">
      <c r="A954" s="13" t="s">
        <v>5874</v>
      </c>
      <c r="B954" s="13" t="s">
        <v>3940</v>
      </c>
      <c r="C954" s="13">
        <v>47.143900000000002</v>
      </c>
      <c r="D954" s="13">
        <f t="shared" si="29"/>
        <v>1.8560600573899999</v>
      </c>
      <c r="E954" s="13">
        <f t="shared" si="28"/>
        <v>0.29414580941204438</v>
      </c>
    </row>
    <row r="955" spans="1:5" x14ac:dyDescent="0.25">
      <c r="A955" s="13" t="s">
        <v>5875</v>
      </c>
      <c r="B955" s="13" t="s">
        <v>3940</v>
      </c>
      <c r="C955" s="13">
        <v>50.793799999999997</v>
      </c>
      <c r="D955" s="13">
        <f t="shared" si="29"/>
        <v>1.9997569853799999</v>
      </c>
      <c r="E955" s="13">
        <f t="shared" si="28"/>
        <v>0.31691869815847862</v>
      </c>
    </row>
    <row r="956" spans="1:5" x14ac:dyDescent="0.25">
      <c r="A956" s="13" t="s">
        <v>5876</v>
      </c>
      <c r="B956" s="13" t="s">
        <v>3940</v>
      </c>
      <c r="C956" s="13">
        <v>41.913800000000002</v>
      </c>
      <c r="D956" s="13">
        <f t="shared" si="29"/>
        <v>1.6501504973800001</v>
      </c>
      <c r="E956" s="13">
        <f t="shared" si="28"/>
        <v>0.26151354950554678</v>
      </c>
    </row>
    <row r="957" spans="1:5" x14ac:dyDescent="0.25">
      <c r="A957" s="13" t="s">
        <v>5877</v>
      </c>
      <c r="B957" s="13" t="s">
        <v>3940</v>
      </c>
      <c r="C957" s="13">
        <v>44.645299999999999</v>
      </c>
      <c r="D957" s="13">
        <f t="shared" si="29"/>
        <v>1.7576899255299998</v>
      </c>
      <c r="E957" s="13">
        <f t="shared" si="28"/>
        <v>0.27855624810301111</v>
      </c>
    </row>
    <row r="958" spans="1:5" x14ac:dyDescent="0.25">
      <c r="A958" s="13" t="s">
        <v>5878</v>
      </c>
      <c r="B958" s="13" t="s">
        <v>3940</v>
      </c>
      <c r="C958" s="13">
        <v>38.883699999999997</v>
      </c>
      <c r="D958" s="13">
        <f t="shared" si="29"/>
        <v>1.5308551573699998</v>
      </c>
      <c r="E958" s="13">
        <f t="shared" si="28"/>
        <v>0.24260779039144215</v>
      </c>
    </row>
    <row r="959" spans="1:5" x14ac:dyDescent="0.25">
      <c r="A959" s="13" t="s">
        <v>5879</v>
      </c>
      <c r="B959" s="13" t="s">
        <v>3940</v>
      </c>
      <c r="C959" s="13">
        <v>40.217300000000002</v>
      </c>
      <c r="D959" s="13">
        <f t="shared" si="29"/>
        <v>1.5833591227299999</v>
      </c>
      <c r="E959" s="13">
        <f t="shared" si="28"/>
        <v>0.25092854559904915</v>
      </c>
    </row>
    <row r="960" spans="1:5" x14ac:dyDescent="0.25">
      <c r="A960" s="13" t="s">
        <v>5880</v>
      </c>
      <c r="B960" s="13" t="s">
        <v>3940</v>
      </c>
      <c r="C960" s="13">
        <v>37.9313</v>
      </c>
      <c r="D960" s="13">
        <f t="shared" si="29"/>
        <v>1.49335907413</v>
      </c>
      <c r="E960" s="13">
        <f t="shared" si="28"/>
        <v>0.23666546341204439</v>
      </c>
    </row>
    <row r="961" spans="1:5" x14ac:dyDescent="0.25">
      <c r="A961" s="13" t="s">
        <v>5881</v>
      </c>
      <c r="B961" s="13" t="s">
        <v>3940</v>
      </c>
      <c r="C961" s="13">
        <v>39.645000000000003</v>
      </c>
      <c r="D961" s="13">
        <f t="shared" si="29"/>
        <v>1.5608276145</v>
      </c>
      <c r="E961" s="13">
        <f t="shared" si="28"/>
        <v>0.24735778359746435</v>
      </c>
    </row>
    <row r="962" spans="1:5" x14ac:dyDescent="0.25">
      <c r="A962" s="13" t="s">
        <v>5097</v>
      </c>
      <c r="B962" s="13" t="s">
        <v>3940</v>
      </c>
      <c r="C962" s="13">
        <v>51.386800000000001</v>
      </c>
      <c r="D962" s="13">
        <f t="shared" si="29"/>
        <v>2.0231034546799997</v>
      </c>
      <c r="E962" s="13">
        <f t="shared" si="28"/>
        <v>0.3206186140538827</v>
      </c>
    </row>
    <row r="963" spans="1:5" x14ac:dyDescent="0.25">
      <c r="A963" s="13" t="s">
        <v>5098</v>
      </c>
      <c r="B963" s="13" t="s">
        <v>3940</v>
      </c>
      <c r="C963" s="13">
        <v>52.521000000000001</v>
      </c>
      <c r="D963" s="13">
        <f t="shared" si="29"/>
        <v>2.0677570220999999</v>
      </c>
      <c r="E963" s="13">
        <f t="shared" si="28"/>
        <v>0.32769524914421555</v>
      </c>
    </row>
    <row r="964" spans="1:5" x14ac:dyDescent="0.25">
      <c r="A964" s="13" t="s">
        <v>5099</v>
      </c>
      <c r="B964" s="13" t="s">
        <v>3940</v>
      </c>
      <c r="C964" s="13">
        <v>43.53</v>
      </c>
      <c r="D964" s="13">
        <f t="shared" si="29"/>
        <v>1.713780453</v>
      </c>
      <c r="E964" s="13">
        <f t="shared" si="28"/>
        <v>0.27159753613312204</v>
      </c>
    </row>
    <row r="965" spans="1:5" x14ac:dyDescent="0.25">
      <c r="A965" s="13" t="s">
        <v>5100</v>
      </c>
      <c r="B965" s="13" t="s">
        <v>3940</v>
      </c>
      <c r="C965" s="13">
        <v>44.661299999999997</v>
      </c>
      <c r="D965" s="13">
        <f t="shared" si="29"/>
        <v>1.7583198471299999</v>
      </c>
      <c r="E965" s="13">
        <f t="shared" si="28"/>
        <v>0.27865607719968305</v>
      </c>
    </row>
    <row r="966" spans="1:5" x14ac:dyDescent="0.25">
      <c r="A966" s="13" t="s">
        <v>5101</v>
      </c>
      <c r="B966" s="13" t="s">
        <v>3940</v>
      </c>
      <c r="C966" s="13">
        <v>55.0122</v>
      </c>
      <c r="D966" s="13">
        <f t="shared" si="29"/>
        <v>2.1658358152199999</v>
      </c>
      <c r="E966" s="13">
        <f t="shared" si="28"/>
        <v>0.34323863949603806</v>
      </c>
    </row>
    <row r="967" spans="1:5" x14ac:dyDescent="0.25">
      <c r="A967" s="13" t="s">
        <v>5102</v>
      </c>
      <c r="B967" s="13" t="s">
        <v>3940</v>
      </c>
      <c r="C967" s="13">
        <v>54.393999999999998</v>
      </c>
      <c r="D967" s="13">
        <f t="shared" si="29"/>
        <v>2.1414972193999997</v>
      </c>
      <c r="E967" s="13">
        <f t="shared" si="28"/>
        <v>0.33938149277337559</v>
      </c>
    </row>
    <row r="968" spans="1:5" x14ac:dyDescent="0.25">
      <c r="A968" s="13" t="s">
        <v>5103</v>
      </c>
      <c r="B968" s="13" t="s">
        <v>3940</v>
      </c>
      <c r="C968" s="13">
        <v>52.527200000000001</v>
      </c>
      <c r="D968" s="13">
        <f t="shared" si="29"/>
        <v>2.0680011167200001</v>
      </c>
      <c r="E968" s="13">
        <f t="shared" si="28"/>
        <v>0.32773393291917596</v>
      </c>
    </row>
    <row r="969" spans="1:5" x14ac:dyDescent="0.25">
      <c r="A969" s="13" t="s">
        <v>5104</v>
      </c>
      <c r="B969" s="13" t="s">
        <v>3940</v>
      </c>
      <c r="C969" s="13">
        <v>56.144799999999996</v>
      </c>
      <c r="D969" s="13">
        <f t="shared" si="29"/>
        <v>2.2104263904799999</v>
      </c>
      <c r="E969" s="13">
        <f t="shared" ref="E969:E1032" si="30">D969/6.31</f>
        <v>0.35030529167670366</v>
      </c>
    </row>
    <row r="970" spans="1:5" x14ac:dyDescent="0.25">
      <c r="A970" s="13" t="s">
        <v>5105</v>
      </c>
      <c r="B970" s="13" t="s">
        <v>3940</v>
      </c>
      <c r="C970" s="13">
        <v>42.401299999999999</v>
      </c>
      <c r="D970" s="13">
        <f t="shared" ref="D970:D1033" si="31">C970*0.0393701</f>
        <v>1.6693434211299998</v>
      </c>
      <c r="E970" s="13">
        <f t="shared" si="30"/>
        <v>0.26455521729477016</v>
      </c>
    </row>
    <row r="971" spans="1:5" x14ac:dyDescent="0.25">
      <c r="A971" s="13" t="s">
        <v>5106</v>
      </c>
      <c r="B971" s="13" t="s">
        <v>3940</v>
      </c>
      <c r="C971" s="13">
        <v>45.460299999999997</v>
      </c>
      <c r="D971" s="13">
        <f t="shared" si="31"/>
        <v>1.7897765570299997</v>
      </c>
      <c r="E971" s="13">
        <f t="shared" si="30"/>
        <v>0.28364129271473848</v>
      </c>
    </row>
    <row r="972" spans="1:5" x14ac:dyDescent="0.25">
      <c r="A972" s="13" t="s">
        <v>5107</v>
      </c>
      <c r="B972" s="13" t="s">
        <v>3940</v>
      </c>
      <c r="C972" s="13">
        <v>51.089700000000001</v>
      </c>
      <c r="D972" s="13">
        <f t="shared" si="31"/>
        <v>2.0114065979699998</v>
      </c>
      <c r="E972" s="13">
        <f t="shared" si="30"/>
        <v>0.31876491251505545</v>
      </c>
    </row>
    <row r="973" spans="1:5" x14ac:dyDescent="0.25">
      <c r="A973" s="13" t="s">
        <v>5108</v>
      </c>
      <c r="B973" s="13" t="s">
        <v>3940</v>
      </c>
      <c r="C973" s="13">
        <v>50.432200000000002</v>
      </c>
      <c r="D973" s="13">
        <f t="shared" si="31"/>
        <v>1.98552075722</v>
      </c>
      <c r="E973" s="13">
        <f t="shared" si="30"/>
        <v>0.31466256057369257</v>
      </c>
    </row>
    <row r="974" spans="1:5" x14ac:dyDescent="0.25">
      <c r="A974" s="13" t="s">
        <v>5109</v>
      </c>
      <c r="B974" s="13" t="s">
        <v>3940</v>
      </c>
      <c r="C974" s="13">
        <v>44.036099999999998</v>
      </c>
      <c r="D974" s="13">
        <f t="shared" si="31"/>
        <v>1.7337056606099999</v>
      </c>
      <c r="E974" s="13">
        <f t="shared" si="30"/>
        <v>0.2747552552472266</v>
      </c>
    </row>
    <row r="975" spans="1:5" x14ac:dyDescent="0.25">
      <c r="A975" s="13" t="s">
        <v>5110</v>
      </c>
      <c r="B975" s="13" t="s">
        <v>3940</v>
      </c>
      <c r="C975" s="13">
        <v>46.1404</v>
      </c>
      <c r="D975" s="13">
        <f t="shared" si="31"/>
        <v>1.8165521620399998</v>
      </c>
      <c r="E975" s="13">
        <f t="shared" si="30"/>
        <v>0.28788465325515056</v>
      </c>
    </row>
    <row r="976" spans="1:5" x14ac:dyDescent="0.25">
      <c r="A976" s="13" t="s">
        <v>5111</v>
      </c>
      <c r="B976" s="13" t="s">
        <v>3940</v>
      </c>
      <c r="C976" s="13">
        <v>49.945500000000003</v>
      </c>
      <c r="D976" s="13">
        <f t="shared" si="31"/>
        <v>1.9663593295499999</v>
      </c>
      <c r="E976" s="13">
        <f t="shared" si="30"/>
        <v>0.31162588423930271</v>
      </c>
    </row>
    <row r="977" spans="1:5" x14ac:dyDescent="0.25">
      <c r="A977" s="13" t="s">
        <v>5112</v>
      </c>
      <c r="B977" s="13" t="s">
        <v>3940</v>
      </c>
      <c r="C977" s="13">
        <v>46.532800000000002</v>
      </c>
      <c r="D977" s="13">
        <f t="shared" si="31"/>
        <v>1.83200098928</v>
      </c>
      <c r="E977" s="13">
        <f t="shared" si="30"/>
        <v>0.29033296185103014</v>
      </c>
    </row>
    <row r="978" spans="1:5" x14ac:dyDescent="0.25">
      <c r="A978" s="13" t="s">
        <v>5113</v>
      </c>
      <c r="B978" s="13" t="s">
        <v>3940</v>
      </c>
      <c r="C978" s="13">
        <v>51.678100000000001</v>
      </c>
      <c r="D978" s="13">
        <f t="shared" si="31"/>
        <v>2.03457196481</v>
      </c>
      <c r="E978" s="13">
        <f t="shared" si="30"/>
        <v>0.32243612754516643</v>
      </c>
    </row>
    <row r="979" spans="1:5" x14ac:dyDescent="0.25">
      <c r="A979" s="13" t="s">
        <v>5114</v>
      </c>
      <c r="B979" s="13" t="s">
        <v>3940</v>
      </c>
      <c r="C979" s="13">
        <v>52.183100000000003</v>
      </c>
      <c r="D979" s="13">
        <f t="shared" si="31"/>
        <v>2.0544538653100002</v>
      </c>
      <c r="E979" s="13">
        <f t="shared" si="30"/>
        <v>0.32558698340887487</v>
      </c>
    </row>
    <row r="980" spans="1:5" x14ac:dyDescent="0.25">
      <c r="A980" s="13" t="s">
        <v>5115</v>
      </c>
      <c r="B980" s="13" t="s">
        <v>3940</v>
      </c>
      <c r="C980" s="13">
        <v>57.611600000000003</v>
      </c>
      <c r="D980" s="13">
        <f t="shared" si="31"/>
        <v>2.2681744531599999</v>
      </c>
      <c r="E980" s="13">
        <f t="shared" si="30"/>
        <v>0.35945712411410458</v>
      </c>
    </row>
    <row r="981" spans="1:5" x14ac:dyDescent="0.25">
      <c r="A981" s="13" t="s">
        <v>5116</v>
      </c>
      <c r="B981" s="13" t="s">
        <v>3940</v>
      </c>
      <c r="C981" s="13">
        <v>54.817900000000002</v>
      </c>
      <c r="D981" s="13">
        <f t="shared" si="31"/>
        <v>2.1581862047899998</v>
      </c>
      <c r="E981" s="13">
        <f t="shared" si="30"/>
        <v>0.34202633990332804</v>
      </c>
    </row>
    <row r="982" spans="1:5" x14ac:dyDescent="0.25">
      <c r="A982" s="13" t="s">
        <v>5117</v>
      </c>
      <c r="B982" s="13" t="s">
        <v>3940</v>
      </c>
      <c r="C982" s="13">
        <v>46.217100000000002</v>
      </c>
      <c r="D982" s="13">
        <f t="shared" si="31"/>
        <v>1.8195718487100001</v>
      </c>
      <c r="E982" s="13">
        <f t="shared" si="30"/>
        <v>0.28836320898732176</v>
      </c>
    </row>
    <row r="983" spans="1:5" x14ac:dyDescent="0.25">
      <c r="A983" s="13" t="s">
        <v>5118</v>
      </c>
      <c r="B983" s="13" t="s">
        <v>3940</v>
      </c>
      <c r="C983" s="13">
        <v>45.863300000000002</v>
      </c>
      <c r="D983" s="13">
        <f t="shared" si="31"/>
        <v>1.8056427073300001</v>
      </c>
      <c r="E983" s="13">
        <f t="shared" si="30"/>
        <v>0.28615573808716327</v>
      </c>
    </row>
    <row r="984" spans="1:5" x14ac:dyDescent="0.25">
      <c r="A984" s="13" t="s">
        <v>5119</v>
      </c>
      <c r="B984" s="13" t="s">
        <v>3940</v>
      </c>
      <c r="C984" s="13">
        <v>50.029000000000003</v>
      </c>
      <c r="D984" s="13">
        <f t="shared" si="31"/>
        <v>1.9696467329</v>
      </c>
      <c r="E984" s="13">
        <f t="shared" si="30"/>
        <v>0.31214686733755947</v>
      </c>
    </row>
    <row r="985" spans="1:5" x14ac:dyDescent="0.25">
      <c r="A985" s="13" t="s">
        <v>5120</v>
      </c>
      <c r="B985" s="13" t="s">
        <v>3940</v>
      </c>
      <c r="C985" s="13">
        <v>52.065100000000001</v>
      </c>
      <c r="D985" s="13">
        <f t="shared" si="31"/>
        <v>2.0498081935100001</v>
      </c>
      <c r="E985" s="13">
        <f t="shared" si="30"/>
        <v>0.32485074382091922</v>
      </c>
    </row>
    <row r="986" spans="1:5" x14ac:dyDescent="0.25">
      <c r="A986" s="13" t="s">
        <v>5121</v>
      </c>
      <c r="B986" s="13" t="s">
        <v>3940</v>
      </c>
      <c r="C986" s="13">
        <v>58.838299999999997</v>
      </c>
      <c r="D986" s="13">
        <f t="shared" si="31"/>
        <v>2.3164697548299999</v>
      </c>
      <c r="E986" s="13">
        <f t="shared" si="30"/>
        <v>0.3671108961695721</v>
      </c>
    </row>
    <row r="987" spans="1:5" x14ac:dyDescent="0.25">
      <c r="A987" s="13" t="s">
        <v>5122</v>
      </c>
      <c r="B987" s="13" t="s">
        <v>3940</v>
      </c>
      <c r="C987" s="13">
        <v>56.713200000000001</v>
      </c>
      <c r="D987" s="13">
        <f t="shared" si="31"/>
        <v>2.2328043553199999</v>
      </c>
      <c r="E987" s="13">
        <f t="shared" si="30"/>
        <v>0.35385172033597467</v>
      </c>
    </row>
    <row r="988" spans="1:5" x14ac:dyDescent="0.25">
      <c r="A988" s="13" t="s">
        <v>5123</v>
      </c>
      <c r="B988" s="13" t="s">
        <v>3940</v>
      </c>
      <c r="C988" s="13">
        <v>52.673000000000002</v>
      </c>
      <c r="D988" s="13">
        <f t="shared" si="31"/>
        <v>2.0737412772999999</v>
      </c>
      <c r="E988" s="13">
        <f t="shared" si="30"/>
        <v>0.32864362556259907</v>
      </c>
    </row>
    <row r="989" spans="1:5" x14ac:dyDescent="0.25">
      <c r="A989" s="13" t="s">
        <v>5124</v>
      </c>
      <c r="B989" s="13" t="s">
        <v>3940</v>
      </c>
      <c r="C989" s="13">
        <v>56.409500000000001</v>
      </c>
      <c r="D989" s="13">
        <f t="shared" si="31"/>
        <v>2.2208476559500001</v>
      </c>
      <c r="E989" s="13">
        <f t="shared" si="30"/>
        <v>0.35195683929477023</v>
      </c>
    </row>
    <row r="990" spans="1:5" x14ac:dyDescent="0.25">
      <c r="A990" s="13" t="s">
        <v>5125</v>
      </c>
      <c r="B990" s="13" t="s">
        <v>3940</v>
      </c>
      <c r="C990" s="13">
        <v>57.778399999999998</v>
      </c>
      <c r="D990" s="13">
        <f t="shared" si="31"/>
        <v>2.2747413858399996</v>
      </c>
      <c r="E990" s="13">
        <f t="shared" si="30"/>
        <v>0.36049784244690963</v>
      </c>
    </row>
    <row r="991" spans="1:5" x14ac:dyDescent="0.25">
      <c r="A991" s="13" t="s">
        <v>5126</v>
      </c>
      <c r="B991" s="13" t="s">
        <v>3940</v>
      </c>
      <c r="C991" s="13">
        <v>55.045699999999997</v>
      </c>
      <c r="D991" s="13">
        <f t="shared" si="31"/>
        <v>2.1671547135699996</v>
      </c>
      <c r="E991" s="13">
        <f t="shared" si="30"/>
        <v>0.3434476566671949</v>
      </c>
    </row>
    <row r="992" spans="1:5" x14ac:dyDescent="0.25">
      <c r="A992" s="13" t="s">
        <v>5127</v>
      </c>
      <c r="B992" s="13" t="s">
        <v>3940</v>
      </c>
      <c r="C992" s="13">
        <v>47.543900000000001</v>
      </c>
      <c r="D992" s="13">
        <f t="shared" si="31"/>
        <v>1.87180809739</v>
      </c>
      <c r="E992" s="13">
        <f t="shared" si="30"/>
        <v>0.29664153682884314</v>
      </c>
    </row>
    <row r="993" spans="1:5" x14ac:dyDescent="0.25">
      <c r="A993" s="13" t="s">
        <v>5128</v>
      </c>
      <c r="B993" s="13" t="s">
        <v>3940</v>
      </c>
      <c r="C993" s="13">
        <v>49.336300000000001</v>
      </c>
      <c r="D993" s="13">
        <f t="shared" si="31"/>
        <v>1.94237506463</v>
      </c>
      <c r="E993" s="13">
        <f t="shared" si="30"/>
        <v>0.30782489138351826</v>
      </c>
    </row>
    <row r="994" spans="1:5" x14ac:dyDescent="0.25">
      <c r="A994" s="13" t="s">
        <v>5129</v>
      </c>
      <c r="B994" s="13" t="s">
        <v>3940</v>
      </c>
      <c r="C994" s="13">
        <v>45.861899999999999</v>
      </c>
      <c r="D994" s="13">
        <f t="shared" si="31"/>
        <v>1.80558758919</v>
      </c>
      <c r="E994" s="13">
        <f t="shared" si="30"/>
        <v>0.28614700304120444</v>
      </c>
    </row>
    <row r="995" spans="1:5" x14ac:dyDescent="0.25">
      <c r="A995" s="13" t="s">
        <v>5130</v>
      </c>
      <c r="B995" s="13" t="s">
        <v>3940</v>
      </c>
      <c r="C995" s="13">
        <v>47.453299999999999</v>
      </c>
      <c r="D995" s="13">
        <f t="shared" si="31"/>
        <v>1.8682411663299998</v>
      </c>
      <c r="E995" s="13">
        <f t="shared" si="30"/>
        <v>0.29607625456893816</v>
      </c>
    </row>
    <row r="996" spans="1:5" x14ac:dyDescent="0.25">
      <c r="A996" s="13" t="s">
        <v>5131</v>
      </c>
      <c r="B996" s="13" t="s">
        <v>3940</v>
      </c>
      <c r="C996" s="13">
        <v>57.540300000000002</v>
      </c>
      <c r="D996" s="13">
        <f t="shared" si="31"/>
        <v>2.2653673650299999</v>
      </c>
      <c r="E996" s="13">
        <f t="shared" si="30"/>
        <v>0.35901226070206022</v>
      </c>
    </row>
    <row r="997" spans="1:5" x14ac:dyDescent="0.25">
      <c r="A997" s="13" t="s">
        <v>5132</v>
      </c>
      <c r="B997" s="13" t="s">
        <v>3940</v>
      </c>
      <c r="C997" s="13">
        <v>59.832999999999998</v>
      </c>
      <c r="D997" s="13">
        <f t="shared" si="31"/>
        <v>2.3556311932999998</v>
      </c>
      <c r="E997" s="13">
        <f t="shared" si="30"/>
        <v>0.37331714632329632</v>
      </c>
    </row>
    <row r="998" spans="1:5" x14ac:dyDescent="0.25">
      <c r="A998" s="13" t="s">
        <v>5133</v>
      </c>
      <c r="B998" s="13" t="s">
        <v>3940</v>
      </c>
      <c r="C998" s="13">
        <v>47.407499999999999</v>
      </c>
      <c r="D998" s="13">
        <f t="shared" si="31"/>
        <v>1.8664380157499998</v>
      </c>
      <c r="E998" s="13">
        <f t="shared" si="30"/>
        <v>0.29579049377971472</v>
      </c>
    </row>
    <row r="999" spans="1:5" x14ac:dyDescent="0.25">
      <c r="A999" s="13" t="s">
        <v>5134</v>
      </c>
      <c r="B999" s="13" t="s">
        <v>3940</v>
      </c>
      <c r="C999" s="13">
        <v>47.796900000000001</v>
      </c>
      <c r="D999" s="13">
        <f t="shared" si="31"/>
        <v>1.8817687326899999</v>
      </c>
      <c r="E999" s="13">
        <f t="shared" si="30"/>
        <v>0.29822008441996828</v>
      </c>
    </row>
    <row r="1000" spans="1:5" x14ac:dyDescent="0.25">
      <c r="A1000" s="13" t="s">
        <v>5135</v>
      </c>
      <c r="B1000" s="13" t="s">
        <v>3940</v>
      </c>
      <c r="C1000" s="13">
        <v>36.373600000000003</v>
      </c>
      <c r="D1000" s="13">
        <f t="shared" si="31"/>
        <v>1.4320322693600001</v>
      </c>
      <c r="E1000" s="13">
        <f t="shared" si="30"/>
        <v>0.22694647691917594</v>
      </c>
    </row>
    <row r="1001" spans="1:5" x14ac:dyDescent="0.25">
      <c r="A1001" s="13" t="s">
        <v>5136</v>
      </c>
      <c r="B1001" s="13" t="s">
        <v>3940</v>
      </c>
      <c r="C1001" s="13">
        <v>36.597200000000001</v>
      </c>
      <c r="D1001" s="13">
        <f t="shared" si="31"/>
        <v>1.4408354237200001</v>
      </c>
      <c r="E1001" s="13">
        <f t="shared" si="30"/>
        <v>0.22834158854516642</v>
      </c>
    </row>
    <row r="1002" spans="1:5" x14ac:dyDescent="0.25">
      <c r="A1002" s="13" t="s">
        <v>5137</v>
      </c>
      <c r="B1002" s="13" t="s">
        <v>3940</v>
      </c>
      <c r="C1002" s="13">
        <v>60.886600000000001</v>
      </c>
      <c r="D1002" s="13">
        <f t="shared" si="31"/>
        <v>2.3971115306600002</v>
      </c>
      <c r="E1002" s="13">
        <f t="shared" si="30"/>
        <v>0.37989089233914425</v>
      </c>
    </row>
    <row r="1003" spans="1:5" x14ac:dyDescent="0.25">
      <c r="A1003" s="13" t="s">
        <v>5138</v>
      </c>
      <c r="B1003" s="13" t="s">
        <v>3940</v>
      </c>
      <c r="C1003" s="13">
        <v>50.188299999999998</v>
      </c>
      <c r="D1003" s="13">
        <f t="shared" si="31"/>
        <v>1.9759183898299999</v>
      </c>
      <c r="E1003" s="13">
        <f t="shared" si="30"/>
        <v>0.31314079078129953</v>
      </c>
    </row>
    <row r="1004" spans="1:5" x14ac:dyDescent="0.25">
      <c r="A1004" s="13" t="s">
        <v>5139</v>
      </c>
      <c r="B1004" s="13" t="s">
        <v>3940</v>
      </c>
      <c r="C1004" s="13">
        <v>44.301200000000001</v>
      </c>
      <c r="D1004" s="13">
        <f t="shared" si="31"/>
        <v>1.7441426741199999</v>
      </c>
      <c r="E1004" s="13">
        <f t="shared" si="30"/>
        <v>0.27640929859270996</v>
      </c>
    </row>
    <row r="1005" spans="1:5" x14ac:dyDescent="0.25">
      <c r="A1005" s="13" t="s">
        <v>5140</v>
      </c>
      <c r="B1005" s="13" t="s">
        <v>3940</v>
      </c>
      <c r="C1005" s="13">
        <v>44.211100000000002</v>
      </c>
      <c r="D1005" s="13">
        <f t="shared" si="31"/>
        <v>1.74059542811</v>
      </c>
      <c r="E1005" s="13">
        <f t="shared" si="30"/>
        <v>0.27584713599207611</v>
      </c>
    </row>
    <row r="1006" spans="1:5" x14ac:dyDescent="0.25">
      <c r="A1006" s="13" t="s">
        <v>5141</v>
      </c>
      <c r="B1006" s="13" t="s">
        <v>3940</v>
      </c>
      <c r="C1006" s="13">
        <v>46.7393</v>
      </c>
      <c r="D1006" s="13">
        <f t="shared" si="31"/>
        <v>1.8401309149299998</v>
      </c>
      <c r="E1006" s="13">
        <f t="shared" si="30"/>
        <v>0.29162138112995245</v>
      </c>
    </row>
    <row r="1007" spans="1:5" x14ac:dyDescent="0.25">
      <c r="A1007" s="13" t="s">
        <v>5142</v>
      </c>
      <c r="B1007" s="13" t="s">
        <v>3940</v>
      </c>
      <c r="C1007" s="13">
        <v>51.437899999999999</v>
      </c>
      <c r="D1007" s="13">
        <f t="shared" si="31"/>
        <v>2.0251152667899999</v>
      </c>
      <c r="E1007" s="13">
        <f t="shared" si="30"/>
        <v>0.32093744323137874</v>
      </c>
    </row>
    <row r="1008" spans="1:5" x14ac:dyDescent="0.25">
      <c r="A1008" s="13" t="s">
        <v>5143</v>
      </c>
      <c r="B1008" s="13" t="s">
        <v>3940</v>
      </c>
      <c r="C1008" s="13">
        <v>58.594099999999997</v>
      </c>
      <c r="D1008" s="13">
        <f t="shared" si="31"/>
        <v>2.3068555764099998</v>
      </c>
      <c r="E1008" s="13">
        <f t="shared" si="30"/>
        <v>0.36558725458161645</v>
      </c>
    </row>
    <row r="1009" spans="1:5" x14ac:dyDescent="0.25">
      <c r="A1009" s="13" t="s">
        <v>5144</v>
      </c>
      <c r="B1009" s="13" t="s">
        <v>3940</v>
      </c>
      <c r="C1009" s="13">
        <v>56.013599999999997</v>
      </c>
      <c r="D1009" s="13">
        <f t="shared" si="31"/>
        <v>2.2052610333599998</v>
      </c>
      <c r="E1009" s="13">
        <f t="shared" si="30"/>
        <v>0.34948669308399366</v>
      </c>
    </row>
    <row r="1010" spans="1:5" x14ac:dyDescent="0.25">
      <c r="A1010" s="13" t="s">
        <v>5882</v>
      </c>
      <c r="B1010" s="13" t="s">
        <v>3940</v>
      </c>
      <c r="C1010" s="13">
        <v>36.176600000000001</v>
      </c>
      <c r="D1010" s="13">
        <f t="shared" si="31"/>
        <v>1.4242763596599999</v>
      </c>
      <c r="E1010" s="13">
        <f t="shared" si="30"/>
        <v>0.22571733116640252</v>
      </c>
    </row>
    <row r="1011" spans="1:5" x14ac:dyDescent="0.25">
      <c r="A1011" s="13" t="s">
        <v>5883</v>
      </c>
      <c r="B1011" s="13" t="s">
        <v>3940</v>
      </c>
      <c r="C1011" s="13">
        <v>36.8977</v>
      </c>
      <c r="D1011" s="13">
        <f t="shared" si="31"/>
        <v>1.4526661387699999</v>
      </c>
      <c r="E1011" s="13">
        <f t="shared" si="30"/>
        <v>0.23021650376703645</v>
      </c>
    </row>
    <row r="1012" spans="1:5" x14ac:dyDescent="0.25">
      <c r="A1012" s="13" t="s">
        <v>5884</v>
      </c>
      <c r="B1012" s="13" t="s">
        <v>3940</v>
      </c>
      <c r="C1012" s="13">
        <v>43.282600000000002</v>
      </c>
      <c r="D1012" s="13">
        <f t="shared" si="31"/>
        <v>1.70404029026</v>
      </c>
      <c r="E1012" s="13">
        <f t="shared" si="30"/>
        <v>0.27005392872583206</v>
      </c>
    </row>
    <row r="1013" spans="1:5" x14ac:dyDescent="0.25">
      <c r="A1013" s="13" t="s">
        <v>5885</v>
      </c>
      <c r="B1013" s="13" t="s">
        <v>3940</v>
      </c>
      <c r="C1013" s="13">
        <v>44.003700000000002</v>
      </c>
      <c r="D1013" s="13">
        <f t="shared" si="31"/>
        <v>1.7324300693700001</v>
      </c>
      <c r="E1013" s="13">
        <f t="shared" si="30"/>
        <v>0.27455310132646599</v>
      </c>
    </row>
    <row r="1014" spans="1:5" x14ac:dyDescent="0.25">
      <c r="A1014" s="13" t="s">
        <v>5886</v>
      </c>
      <c r="B1014" s="13" t="s">
        <v>3940</v>
      </c>
      <c r="C1014" s="13">
        <v>42.526400000000002</v>
      </c>
      <c r="D1014" s="13">
        <f t="shared" si="31"/>
        <v>1.6742686206399999</v>
      </c>
      <c r="E1014" s="13">
        <f t="shared" si="30"/>
        <v>0.26533575604437404</v>
      </c>
    </row>
    <row r="1015" spans="1:5" x14ac:dyDescent="0.25">
      <c r="A1015" s="13" t="s">
        <v>5887</v>
      </c>
      <c r="B1015" s="13" t="s">
        <v>3940</v>
      </c>
      <c r="C1015" s="13">
        <v>42.981699999999996</v>
      </c>
      <c r="D1015" s="13">
        <f t="shared" si="31"/>
        <v>1.6921938271699999</v>
      </c>
      <c r="E1015" s="13">
        <f t="shared" si="30"/>
        <v>0.26817651777654516</v>
      </c>
    </row>
    <row r="1016" spans="1:5" x14ac:dyDescent="0.25">
      <c r="A1016" s="13" t="s">
        <v>5888</v>
      </c>
      <c r="B1016" s="13" t="s">
        <v>3940</v>
      </c>
      <c r="C1016" s="13">
        <v>40.015999999999998</v>
      </c>
      <c r="D1016" s="13">
        <f t="shared" si="31"/>
        <v>1.5754339216</v>
      </c>
      <c r="E1016" s="13">
        <f t="shared" si="30"/>
        <v>0.24967257077654517</v>
      </c>
    </row>
    <row r="1017" spans="1:5" x14ac:dyDescent="0.25">
      <c r="A1017" s="13" t="s">
        <v>5889</v>
      </c>
      <c r="B1017" s="13" t="s">
        <v>3940</v>
      </c>
      <c r="C1017" s="13">
        <v>40.950899999999997</v>
      </c>
      <c r="D1017" s="13">
        <f t="shared" si="31"/>
        <v>1.6122410280899999</v>
      </c>
      <c r="E1017" s="13">
        <f t="shared" si="30"/>
        <v>0.25550570968145803</v>
      </c>
    </row>
    <row r="1018" spans="1:5" x14ac:dyDescent="0.25">
      <c r="A1018" s="13" t="s">
        <v>5890</v>
      </c>
      <c r="B1018" s="13" t="s">
        <v>3940</v>
      </c>
      <c r="C1018" s="13">
        <v>38.756399999999999</v>
      </c>
      <c r="D1018" s="13">
        <f t="shared" si="31"/>
        <v>1.5258433436399998</v>
      </c>
      <c r="E1018" s="13">
        <f t="shared" si="30"/>
        <v>0.24181352514104595</v>
      </c>
    </row>
    <row r="1019" spans="1:5" x14ac:dyDescent="0.25">
      <c r="A1019" s="13" t="s">
        <v>5891</v>
      </c>
      <c r="B1019" s="13" t="s">
        <v>3940</v>
      </c>
      <c r="C1019" s="13">
        <v>39.417000000000002</v>
      </c>
      <c r="D1019" s="13">
        <f t="shared" si="31"/>
        <v>1.5518512316999999</v>
      </c>
      <c r="E1019" s="13">
        <f t="shared" si="30"/>
        <v>0.24593521896988907</v>
      </c>
    </row>
    <row r="1020" spans="1:5" x14ac:dyDescent="0.25">
      <c r="A1020" s="13" t="s">
        <v>5892</v>
      </c>
      <c r="B1020" s="13" t="s">
        <v>3940</v>
      </c>
      <c r="C1020" s="13">
        <v>49.240699999999997</v>
      </c>
      <c r="D1020" s="13">
        <f t="shared" si="31"/>
        <v>1.9386112830699997</v>
      </c>
      <c r="E1020" s="13">
        <f t="shared" si="30"/>
        <v>0.30722841253090333</v>
      </c>
    </row>
    <row r="1021" spans="1:5" x14ac:dyDescent="0.25">
      <c r="A1021" s="13" t="s">
        <v>5893</v>
      </c>
      <c r="B1021" s="13" t="s">
        <v>3940</v>
      </c>
      <c r="C1021" s="13">
        <v>52.467799999999997</v>
      </c>
      <c r="D1021" s="13">
        <f t="shared" si="31"/>
        <v>2.0656625327799998</v>
      </c>
      <c r="E1021" s="13">
        <f t="shared" si="30"/>
        <v>0.32736331739778129</v>
      </c>
    </row>
    <row r="1022" spans="1:5" x14ac:dyDescent="0.25">
      <c r="A1022" s="13" t="s">
        <v>5894</v>
      </c>
      <c r="B1022" s="13" t="s">
        <v>3940</v>
      </c>
      <c r="C1022" s="13">
        <v>42.866399999999999</v>
      </c>
      <c r="D1022" s="13">
        <f t="shared" si="31"/>
        <v>1.6876544546399999</v>
      </c>
      <c r="E1022" s="13">
        <f t="shared" si="30"/>
        <v>0.26745712434865293</v>
      </c>
    </row>
    <row r="1023" spans="1:5" x14ac:dyDescent="0.25">
      <c r="A1023" s="13" t="s">
        <v>5895</v>
      </c>
      <c r="B1023" s="13" t="s">
        <v>3940</v>
      </c>
      <c r="C1023" s="13">
        <v>43.573399999999999</v>
      </c>
      <c r="D1023" s="13">
        <f t="shared" si="31"/>
        <v>1.7154891153399998</v>
      </c>
      <c r="E1023" s="13">
        <f t="shared" si="30"/>
        <v>0.27186832255784465</v>
      </c>
    </row>
    <row r="1024" spans="1:5" x14ac:dyDescent="0.25">
      <c r="A1024" s="13" t="s">
        <v>5896</v>
      </c>
      <c r="B1024" s="13" t="s">
        <v>3940</v>
      </c>
      <c r="C1024" s="13">
        <v>59.935699999999997</v>
      </c>
      <c r="D1024" s="13">
        <f t="shared" si="31"/>
        <v>2.3596745025699999</v>
      </c>
      <c r="E1024" s="13">
        <f t="shared" si="30"/>
        <v>0.37395792433755942</v>
      </c>
    </row>
    <row r="1025" spans="1:5" x14ac:dyDescent="0.25">
      <c r="A1025" s="13" t="s">
        <v>5897</v>
      </c>
      <c r="B1025" s="13" t="s">
        <v>3940</v>
      </c>
      <c r="C1025" s="13">
        <v>47.119900000000001</v>
      </c>
      <c r="D1025" s="13">
        <f t="shared" si="31"/>
        <v>1.8551151749899999</v>
      </c>
      <c r="E1025" s="13">
        <f t="shared" si="30"/>
        <v>0.29399606576703646</v>
      </c>
    </row>
    <row r="1026" spans="1:5" x14ac:dyDescent="0.25">
      <c r="A1026" s="13" t="s">
        <v>5898</v>
      </c>
      <c r="B1026" s="13" t="s">
        <v>3940</v>
      </c>
      <c r="C1026" s="13">
        <v>50.7699</v>
      </c>
      <c r="D1026" s="13">
        <f t="shared" si="31"/>
        <v>1.9988160399899999</v>
      </c>
      <c r="E1026" s="13">
        <f t="shared" si="30"/>
        <v>0.31676957844532488</v>
      </c>
    </row>
    <row r="1027" spans="1:5" x14ac:dyDescent="0.25">
      <c r="A1027" s="13" t="s">
        <v>5899</v>
      </c>
      <c r="B1027" s="13" t="s">
        <v>3940</v>
      </c>
      <c r="C1027" s="13">
        <v>41.889899999999997</v>
      </c>
      <c r="D1027" s="13">
        <f t="shared" si="31"/>
        <v>1.6492095519899999</v>
      </c>
      <c r="E1027" s="13">
        <f t="shared" si="30"/>
        <v>0.26136442979239299</v>
      </c>
    </row>
    <row r="1028" spans="1:5" x14ac:dyDescent="0.25">
      <c r="A1028" s="13" t="s">
        <v>5900</v>
      </c>
      <c r="B1028" s="13" t="s">
        <v>3940</v>
      </c>
      <c r="C1028" s="13">
        <v>44.621299999999998</v>
      </c>
      <c r="D1028" s="13">
        <f t="shared" si="31"/>
        <v>1.7567450431299998</v>
      </c>
      <c r="E1028" s="13">
        <f t="shared" si="30"/>
        <v>0.27840650445800313</v>
      </c>
    </row>
    <row r="1029" spans="1:5" x14ac:dyDescent="0.25">
      <c r="A1029" s="13" t="s">
        <v>5901</v>
      </c>
      <c r="B1029" s="13" t="s">
        <v>3940</v>
      </c>
      <c r="C1029" s="13">
        <v>38.883699999999997</v>
      </c>
      <c r="D1029" s="13">
        <f t="shared" si="31"/>
        <v>1.5308551573699998</v>
      </c>
      <c r="E1029" s="13">
        <f t="shared" si="30"/>
        <v>0.24260779039144215</v>
      </c>
    </row>
    <row r="1030" spans="1:5" x14ac:dyDescent="0.25">
      <c r="A1030" s="13" t="s">
        <v>5902</v>
      </c>
      <c r="B1030" s="13" t="s">
        <v>3940</v>
      </c>
      <c r="C1030" s="13">
        <v>40.140900000000002</v>
      </c>
      <c r="D1030" s="13">
        <f t="shared" si="31"/>
        <v>1.5803512470900001</v>
      </c>
      <c r="E1030" s="13">
        <f t="shared" si="30"/>
        <v>0.2504518616624406</v>
      </c>
    </row>
    <row r="1031" spans="1:5" x14ac:dyDescent="0.25">
      <c r="A1031" s="13" t="s">
        <v>5903</v>
      </c>
      <c r="B1031" s="13" t="s">
        <v>3940</v>
      </c>
      <c r="C1031" s="13">
        <v>37.9313</v>
      </c>
      <c r="D1031" s="13">
        <f t="shared" si="31"/>
        <v>1.49335907413</v>
      </c>
      <c r="E1031" s="13">
        <f t="shared" si="30"/>
        <v>0.23666546341204439</v>
      </c>
    </row>
    <row r="1032" spans="1:5" x14ac:dyDescent="0.25">
      <c r="A1032" s="13" t="s">
        <v>5904</v>
      </c>
      <c r="B1032" s="13" t="s">
        <v>3940</v>
      </c>
      <c r="C1032" s="13">
        <v>39.645000000000003</v>
      </c>
      <c r="D1032" s="13">
        <f t="shared" si="31"/>
        <v>1.5608276145</v>
      </c>
      <c r="E1032" s="13">
        <f t="shared" si="30"/>
        <v>0.24735778359746435</v>
      </c>
    </row>
    <row r="1033" spans="1:5" x14ac:dyDescent="0.25">
      <c r="A1033" s="13" t="s">
        <v>5146</v>
      </c>
      <c r="B1033" s="13" t="s">
        <v>3940</v>
      </c>
      <c r="C1033" s="13">
        <v>51.386800000000001</v>
      </c>
      <c r="D1033" s="13">
        <f t="shared" si="31"/>
        <v>2.0231034546799997</v>
      </c>
      <c r="E1033" s="13">
        <f t="shared" ref="E1033:E1096" si="32">D1033/6.31</f>
        <v>0.3206186140538827</v>
      </c>
    </row>
    <row r="1034" spans="1:5" x14ac:dyDescent="0.25">
      <c r="A1034" s="13" t="s">
        <v>5147</v>
      </c>
      <c r="B1034" s="13" t="s">
        <v>3940</v>
      </c>
      <c r="C1034" s="13">
        <v>52.521000000000001</v>
      </c>
      <c r="D1034" s="13">
        <f t="shared" ref="D1034:D1097" si="33">C1034*0.0393701</f>
        <v>2.0677570220999999</v>
      </c>
      <c r="E1034" s="13">
        <f t="shared" si="32"/>
        <v>0.32769524914421555</v>
      </c>
    </row>
    <row r="1035" spans="1:5" x14ac:dyDescent="0.25">
      <c r="A1035" s="13" t="s">
        <v>5148</v>
      </c>
      <c r="B1035" s="13" t="s">
        <v>3940</v>
      </c>
      <c r="C1035" s="13">
        <v>43.53</v>
      </c>
      <c r="D1035" s="13">
        <f t="shared" si="33"/>
        <v>1.713780453</v>
      </c>
      <c r="E1035" s="13">
        <f t="shared" si="32"/>
        <v>0.27159753613312204</v>
      </c>
    </row>
    <row r="1036" spans="1:5" x14ac:dyDescent="0.25">
      <c r="A1036" s="13" t="s">
        <v>5149</v>
      </c>
      <c r="B1036" s="13" t="s">
        <v>3940</v>
      </c>
      <c r="C1036" s="13">
        <v>44.661299999999997</v>
      </c>
      <c r="D1036" s="13">
        <f t="shared" si="33"/>
        <v>1.7583198471299999</v>
      </c>
      <c r="E1036" s="13">
        <f t="shared" si="32"/>
        <v>0.27865607719968305</v>
      </c>
    </row>
    <row r="1037" spans="1:5" x14ac:dyDescent="0.25">
      <c r="A1037" s="13" t="s">
        <v>5150</v>
      </c>
      <c r="B1037" s="13" t="s">
        <v>3940</v>
      </c>
      <c r="C1037" s="13">
        <v>54.997599999999998</v>
      </c>
      <c r="D1037" s="13">
        <f t="shared" si="33"/>
        <v>2.1652610117599997</v>
      </c>
      <c r="E1037" s="13">
        <f t="shared" si="32"/>
        <v>0.34314754544532489</v>
      </c>
    </row>
    <row r="1038" spans="1:5" x14ac:dyDescent="0.25">
      <c r="A1038" s="13" t="s">
        <v>5151</v>
      </c>
      <c r="B1038" s="13" t="s">
        <v>3940</v>
      </c>
      <c r="C1038" s="13">
        <v>54.393999999999998</v>
      </c>
      <c r="D1038" s="13">
        <f t="shared" si="33"/>
        <v>2.1414972193999997</v>
      </c>
      <c r="E1038" s="13">
        <f t="shared" si="32"/>
        <v>0.33938149277337559</v>
      </c>
    </row>
    <row r="1039" spans="1:5" x14ac:dyDescent="0.25">
      <c r="A1039" s="13" t="s">
        <v>5152</v>
      </c>
      <c r="B1039" s="13" t="s">
        <v>3940</v>
      </c>
      <c r="C1039" s="13">
        <v>52.527200000000001</v>
      </c>
      <c r="D1039" s="13">
        <f t="shared" si="33"/>
        <v>2.0680011167200001</v>
      </c>
      <c r="E1039" s="13">
        <f t="shared" si="32"/>
        <v>0.32773393291917596</v>
      </c>
    </row>
    <row r="1040" spans="1:5" x14ac:dyDescent="0.25">
      <c r="A1040" s="13" t="s">
        <v>5153</v>
      </c>
      <c r="B1040" s="13" t="s">
        <v>3940</v>
      </c>
      <c r="C1040" s="13">
        <v>56.144799999999996</v>
      </c>
      <c r="D1040" s="13">
        <f t="shared" si="33"/>
        <v>2.2104263904799999</v>
      </c>
      <c r="E1040" s="13">
        <f t="shared" si="32"/>
        <v>0.35030529167670366</v>
      </c>
    </row>
    <row r="1041" spans="1:5" x14ac:dyDescent="0.25">
      <c r="A1041" s="13" t="s">
        <v>5154</v>
      </c>
      <c r="B1041" s="13" t="s">
        <v>3940</v>
      </c>
      <c r="C1041" s="13">
        <v>42.401299999999999</v>
      </c>
      <c r="D1041" s="13">
        <f t="shared" si="33"/>
        <v>1.6693434211299998</v>
      </c>
      <c r="E1041" s="13">
        <f t="shared" si="32"/>
        <v>0.26455521729477016</v>
      </c>
    </row>
    <row r="1042" spans="1:5" x14ac:dyDescent="0.25">
      <c r="A1042" s="13" t="s">
        <v>5155</v>
      </c>
      <c r="B1042" s="13" t="s">
        <v>3940</v>
      </c>
      <c r="C1042" s="13">
        <v>45.460299999999997</v>
      </c>
      <c r="D1042" s="13">
        <f t="shared" si="33"/>
        <v>1.7897765570299997</v>
      </c>
      <c r="E1042" s="13">
        <f t="shared" si="32"/>
        <v>0.28364129271473848</v>
      </c>
    </row>
    <row r="1043" spans="1:5" x14ac:dyDescent="0.25">
      <c r="A1043" s="13" t="s">
        <v>5156</v>
      </c>
      <c r="B1043" s="13" t="s">
        <v>3940</v>
      </c>
      <c r="C1043" s="13">
        <v>51.089700000000001</v>
      </c>
      <c r="D1043" s="13">
        <f t="shared" si="33"/>
        <v>2.0114065979699998</v>
      </c>
      <c r="E1043" s="13">
        <f t="shared" si="32"/>
        <v>0.31876491251505545</v>
      </c>
    </row>
    <row r="1044" spans="1:5" x14ac:dyDescent="0.25">
      <c r="A1044" s="13" t="s">
        <v>5157</v>
      </c>
      <c r="B1044" s="13" t="s">
        <v>3940</v>
      </c>
      <c r="C1044" s="13">
        <v>50.432200000000002</v>
      </c>
      <c r="D1044" s="13">
        <f t="shared" si="33"/>
        <v>1.98552075722</v>
      </c>
      <c r="E1044" s="13">
        <f t="shared" si="32"/>
        <v>0.31466256057369257</v>
      </c>
    </row>
    <row r="1045" spans="1:5" x14ac:dyDescent="0.25">
      <c r="A1045" s="13" t="s">
        <v>5158</v>
      </c>
      <c r="B1045" s="13" t="s">
        <v>3940</v>
      </c>
      <c r="C1045" s="13">
        <v>44.036099999999998</v>
      </c>
      <c r="D1045" s="13">
        <f t="shared" si="33"/>
        <v>1.7337056606099999</v>
      </c>
      <c r="E1045" s="13">
        <f t="shared" si="32"/>
        <v>0.2747552552472266</v>
      </c>
    </row>
    <row r="1046" spans="1:5" x14ac:dyDescent="0.25">
      <c r="A1046" s="13" t="s">
        <v>5159</v>
      </c>
      <c r="B1046" s="13" t="s">
        <v>3940</v>
      </c>
      <c r="C1046" s="13">
        <v>46.1404</v>
      </c>
      <c r="D1046" s="13">
        <f t="shared" si="33"/>
        <v>1.8165521620399998</v>
      </c>
      <c r="E1046" s="13">
        <f t="shared" si="32"/>
        <v>0.28788465325515056</v>
      </c>
    </row>
    <row r="1047" spans="1:5" x14ac:dyDescent="0.25">
      <c r="A1047" s="13" t="s">
        <v>5160</v>
      </c>
      <c r="B1047" s="13" t="s">
        <v>3940</v>
      </c>
      <c r="C1047" s="13">
        <v>49.945500000000003</v>
      </c>
      <c r="D1047" s="13">
        <f t="shared" si="33"/>
        <v>1.9663593295499999</v>
      </c>
      <c r="E1047" s="13">
        <f t="shared" si="32"/>
        <v>0.31162588423930271</v>
      </c>
    </row>
    <row r="1048" spans="1:5" x14ac:dyDescent="0.25">
      <c r="A1048" s="13" t="s">
        <v>5161</v>
      </c>
      <c r="B1048" s="13" t="s">
        <v>3940</v>
      </c>
      <c r="C1048" s="13">
        <v>46.532800000000002</v>
      </c>
      <c r="D1048" s="13">
        <f t="shared" si="33"/>
        <v>1.83200098928</v>
      </c>
      <c r="E1048" s="13">
        <f t="shared" si="32"/>
        <v>0.29033296185103014</v>
      </c>
    </row>
    <row r="1049" spans="1:5" x14ac:dyDescent="0.25">
      <c r="A1049" s="13" t="s">
        <v>5162</v>
      </c>
      <c r="B1049" s="13" t="s">
        <v>3940</v>
      </c>
      <c r="C1049" s="13">
        <v>51.678100000000001</v>
      </c>
      <c r="D1049" s="13">
        <f t="shared" si="33"/>
        <v>2.03457196481</v>
      </c>
      <c r="E1049" s="13">
        <f t="shared" si="32"/>
        <v>0.32243612754516643</v>
      </c>
    </row>
    <row r="1050" spans="1:5" x14ac:dyDescent="0.25">
      <c r="A1050" s="13" t="s">
        <v>5163</v>
      </c>
      <c r="B1050" s="13" t="s">
        <v>3940</v>
      </c>
      <c r="C1050" s="13">
        <v>52.183100000000003</v>
      </c>
      <c r="D1050" s="13">
        <f t="shared" si="33"/>
        <v>2.0544538653100002</v>
      </c>
      <c r="E1050" s="13">
        <f t="shared" si="32"/>
        <v>0.32558698340887487</v>
      </c>
    </row>
    <row r="1051" spans="1:5" x14ac:dyDescent="0.25">
      <c r="A1051" s="13" t="s">
        <v>5164</v>
      </c>
      <c r="B1051" s="13" t="s">
        <v>3940</v>
      </c>
      <c r="C1051" s="13">
        <v>57.611600000000003</v>
      </c>
      <c r="D1051" s="13">
        <f t="shared" si="33"/>
        <v>2.2681744531599999</v>
      </c>
      <c r="E1051" s="13">
        <f t="shared" si="32"/>
        <v>0.35945712411410458</v>
      </c>
    </row>
    <row r="1052" spans="1:5" x14ac:dyDescent="0.25">
      <c r="A1052" s="13" t="s">
        <v>5165</v>
      </c>
      <c r="B1052" s="13" t="s">
        <v>3940</v>
      </c>
      <c r="C1052" s="13">
        <v>54.841900000000003</v>
      </c>
      <c r="D1052" s="13">
        <f t="shared" si="33"/>
        <v>2.15913108719</v>
      </c>
      <c r="E1052" s="13">
        <f t="shared" si="32"/>
        <v>0.34217608354833601</v>
      </c>
    </row>
    <row r="1053" spans="1:5" x14ac:dyDescent="0.25">
      <c r="A1053" s="13" t="s">
        <v>5166</v>
      </c>
      <c r="B1053" s="13" t="s">
        <v>3940</v>
      </c>
      <c r="C1053" s="13">
        <v>46.217100000000002</v>
      </c>
      <c r="D1053" s="13">
        <f t="shared" si="33"/>
        <v>1.8195718487100001</v>
      </c>
      <c r="E1053" s="13">
        <f t="shared" si="32"/>
        <v>0.28836320898732176</v>
      </c>
    </row>
    <row r="1054" spans="1:5" x14ac:dyDescent="0.25">
      <c r="A1054" s="13" t="s">
        <v>5167</v>
      </c>
      <c r="B1054" s="13" t="s">
        <v>3940</v>
      </c>
      <c r="C1054" s="13">
        <v>45.863300000000002</v>
      </c>
      <c r="D1054" s="13">
        <f t="shared" si="33"/>
        <v>1.8056427073300001</v>
      </c>
      <c r="E1054" s="13">
        <f t="shared" si="32"/>
        <v>0.28615573808716327</v>
      </c>
    </row>
    <row r="1055" spans="1:5" x14ac:dyDescent="0.25">
      <c r="A1055" s="13" t="s">
        <v>5168</v>
      </c>
      <c r="B1055" s="13" t="s">
        <v>3940</v>
      </c>
      <c r="C1055" s="13">
        <v>50.029000000000003</v>
      </c>
      <c r="D1055" s="13">
        <f t="shared" si="33"/>
        <v>1.9696467329</v>
      </c>
      <c r="E1055" s="13">
        <f t="shared" si="32"/>
        <v>0.31214686733755947</v>
      </c>
    </row>
    <row r="1056" spans="1:5" x14ac:dyDescent="0.25">
      <c r="A1056" s="13" t="s">
        <v>5169</v>
      </c>
      <c r="B1056" s="13" t="s">
        <v>3940</v>
      </c>
      <c r="C1056" s="13">
        <v>52.065100000000001</v>
      </c>
      <c r="D1056" s="13">
        <f t="shared" si="33"/>
        <v>2.0498081935100001</v>
      </c>
      <c r="E1056" s="13">
        <f t="shared" si="32"/>
        <v>0.32485074382091922</v>
      </c>
    </row>
    <row r="1057" spans="1:5" x14ac:dyDescent="0.25">
      <c r="A1057" s="13" t="s">
        <v>5170</v>
      </c>
      <c r="B1057" s="13" t="s">
        <v>3940</v>
      </c>
      <c r="C1057" s="13">
        <v>58.862299999999998</v>
      </c>
      <c r="D1057" s="13">
        <f t="shared" si="33"/>
        <v>2.3174146372299997</v>
      </c>
      <c r="E1057" s="13">
        <f t="shared" si="32"/>
        <v>0.36726063981458001</v>
      </c>
    </row>
    <row r="1058" spans="1:5" x14ac:dyDescent="0.25">
      <c r="A1058" s="13" t="s">
        <v>5171</v>
      </c>
      <c r="B1058" s="13" t="s">
        <v>3940</v>
      </c>
      <c r="C1058" s="13">
        <v>56.737200000000001</v>
      </c>
      <c r="D1058" s="13">
        <f t="shared" si="33"/>
        <v>2.2337492377200001</v>
      </c>
      <c r="E1058" s="13">
        <f t="shared" si="32"/>
        <v>0.35400146398098259</v>
      </c>
    </row>
    <row r="1059" spans="1:5" x14ac:dyDescent="0.25">
      <c r="A1059" s="13" t="s">
        <v>5172</v>
      </c>
      <c r="B1059" s="13" t="s">
        <v>3940</v>
      </c>
      <c r="C1059" s="13">
        <v>52.673000000000002</v>
      </c>
      <c r="D1059" s="13">
        <f t="shared" si="33"/>
        <v>2.0737412772999999</v>
      </c>
      <c r="E1059" s="13">
        <f t="shared" si="32"/>
        <v>0.32864362556259907</v>
      </c>
    </row>
    <row r="1060" spans="1:5" x14ac:dyDescent="0.25">
      <c r="A1060" s="13" t="s">
        <v>5173</v>
      </c>
      <c r="B1060" s="13" t="s">
        <v>3940</v>
      </c>
      <c r="C1060" s="13">
        <v>56.409500000000001</v>
      </c>
      <c r="D1060" s="13">
        <f t="shared" si="33"/>
        <v>2.2208476559500001</v>
      </c>
      <c r="E1060" s="13">
        <f t="shared" si="32"/>
        <v>0.35195683929477023</v>
      </c>
    </row>
    <row r="1061" spans="1:5" x14ac:dyDescent="0.25">
      <c r="A1061" s="13" t="s">
        <v>5174</v>
      </c>
      <c r="B1061" s="13" t="s">
        <v>3940</v>
      </c>
      <c r="C1061" s="13">
        <v>57.778399999999998</v>
      </c>
      <c r="D1061" s="13">
        <f t="shared" si="33"/>
        <v>2.2747413858399996</v>
      </c>
      <c r="E1061" s="13">
        <f t="shared" si="32"/>
        <v>0.36049784244690963</v>
      </c>
    </row>
    <row r="1062" spans="1:5" x14ac:dyDescent="0.25">
      <c r="A1062" s="13" t="s">
        <v>5175</v>
      </c>
      <c r="B1062" s="13" t="s">
        <v>3940</v>
      </c>
      <c r="C1062" s="13">
        <v>55.045699999999997</v>
      </c>
      <c r="D1062" s="13">
        <f t="shared" si="33"/>
        <v>2.1671547135699996</v>
      </c>
      <c r="E1062" s="13">
        <f t="shared" si="32"/>
        <v>0.3434476566671949</v>
      </c>
    </row>
    <row r="1063" spans="1:5" x14ac:dyDescent="0.25">
      <c r="A1063" s="13" t="s">
        <v>5176</v>
      </c>
      <c r="B1063" s="13" t="s">
        <v>3940</v>
      </c>
      <c r="C1063" s="13">
        <v>47.543900000000001</v>
      </c>
      <c r="D1063" s="13">
        <f t="shared" si="33"/>
        <v>1.87180809739</v>
      </c>
      <c r="E1063" s="13">
        <f t="shared" si="32"/>
        <v>0.29664153682884314</v>
      </c>
    </row>
    <row r="1064" spans="1:5" x14ac:dyDescent="0.25">
      <c r="A1064" s="13" t="s">
        <v>5177</v>
      </c>
      <c r="B1064" s="13" t="s">
        <v>3940</v>
      </c>
      <c r="C1064" s="13">
        <v>49.336300000000001</v>
      </c>
      <c r="D1064" s="13">
        <f t="shared" si="33"/>
        <v>1.94237506463</v>
      </c>
      <c r="E1064" s="13">
        <f t="shared" si="32"/>
        <v>0.30782489138351826</v>
      </c>
    </row>
    <row r="1065" spans="1:5" x14ac:dyDescent="0.25">
      <c r="A1065" s="13" t="s">
        <v>5178</v>
      </c>
      <c r="B1065" s="13" t="s">
        <v>3940</v>
      </c>
      <c r="C1065" s="13">
        <v>45.861899999999999</v>
      </c>
      <c r="D1065" s="13">
        <f t="shared" si="33"/>
        <v>1.80558758919</v>
      </c>
      <c r="E1065" s="13">
        <f t="shared" si="32"/>
        <v>0.28614700304120444</v>
      </c>
    </row>
    <row r="1066" spans="1:5" x14ac:dyDescent="0.25">
      <c r="A1066" s="13" t="s">
        <v>5179</v>
      </c>
      <c r="B1066" s="13" t="s">
        <v>3940</v>
      </c>
      <c r="C1066" s="13">
        <v>47.453299999999999</v>
      </c>
      <c r="D1066" s="13">
        <f t="shared" si="33"/>
        <v>1.8682411663299998</v>
      </c>
      <c r="E1066" s="13">
        <f t="shared" si="32"/>
        <v>0.29607625456893816</v>
      </c>
    </row>
    <row r="1067" spans="1:5" x14ac:dyDescent="0.25">
      <c r="A1067" s="13" t="s">
        <v>5180</v>
      </c>
      <c r="B1067" s="13" t="s">
        <v>3940</v>
      </c>
      <c r="C1067" s="13">
        <v>57.540300000000002</v>
      </c>
      <c r="D1067" s="13">
        <f t="shared" si="33"/>
        <v>2.2653673650299999</v>
      </c>
      <c r="E1067" s="13">
        <f t="shared" si="32"/>
        <v>0.35901226070206022</v>
      </c>
    </row>
    <row r="1068" spans="1:5" x14ac:dyDescent="0.25">
      <c r="A1068" s="13" t="s">
        <v>5181</v>
      </c>
      <c r="B1068" s="13" t="s">
        <v>3940</v>
      </c>
      <c r="C1068" s="13">
        <v>59.790999999999997</v>
      </c>
      <c r="D1068" s="13">
        <f t="shared" si="33"/>
        <v>2.3539776491</v>
      </c>
      <c r="E1068" s="13">
        <f t="shared" si="32"/>
        <v>0.37305509494453248</v>
      </c>
    </row>
    <row r="1069" spans="1:5" x14ac:dyDescent="0.25">
      <c r="A1069" s="13" t="s">
        <v>5182</v>
      </c>
      <c r="B1069" s="13" t="s">
        <v>3940</v>
      </c>
      <c r="C1069" s="13">
        <v>47.431399999999996</v>
      </c>
      <c r="D1069" s="13">
        <f t="shared" si="33"/>
        <v>1.8673789611399998</v>
      </c>
      <c r="E1069" s="13">
        <f t="shared" si="32"/>
        <v>0.29593961349286846</v>
      </c>
    </row>
    <row r="1070" spans="1:5" x14ac:dyDescent="0.25">
      <c r="A1070" s="13" t="s">
        <v>5183</v>
      </c>
      <c r="B1070" s="13" t="s">
        <v>3940</v>
      </c>
      <c r="C1070" s="13">
        <v>47.820900000000002</v>
      </c>
      <c r="D1070" s="13">
        <f t="shared" si="33"/>
        <v>1.8827136150899999</v>
      </c>
      <c r="E1070" s="13">
        <f t="shared" si="32"/>
        <v>0.29836982806497625</v>
      </c>
    </row>
    <row r="1071" spans="1:5" x14ac:dyDescent="0.25">
      <c r="A1071" s="13" t="s">
        <v>5184</v>
      </c>
      <c r="B1071" s="13" t="s">
        <v>3940</v>
      </c>
      <c r="C1071" s="13">
        <v>36.373600000000003</v>
      </c>
      <c r="D1071" s="13">
        <f t="shared" si="33"/>
        <v>1.4320322693600001</v>
      </c>
      <c r="E1071" s="13">
        <f t="shared" si="32"/>
        <v>0.22694647691917594</v>
      </c>
    </row>
    <row r="1072" spans="1:5" x14ac:dyDescent="0.25">
      <c r="A1072" s="13" t="s">
        <v>5185</v>
      </c>
      <c r="B1072" s="13" t="s">
        <v>3940</v>
      </c>
      <c r="C1072" s="13">
        <v>36.597200000000001</v>
      </c>
      <c r="D1072" s="13">
        <f t="shared" si="33"/>
        <v>1.4408354237200001</v>
      </c>
      <c r="E1072" s="13">
        <f t="shared" si="32"/>
        <v>0.22834158854516642</v>
      </c>
    </row>
    <row r="1073" spans="1:5" x14ac:dyDescent="0.25">
      <c r="A1073" s="13" t="s">
        <v>5186</v>
      </c>
      <c r="B1073" s="13" t="s">
        <v>3940</v>
      </c>
      <c r="C1073" s="13">
        <v>60.886600000000001</v>
      </c>
      <c r="D1073" s="13">
        <f t="shared" si="33"/>
        <v>2.3971115306600002</v>
      </c>
      <c r="E1073" s="13">
        <f t="shared" si="32"/>
        <v>0.37989089233914425</v>
      </c>
    </row>
    <row r="1074" spans="1:5" x14ac:dyDescent="0.25">
      <c r="A1074" s="13" t="s">
        <v>5187</v>
      </c>
      <c r="B1074" s="13" t="s">
        <v>3940</v>
      </c>
      <c r="C1074" s="13">
        <v>50.188299999999998</v>
      </c>
      <c r="D1074" s="13">
        <f t="shared" si="33"/>
        <v>1.9759183898299999</v>
      </c>
      <c r="E1074" s="13">
        <f t="shared" si="32"/>
        <v>0.31314079078129953</v>
      </c>
    </row>
    <row r="1075" spans="1:5" x14ac:dyDescent="0.25">
      <c r="A1075" s="13" t="s">
        <v>5188</v>
      </c>
      <c r="B1075" s="13" t="s">
        <v>3940</v>
      </c>
      <c r="C1075" s="13">
        <v>44.301200000000001</v>
      </c>
      <c r="D1075" s="13">
        <f t="shared" si="33"/>
        <v>1.7441426741199999</v>
      </c>
      <c r="E1075" s="13">
        <f t="shared" si="32"/>
        <v>0.27640929859270996</v>
      </c>
    </row>
    <row r="1076" spans="1:5" x14ac:dyDescent="0.25">
      <c r="A1076" s="13" t="s">
        <v>5189</v>
      </c>
      <c r="B1076" s="13" t="s">
        <v>3940</v>
      </c>
      <c r="C1076" s="13">
        <v>44.211100000000002</v>
      </c>
      <c r="D1076" s="13">
        <f t="shared" si="33"/>
        <v>1.74059542811</v>
      </c>
      <c r="E1076" s="13">
        <f t="shared" si="32"/>
        <v>0.27584713599207611</v>
      </c>
    </row>
    <row r="1077" spans="1:5" x14ac:dyDescent="0.25">
      <c r="A1077" s="13" t="s">
        <v>5190</v>
      </c>
      <c r="B1077" s="13" t="s">
        <v>3940</v>
      </c>
      <c r="C1077" s="13">
        <v>46.7393</v>
      </c>
      <c r="D1077" s="13">
        <f t="shared" si="33"/>
        <v>1.8401309149299998</v>
      </c>
      <c r="E1077" s="13">
        <f t="shared" si="32"/>
        <v>0.29162138112995245</v>
      </c>
    </row>
    <row r="1078" spans="1:5" x14ac:dyDescent="0.25">
      <c r="A1078" s="13" t="s">
        <v>5191</v>
      </c>
      <c r="B1078" s="13" t="s">
        <v>3940</v>
      </c>
      <c r="C1078" s="13">
        <v>51.514299999999999</v>
      </c>
      <c r="D1078" s="13">
        <f t="shared" si="33"/>
        <v>2.0281231424299997</v>
      </c>
      <c r="E1078" s="13">
        <f t="shared" si="32"/>
        <v>0.32141412716798728</v>
      </c>
    </row>
    <row r="1079" spans="1:5" x14ac:dyDescent="0.25">
      <c r="A1079" s="13" t="s">
        <v>5192</v>
      </c>
      <c r="B1079" s="13" t="s">
        <v>3940</v>
      </c>
      <c r="C1079" s="13">
        <v>58.5901</v>
      </c>
      <c r="D1079" s="13">
        <f t="shared" si="33"/>
        <v>2.3066980960099999</v>
      </c>
      <c r="E1079" s="13">
        <f t="shared" si="32"/>
        <v>0.36556229730744849</v>
      </c>
    </row>
    <row r="1080" spans="1:5" x14ac:dyDescent="0.25">
      <c r="A1080" s="13" t="s">
        <v>5193</v>
      </c>
      <c r="B1080" s="13" t="s">
        <v>3940</v>
      </c>
      <c r="C1080" s="13">
        <v>55.683</v>
      </c>
      <c r="D1080" s="13">
        <f t="shared" si="33"/>
        <v>2.1922452782999997</v>
      </c>
      <c r="E1080" s="13">
        <f t="shared" si="32"/>
        <v>0.34742397437400946</v>
      </c>
    </row>
    <row r="1081" spans="1:5" x14ac:dyDescent="0.25">
      <c r="A1081" s="13" t="s">
        <v>5905</v>
      </c>
      <c r="B1081" s="13" t="s">
        <v>3940</v>
      </c>
      <c r="C1081" s="13">
        <v>36.176600000000001</v>
      </c>
      <c r="D1081" s="13">
        <f t="shared" si="33"/>
        <v>1.4242763596599999</v>
      </c>
      <c r="E1081" s="13">
        <f t="shared" si="32"/>
        <v>0.22571733116640252</v>
      </c>
    </row>
    <row r="1082" spans="1:5" x14ac:dyDescent="0.25">
      <c r="A1082" s="13" t="s">
        <v>5906</v>
      </c>
      <c r="B1082" s="13" t="s">
        <v>3940</v>
      </c>
      <c r="C1082" s="13">
        <v>36.8977</v>
      </c>
      <c r="D1082" s="13">
        <f t="shared" si="33"/>
        <v>1.4526661387699999</v>
      </c>
      <c r="E1082" s="13">
        <f t="shared" si="32"/>
        <v>0.23021650376703645</v>
      </c>
    </row>
    <row r="1083" spans="1:5" x14ac:dyDescent="0.25">
      <c r="A1083" s="13" t="s">
        <v>5907</v>
      </c>
      <c r="B1083" s="13" t="s">
        <v>3940</v>
      </c>
      <c r="C1083" s="13">
        <v>43.282600000000002</v>
      </c>
      <c r="D1083" s="13">
        <f t="shared" si="33"/>
        <v>1.70404029026</v>
      </c>
      <c r="E1083" s="13">
        <f t="shared" si="32"/>
        <v>0.27005392872583206</v>
      </c>
    </row>
    <row r="1084" spans="1:5" x14ac:dyDescent="0.25">
      <c r="A1084" s="13" t="s">
        <v>5908</v>
      </c>
      <c r="B1084" s="13" t="s">
        <v>3940</v>
      </c>
      <c r="C1084" s="13">
        <v>44.003700000000002</v>
      </c>
      <c r="D1084" s="13">
        <f t="shared" si="33"/>
        <v>1.7324300693700001</v>
      </c>
      <c r="E1084" s="13">
        <f t="shared" si="32"/>
        <v>0.27455310132646599</v>
      </c>
    </row>
    <row r="1085" spans="1:5" x14ac:dyDescent="0.25">
      <c r="A1085" s="13" t="s">
        <v>5909</v>
      </c>
      <c r="B1085" s="13" t="s">
        <v>3940</v>
      </c>
      <c r="C1085" s="13">
        <v>42.526400000000002</v>
      </c>
      <c r="D1085" s="13">
        <f t="shared" si="33"/>
        <v>1.6742686206399999</v>
      </c>
      <c r="E1085" s="13">
        <f t="shared" si="32"/>
        <v>0.26533575604437404</v>
      </c>
    </row>
    <row r="1086" spans="1:5" x14ac:dyDescent="0.25">
      <c r="A1086" s="13" t="s">
        <v>5910</v>
      </c>
      <c r="B1086" s="13" t="s">
        <v>3940</v>
      </c>
      <c r="C1086" s="13">
        <v>42.981699999999996</v>
      </c>
      <c r="D1086" s="13">
        <f t="shared" si="33"/>
        <v>1.6921938271699999</v>
      </c>
      <c r="E1086" s="13">
        <f t="shared" si="32"/>
        <v>0.26817651777654516</v>
      </c>
    </row>
    <row r="1087" spans="1:5" x14ac:dyDescent="0.25">
      <c r="A1087" s="13" t="s">
        <v>5911</v>
      </c>
      <c r="B1087" s="13" t="s">
        <v>3940</v>
      </c>
      <c r="C1087" s="13">
        <v>40.015999999999998</v>
      </c>
      <c r="D1087" s="13">
        <f t="shared" si="33"/>
        <v>1.5754339216</v>
      </c>
      <c r="E1087" s="13">
        <f t="shared" si="32"/>
        <v>0.24967257077654517</v>
      </c>
    </row>
    <row r="1088" spans="1:5" x14ac:dyDescent="0.25">
      <c r="A1088" s="13" t="s">
        <v>5912</v>
      </c>
      <c r="B1088" s="13" t="s">
        <v>3940</v>
      </c>
      <c r="C1088" s="13">
        <v>40.950899999999997</v>
      </c>
      <c r="D1088" s="13">
        <f t="shared" si="33"/>
        <v>1.6122410280899999</v>
      </c>
      <c r="E1088" s="13">
        <f t="shared" si="32"/>
        <v>0.25550570968145803</v>
      </c>
    </row>
    <row r="1089" spans="1:5" x14ac:dyDescent="0.25">
      <c r="A1089" s="13" t="s">
        <v>5913</v>
      </c>
      <c r="B1089" s="13" t="s">
        <v>3940</v>
      </c>
      <c r="C1089" s="13">
        <v>38.756399999999999</v>
      </c>
      <c r="D1089" s="13">
        <f t="shared" si="33"/>
        <v>1.5258433436399998</v>
      </c>
      <c r="E1089" s="13">
        <f t="shared" si="32"/>
        <v>0.24181352514104595</v>
      </c>
    </row>
    <row r="1090" spans="1:5" x14ac:dyDescent="0.25">
      <c r="A1090" s="13" t="s">
        <v>5914</v>
      </c>
      <c r="B1090" s="13" t="s">
        <v>3940</v>
      </c>
      <c r="C1090" s="13">
        <v>39.417000000000002</v>
      </c>
      <c r="D1090" s="13">
        <f t="shared" si="33"/>
        <v>1.5518512316999999</v>
      </c>
      <c r="E1090" s="13">
        <f t="shared" si="32"/>
        <v>0.24593521896988907</v>
      </c>
    </row>
    <row r="1091" spans="1:5" x14ac:dyDescent="0.25">
      <c r="A1091" s="13" t="s">
        <v>5915</v>
      </c>
      <c r="B1091" s="13" t="s">
        <v>3940</v>
      </c>
      <c r="C1091" s="13">
        <v>49.240699999999997</v>
      </c>
      <c r="D1091" s="13">
        <f t="shared" si="33"/>
        <v>1.9386112830699997</v>
      </c>
      <c r="E1091" s="13">
        <f t="shared" si="32"/>
        <v>0.30722841253090333</v>
      </c>
    </row>
    <row r="1092" spans="1:5" x14ac:dyDescent="0.25">
      <c r="A1092" s="13" t="s">
        <v>5916</v>
      </c>
      <c r="B1092" s="13" t="s">
        <v>3940</v>
      </c>
      <c r="C1092" s="13">
        <v>52.467799999999997</v>
      </c>
      <c r="D1092" s="13">
        <f t="shared" si="33"/>
        <v>2.0656625327799998</v>
      </c>
      <c r="E1092" s="13">
        <f t="shared" si="32"/>
        <v>0.32736331739778129</v>
      </c>
    </row>
    <row r="1093" spans="1:5" x14ac:dyDescent="0.25">
      <c r="A1093" s="13" t="s">
        <v>5917</v>
      </c>
      <c r="B1093" s="13" t="s">
        <v>3940</v>
      </c>
      <c r="C1093" s="13">
        <v>42.866399999999999</v>
      </c>
      <c r="D1093" s="13">
        <f t="shared" si="33"/>
        <v>1.6876544546399999</v>
      </c>
      <c r="E1093" s="13">
        <f t="shared" si="32"/>
        <v>0.26745712434865293</v>
      </c>
    </row>
    <row r="1094" spans="1:5" x14ac:dyDescent="0.25">
      <c r="A1094" s="13" t="s">
        <v>5918</v>
      </c>
      <c r="B1094" s="13" t="s">
        <v>3940</v>
      </c>
      <c r="C1094" s="13">
        <v>43.573399999999999</v>
      </c>
      <c r="D1094" s="13">
        <f t="shared" si="33"/>
        <v>1.7154891153399998</v>
      </c>
      <c r="E1094" s="13">
        <f t="shared" si="32"/>
        <v>0.27186832255784465</v>
      </c>
    </row>
    <row r="1095" spans="1:5" x14ac:dyDescent="0.25">
      <c r="A1095" s="13" t="s">
        <v>5919</v>
      </c>
      <c r="B1095" s="13" t="s">
        <v>3940</v>
      </c>
      <c r="C1095" s="13">
        <v>59.959600000000002</v>
      </c>
      <c r="D1095" s="13">
        <f t="shared" si="33"/>
        <v>2.3606154479599999</v>
      </c>
      <c r="E1095" s="13">
        <f t="shared" si="32"/>
        <v>0.37410704405071316</v>
      </c>
    </row>
    <row r="1096" spans="1:5" x14ac:dyDescent="0.25">
      <c r="A1096" s="13" t="s">
        <v>5920</v>
      </c>
      <c r="B1096" s="13" t="s">
        <v>3940</v>
      </c>
      <c r="C1096" s="13">
        <v>47.143900000000002</v>
      </c>
      <c r="D1096" s="13">
        <f t="shared" si="33"/>
        <v>1.8560600573899999</v>
      </c>
      <c r="E1096" s="13">
        <f t="shared" si="32"/>
        <v>0.29414580941204438</v>
      </c>
    </row>
    <row r="1097" spans="1:5" x14ac:dyDescent="0.25">
      <c r="A1097" s="13" t="s">
        <v>5921</v>
      </c>
      <c r="B1097" s="13" t="s">
        <v>3940</v>
      </c>
      <c r="C1097" s="13">
        <v>50.793799999999997</v>
      </c>
      <c r="D1097" s="13">
        <f t="shared" si="33"/>
        <v>1.9997569853799999</v>
      </c>
      <c r="E1097" s="13">
        <f t="shared" ref="E1097:E1160" si="34">D1097/6.31</f>
        <v>0.31691869815847862</v>
      </c>
    </row>
    <row r="1098" spans="1:5" x14ac:dyDescent="0.25">
      <c r="A1098" s="13" t="s">
        <v>5922</v>
      </c>
      <c r="B1098" s="13" t="s">
        <v>3940</v>
      </c>
      <c r="C1098" s="13">
        <v>41.913800000000002</v>
      </c>
      <c r="D1098" s="13">
        <f t="shared" ref="D1098:D1161" si="35">C1098*0.0393701</f>
        <v>1.6501504973800001</v>
      </c>
      <c r="E1098" s="13">
        <f t="shared" si="34"/>
        <v>0.26151354950554678</v>
      </c>
    </row>
    <row r="1099" spans="1:5" x14ac:dyDescent="0.25">
      <c r="A1099" s="13" t="s">
        <v>5923</v>
      </c>
      <c r="B1099" s="13" t="s">
        <v>3940</v>
      </c>
      <c r="C1099" s="13">
        <v>44.645299999999999</v>
      </c>
      <c r="D1099" s="13">
        <f t="shared" si="35"/>
        <v>1.7576899255299998</v>
      </c>
      <c r="E1099" s="13">
        <f t="shared" si="34"/>
        <v>0.27855624810301111</v>
      </c>
    </row>
    <row r="1100" spans="1:5" x14ac:dyDescent="0.25">
      <c r="A1100" s="13" t="s">
        <v>5924</v>
      </c>
      <c r="B1100" s="13" t="s">
        <v>3940</v>
      </c>
      <c r="C1100" s="13">
        <v>38.883699999999997</v>
      </c>
      <c r="D1100" s="13">
        <f t="shared" si="35"/>
        <v>1.5308551573699998</v>
      </c>
      <c r="E1100" s="13">
        <f t="shared" si="34"/>
        <v>0.24260779039144215</v>
      </c>
    </row>
    <row r="1101" spans="1:5" x14ac:dyDescent="0.25">
      <c r="A1101" s="13" t="s">
        <v>5925</v>
      </c>
      <c r="B1101" s="13" t="s">
        <v>3940</v>
      </c>
      <c r="C1101" s="13">
        <v>40.217300000000002</v>
      </c>
      <c r="D1101" s="13">
        <f t="shared" si="35"/>
        <v>1.5833591227299999</v>
      </c>
      <c r="E1101" s="13">
        <f t="shared" si="34"/>
        <v>0.25092854559904915</v>
      </c>
    </row>
    <row r="1102" spans="1:5" x14ac:dyDescent="0.25">
      <c r="A1102" s="13" t="s">
        <v>5926</v>
      </c>
      <c r="B1102" s="13" t="s">
        <v>3940</v>
      </c>
      <c r="C1102" s="13">
        <v>37.9313</v>
      </c>
      <c r="D1102" s="13">
        <f t="shared" si="35"/>
        <v>1.49335907413</v>
      </c>
      <c r="E1102" s="13">
        <f t="shared" si="34"/>
        <v>0.23666546341204439</v>
      </c>
    </row>
    <row r="1103" spans="1:5" x14ac:dyDescent="0.25">
      <c r="A1103" s="13" t="s">
        <v>5927</v>
      </c>
      <c r="B1103" s="13" t="s">
        <v>3940</v>
      </c>
      <c r="C1103" s="13">
        <v>39.645000000000003</v>
      </c>
      <c r="D1103" s="13">
        <f t="shared" si="35"/>
        <v>1.5608276145</v>
      </c>
      <c r="E1103" s="13">
        <f t="shared" si="34"/>
        <v>0.24735778359746435</v>
      </c>
    </row>
    <row r="1104" spans="1:5" x14ac:dyDescent="0.25">
      <c r="A1104" s="13" t="s">
        <v>4605</v>
      </c>
      <c r="B1104" s="13" t="s">
        <v>3940</v>
      </c>
      <c r="C1104" s="13">
        <v>41.180399999999999</v>
      </c>
      <c r="D1104" s="13">
        <f t="shared" si="35"/>
        <v>1.6212764660399999</v>
      </c>
      <c r="E1104" s="13">
        <f t="shared" si="34"/>
        <v>0.25693763328684627</v>
      </c>
    </row>
    <row r="1105" spans="1:5" x14ac:dyDescent="0.25">
      <c r="A1105" s="13" t="s">
        <v>4606</v>
      </c>
      <c r="B1105" s="13" t="s">
        <v>3940</v>
      </c>
      <c r="C1105" s="13">
        <v>39.849299999999999</v>
      </c>
      <c r="D1105" s="13">
        <f t="shared" si="35"/>
        <v>1.56887092593</v>
      </c>
      <c r="E1105" s="13">
        <f t="shared" si="34"/>
        <v>0.2486324763755943</v>
      </c>
    </row>
    <row r="1106" spans="1:5" x14ac:dyDescent="0.25">
      <c r="A1106" s="13" t="s">
        <v>4607</v>
      </c>
      <c r="B1106" s="13" t="s">
        <v>3940</v>
      </c>
      <c r="C1106" s="13">
        <v>47.9298</v>
      </c>
      <c r="D1106" s="13">
        <f t="shared" si="35"/>
        <v>1.8870010189799999</v>
      </c>
      <c r="E1106" s="13">
        <f t="shared" si="34"/>
        <v>0.29904928985419971</v>
      </c>
    </row>
    <row r="1107" spans="1:5" x14ac:dyDescent="0.25">
      <c r="A1107" s="13" t="s">
        <v>4608</v>
      </c>
      <c r="B1107" s="13" t="s">
        <v>3940</v>
      </c>
      <c r="C1107" s="13">
        <v>42.271099999999997</v>
      </c>
      <c r="D1107" s="13">
        <f t="shared" si="35"/>
        <v>1.6642174341099998</v>
      </c>
      <c r="E1107" s="13">
        <f t="shared" si="34"/>
        <v>0.26374285802060221</v>
      </c>
    </row>
    <row r="1108" spans="1:5" x14ac:dyDescent="0.25">
      <c r="A1108" s="13" t="s">
        <v>4609</v>
      </c>
      <c r="B1108" s="13" t="s">
        <v>3940</v>
      </c>
      <c r="C1108" s="13">
        <v>44.356499999999997</v>
      </c>
      <c r="D1108" s="13">
        <f t="shared" si="35"/>
        <v>1.7463198406499998</v>
      </c>
      <c r="E1108" s="13">
        <f t="shared" si="34"/>
        <v>0.27675433290808238</v>
      </c>
    </row>
    <row r="1109" spans="1:5" x14ac:dyDescent="0.25">
      <c r="A1109" s="13" t="s">
        <v>4610</v>
      </c>
      <c r="B1109" s="13" t="s">
        <v>3940</v>
      </c>
      <c r="C1109" s="13">
        <v>49.207999999999998</v>
      </c>
      <c r="D1109" s="13">
        <f t="shared" si="35"/>
        <v>1.9373238808</v>
      </c>
      <c r="E1109" s="13">
        <f t="shared" si="34"/>
        <v>0.30702438681458005</v>
      </c>
    </row>
    <row r="1110" spans="1:5" x14ac:dyDescent="0.25">
      <c r="A1110" s="13" t="s">
        <v>4611</v>
      </c>
      <c r="B1110" s="13" t="s">
        <v>3940</v>
      </c>
      <c r="C1110" s="13">
        <v>54.365499999999997</v>
      </c>
      <c r="D1110" s="13">
        <f t="shared" si="35"/>
        <v>2.1403751715499997</v>
      </c>
      <c r="E1110" s="13">
        <f t="shared" si="34"/>
        <v>0.33920367219492864</v>
      </c>
    </row>
    <row r="1111" spans="1:5" x14ac:dyDescent="0.25">
      <c r="A1111" s="13" t="s">
        <v>4612</v>
      </c>
      <c r="B1111" s="13" t="s">
        <v>3940</v>
      </c>
      <c r="C1111" s="13">
        <v>50.5747</v>
      </c>
      <c r="D1111" s="13">
        <f t="shared" si="35"/>
        <v>1.9911309964699999</v>
      </c>
      <c r="E1111" s="13">
        <f t="shared" si="34"/>
        <v>0.31555166346592711</v>
      </c>
    </row>
    <row r="1112" spans="1:5" x14ac:dyDescent="0.25">
      <c r="A1112" s="13" t="s">
        <v>4613</v>
      </c>
      <c r="B1112" s="13" t="s">
        <v>3940</v>
      </c>
      <c r="C1112" s="13">
        <v>45.438800000000001</v>
      </c>
      <c r="D1112" s="13">
        <f t="shared" si="35"/>
        <v>1.78893009988</v>
      </c>
      <c r="E1112" s="13">
        <f t="shared" si="34"/>
        <v>0.28350714736608557</v>
      </c>
    </row>
    <row r="1113" spans="1:5" x14ac:dyDescent="0.25">
      <c r="A1113" s="13" t="s">
        <v>4614</v>
      </c>
      <c r="B1113" s="13" t="s">
        <v>3940</v>
      </c>
      <c r="C1113" s="13">
        <v>43.8399</v>
      </c>
      <c r="D1113" s="13">
        <f t="shared" si="35"/>
        <v>1.72598124699</v>
      </c>
      <c r="E1113" s="13">
        <f t="shared" si="34"/>
        <v>0.27353110094928684</v>
      </c>
    </row>
    <row r="1114" spans="1:5" x14ac:dyDescent="0.25">
      <c r="A1114" s="13" t="s">
        <v>4615</v>
      </c>
      <c r="B1114" s="13" t="s">
        <v>3940</v>
      </c>
      <c r="C1114" s="13">
        <v>42.197299999999998</v>
      </c>
      <c r="D1114" s="13">
        <f t="shared" si="35"/>
        <v>1.6613119207299998</v>
      </c>
      <c r="E1114" s="13">
        <f t="shared" si="34"/>
        <v>0.26328239631220285</v>
      </c>
    </row>
    <row r="1115" spans="1:5" x14ac:dyDescent="0.25">
      <c r="A1115" s="13" t="s">
        <v>4616</v>
      </c>
      <c r="B1115" s="13" t="s">
        <v>3940</v>
      </c>
      <c r="C1115" s="13">
        <v>42.857999999999997</v>
      </c>
      <c r="D1115" s="13">
        <f t="shared" si="35"/>
        <v>1.6873237457999999</v>
      </c>
      <c r="E1115" s="13">
        <f t="shared" si="34"/>
        <v>0.26740471407290017</v>
      </c>
    </row>
    <row r="1116" spans="1:5" x14ac:dyDescent="0.25">
      <c r="A1116" s="13" t="s">
        <v>4617</v>
      </c>
      <c r="B1116" s="13" t="s">
        <v>3940</v>
      </c>
      <c r="C1116" s="13">
        <v>47.111899999999999</v>
      </c>
      <c r="D1116" s="13">
        <f t="shared" si="35"/>
        <v>1.85480021419</v>
      </c>
      <c r="E1116" s="13">
        <f t="shared" si="34"/>
        <v>0.29394615121870049</v>
      </c>
    </row>
    <row r="1117" spans="1:5" x14ac:dyDescent="0.25">
      <c r="A1117" s="13" t="s">
        <v>4618</v>
      </c>
      <c r="B1117" s="13" t="s">
        <v>3940</v>
      </c>
      <c r="C1117" s="13">
        <v>50.225700000000003</v>
      </c>
      <c r="D1117" s="13">
        <f t="shared" si="35"/>
        <v>1.97739083157</v>
      </c>
      <c r="E1117" s="13">
        <f t="shared" si="34"/>
        <v>0.3133741412947702</v>
      </c>
    </row>
    <row r="1118" spans="1:5" x14ac:dyDescent="0.25">
      <c r="A1118" s="13" t="s">
        <v>4619</v>
      </c>
      <c r="B1118" s="13" t="s">
        <v>3940</v>
      </c>
      <c r="C1118" s="13">
        <v>46.697400000000002</v>
      </c>
      <c r="D1118" s="13">
        <f t="shared" si="35"/>
        <v>1.83848130774</v>
      </c>
      <c r="E1118" s="13">
        <f t="shared" si="34"/>
        <v>0.29135995368304279</v>
      </c>
    </row>
    <row r="1119" spans="1:5" x14ac:dyDescent="0.25">
      <c r="A1119" s="13" t="s">
        <v>4620</v>
      </c>
      <c r="B1119" s="13" t="s">
        <v>3940</v>
      </c>
      <c r="C1119" s="13">
        <v>46.405700000000003</v>
      </c>
      <c r="D1119" s="13">
        <f t="shared" si="35"/>
        <v>1.8269970495700001</v>
      </c>
      <c r="E1119" s="13">
        <f t="shared" si="34"/>
        <v>0.28953994446434234</v>
      </c>
    </row>
    <row r="1120" spans="1:5" x14ac:dyDescent="0.25">
      <c r="A1120" s="13" t="s">
        <v>4621</v>
      </c>
      <c r="B1120" s="13" t="s">
        <v>3940</v>
      </c>
      <c r="C1120" s="13">
        <v>58.026499999999999</v>
      </c>
      <c r="D1120" s="13">
        <f t="shared" si="35"/>
        <v>2.2845091076499999</v>
      </c>
      <c r="E1120" s="13">
        <f t="shared" si="34"/>
        <v>0.36204581737717911</v>
      </c>
    </row>
    <row r="1121" spans="1:5" x14ac:dyDescent="0.25">
      <c r="A1121" s="13" t="s">
        <v>4622</v>
      </c>
      <c r="B1121" s="13" t="s">
        <v>3940</v>
      </c>
      <c r="C1121" s="13">
        <v>55.444600000000001</v>
      </c>
      <c r="D1121" s="13">
        <f t="shared" si="35"/>
        <v>2.1828594464599997</v>
      </c>
      <c r="E1121" s="13">
        <f t="shared" si="34"/>
        <v>0.34593652083359744</v>
      </c>
    </row>
    <row r="1122" spans="1:5" x14ac:dyDescent="0.25">
      <c r="A1122" s="13" t="s">
        <v>4623</v>
      </c>
      <c r="B1122" s="13" t="s">
        <v>3940</v>
      </c>
      <c r="C1122" s="13">
        <v>47.479399999999998</v>
      </c>
      <c r="D1122" s="13">
        <f t="shared" si="35"/>
        <v>1.8692687259399998</v>
      </c>
      <c r="E1122" s="13">
        <f t="shared" si="34"/>
        <v>0.29623910078288429</v>
      </c>
    </row>
    <row r="1123" spans="1:5" x14ac:dyDescent="0.25">
      <c r="A1123" s="13" t="s">
        <v>4624</v>
      </c>
      <c r="B1123" s="13" t="s">
        <v>3940</v>
      </c>
      <c r="C1123" s="13">
        <v>48.787399999999998</v>
      </c>
      <c r="D1123" s="13">
        <f t="shared" si="35"/>
        <v>1.9207648167399998</v>
      </c>
      <c r="E1123" s="13">
        <f t="shared" si="34"/>
        <v>0.30440012943581612</v>
      </c>
    </row>
    <row r="1124" spans="1:5" x14ac:dyDescent="0.25">
      <c r="A1124" s="13" t="s">
        <v>4625</v>
      </c>
      <c r="B1124" s="13" t="s">
        <v>3940</v>
      </c>
      <c r="C1124" s="13">
        <v>58.342799999999997</v>
      </c>
      <c r="D1124" s="13">
        <f t="shared" si="35"/>
        <v>2.2969618702799997</v>
      </c>
      <c r="E1124" s="13">
        <f t="shared" si="34"/>
        <v>0.36401931383201264</v>
      </c>
    </row>
    <row r="1125" spans="1:5" x14ac:dyDescent="0.25">
      <c r="A1125" s="13" t="s">
        <v>4626</v>
      </c>
      <c r="B1125" s="13" t="s">
        <v>3940</v>
      </c>
      <c r="C1125" s="13">
        <v>57.521000000000001</v>
      </c>
      <c r="D1125" s="13">
        <f t="shared" si="35"/>
        <v>2.2646075220999999</v>
      </c>
      <c r="E1125" s="13">
        <f t="shared" si="34"/>
        <v>0.3588918418541997</v>
      </c>
    </row>
    <row r="1126" spans="1:5" x14ac:dyDescent="0.25">
      <c r="A1126" s="13" t="s">
        <v>4627</v>
      </c>
      <c r="B1126" s="13" t="s">
        <v>3940</v>
      </c>
      <c r="C1126" s="13">
        <v>54.411799999999999</v>
      </c>
      <c r="D1126" s="13">
        <f t="shared" si="35"/>
        <v>2.1421980071799998</v>
      </c>
      <c r="E1126" s="13">
        <f t="shared" si="34"/>
        <v>0.3394925526434231</v>
      </c>
    </row>
    <row r="1127" spans="1:5" x14ac:dyDescent="0.25">
      <c r="A1127" s="13" t="s">
        <v>4628</v>
      </c>
      <c r="B1127" s="13" t="s">
        <v>3940</v>
      </c>
      <c r="C1127" s="13">
        <v>56.207900000000002</v>
      </c>
      <c r="D1127" s="13">
        <f t="shared" si="35"/>
        <v>2.2129106437899999</v>
      </c>
      <c r="E1127" s="13">
        <f t="shared" si="34"/>
        <v>0.35069899267670362</v>
      </c>
    </row>
    <row r="1128" spans="1:5" x14ac:dyDescent="0.25">
      <c r="A1128" s="13" t="s">
        <v>4629</v>
      </c>
      <c r="B1128" s="13" t="s">
        <v>3940</v>
      </c>
      <c r="C1128" s="13">
        <v>51.476799999999997</v>
      </c>
      <c r="D1128" s="13">
        <f t="shared" si="35"/>
        <v>2.0266467636799996</v>
      </c>
      <c r="E1128" s="13">
        <f t="shared" si="34"/>
        <v>0.32118015272266243</v>
      </c>
    </row>
    <row r="1129" spans="1:5" x14ac:dyDescent="0.25">
      <c r="A1129" s="13" t="s">
        <v>4630</v>
      </c>
      <c r="B1129" s="13" t="s">
        <v>3940</v>
      </c>
      <c r="C1129" s="13">
        <v>52.253300000000003</v>
      </c>
      <c r="D1129" s="13">
        <f t="shared" si="35"/>
        <v>2.0572176463299998</v>
      </c>
      <c r="E1129" s="13">
        <f t="shared" si="34"/>
        <v>0.32602498357052295</v>
      </c>
    </row>
    <row r="1130" spans="1:5" x14ac:dyDescent="0.25">
      <c r="A1130" s="13" t="s">
        <v>4631</v>
      </c>
      <c r="B1130" s="13" t="s">
        <v>3940</v>
      </c>
      <c r="C1130" s="13">
        <v>46.601599999999998</v>
      </c>
      <c r="D1130" s="13">
        <f t="shared" si="35"/>
        <v>1.8347096521599999</v>
      </c>
      <c r="E1130" s="13">
        <f t="shared" si="34"/>
        <v>0.29076222696671949</v>
      </c>
    </row>
    <row r="1131" spans="1:5" x14ac:dyDescent="0.25">
      <c r="A1131" s="13" t="s">
        <v>4632</v>
      </c>
      <c r="B1131" s="13" t="s">
        <v>3940</v>
      </c>
      <c r="C1131" s="13">
        <v>45.657699999999998</v>
      </c>
      <c r="D1131" s="13">
        <f t="shared" si="35"/>
        <v>1.7975482147699999</v>
      </c>
      <c r="E1131" s="13">
        <f t="shared" si="34"/>
        <v>0.28487293419492871</v>
      </c>
    </row>
    <row r="1132" spans="1:5" x14ac:dyDescent="0.25">
      <c r="A1132" s="13" t="s">
        <v>4633</v>
      </c>
      <c r="B1132" s="13" t="s">
        <v>3940</v>
      </c>
      <c r="C1132" s="13">
        <v>49.103499999999997</v>
      </c>
      <c r="D1132" s="13">
        <f t="shared" si="35"/>
        <v>1.9332097053499997</v>
      </c>
      <c r="E1132" s="13">
        <f t="shared" si="34"/>
        <v>0.30637237802694134</v>
      </c>
    </row>
    <row r="1133" spans="1:5" x14ac:dyDescent="0.25">
      <c r="A1133" s="13" t="s">
        <v>4634</v>
      </c>
      <c r="B1133" s="13" t="s">
        <v>3940</v>
      </c>
      <c r="C1133" s="13">
        <v>48.168900000000001</v>
      </c>
      <c r="D1133" s="13">
        <f t="shared" si="35"/>
        <v>1.89641440989</v>
      </c>
      <c r="E1133" s="13">
        <f t="shared" si="34"/>
        <v>0.30054111091759111</v>
      </c>
    </row>
    <row r="1134" spans="1:5" x14ac:dyDescent="0.25">
      <c r="A1134" s="13" t="s">
        <v>4635</v>
      </c>
      <c r="B1134" s="13" t="s">
        <v>3940</v>
      </c>
      <c r="C1134" s="13">
        <v>45.901600000000002</v>
      </c>
      <c r="D1134" s="13">
        <f t="shared" si="35"/>
        <v>1.80715058216</v>
      </c>
      <c r="E1134" s="13">
        <f t="shared" si="34"/>
        <v>0.28639470398732175</v>
      </c>
    </row>
    <row r="1135" spans="1:5" x14ac:dyDescent="0.25">
      <c r="A1135" s="13" t="s">
        <v>4636</v>
      </c>
      <c r="B1135" s="13" t="s">
        <v>3940</v>
      </c>
      <c r="C1135" s="13">
        <v>48.104100000000003</v>
      </c>
      <c r="D1135" s="13">
        <f t="shared" si="35"/>
        <v>1.89386322741</v>
      </c>
      <c r="E1135" s="13">
        <f t="shared" si="34"/>
        <v>0.30013680307606977</v>
      </c>
    </row>
    <row r="1136" spans="1:5" x14ac:dyDescent="0.25">
      <c r="A1136" s="13" t="s">
        <v>4637</v>
      </c>
      <c r="B1136" s="13" t="s">
        <v>3940</v>
      </c>
      <c r="C1136" s="13">
        <v>42.77</v>
      </c>
      <c r="D1136" s="13">
        <f t="shared" si="35"/>
        <v>1.683859177</v>
      </c>
      <c r="E1136" s="13">
        <f t="shared" si="34"/>
        <v>0.26685565404120443</v>
      </c>
    </row>
    <row r="1137" spans="1:5" x14ac:dyDescent="0.25">
      <c r="A1137" s="13" t="s">
        <v>4638</v>
      </c>
      <c r="B1137" s="13" t="s">
        <v>3940</v>
      </c>
      <c r="C1137" s="13">
        <v>42.368400000000001</v>
      </c>
      <c r="D1137" s="13">
        <f t="shared" si="35"/>
        <v>1.66804814484</v>
      </c>
      <c r="E1137" s="13">
        <f t="shared" si="34"/>
        <v>0.26434994371473852</v>
      </c>
    </row>
    <row r="1138" spans="1:5" x14ac:dyDescent="0.25">
      <c r="A1138" s="13" t="s">
        <v>4639</v>
      </c>
      <c r="B1138" s="13" t="s">
        <v>3940</v>
      </c>
      <c r="C1138" s="13">
        <v>42.4666</v>
      </c>
      <c r="D1138" s="13">
        <f t="shared" si="35"/>
        <v>1.6719142886599998</v>
      </c>
      <c r="E1138" s="13">
        <f t="shared" si="34"/>
        <v>0.26496264479556259</v>
      </c>
    </row>
    <row r="1139" spans="1:5" x14ac:dyDescent="0.25">
      <c r="A1139" s="13" t="s">
        <v>4640</v>
      </c>
      <c r="B1139" s="13" t="s">
        <v>3940</v>
      </c>
      <c r="C1139" s="13">
        <v>42.219900000000003</v>
      </c>
      <c r="D1139" s="13">
        <f t="shared" si="35"/>
        <v>1.6622016849900001</v>
      </c>
      <c r="E1139" s="13">
        <f t="shared" si="34"/>
        <v>0.26342340491125199</v>
      </c>
    </row>
    <row r="1140" spans="1:5" x14ac:dyDescent="0.25">
      <c r="A1140" s="13" t="s">
        <v>4641</v>
      </c>
      <c r="B1140" s="13" t="s">
        <v>3940</v>
      </c>
      <c r="C1140" s="13">
        <v>42.456499999999998</v>
      </c>
      <c r="D1140" s="13">
        <f t="shared" si="35"/>
        <v>1.6715166506499999</v>
      </c>
      <c r="E1140" s="13">
        <f t="shared" si="34"/>
        <v>0.26489962767828845</v>
      </c>
    </row>
    <row r="1141" spans="1:5" x14ac:dyDescent="0.25">
      <c r="A1141" s="13" t="s">
        <v>4642</v>
      </c>
      <c r="B1141" s="13" t="s">
        <v>3940</v>
      </c>
      <c r="C1141" s="13">
        <v>41.810699999999997</v>
      </c>
      <c r="D1141" s="13">
        <f t="shared" si="35"/>
        <v>1.6460914400699997</v>
      </c>
      <c r="E1141" s="13">
        <f t="shared" si="34"/>
        <v>0.26087027576386684</v>
      </c>
    </row>
    <row r="1142" spans="1:5" x14ac:dyDescent="0.25">
      <c r="A1142" s="13" t="s">
        <v>4643</v>
      </c>
      <c r="B1142" s="13" t="s">
        <v>3940</v>
      </c>
      <c r="C1142" s="13">
        <v>44.592700000000001</v>
      </c>
      <c r="D1142" s="13">
        <f t="shared" si="35"/>
        <v>1.75561905827</v>
      </c>
      <c r="E1142" s="13">
        <f t="shared" si="34"/>
        <v>0.27822805994770206</v>
      </c>
    </row>
    <row r="1143" spans="1:5" x14ac:dyDescent="0.25">
      <c r="A1143" s="13" t="s">
        <v>4644</v>
      </c>
      <c r="B1143" s="13" t="s">
        <v>3940</v>
      </c>
      <c r="C1143" s="13">
        <v>44.455599999999997</v>
      </c>
      <c r="D1143" s="13">
        <f t="shared" si="35"/>
        <v>1.7502214175599997</v>
      </c>
      <c r="E1143" s="13">
        <f t="shared" si="34"/>
        <v>0.27737264937559425</v>
      </c>
    </row>
    <row r="1144" spans="1:5" x14ac:dyDescent="0.25">
      <c r="A1144" s="13" t="s">
        <v>4645</v>
      </c>
      <c r="B1144" s="13" t="s">
        <v>3940</v>
      </c>
      <c r="C1144" s="13">
        <v>56.922400000000003</v>
      </c>
      <c r="D1144" s="13">
        <f t="shared" si="35"/>
        <v>2.24104058024</v>
      </c>
      <c r="E1144" s="13">
        <f t="shared" si="34"/>
        <v>0.35515698577496041</v>
      </c>
    </row>
    <row r="1145" spans="1:5" x14ac:dyDescent="0.25">
      <c r="A1145" s="13" t="s">
        <v>4646</v>
      </c>
      <c r="B1145" s="13" t="s">
        <v>3940</v>
      </c>
      <c r="C1145" s="13">
        <v>58.573900000000002</v>
      </c>
      <c r="D1145" s="13">
        <f t="shared" si="35"/>
        <v>2.30606030039</v>
      </c>
      <c r="E1145" s="13">
        <f t="shared" si="34"/>
        <v>0.36546122034706818</v>
      </c>
    </row>
    <row r="1146" spans="1:5" x14ac:dyDescent="0.25">
      <c r="A1146" s="13" t="s">
        <v>4647</v>
      </c>
      <c r="B1146" s="13" t="s">
        <v>3940</v>
      </c>
      <c r="C1146" s="13">
        <v>42.919400000000003</v>
      </c>
      <c r="D1146" s="13">
        <f t="shared" si="35"/>
        <v>1.68974106994</v>
      </c>
      <c r="E1146" s="13">
        <f t="shared" si="34"/>
        <v>0.26778780823137877</v>
      </c>
    </row>
    <row r="1147" spans="1:5" x14ac:dyDescent="0.25">
      <c r="A1147" s="13" t="s">
        <v>4648</v>
      </c>
      <c r="B1147" s="13" t="s">
        <v>3940</v>
      </c>
      <c r="C1147" s="13">
        <v>46.7821</v>
      </c>
      <c r="D1147" s="13">
        <f t="shared" si="35"/>
        <v>1.84181595521</v>
      </c>
      <c r="E1147" s="13">
        <f t="shared" si="34"/>
        <v>0.29188842396354991</v>
      </c>
    </row>
    <row r="1148" spans="1:5" x14ac:dyDescent="0.25">
      <c r="A1148" s="13" t="s">
        <v>4649</v>
      </c>
      <c r="B1148" s="13" t="s">
        <v>3940</v>
      </c>
      <c r="C1148" s="13">
        <v>40.6477</v>
      </c>
      <c r="D1148" s="13">
        <f t="shared" si="35"/>
        <v>1.60030401377</v>
      </c>
      <c r="E1148" s="13">
        <f t="shared" si="34"/>
        <v>0.25361394829952455</v>
      </c>
    </row>
    <row r="1149" spans="1:5" x14ac:dyDescent="0.25">
      <c r="A1149" s="13" t="s">
        <v>4650</v>
      </c>
      <c r="B1149" s="13" t="s">
        <v>3940</v>
      </c>
      <c r="C1149" s="13">
        <v>43.7849</v>
      </c>
      <c r="D1149" s="13">
        <f t="shared" si="35"/>
        <v>1.7238158914899999</v>
      </c>
      <c r="E1149" s="13">
        <f t="shared" si="34"/>
        <v>0.27318793842947703</v>
      </c>
    </row>
    <row r="1150" spans="1:5" x14ac:dyDescent="0.25">
      <c r="A1150" s="13" t="s">
        <v>4651</v>
      </c>
      <c r="B1150" s="13" t="s">
        <v>3940</v>
      </c>
      <c r="C1150" s="13">
        <v>35.813200000000002</v>
      </c>
      <c r="D1150" s="13">
        <f t="shared" si="35"/>
        <v>1.40996926532</v>
      </c>
      <c r="E1150" s="13">
        <f t="shared" si="34"/>
        <v>0.22344996280824089</v>
      </c>
    </row>
    <row r="1151" spans="1:5" x14ac:dyDescent="0.25">
      <c r="A1151" s="13" t="s">
        <v>4652</v>
      </c>
      <c r="B1151" s="13" t="s">
        <v>3940</v>
      </c>
      <c r="C1151" s="13">
        <v>34.657699999999998</v>
      </c>
      <c r="D1151" s="13">
        <f t="shared" si="35"/>
        <v>1.3644771147699999</v>
      </c>
      <c r="E1151" s="13">
        <f t="shared" si="34"/>
        <v>0.21624043023296355</v>
      </c>
    </row>
    <row r="1152" spans="1:5" x14ac:dyDescent="0.25">
      <c r="A1152" s="13" t="s">
        <v>5928</v>
      </c>
      <c r="B1152" s="13" t="s">
        <v>3940</v>
      </c>
      <c r="C1152" s="13">
        <v>39.1646</v>
      </c>
      <c r="D1152" s="13">
        <f t="shared" si="35"/>
        <v>1.5419142184599999</v>
      </c>
      <c r="E1152" s="13">
        <f t="shared" si="34"/>
        <v>0.24436041496988906</v>
      </c>
    </row>
    <row r="1153" spans="1:5" x14ac:dyDescent="0.25">
      <c r="A1153" s="13" t="s">
        <v>5929</v>
      </c>
      <c r="B1153" s="13" t="s">
        <v>3940</v>
      </c>
      <c r="C1153" s="13">
        <v>39.711300000000001</v>
      </c>
      <c r="D1153" s="13">
        <f t="shared" si="35"/>
        <v>1.5634378521300001</v>
      </c>
      <c r="E1153" s="13">
        <f t="shared" si="34"/>
        <v>0.24777145041679877</v>
      </c>
    </row>
    <row r="1154" spans="1:5" x14ac:dyDescent="0.25">
      <c r="A1154" s="13" t="s">
        <v>5930</v>
      </c>
      <c r="B1154" s="13" t="s">
        <v>3940</v>
      </c>
      <c r="C1154" s="13">
        <v>29.038499999999999</v>
      </c>
      <c r="D1154" s="13">
        <f t="shared" si="35"/>
        <v>1.14324864885</v>
      </c>
      <c r="E1154" s="13">
        <f t="shared" si="34"/>
        <v>0.18118045148177497</v>
      </c>
    </row>
    <row r="1155" spans="1:5" x14ac:dyDescent="0.25">
      <c r="A1155" s="13" t="s">
        <v>5931</v>
      </c>
      <c r="B1155" s="13" t="s">
        <v>3940</v>
      </c>
      <c r="C1155" s="13">
        <v>28.258900000000001</v>
      </c>
      <c r="D1155" s="13">
        <f t="shared" si="35"/>
        <v>1.1125557188899999</v>
      </c>
      <c r="E1155" s="13">
        <f t="shared" si="34"/>
        <v>0.17631627874643424</v>
      </c>
    </row>
    <row r="1156" spans="1:5" x14ac:dyDescent="0.25">
      <c r="A1156" s="13" t="s">
        <v>5932</v>
      </c>
      <c r="B1156" s="13" t="s">
        <v>3940</v>
      </c>
      <c r="C1156" s="13">
        <v>27.307400000000001</v>
      </c>
      <c r="D1156" s="13">
        <f t="shared" si="35"/>
        <v>1.07509506874</v>
      </c>
      <c r="E1156" s="13">
        <f t="shared" si="34"/>
        <v>0.17037956715372427</v>
      </c>
    </row>
    <row r="1157" spans="1:5" x14ac:dyDescent="0.25">
      <c r="A1157" s="13" t="s">
        <v>5933</v>
      </c>
      <c r="B1157" s="13" t="s">
        <v>3940</v>
      </c>
      <c r="C1157" s="13">
        <v>26.897200000000002</v>
      </c>
      <c r="D1157" s="13">
        <f t="shared" si="35"/>
        <v>1.05894545372</v>
      </c>
      <c r="E1157" s="13">
        <f t="shared" si="34"/>
        <v>0.16782019868779716</v>
      </c>
    </row>
    <row r="1158" spans="1:5" x14ac:dyDescent="0.25">
      <c r="A1158" s="13" t="s">
        <v>5934</v>
      </c>
      <c r="B1158" s="13" t="s">
        <v>3940</v>
      </c>
      <c r="C1158" s="13">
        <v>27.681699999999999</v>
      </c>
      <c r="D1158" s="13">
        <f t="shared" si="35"/>
        <v>1.0898312971699999</v>
      </c>
      <c r="E1158" s="13">
        <f t="shared" si="34"/>
        <v>0.17271494408399365</v>
      </c>
    </row>
    <row r="1159" spans="1:5" x14ac:dyDescent="0.25">
      <c r="A1159" s="13" t="s">
        <v>5935</v>
      </c>
      <c r="B1159" s="13" t="s">
        <v>3940</v>
      </c>
      <c r="C1159" s="13">
        <v>27.350300000000001</v>
      </c>
      <c r="D1159" s="13">
        <f t="shared" si="35"/>
        <v>1.07678404603</v>
      </c>
      <c r="E1159" s="13">
        <f t="shared" si="34"/>
        <v>0.17064723391917591</v>
      </c>
    </row>
    <row r="1160" spans="1:5" x14ac:dyDescent="0.25">
      <c r="A1160" s="13" t="s">
        <v>5936</v>
      </c>
      <c r="B1160" s="13" t="s">
        <v>3940</v>
      </c>
      <c r="C1160" s="13">
        <v>29.142299999999999</v>
      </c>
      <c r="D1160" s="13">
        <f t="shared" si="35"/>
        <v>1.14733526523</v>
      </c>
      <c r="E1160" s="13">
        <f t="shared" si="34"/>
        <v>0.18182809274643424</v>
      </c>
    </row>
    <row r="1161" spans="1:5" x14ac:dyDescent="0.25">
      <c r="A1161" s="13" t="s">
        <v>5937</v>
      </c>
      <c r="B1161" s="13" t="s">
        <v>3940</v>
      </c>
      <c r="C1161" s="13">
        <v>29.221</v>
      </c>
      <c r="D1161" s="13">
        <f t="shared" si="35"/>
        <v>1.1504336921</v>
      </c>
      <c r="E1161" s="13">
        <f t="shared" ref="E1161:E1224" si="36">D1161/6.31</f>
        <v>0.1823191271156894</v>
      </c>
    </row>
    <row r="1162" spans="1:5" x14ac:dyDescent="0.25">
      <c r="A1162" s="13" t="s">
        <v>5938</v>
      </c>
      <c r="B1162" s="13" t="s">
        <v>3940</v>
      </c>
      <c r="C1162" s="13">
        <v>29.723800000000001</v>
      </c>
      <c r="D1162" s="13">
        <f t="shared" ref="D1162:D1225" si="37">C1162*0.0393701</f>
        <v>1.17022897838</v>
      </c>
      <c r="E1162" s="13">
        <f t="shared" si="36"/>
        <v>0.18545625647860539</v>
      </c>
    </row>
    <row r="1163" spans="1:5" x14ac:dyDescent="0.25">
      <c r="A1163" s="13" t="s">
        <v>5939</v>
      </c>
      <c r="B1163" s="13" t="s">
        <v>3940</v>
      </c>
      <c r="C1163" s="13">
        <v>29.762699999999999</v>
      </c>
      <c r="D1163" s="13">
        <f t="shared" si="37"/>
        <v>1.1717604752699999</v>
      </c>
      <c r="E1163" s="13">
        <f t="shared" si="36"/>
        <v>0.18569896596988908</v>
      </c>
    </row>
    <row r="1164" spans="1:5" x14ac:dyDescent="0.25">
      <c r="A1164" s="13" t="s">
        <v>5940</v>
      </c>
      <c r="B1164" s="13" t="s">
        <v>3940</v>
      </c>
      <c r="C1164" s="13">
        <v>35.786000000000001</v>
      </c>
      <c r="D1164" s="13">
        <f t="shared" si="37"/>
        <v>1.4088983985999999</v>
      </c>
      <c r="E1164" s="13">
        <f t="shared" si="36"/>
        <v>0.22328025334389856</v>
      </c>
    </row>
    <row r="1165" spans="1:5" x14ac:dyDescent="0.25">
      <c r="A1165" s="13" t="s">
        <v>5941</v>
      </c>
      <c r="B1165" s="13" t="s">
        <v>3940</v>
      </c>
      <c r="C1165" s="13">
        <v>31.848800000000001</v>
      </c>
      <c r="D1165" s="13">
        <f t="shared" si="37"/>
        <v>1.25389044088</v>
      </c>
      <c r="E1165" s="13">
        <f t="shared" si="36"/>
        <v>0.19871480838034866</v>
      </c>
    </row>
    <row r="1166" spans="1:5" x14ac:dyDescent="0.25">
      <c r="A1166" s="13" t="s">
        <v>5942</v>
      </c>
      <c r="B1166" s="13" t="s">
        <v>3940</v>
      </c>
      <c r="C1166" s="13">
        <v>30.994800000000001</v>
      </c>
      <c r="D1166" s="13">
        <f t="shared" si="37"/>
        <v>1.2202683754799999</v>
      </c>
      <c r="E1166" s="13">
        <f t="shared" si="36"/>
        <v>0.19338643034548336</v>
      </c>
    </row>
    <row r="1167" spans="1:5" x14ac:dyDescent="0.25">
      <c r="A1167" s="13" t="s">
        <v>5943</v>
      </c>
      <c r="B1167" s="13" t="s">
        <v>3940</v>
      </c>
      <c r="C1167" s="13">
        <v>33.218000000000004</v>
      </c>
      <c r="D1167" s="13">
        <f t="shared" si="37"/>
        <v>1.3077959818</v>
      </c>
      <c r="E1167" s="13">
        <f t="shared" si="36"/>
        <v>0.20725768332805072</v>
      </c>
    </row>
    <row r="1168" spans="1:5" x14ac:dyDescent="0.25">
      <c r="A1168" s="13" t="s">
        <v>5944</v>
      </c>
      <c r="B1168" s="13" t="s">
        <v>3940</v>
      </c>
      <c r="C1168" s="13">
        <v>39.061300000000003</v>
      </c>
      <c r="D1168" s="13">
        <f t="shared" si="37"/>
        <v>1.53784728713</v>
      </c>
      <c r="E1168" s="13">
        <f t="shared" si="36"/>
        <v>0.24371589336450081</v>
      </c>
    </row>
    <row r="1169" spans="1:5" x14ac:dyDescent="0.25">
      <c r="A1169" s="13" t="s">
        <v>5945</v>
      </c>
      <c r="B1169" s="13" t="s">
        <v>3940</v>
      </c>
      <c r="C1169" s="13">
        <v>29.678999999999998</v>
      </c>
      <c r="D1169" s="13">
        <f t="shared" si="37"/>
        <v>1.1684651978999998</v>
      </c>
      <c r="E1169" s="13">
        <f t="shared" si="36"/>
        <v>0.18517673500792392</v>
      </c>
    </row>
    <row r="1170" spans="1:5" x14ac:dyDescent="0.25">
      <c r="A1170" s="13" t="s">
        <v>5946</v>
      </c>
      <c r="B1170" s="13" t="s">
        <v>3940</v>
      </c>
      <c r="C1170" s="13">
        <v>30.317499999999999</v>
      </c>
      <c r="D1170" s="13">
        <f t="shared" si="37"/>
        <v>1.1936030067499999</v>
      </c>
      <c r="E1170" s="13">
        <f t="shared" si="36"/>
        <v>0.18916053989698889</v>
      </c>
    </row>
    <row r="1171" spans="1:5" x14ac:dyDescent="0.25">
      <c r="A1171" s="13" t="s">
        <v>5947</v>
      </c>
      <c r="B1171" s="13" t="s">
        <v>3940</v>
      </c>
      <c r="C1171" s="13">
        <v>29.6631</v>
      </c>
      <c r="D1171" s="13">
        <f t="shared" si="37"/>
        <v>1.16783921331</v>
      </c>
      <c r="E1171" s="13">
        <f t="shared" si="36"/>
        <v>0.18507752984310619</v>
      </c>
    </row>
    <row r="1172" spans="1:5" x14ac:dyDescent="0.25">
      <c r="A1172" s="13" t="s">
        <v>5948</v>
      </c>
      <c r="B1172" s="13" t="s">
        <v>3940</v>
      </c>
      <c r="C1172" s="13">
        <v>29.470500000000001</v>
      </c>
      <c r="D1172" s="13">
        <f t="shared" si="37"/>
        <v>1.16025653205</v>
      </c>
      <c r="E1172" s="13">
        <f t="shared" si="36"/>
        <v>0.1838758370919176</v>
      </c>
    </row>
    <row r="1173" spans="1:5" x14ac:dyDescent="0.25">
      <c r="A1173" s="13" t="s">
        <v>5949</v>
      </c>
      <c r="B1173" s="13" t="s">
        <v>3940</v>
      </c>
      <c r="C1173" s="13">
        <v>31.998999999999999</v>
      </c>
      <c r="D1173" s="13">
        <f t="shared" si="37"/>
        <v>1.2598038298999998</v>
      </c>
      <c r="E1173" s="13">
        <f t="shared" si="36"/>
        <v>0.19965195402535657</v>
      </c>
    </row>
    <row r="1174" spans="1:5" x14ac:dyDescent="0.25">
      <c r="A1174" s="13" t="s">
        <v>5950</v>
      </c>
      <c r="B1174" s="13" t="s">
        <v>3940</v>
      </c>
      <c r="C1174" s="13">
        <v>30.409600000000001</v>
      </c>
      <c r="D1174" s="13">
        <f t="shared" si="37"/>
        <v>1.19722899296</v>
      </c>
      <c r="E1174" s="13">
        <f t="shared" si="36"/>
        <v>0.18973518113470683</v>
      </c>
    </row>
    <row r="1175" spans="1:5" x14ac:dyDescent="0.25">
      <c r="A1175" s="13" t="s">
        <v>4654</v>
      </c>
      <c r="B1175" s="13" t="s">
        <v>3940</v>
      </c>
      <c r="C1175" s="13">
        <v>43.882800000000003</v>
      </c>
      <c r="D1175" s="13">
        <f t="shared" si="37"/>
        <v>1.7276702242799999</v>
      </c>
      <c r="E1175" s="13">
        <f t="shared" si="36"/>
        <v>0.27379876771473854</v>
      </c>
    </row>
    <row r="1176" spans="1:5" x14ac:dyDescent="0.25">
      <c r="A1176" s="13" t="s">
        <v>4655</v>
      </c>
      <c r="B1176" s="13" t="s">
        <v>3940</v>
      </c>
      <c r="C1176" s="13">
        <v>42.692999999999998</v>
      </c>
      <c r="D1176" s="13">
        <f t="shared" si="37"/>
        <v>1.6808276792999999</v>
      </c>
      <c r="E1176" s="13">
        <f t="shared" si="36"/>
        <v>0.26637522651347068</v>
      </c>
    </row>
    <row r="1177" spans="1:5" x14ac:dyDescent="0.25">
      <c r="A1177" s="13" t="s">
        <v>4656</v>
      </c>
      <c r="B1177" s="13" t="s">
        <v>3940</v>
      </c>
      <c r="C1177" s="13">
        <v>49.585799999999999</v>
      </c>
      <c r="D1177" s="13">
        <f t="shared" si="37"/>
        <v>1.95219790458</v>
      </c>
      <c r="E1177" s="13">
        <f t="shared" si="36"/>
        <v>0.30938160135974646</v>
      </c>
    </row>
    <row r="1178" spans="1:5" x14ac:dyDescent="0.25">
      <c r="A1178" s="13" t="s">
        <v>4657</v>
      </c>
      <c r="B1178" s="13" t="s">
        <v>3940</v>
      </c>
      <c r="C1178" s="13">
        <v>44.800699999999999</v>
      </c>
      <c r="D1178" s="13">
        <f t="shared" si="37"/>
        <v>1.7638080390699999</v>
      </c>
      <c r="E1178" s="13">
        <f t="shared" si="36"/>
        <v>0.27952583820443738</v>
      </c>
    </row>
    <row r="1179" spans="1:5" x14ac:dyDescent="0.25">
      <c r="A1179" s="13" t="s">
        <v>4658</v>
      </c>
      <c r="B1179" s="13" t="s">
        <v>3940</v>
      </c>
      <c r="C1179" s="13">
        <v>46.5383</v>
      </c>
      <c r="D1179" s="13">
        <f t="shared" si="37"/>
        <v>1.8322175248299999</v>
      </c>
      <c r="E1179" s="13">
        <f t="shared" si="36"/>
        <v>0.29036727810301111</v>
      </c>
    </row>
    <row r="1180" spans="1:5" x14ac:dyDescent="0.25">
      <c r="A1180" s="13" t="s">
        <v>4659</v>
      </c>
      <c r="B1180" s="13" t="s">
        <v>3940</v>
      </c>
      <c r="C1180" s="13">
        <v>50.559100000000001</v>
      </c>
      <c r="D1180" s="13">
        <f t="shared" si="37"/>
        <v>1.9905168229099999</v>
      </c>
      <c r="E1180" s="13">
        <f t="shared" si="36"/>
        <v>0.31545433009667195</v>
      </c>
    </row>
    <row r="1181" spans="1:5" x14ac:dyDescent="0.25">
      <c r="A1181" s="13" t="s">
        <v>4660</v>
      </c>
      <c r="B1181" s="13" t="s">
        <v>3940</v>
      </c>
      <c r="C1181" s="13">
        <v>55.846600000000002</v>
      </c>
      <c r="D1181" s="13">
        <f t="shared" si="37"/>
        <v>2.19868622666</v>
      </c>
      <c r="E1181" s="13">
        <f t="shared" si="36"/>
        <v>0.34844472688748024</v>
      </c>
    </row>
    <row r="1182" spans="1:5" x14ac:dyDescent="0.25">
      <c r="A1182" s="13" t="s">
        <v>4661</v>
      </c>
      <c r="B1182" s="13" t="s">
        <v>3940</v>
      </c>
      <c r="C1182" s="13">
        <v>52.683799999999998</v>
      </c>
      <c r="D1182" s="13">
        <f t="shared" si="37"/>
        <v>2.0741664743799997</v>
      </c>
      <c r="E1182" s="13">
        <f t="shared" si="36"/>
        <v>0.32871101020285259</v>
      </c>
    </row>
    <row r="1183" spans="1:5" x14ac:dyDescent="0.25">
      <c r="A1183" s="13" t="s">
        <v>4662</v>
      </c>
      <c r="B1183" s="13" t="s">
        <v>3940</v>
      </c>
      <c r="C1183" s="13">
        <v>45.435200000000002</v>
      </c>
      <c r="D1183" s="13">
        <f t="shared" si="37"/>
        <v>1.78878836752</v>
      </c>
      <c r="E1183" s="13">
        <f t="shared" si="36"/>
        <v>0.28348468581933439</v>
      </c>
    </row>
    <row r="1184" spans="1:5" x14ac:dyDescent="0.25">
      <c r="A1184" s="13" t="s">
        <v>4663</v>
      </c>
      <c r="B1184" s="13" t="s">
        <v>3940</v>
      </c>
      <c r="C1184" s="13">
        <v>43.836300000000001</v>
      </c>
      <c r="D1184" s="13">
        <f t="shared" si="37"/>
        <v>1.7258395146300001</v>
      </c>
      <c r="E1184" s="13">
        <f t="shared" si="36"/>
        <v>0.27350863940253567</v>
      </c>
    </row>
    <row r="1185" spans="1:5" x14ac:dyDescent="0.25">
      <c r="A1185" s="13" t="s">
        <v>4664</v>
      </c>
      <c r="B1185" s="13" t="s">
        <v>3940</v>
      </c>
      <c r="C1185" s="13">
        <v>42.310099999999998</v>
      </c>
      <c r="D1185" s="13">
        <f t="shared" si="37"/>
        <v>1.6657528680099998</v>
      </c>
      <c r="E1185" s="13">
        <f t="shared" si="36"/>
        <v>0.26398619144374008</v>
      </c>
    </row>
    <row r="1186" spans="1:5" x14ac:dyDescent="0.25">
      <c r="A1186" s="13" t="s">
        <v>4665</v>
      </c>
      <c r="B1186" s="13" t="s">
        <v>3940</v>
      </c>
      <c r="C1186" s="13">
        <v>42.970799999999997</v>
      </c>
      <c r="D1186" s="13">
        <f t="shared" si="37"/>
        <v>1.6917646930799999</v>
      </c>
      <c r="E1186" s="13">
        <f t="shared" si="36"/>
        <v>0.26810850920443741</v>
      </c>
    </row>
    <row r="1187" spans="1:5" x14ac:dyDescent="0.25">
      <c r="A1187" s="13" t="s">
        <v>4666</v>
      </c>
      <c r="B1187" s="13" t="s">
        <v>3940</v>
      </c>
      <c r="C1187" s="13">
        <v>47.224600000000002</v>
      </c>
      <c r="D1187" s="13">
        <f t="shared" si="37"/>
        <v>1.8592372244599999</v>
      </c>
      <c r="E1187" s="13">
        <f t="shared" si="36"/>
        <v>0.29464932241838354</v>
      </c>
    </row>
    <row r="1188" spans="1:5" x14ac:dyDescent="0.25">
      <c r="A1188" s="13" t="s">
        <v>4667</v>
      </c>
      <c r="B1188" s="13" t="s">
        <v>3940</v>
      </c>
      <c r="C1188" s="13">
        <v>50.338500000000003</v>
      </c>
      <c r="D1188" s="13">
        <f t="shared" si="37"/>
        <v>1.9818317788499999</v>
      </c>
      <c r="E1188" s="13">
        <f t="shared" si="36"/>
        <v>0.31407793642630744</v>
      </c>
    </row>
    <row r="1189" spans="1:5" x14ac:dyDescent="0.25">
      <c r="A1189" s="13" t="s">
        <v>4668</v>
      </c>
      <c r="B1189" s="13" t="s">
        <v>3940</v>
      </c>
      <c r="C1189" s="13">
        <v>46.697400000000002</v>
      </c>
      <c r="D1189" s="13">
        <f t="shared" si="37"/>
        <v>1.83848130774</v>
      </c>
      <c r="E1189" s="13">
        <f t="shared" si="36"/>
        <v>0.29135995368304279</v>
      </c>
    </row>
    <row r="1190" spans="1:5" x14ac:dyDescent="0.25">
      <c r="A1190" s="13" t="s">
        <v>4669</v>
      </c>
      <c r="B1190" s="13" t="s">
        <v>3940</v>
      </c>
      <c r="C1190" s="13">
        <v>46.405700000000003</v>
      </c>
      <c r="D1190" s="13">
        <f t="shared" si="37"/>
        <v>1.8269970495700001</v>
      </c>
      <c r="E1190" s="13">
        <f t="shared" si="36"/>
        <v>0.28953994446434234</v>
      </c>
    </row>
    <row r="1191" spans="1:5" x14ac:dyDescent="0.25">
      <c r="A1191" s="13" t="s">
        <v>4670</v>
      </c>
      <c r="B1191" s="13" t="s">
        <v>3940</v>
      </c>
      <c r="C1191" s="13">
        <v>58.026499999999999</v>
      </c>
      <c r="D1191" s="13">
        <f t="shared" si="37"/>
        <v>2.2845091076499999</v>
      </c>
      <c r="E1191" s="13">
        <f t="shared" si="36"/>
        <v>0.36204581737717911</v>
      </c>
    </row>
    <row r="1192" spans="1:5" x14ac:dyDescent="0.25">
      <c r="A1192" s="13" t="s">
        <v>4671</v>
      </c>
      <c r="B1192" s="13" t="s">
        <v>3940</v>
      </c>
      <c r="C1192" s="13">
        <v>55.151699999999998</v>
      </c>
      <c r="D1192" s="13">
        <f t="shared" si="37"/>
        <v>2.1713279441699997</v>
      </c>
      <c r="E1192" s="13">
        <f t="shared" si="36"/>
        <v>0.34410902443264657</v>
      </c>
    </row>
    <row r="1193" spans="1:5" x14ac:dyDescent="0.25">
      <c r="A1193" s="13" t="s">
        <v>4672</v>
      </c>
      <c r="B1193" s="13" t="s">
        <v>3940</v>
      </c>
      <c r="C1193" s="13">
        <v>47.479399999999998</v>
      </c>
      <c r="D1193" s="13">
        <f t="shared" si="37"/>
        <v>1.8692687259399998</v>
      </c>
      <c r="E1193" s="13">
        <f t="shared" si="36"/>
        <v>0.29623910078288429</v>
      </c>
    </row>
    <row r="1194" spans="1:5" x14ac:dyDescent="0.25">
      <c r="A1194" s="13" t="s">
        <v>4673</v>
      </c>
      <c r="B1194" s="13" t="s">
        <v>3940</v>
      </c>
      <c r="C1194" s="13">
        <v>48.785299999999999</v>
      </c>
      <c r="D1194" s="13">
        <f t="shared" si="37"/>
        <v>1.92068213953</v>
      </c>
      <c r="E1194" s="13">
        <f t="shared" si="36"/>
        <v>0.30438702686687796</v>
      </c>
    </row>
    <row r="1195" spans="1:5" x14ac:dyDescent="0.25">
      <c r="A1195" s="13" t="s">
        <v>4674</v>
      </c>
      <c r="B1195" s="13" t="s">
        <v>3940</v>
      </c>
      <c r="C1195" s="13">
        <v>58.340699999999998</v>
      </c>
      <c r="D1195" s="13">
        <f t="shared" si="37"/>
        <v>2.2968791930699997</v>
      </c>
      <c r="E1195" s="13">
        <f t="shared" si="36"/>
        <v>0.36400621126307448</v>
      </c>
    </row>
    <row r="1196" spans="1:5" x14ac:dyDescent="0.25">
      <c r="A1196" s="13" t="s">
        <v>4675</v>
      </c>
      <c r="B1196" s="13" t="s">
        <v>3940</v>
      </c>
      <c r="C1196" s="13">
        <v>57.521000000000001</v>
      </c>
      <c r="D1196" s="13">
        <f t="shared" si="37"/>
        <v>2.2646075220999999</v>
      </c>
      <c r="E1196" s="13">
        <f t="shared" si="36"/>
        <v>0.3588918418541997</v>
      </c>
    </row>
    <row r="1197" spans="1:5" x14ac:dyDescent="0.25">
      <c r="A1197" s="13" t="s">
        <v>4676</v>
      </c>
      <c r="B1197" s="13" t="s">
        <v>3940</v>
      </c>
      <c r="C1197" s="13">
        <v>54.411799999999999</v>
      </c>
      <c r="D1197" s="13">
        <f t="shared" si="37"/>
        <v>2.1421980071799998</v>
      </c>
      <c r="E1197" s="13">
        <f t="shared" si="36"/>
        <v>0.3394925526434231</v>
      </c>
    </row>
    <row r="1198" spans="1:5" x14ac:dyDescent="0.25">
      <c r="A1198" s="13" t="s">
        <v>4677</v>
      </c>
      <c r="B1198" s="13" t="s">
        <v>3940</v>
      </c>
      <c r="C1198" s="13">
        <v>56.207900000000002</v>
      </c>
      <c r="D1198" s="13">
        <f t="shared" si="37"/>
        <v>2.2129106437899999</v>
      </c>
      <c r="E1198" s="13">
        <f t="shared" si="36"/>
        <v>0.35069899267670362</v>
      </c>
    </row>
    <row r="1199" spans="1:5" x14ac:dyDescent="0.25">
      <c r="A1199" s="13" t="s">
        <v>4678</v>
      </c>
      <c r="B1199" s="13" t="s">
        <v>3940</v>
      </c>
      <c r="C1199" s="13">
        <v>51.476799999999997</v>
      </c>
      <c r="D1199" s="13">
        <f t="shared" si="37"/>
        <v>2.0266467636799996</v>
      </c>
      <c r="E1199" s="13">
        <f t="shared" si="36"/>
        <v>0.32118015272266243</v>
      </c>
    </row>
    <row r="1200" spans="1:5" x14ac:dyDescent="0.25">
      <c r="A1200" s="13" t="s">
        <v>4679</v>
      </c>
      <c r="B1200" s="13" t="s">
        <v>3940</v>
      </c>
      <c r="C1200" s="13">
        <v>52.253300000000003</v>
      </c>
      <c r="D1200" s="13">
        <f t="shared" si="37"/>
        <v>2.0572176463299998</v>
      </c>
      <c r="E1200" s="13">
        <f t="shared" si="36"/>
        <v>0.32602498357052295</v>
      </c>
    </row>
    <row r="1201" spans="1:5" x14ac:dyDescent="0.25">
      <c r="A1201" s="13" t="s">
        <v>4680</v>
      </c>
      <c r="B1201" s="13" t="s">
        <v>3940</v>
      </c>
      <c r="C1201" s="13">
        <v>42.332500000000003</v>
      </c>
      <c r="D1201" s="13">
        <f t="shared" si="37"/>
        <v>1.6666347582500001</v>
      </c>
      <c r="E1201" s="13">
        <f t="shared" si="36"/>
        <v>0.26412595217908086</v>
      </c>
    </row>
    <row r="1202" spans="1:5" x14ac:dyDescent="0.25">
      <c r="A1202" s="13" t="s">
        <v>4681</v>
      </c>
      <c r="B1202" s="13" t="s">
        <v>3940</v>
      </c>
      <c r="C1202" s="13">
        <v>40.006</v>
      </c>
      <c r="D1202" s="13">
        <f t="shared" si="37"/>
        <v>1.5750402206</v>
      </c>
      <c r="E1202" s="13">
        <f t="shared" si="36"/>
        <v>0.24961017759112522</v>
      </c>
    </row>
    <row r="1203" spans="1:5" x14ac:dyDescent="0.25">
      <c r="A1203" s="13" t="s">
        <v>4682</v>
      </c>
      <c r="B1203" s="13" t="s">
        <v>3940</v>
      </c>
      <c r="C1203" s="13">
        <v>44.999400000000001</v>
      </c>
      <c r="D1203" s="13">
        <f t="shared" si="37"/>
        <v>1.7716308779400001</v>
      </c>
      <c r="E1203" s="13">
        <f t="shared" si="36"/>
        <v>0.2807655907987322</v>
      </c>
    </row>
    <row r="1204" spans="1:5" x14ac:dyDescent="0.25">
      <c r="A1204" s="13" t="s">
        <v>4683</v>
      </c>
      <c r="B1204" s="13" t="s">
        <v>3940</v>
      </c>
      <c r="C1204" s="13">
        <v>47.647100000000002</v>
      </c>
      <c r="D1204" s="13">
        <f t="shared" si="37"/>
        <v>1.8758710917099999</v>
      </c>
      <c r="E1204" s="13">
        <f t="shared" si="36"/>
        <v>0.29728543450237715</v>
      </c>
    </row>
    <row r="1205" spans="1:5" x14ac:dyDescent="0.25">
      <c r="A1205" s="13" t="s">
        <v>4684</v>
      </c>
      <c r="B1205" s="13" t="s">
        <v>3940</v>
      </c>
      <c r="C1205" s="13">
        <v>41.703299999999999</v>
      </c>
      <c r="D1205" s="13">
        <f t="shared" si="37"/>
        <v>1.6418630913299999</v>
      </c>
      <c r="E1205" s="13">
        <f t="shared" si="36"/>
        <v>0.2602001729524564</v>
      </c>
    </row>
    <row r="1206" spans="1:5" x14ac:dyDescent="0.25">
      <c r="A1206" s="13" t="s">
        <v>4685</v>
      </c>
      <c r="B1206" s="13" t="s">
        <v>3940</v>
      </c>
      <c r="C1206" s="13">
        <v>43.005899999999997</v>
      </c>
      <c r="D1206" s="13">
        <f t="shared" si="37"/>
        <v>1.6931465835899997</v>
      </c>
      <c r="E1206" s="13">
        <f t="shared" si="36"/>
        <v>0.26832750928526145</v>
      </c>
    </row>
    <row r="1207" spans="1:5" x14ac:dyDescent="0.25">
      <c r="A1207" s="13" t="s">
        <v>4686</v>
      </c>
      <c r="B1207" s="13" t="s">
        <v>3940</v>
      </c>
      <c r="C1207" s="13">
        <v>38.8553</v>
      </c>
      <c r="D1207" s="13">
        <f t="shared" si="37"/>
        <v>1.52973704653</v>
      </c>
      <c r="E1207" s="13">
        <f t="shared" si="36"/>
        <v>0.24243059374484946</v>
      </c>
    </row>
    <row r="1208" spans="1:5" x14ac:dyDescent="0.25">
      <c r="A1208" s="13" t="s">
        <v>4687</v>
      </c>
      <c r="B1208" s="13" t="s">
        <v>3940</v>
      </c>
      <c r="C1208" s="13">
        <v>37.378799999999998</v>
      </c>
      <c r="D1208" s="13">
        <f t="shared" si="37"/>
        <v>1.4716070938799999</v>
      </c>
      <c r="E1208" s="13">
        <f t="shared" si="36"/>
        <v>0.23321823991759111</v>
      </c>
    </row>
    <row r="1209" spans="1:5" x14ac:dyDescent="0.25">
      <c r="A1209" s="13" t="s">
        <v>4688</v>
      </c>
      <c r="B1209" s="13" t="s">
        <v>3940</v>
      </c>
      <c r="C1209" s="13">
        <v>42.3521</v>
      </c>
      <c r="D1209" s="13">
        <f t="shared" si="37"/>
        <v>1.6674064122099999</v>
      </c>
      <c r="E1209" s="13">
        <f t="shared" si="36"/>
        <v>0.26424824282250398</v>
      </c>
    </row>
    <row r="1210" spans="1:5" x14ac:dyDescent="0.25">
      <c r="A1210" s="13" t="s">
        <v>4689</v>
      </c>
      <c r="B1210" s="13" t="s">
        <v>3940</v>
      </c>
      <c r="C1210" s="13">
        <v>42.219900000000003</v>
      </c>
      <c r="D1210" s="13">
        <f t="shared" si="37"/>
        <v>1.6622016849900001</v>
      </c>
      <c r="E1210" s="13">
        <f t="shared" si="36"/>
        <v>0.26342340491125199</v>
      </c>
    </row>
    <row r="1211" spans="1:5" x14ac:dyDescent="0.25">
      <c r="A1211" s="13" t="s">
        <v>4690</v>
      </c>
      <c r="B1211" s="13" t="s">
        <v>3940</v>
      </c>
      <c r="C1211" s="13">
        <v>42.456499999999998</v>
      </c>
      <c r="D1211" s="13">
        <f t="shared" si="37"/>
        <v>1.6715166506499999</v>
      </c>
      <c r="E1211" s="13">
        <f t="shared" si="36"/>
        <v>0.26489962767828845</v>
      </c>
    </row>
    <row r="1212" spans="1:5" x14ac:dyDescent="0.25">
      <c r="A1212" s="13" t="s">
        <v>4691</v>
      </c>
      <c r="B1212" s="13" t="s">
        <v>3940</v>
      </c>
      <c r="C1212" s="13">
        <v>41.810699999999997</v>
      </c>
      <c r="D1212" s="13">
        <f t="shared" si="37"/>
        <v>1.6460914400699997</v>
      </c>
      <c r="E1212" s="13">
        <f t="shared" si="36"/>
        <v>0.26087027576386684</v>
      </c>
    </row>
    <row r="1213" spans="1:5" x14ac:dyDescent="0.25">
      <c r="A1213" s="13" t="s">
        <v>4692</v>
      </c>
      <c r="B1213" s="13" t="s">
        <v>3940</v>
      </c>
      <c r="C1213" s="13">
        <v>44.592700000000001</v>
      </c>
      <c r="D1213" s="13">
        <f t="shared" si="37"/>
        <v>1.75561905827</v>
      </c>
      <c r="E1213" s="13">
        <f t="shared" si="36"/>
        <v>0.27822805994770206</v>
      </c>
    </row>
    <row r="1214" spans="1:5" x14ac:dyDescent="0.25">
      <c r="A1214" s="13" t="s">
        <v>4693</v>
      </c>
      <c r="B1214" s="13" t="s">
        <v>3940</v>
      </c>
      <c r="C1214" s="13">
        <v>44.455599999999997</v>
      </c>
      <c r="D1214" s="13">
        <f t="shared" si="37"/>
        <v>1.7502214175599997</v>
      </c>
      <c r="E1214" s="13">
        <f t="shared" si="36"/>
        <v>0.27737264937559425</v>
      </c>
    </row>
    <row r="1215" spans="1:5" x14ac:dyDescent="0.25">
      <c r="A1215" s="13" t="s">
        <v>4694</v>
      </c>
      <c r="B1215" s="13" t="s">
        <v>3940</v>
      </c>
      <c r="C1215" s="13">
        <v>57.664000000000001</v>
      </c>
      <c r="D1215" s="13">
        <f t="shared" si="37"/>
        <v>2.2702374463999999</v>
      </c>
      <c r="E1215" s="13">
        <f t="shared" si="36"/>
        <v>0.35978406440570526</v>
      </c>
    </row>
    <row r="1216" spans="1:5" x14ac:dyDescent="0.25">
      <c r="A1216" s="13" t="s">
        <v>4695</v>
      </c>
      <c r="B1216" s="13" t="s">
        <v>3940</v>
      </c>
      <c r="C1216" s="13">
        <v>59.128500000000003</v>
      </c>
      <c r="D1216" s="13">
        <f t="shared" si="37"/>
        <v>2.3278949578499999</v>
      </c>
      <c r="E1216" s="13">
        <f t="shared" si="36"/>
        <v>0.3689215464104596</v>
      </c>
    </row>
    <row r="1217" spans="1:5" x14ac:dyDescent="0.25">
      <c r="A1217" s="13" t="s">
        <v>4696</v>
      </c>
      <c r="B1217" s="13" t="s">
        <v>3940</v>
      </c>
      <c r="C1217" s="13">
        <v>42.919400000000003</v>
      </c>
      <c r="D1217" s="13">
        <f t="shared" si="37"/>
        <v>1.68974106994</v>
      </c>
      <c r="E1217" s="13">
        <f t="shared" si="36"/>
        <v>0.26778780823137877</v>
      </c>
    </row>
    <row r="1218" spans="1:5" x14ac:dyDescent="0.25">
      <c r="A1218" s="13" t="s">
        <v>4697</v>
      </c>
      <c r="B1218" s="13" t="s">
        <v>3940</v>
      </c>
      <c r="C1218" s="13">
        <v>46.7821</v>
      </c>
      <c r="D1218" s="13">
        <f t="shared" si="37"/>
        <v>1.84181595521</v>
      </c>
      <c r="E1218" s="13">
        <f t="shared" si="36"/>
        <v>0.29188842396354991</v>
      </c>
    </row>
    <row r="1219" spans="1:5" x14ac:dyDescent="0.25">
      <c r="A1219" s="13" t="s">
        <v>4698</v>
      </c>
      <c r="B1219" s="13" t="s">
        <v>3940</v>
      </c>
      <c r="C1219" s="13">
        <v>40.6477</v>
      </c>
      <c r="D1219" s="13">
        <f t="shared" si="37"/>
        <v>1.60030401377</v>
      </c>
      <c r="E1219" s="13">
        <f t="shared" si="36"/>
        <v>0.25361394829952455</v>
      </c>
    </row>
    <row r="1220" spans="1:5" x14ac:dyDescent="0.25">
      <c r="A1220" s="13" t="s">
        <v>4699</v>
      </c>
      <c r="B1220" s="13" t="s">
        <v>3940</v>
      </c>
      <c r="C1220" s="13">
        <v>43.7849</v>
      </c>
      <c r="D1220" s="13">
        <f t="shared" si="37"/>
        <v>1.7238158914899999</v>
      </c>
      <c r="E1220" s="13">
        <f t="shared" si="36"/>
        <v>0.27318793842947703</v>
      </c>
    </row>
    <row r="1221" spans="1:5" x14ac:dyDescent="0.25">
      <c r="A1221" s="13" t="s">
        <v>4700</v>
      </c>
      <c r="B1221" s="13" t="s">
        <v>3940</v>
      </c>
      <c r="C1221" s="13">
        <v>35.671900000000001</v>
      </c>
      <c r="D1221" s="13">
        <f t="shared" si="37"/>
        <v>1.40440627019</v>
      </c>
      <c r="E1221" s="13">
        <f t="shared" si="36"/>
        <v>0.22256834709825674</v>
      </c>
    </row>
    <row r="1222" spans="1:5" x14ac:dyDescent="0.25">
      <c r="A1222" s="13" t="s">
        <v>4701</v>
      </c>
      <c r="B1222" s="13" t="s">
        <v>3940</v>
      </c>
      <c r="C1222" s="13">
        <v>34.657699999999998</v>
      </c>
      <c r="D1222" s="13">
        <f t="shared" si="37"/>
        <v>1.3644771147699999</v>
      </c>
      <c r="E1222" s="13">
        <f t="shared" si="36"/>
        <v>0.21624043023296355</v>
      </c>
    </row>
    <row r="1223" spans="1:5" x14ac:dyDescent="0.25">
      <c r="A1223" s="13" t="s">
        <v>5951</v>
      </c>
      <c r="B1223" s="13" t="s">
        <v>3940</v>
      </c>
      <c r="C1223" s="13">
        <v>39.1646</v>
      </c>
      <c r="D1223" s="13">
        <f t="shared" si="37"/>
        <v>1.5419142184599999</v>
      </c>
      <c r="E1223" s="13">
        <f t="shared" si="36"/>
        <v>0.24436041496988906</v>
      </c>
    </row>
    <row r="1224" spans="1:5" x14ac:dyDescent="0.25">
      <c r="A1224" s="13" t="s">
        <v>5952</v>
      </c>
      <c r="B1224" s="13" t="s">
        <v>3940</v>
      </c>
      <c r="C1224" s="13">
        <v>39.711300000000001</v>
      </c>
      <c r="D1224" s="13">
        <f t="shared" si="37"/>
        <v>1.5634378521300001</v>
      </c>
      <c r="E1224" s="13">
        <f t="shared" si="36"/>
        <v>0.24777145041679877</v>
      </c>
    </row>
    <row r="1225" spans="1:5" x14ac:dyDescent="0.25">
      <c r="A1225" s="13" t="s">
        <v>5953</v>
      </c>
      <c r="B1225" s="13" t="s">
        <v>3940</v>
      </c>
      <c r="C1225" s="13">
        <v>29.038499999999999</v>
      </c>
      <c r="D1225" s="13">
        <f t="shared" si="37"/>
        <v>1.14324864885</v>
      </c>
      <c r="E1225" s="13">
        <f t="shared" ref="E1225:E1288" si="38">D1225/6.31</f>
        <v>0.18118045148177497</v>
      </c>
    </row>
    <row r="1226" spans="1:5" x14ac:dyDescent="0.25">
      <c r="A1226" s="13" t="s">
        <v>5954</v>
      </c>
      <c r="B1226" s="13" t="s">
        <v>3940</v>
      </c>
      <c r="C1226" s="13">
        <v>28.258900000000001</v>
      </c>
      <c r="D1226" s="13">
        <f t="shared" ref="D1226:D1289" si="39">C1226*0.0393701</f>
        <v>1.1125557188899999</v>
      </c>
      <c r="E1226" s="13">
        <f t="shared" si="38"/>
        <v>0.17631627874643424</v>
      </c>
    </row>
    <row r="1227" spans="1:5" x14ac:dyDescent="0.25">
      <c r="A1227" s="13" t="s">
        <v>5955</v>
      </c>
      <c r="B1227" s="13" t="s">
        <v>3940</v>
      </c>
      <c r="C1227" s="13">
        <v>27.307400000000001</v>
      </c>
      <c r="D1227" s="13">
        <f t="shared" si="39"/>
        <v>1.07509506874</v>
      </c>
      <c r="E1227" s="13">
        <f t="shared" si="38"/>
        <v>0.17037956715372427</v>
      </c>
    </row>
    <row r="1228" spans="1:5" x14ac:dyDescent="0.25">
      <c r="A1228" s="13" t="s">
        <v>5956</v>
      </c>
      <c r="B1228" s="13" t="s">
        <v>3940</v>
      </c>
      <c r="C1228" s="13">
        <v>26.897200000000002</v>
      </c>
      <c r="D1228" s="13">
        <f t="shared" si="39"/>
        <v>1.05894545372</v>
      </c>
      <c r="E1228" s="13">
        <f t="shared" si="38"/>
        <v>0.16782019868779716</v>
      </c>
    </row>
    <row r="1229" spans="1:5" x14ac:dyDescent="0.25">
      <c r="A1229" s="13" t="s">
        <v>5957</v>
      </c>
      <c r="B1229" s="13" t="s">
        <v>3940</v>
      </c>
      <c r="C1229" s="13">
        <v>27.696300000000001</v>
      </c>
      <c r="D1229" s="13">
        <f t="shared" si="39"/>
        <v>1.0904061006299999</v>
      </c>
      <c r="E1229" s="13">
        <f t="shared" si="38"/>
        <v>0.1728060381347068</v>
      </c>
    </row>
    <row r="1230" spans="1:5" x14ac:dyDescent="0.25">
      <c r="A1230" s="13" t="s">
        <v>5958</v>
      </c>
      <c r="B1230" s="13" t="s">
        <v>3940</v>
      </c>
      <c r="C1230" s="13">
        <v>27.364999999999998</v>
      </c>
      <c r="D1230" s="13">
        <f t="shared" si="39"/>
        <v>1.0773627864999999</v>
      </c>
      <c r="E1230" s="13">
        <f t="shared" si="38"/>
        <v>0.17073895190174326</v>
      </c>
    </row>
    <row r="1231" spans="1:5" x14ac:dyDescent="0.25">
      <c r="A1231" s="13" t="s">
        <v>5959</v>
      </c>
      <c r="B1231" s="13" t="s">
        <v>3940</v>
      </c>
      <c r="C1231" s="13">
        <v>29.157</v>
      </c>
      <c r="D1231" s="13">
        <f t="shared" si="39"/>
        <v>1.1479140056999999</v>
      </c>
      <c r="E1231" s="13">
        <f t="shared" si="38"/>
        <v>0.18191981072900157</v>
      </c>
    </row>
    <row r="1232" spans="1:5" x14ac:dyDescent="0.25">
      <c r="A1232" s="13" t="s">
        <v>5960</v>
      </c>
      <c r="B1232" s="13" t="s">
        <v>3940</v>
      </c>
      <c r="C1232" s="13">
        <v>29.235700000000001</v>
      </c>
      <c r="D1232" s="13">
        <f t="shared" si="39"/>
        <v>1.15101243257</v>
      </c>
      <c r="E1232" s="13">
        <f t="shared" si="38"/>
        <v>0.18241084509825675</v>
      </c>
    </row>
    <row r="1233" spans="1:5" x14ac:dyDescent="0.25">
      <c r="A1233" s="13" t="s">
        <v>5961</v>
      </c>
      <c r="B1233" s="13" t="s">
        <v>3940</v>
      </c>
      <c r="C1233" s="13">
        <v>29.7303</v>
      </c>
      <c r="D1233" s="13">
        <f t="shared" si="39"/>
        <v>1.17048488403</v>
      </c>
      <c r="E1233" s="13">
        <f t="shared" si="38"/>
        <v>0.18549681204912838</v>
      </c>
    </row>
    <row r="1234" spans="1:5" x14ac:dyDescent="0.25">
      <c r="A1234" s="13" t="s">
        <v>5962</v>
      </c>
      <c r="B1234" s="13" t="s">
        <v>3940</v>
      </c>
      <c r="C1234" s="13">
        <v>29.769200000000001</v>
      </c>
      <c r="D1234" s="13">
        <f t="shared" si="39"/>
        <v>1.1720163809199999</v>
      </c>
      <c r="E1234" s="13">
        <f t="shared" si="38"/>
        <v>0.18573952154041204</v>
      </c>
    </row>
    <row r="1235" spans="1:5" x14ac:dyDescent="0.25">
      <c r="A1235" s="13" t="s">
        <v>5963</v>
      </c>
      <c r="B1235" s="13" t="s">
        <v>3940</v>
      </c>
      <c r="C1235" s="13">
        <v>35.627899999999997</v>
      </c>
      <c r="D1235" s="13">
        <f t="shared" si="39"/>
        <v>1.4026739857899999</v>
      </c>
      <c r="E1235" s="13">
        <f t="shared" si="38"/>
        <v>0.22229381708240886</v>
      </c>
    </row>
    <row r="1236" spans="1:5" x14ac:dyDescent="0.25">
      <c r="A1236" s="13" t="s">
        <v>5964</v>
      </c>
      <c r="B1236" s="13" t="s">
        <v>3940</v>
      </c>
      <c r="C1236" s="13">
        <v>31.8553</v>
      </c>
      <c r="D1236" s="13">
        <f t="shared" si="39"/>
        <v>1.25414634653</v>
      </c>
      <c r="E1236" s="13">
        <f t="shared" si="38"/>
        <v>0.19875536395087165</v>
      </c>
    </row>
    <row r="1237" spans="1:5" x14ac:dyDescent="0.25">
      <c r="A1237" s="13" t="s">
        <v>5965</v>
      </c>
      <c r="B1237" s="13" t="s">
        <v>3940</v>
      </c>
      <c r="C1237" s="13">
        <v>31.009499999999999</v>
      </c>
      <c r="D1237" s="13">
        <f t="shared" si="39"/>
        <v>1.2208471159499998</v>
      </c>
      <c r="E1237" s="13">
        <f t="shared" si="38"/>
        <v>0.19347814832805069</v>
      </c>
    </row>
    <row r="1238" spans="1:5" x14ac:dyDescent="0.25">
      <c r="A1238" s="13" t="s">
        <v>5966</v>
      </c>
      <c r="B1238" s="13" t="s">
        <v>3940</v>
      </c>
      <c r="C1238" s="13">
        <v>31.0138</v>
      </c>
      <c r="D1238" s="13">
        <f t="shared" si="39"/>
        <v>1.2210164073799998</v>
      </c>
      <c r="E1238" s="13">
        <f t="shared" si="38"/>
        <v>0.19350497739778127</v>
      </c>
    </row>
    <row r="1239" spans="1:5" x14ac:dyDescent="0.25">
      <c r="A1239" s="13" t="s">
        <v>5967</v>
      </c>
      <c r="B1239" s="13" t="s">
        <v>3940</v>
      </c>
      <c r="C1239" s="13">
        <v>37.238100000000003</v>
      </c>
      <c r="D1239" s="13">
        <f t="shared" si="39"/>
        <v>1.4660677208100001</v>
      </c>
      <c r="E1239" s="13">
        <f t="shared" si="38"/>
        <v>0.23234036779873221</v>
      </c>
    </row>
    <row r="1240" spans="1:5" x14ac:dyDescent="0.25">
      <c r="A1240" s="13" t="s">
        <v>5968</v>
      </c>
      <c r="B1240" s="13" t="s">
        <v>3940</v>
      </c>
      <c r="C1240" s="13">
        <v>27.474699999999999</v>
      </c>
      <c r="D1240" s="13">
        <f t="shared" si="39"/>
        <v>1.0816816864699998</v>
      </c>
      <c r="E1240" s="13">
        <f t="shared" si="38"/>
        <v>0.17142340514580032</v>
      </c>
    </row>
    <row r="1241" spans="1:5" x14ac:dyDescent="0.25">
      <c r="A1241" s="13" t="s">
        <v>5969</v>
      </c>
      <c r="B1241" s="13" t="s">
        <v>3940</v>
      </c>
      <c r="C1241" s="13">
        <v>28.113299999999999</v>
      </c>
      <c r="D1241" s="13">
        <f t="shared" si="39"/>
        <v>1.1068234323299999</v>
      </c>
      <c r="E1241" s="13">
        <f t="shared" si="38"/>
        <v>0.1754078339667195</v>
      </c>
    </row>
    <row r="1242" spans="1:5" x14ac:dyDescent="0.25">
      <c r="A1242" s="13" t="s">
        <v>5970</v>
      </c>
      <c r="B1242" s="13" t="s">
        <v>3940</v>
      </c>
      <c r="C1242" s="13">
        <v>29.6631</v>
      </c>
      <c r="D1242" s="13">
        <f t="shared" si="39"/>
        <v>1.16783921331</v>
      </c>
      <c r="E1242" s="13">
        <f t="shared" si="38"/>
        <v>0.18507752984310619</v>
      </c>
    </row>
    <row r="1243" spans="1:5" x14ac:dyDescent="0.25">
      <c r="A1243" s="13" t="s">
        <v>5971</v>
      </c>
      <c r="B1243" s="13" t="s">
        <v>3940</v>
      </c>
      <c r="C1243" s="13">
        <v>29.470500000000001</v>
      </c>
      <c r="D1243" s="13">
        <f t="shared" si="39"/>
        <v>1.16025653205</v>
      </c>
      <c r="E1243" s="13">
        <f t="shared" si="38"/>
        <v>0.1838758370919176</v>
      </c>
    </row>
    <row r="1244" spans="1:5" x14ac:dyDescent="0.25">
      <c r="A1244" s="13" t="s">
        <v>5972</v>
      </c>
      <c r="B1244" s="13" t="s">
        <v>3940</v>
      </c>
      <c r="C1244" s="13">
        <v>29.750299999999999</v>
      </c>
      <c r="D1244" s="13">
        <f t="shared" si="39"/>
        <v>1.17127228603</v>
      </c>
      <c r="E1244" s="13">
        <f t="shared" si="38"/>
        <v>0.18562159841996831</v>
      </c>
    </row>
    <row r="1245" spans="1:5" x14ac:dyDescent="0.25">
      <c r="A1245" s="13" t="s">
        <v>5973</v>
      </c>
      <c r="B1245" s="13" t="s">
        <v>3940</v>
      </c>
      <c r="C1245" s="13">
        <v>28.205300000000001</v>
      </c>
      <c r="D1245" s="13">
        <f t="shared" si="39"/>
        <v>1.11044548153</v>
      </c>
      <c r="E1245" s="13">
        <f t="shared" si="38"/>
        <v>0.1759818512725832</v>
      </c>
    </row>
    <row r="1246" spans="1:5" x14ac:dyDescent="0.25">
      <c r="A1246" s="13" t="s">
        <v>4703</v>
      </c>
      <c r="B1246" s="13" t="s">
        <v>3940</v>
      </c>
      <c r="C1246" s="13">
        <v>39.489400000000003</v>
      </c>
      <c r="D1246" s="13">
        <f t="shared" si="39"/>
        <v>1.55470162694</v>
      </c>
      <c r="E1246" s="13">
        <f t="shared" si="38"/>
        <v>0.24638694563232966</v>
      </c>
    </row>
    <row r="1247" spans="1:5" x14ac:dyDescent="0.25">
      <c r="A1247" s="13" t="s">
        <v>4704</v>
      </c>
      <c r="B1247" s="13" t="s">
        <v>3940</v>
      </c>
      <c r="C1247" s="13">
        <v>38.328899999999997</v>
      </c>
      <c r="D1247" s="13">
        <f t="shared" si="39"/>
        <v>1.5090126258899998</v>
      </c>
      <c r="E1247" s="13">
        <f t="shared" si="38"/>
        <v>0.23914621646434231</v>
      </c>
    </row>
    <row r="1248" spans="1:5" x14ac:dyDescent="0.25">
      <c r="A1248" s="13" t="s">
        <v>4705</v>
      </c>
      <c r="B1248" s="13" t="s">
        <v>3940</v>
      </c>
      <c r="C1248" s="13">
        <v>49.585799999999999</v>
      </c>
      <c r="D1248" s="13">
        <f t="shared" si="39"/>
        <v>1.95219790458</v>
      </c>
      <c r="E1248" s="13">
        <f t="shared" si="38"/>
        <v>0.30938160135974646</v>
      </c>
    </row>
    <row r="1249" spans="1:5" x14ac:dyDescent="0.25">
      <c r="A1249" s="13" t="s">
        <v>4706</v>
      </c>
      <c r="B1249" s="13" t="s">
        <v>3940</v>
      </c>
      <c r="C1249" s="13">
        <v>44.800699999999999</v>
      </c>
      <c r="D1249" s="13">
        <f t="shared" si="39"/>
        <v>1.7638080390699999</v>
      </c>
      <c r="E1249" s="13">
        <f t="shared" si="38"/>
        <v>0.27952583820443738</v>
      </c>
    </row>
    <row r="1250" spans="1:5" x14ac:dyDescent="0.25">
      <c r="A1250" s="13" t="s">
        <v>4707</v>
      </c>
      <c r="B1250" s="13" t="s">
        <v>3940</v>
      </c>
      <c r="C1250" s="13">
        <v>46.5383</v>
      </c>
      <c r="D1250" s="13">
        <f t="shared" si="39"/>
        <v>1.8322175248299999</v>
      </c>
      <c r="E1250" s="13">
        <f t="shared" si="38"/>
        <v>0.29036727810301111</v>
      </c>
    </row>
    <row r="1251" spans="1:5" x14ac:dyDescent="0.25">
      <c r="A1251" s="13" t="s">
        <v>4708</v>
      </c>
      <c r="B1251" s="13" t="s">
        <v>3940</v>
      </c>
      <c r="C1251" s="13">
        <v>50.559100000000001</v>
      </c>
      <c r="D1251" s="13">
        <f t="shared" si="39"/>
        <v>1.9905168229099999</v>
      </c>
      <c r="E1251" s="13">
        <f t="shared" si="38"/>
        <v>0.31545433009667195</v>
      </c>
    </row>
    <row r="1252" spans="1:5" x14ac:dyDescent="0.25">
      <c r="A1252" s="13" t="s">
        <v>4709</v>
      </c>
      <c r="B1252" s="13" t="s">
        <v>3940</v>
      </c>
      <c r="C1252" s="13">
        <v>55.5152</v>
      </c>
      <c r="D1252" s="13">
        <f t="shared" si="39"/>
        <v>2.1856389755199999</v>
      </c>
      <c r="E1252" s="13">
        <f t="shared" si="38"/>
        <v>0.34637701672266247</v>
      </c>
    </row>
    <row r="1253" spans="1:5" x14ac:dyDescent="0.25">
      <c r="A1253" s="13" t="s">
        <v>4710</v>
      </c>
      <c r="B1253" s="13" t="s">
        <v>3940</v>
      </c>
      <c r="C1253" s="13">
        <v>52.526800000000001</v>
      </c>
      <c r="D1253" s="13">
        <f t="shared" si="39"/>
        <v>2.06798536868</v>
      </c>
      <c r="E1253" s="13">
        <f t="shared" si="38"/>
        <v>0.32773143719175912</v>
      </c>
    </row>
    <row r="1254" spans="1:5" x14ac:dyDescent="0.25">
      <c r="A1254" s="13" t="s">
        <v>4711</v>
      </c>
      <c r="B1254" s="13" t="s">
        <v>3940</v>
      </c>
      <c r="C1254" s="13">
        <v>45.435200000000002</v>
      </c>
      <c r="D1254" s="13">
        <f t="shared" si="39"/>
        <v>1.78878836752</v>
      </c>
      <c r="E1254" s="13">
        <f t="shared" si="38"/>
        <v>0.28348468581933439</v>
      </c>
    </row>
    <row r="1255" spans="1:5" x14ac:dyDescent="0.25">
      <c r="A1255" s="13" t="s">
        <v>4712</v>
      </c>
      <c r="B1255" s="13" t="s">
        <v>3940</v>
      </c>
      <c r="C1255" s="13">
        <v>43.836300000000001</v>
      </c>
      <c r="D1255" s="13">
        <f t="shared" si="39"/>
        <v>1.7258395146300001</v>
      </c>
      <c r="E1255" s="13">
        <f t="shared" si="38"/>
        <v>0.27350863940253567</v>
      </c>
    </row>
    <row r="1256" spans="1:5" x14ac:dyDescent="0.25">
      <c r="A1256" s="13" t="s">
        <v>4713</v>
      </c>
      <c r="B1256" s="13" t="s">
        <v>3940</v>
      </c>
      <c r="C1256" s="13">
        <v>42.310099999999998</v>
      </c>
      <c r="D1256" s="13">
        <f t="shared" si="39"/>
        <v>1.6657528680099998</v>
      </c>
      <c r="E1256" s="13">
        <f t="shared" si="38"/>
        <v>0.26398619144374008</v>
      </c>
    </row>
    <row r="1257" spans="1:5" x14ac:dyDescent="0.25">
      <c r="A1257" s="13" t="s">
        <v>4714</v>
      </c>
      <c r="B1257" s="13" t="s">
        <v>3940</v>
      </c>
      <c r="C1257" s="13">
        <v>42.970799999999997</v>
      </c>
      <c r="D1257" s="13">
        <f t="shared" si="39"/>
        <v>1.6917646930799999</v>
      </c>
      <c r="E1257" s="13">
        <f t="shared" si="38"/>
        <v>0.26810850920443741</v>
      </c>
    </row>
    <row r="1258" spans="1:5" x14ac:dyDescent="0.25">
      <c r="A1258" s="13" t="s">
        <v>4715</v>
      </c>
      <c r="B1258" s="13" t="s">
        <v>3940</v>
      </c>
      <c r="C1258" s="13">
        <v>47.224600000000002</v>
      </c>
      <c r="D1258" s="13">
        <f t="shared" si="39"/>
        <v>1.8592372244599999</v>
      </c>
      <c r="E1258" s="13">
        <f t="shared" si="38"/>
        <v>0.29464932241838354</v>
      </c>
    </row>
    <row r="1259" spans="1:5" x14ac:dyDescent="0.25">
      <c r="A1259" s="13" t="s">
        <v>4716</v>
      </c>
      <c r="B1259" s="13" t="s">
        <v>3940</v>
      </c>
      <c r="C1259" s="13">
        <v>50.338500000000003</v>
      </c>
      <c r="D1259" s="13">
        <f t="shared" si="39"/>
        <v>1.9818317788499999</v>
      </c>
      <c r="E1259" s="13">
        <f t="shared" si="38"/>
        <v>0.31407793642630744</v>
      </c>
    </row>
    <row r="1260" spans="1:5" x14ac:dyDescent="0.25">
      <c r="A1260" s="13" t="s">
        <v>4717</v>
      </c>
      <c r="B1260" s="13" t="s">
        <v>3940</v>
      </c>
      <c r="C1260" s="13">
        <v>46.697400000000002</v>
      </c>
      <c r="D1260" s="13">
        <f t="shared" si="39"/>
        <v>1.83848130774</v>
      </c>
      <c r="E1260" s="13">
        <f t="shared" si="38"/>
        <v>0.29135995368304279</v>
      </c>
    </row>
    <row r="1261" spans="1:5" x14ac:dyDescent="0.25">
      <c r="A1261" s="13" t="s">
        <v>4718</v>
      </c>
      <c r="B1261" s="13" t="s">
        <v>3940</v>
      </c>
      <c r="C1261" s="13">
        <v>46.405700000000003</v>
      </c>
      <c r="D1261" s="13">
        <f t="shared" si="39"/>
        <v>1.8269970495700001</v>
      </c>
      <c r="E1261" s="13">
        <f t="shared" si="38"/>
        <v>0.28953994446434234</v>
      </c>
    </row>
    <row r="1262" spans="1:5" x14ac:dyDescent="0.25">
      <c r="A1262" s="13" t="s">
        <v>4719</v>
      </c>
      <c r="B1262" s="13" t="s">
        <v>3940</v>
      </c>
      <c r="C1262" s="13">
        <v>58.026499999999999</v>
      </c>
      <c r="D1262" s="13">
        <f t="shared" si="39"/>
        <v>2.2845091076499999</v>
      </c>
      <c r="E1262" s="13">
        <f t="shared" si="38"/>
        <v>0.36204581737717911</v>
      </c>
    </row>
    <row r="1263" spans="1:5" x14ac:dyDescent="0.25">
      <c r="A1263" s="13" t="s">
        <v>4720</v>
      </c>
      <c r="B1263" s="13" t="s">
        <v>3940</v>
      </c>
      <c r="C1263" s="13">
        <v>55.151699999999998</v>
      </c>
      <c r="D1263" s="13">
        <f t="shared" si="39"/>
        <v>2.1713279441699997</v>
      </c>
      <c r="E1263" s="13">
        <f t="shared" si="38"/>
        <v>0.34410902443264657</v>
      </c>
    </row>
    <row r="1264" spans="1:5" x14ac:dyDescent="0.25">
      <c r="A1264" s="13" t="s">
        <v>4721</v>
      </c>
      <c r="B1264" s="13" t="s">
        <v>3940</v>
      </c>
      <c r="C1264" s="13">
        <v>47.479399999999998</v>
      </c>
      <c r="D1264" s="13">
        <f t="shared" si="39"/>
        <v>1.8692687259399998</v>
      </c>
      <c r="E1264" s="13">
        <f t="shared" si="38"/>
        <v>0.29623910078288429</v>
      </c>
    </row>
    <row r="1265" spans="1:5" x14ac:dyDescent="0.25">
      <c r="A1265" s="13" t="s">
        <v>4722</v>
      </c>
      <c r="B1265" s="13" t="s">
        <v>3940</v>
      </c>
      <c r="C1265" s="13">
        <v>48.785299999999999</v>
      </c>
      <c r="D1265" s="13">
        <f t="shared" si="39"/>
        <v>1.92068213953</v>
      </c>
      <c r="E1265" s="13">
        <f t="shared" si="38"/>
        <v>0.30438702686687796</v>
      </c>
    </row>
    <row r="1266" spans="1:5" x14ac:dyDescent="0.25">
      <c r="A1266" s="13" t="s">
        <v>4723</v>
      </c>
      <c r="B1266" s="13" t="s">
        <v>3940</v>
      </c>
      <c r="C1266" s="13">
        <v>58.340699999999998</v>
      </c>
      <c r="D1266" s="13">
        <f t="shared" si="39"/>
        <v>2.2968791930699997</v>
      </c>
      <c r="E1266" s="13">
        <f t="shared" si="38"/>
        <v>0.36400621126307448</v>
      </c>
    </row>
    <row r="1267" spans="1:5" x14ac:dyDescent="0.25">
      <c r="A1267" s="13" t="s">
        <v>4724</v>
      </c>
      <c r="B1267" s="13" t="s">
        <v>3940</v>
      </c>
      <c r="C1267" s="13">
        <v>57.521000000000001</v>
      </c>
      <c r="D1267" s="13">
        <f t="shared" si="39"/>
        <v>2.2646075220999999</v>
      </c>
      <c r="E1267" s="13">
        <f t="shared" si="38"/>
        <v>0.3588918418541997</v>
      </c>
    </row>
    <row r="1268" spans="1:5" x14ac:dyDescent="0.25">
      <c r="A1268" s="13" t="s">
        <v>4725</v>
      </c>
      <c r="B1268" s="13" t="s">
        <v>3940</v>
      </c>
      <c r="C1268" s="13">
        <v>54.411799999999999</v>
      </c>
      <c r="D1268" s="13">
        <f t="shared" si="39"/>
        <v>2.1421980071799998</v>
      </c>
      <c r="E1268" s="13">
        <f t="shared" si="38"/>
        <v>0.3394925526434231</v>
      </c>
    </row>
    <row r="1269" spans="1:5" x14ac:dyDescent="0.25">
      <c r="A1269" s="13" t="s">
        <v>4726</v>
      </c>
      <c r="B1269" s="13" t="s">
        <v>3940</v>
      </c>
      <c r="C1269" s="13">
        <v>56.207900000000002</v>
      </c>
      <c r="D1269" s="13">
        <f t="shared" si="39"/>
        <v>2.2129106437899999</v>
      </c>
      <c r="E1269" s="13">
        <f t="shared" si="38"/>
        <v>0.35069899267670362</v>
      </c>
    </row>
    <row r="1270" spans="1:5" x14ac:dyDescent="0.25">
      <c r="A1270" s="13" t="s">
        <v>4727</v>
      </c>
      <c r="B1270" s="13" t="s">
        <v>3940</v>
      </c>
      <c r="C1270" s="13">
        <v>51.476799999999997</v>
      </c>
      <c r="D1270" s="13">
        <f t="shared" si="39"/>
        <v>2.0266467636799996</v>
      </c>
      <c r="E1270" s="13">
        <f t="shared" si="38"/>
        <v>0.32118015272266243</v>
      </c>
    </row>
    <row r="1271" spans="1:5" x14ac:dyDescent="0.25">
      <c r="A1271" s="13" t="s">
        <v>4728</v>
      </c>
      <c r="B1271" s="13" t="s">
        <v>3940</v>
      </c>
      <c r="C1271" s="13">
        <v>52.253300000000003</v>
      </c>
      <c r="D1271" s="13">
        <f t="shared" si="39"/>
        <v>2.0572176463299998</v>
      </c>
      <c r="E1271" s="13">
        <f t="shared" si="38"/>
        <v>0.32602498357052295</v>
      </c>
    </row>
    <row r="1272" spans="1:5" x14ac:dyDescent="0.25">
      <c r="A1272" s="13" t="s">
        <v>4729</v>
      </c>
      <c r="B1272" s="13" t="s">
        <v>3940</v>
      </c>
      <c r="C1272" s="13">
        <v>42.332500000000003</v>
      </c>
      <c r="D1272" s="13">
        <f t="shared" si="39"/>
        <v>1.6666347582500001</v>
      </c>
      <c r="E1272" s="13">
        <f t="shared" si="38"/>
        <v>0.26412595217908086</v>
      </c>
    </row>
    <row r="1273" spans="1:5" x14ac:dyDescent="0.25">
      <c r="A1273" s="13" t="s">
        <v>4730</v>
      </c>
      <c r="B1273" s="13" t="s">
        <v>3940</v>
      </c>
      <c r="C1273" s="13">
        <v>40.006</v>
      </c>
      <c r="D1273" s="13">
        <f t="shared" si="39"/>
        <v>1.5750402206</v>
      </c>
      <c r="E1273" s="13">
        <f t="shared" si="38"/>
        <v>0.24961017759112522</v>
      </c>
    </row>
    <row r="1274" spans="1:5" x14ac:dyDescent="0.25">
      <c r="A1274" s="13" t="s">
        <v>4731</v>
      </c>
      <c r="B1274" s="13" t="s">
        <v>3940</v>
      </c>
      <c r="C1274" s="13">
        <v>44.999400000000001</v>
      </c>
      <c r="D1274" s="13">
        <f t="shared" si="39"/>
        <v>1.7716308779400001</v>
      </c>
      <c r="E1274" s="13">
        <f t="shared" si="38"/>
        <v>0.2807655907987322</v>
      </c>
    </row>
    <row r="1275" spans="1:5" x14ac:dyDescent="0.25">
      <c r="A1275" s="13" t="s">
        <v>4732</v>
      </c>
      <c r="B1275" s="13" t="s">
        <v>3940</v>
      </c>
      <c r="C1275" s="13">
        <v>47.647100000000002</v>
      </c>
      <c r="D1275" s="13">
        <f t="shared" si="39"/>
        <v>1.8758710917099999</v>
      </c>
      <c r="E1275" s="13">
        <f t="shared" si="38"/>
        <v>0.29728543450237715</v>
      </c>
    </row>
    <row r="1276" spans="1:5" x14ac:dyDescent="0.25">
      <c r="A1276" s="13" t="s">
        <v>4733</v>
      </c>
      <c r="B1276" s="13" t="s">
        <v>3940</v>
      </c>
      <c r="C1276" s="13">
        <v>41.703299999999999</v>
      </c>
      <c r="D1276" s="13">
        <f t="shared" si="39"/>
        <v>1.6418630913299999</v>
      </c>
      <c r="E1276" s="13">
        <f t="shared" si="38"/>
        <v>0.2602001729524564</v>
      </c>
    </row>
    <row r="1277" spans="1:5" x14ac:dyDescent="0.25">
      <c r="A1277" s="13" t="s">
        <v>4734</v>
      </c>
      <c r="B1277" s="13" t="s">
        <v>3940</v>
      </c>
      <c r="C1277" s="13">
        <v>43.005899999999997</v>
      </c>
      <c r="D1277" s="13">
        <f t="shared" si="39"/>
        <v>1.6931465835899997</v>
      </c>
      <c r="E1277" s="13">
        <f t="shared" si="38"/>
        <v>0.26832750928526145</v>
      </c>
    </row>
    <row r="1278" spans="1:5" x14ac:dyDescent="0.25">
      <c r="A1278" s="13" t="s">
        <v>4735</v>
      </c>
      <c r="B1278" s="13" t="s">
        <v>3940</v>
      </c>
      <c r="C1278" s="13">
        <v>38.8553</v>
      </c>
      <c r="D1278" s="13">
        <f t="shared" si="39"/>
        <v>1.52973704653</v>
      </c>
      <c r="E1278" s="13">
        <f t="shared" si="38"/>
        <v>0.24243059374484946</v>
      </c>
    </row>
    <row r="1279" spans="1:5" x14ac:dyDescent="0.25">
      <c r="A1279" s="13" t="s">
        <v>4736</v>
      </c>
      <c r="B1279" s="13" t="s">
        <v>3940</v>
      </c>
      <c r="C1279" s="13">
        <v>37.378799999999998</v>
      </c>
      <c r="D1279" s="13">
        <f t="shared" si="39"/>
        <v>1.4716070938799999</v>
      </c>
      <c r="E1279" s="13">
        <f t="shared" si="38"/>
        <v>0.23321823991759111</v>
      </c>
    </row>
    <row r="1280" spans="1:5" x14ac:dyDescent="0.25">
      <c r="A1280" s="13" t="s">
        <v>4737</v>
      </c>
      <c r="B1280" s="13" t="s">
        <v>3940</v>
      </c>
      <c r="C1280" s="13">
        <v>42.3521</v>
      </c>
      <c r="D1280" s="13">
        <f t="shared" si="39"/>
        <v>1.6674064122099999</v>
      </c>
      <c r="E1280" s="13">
        <f t="shared" si="38"/>
        <v>0.26424824282250398</v>
      </c>
    </row>
    <row r="1281" spans="1:5" x14ac:dyDescent="0.25">
      <c r="A1281" s="13" t="s">
        <v>4738</v>
      </c>
      <c r="B1281" s="13" t="s">
        <v>3940</v>
      </c>
      <c r="C1281" s="13">
        <v>42.219900000000003</v>
      </c>
      <c r="D1281" s="13">
        <f t="shared" si="39"/>
        <v>1.6622016849900001</v>
      </c>
      <c r="E1281" s="13">
        <f t="shared" si="38"/>
        <v>0.26342340491125199</v>
      </c>
    </row>
    <row r="1282" spans="1:5" x14ac:dyDescent="0.25">
      <c r="A1282" s="13" t="s">
        <v>4739</v>
      </c>
      <c r="B1282" s="13" t="s">
        <v>3940</v>
      </c>
      <c r="C1282" s="13">
        <v>42.456499999999998</v>
      </c>
      <c r="D1282" s="13">
        <f t="shared" si="39"/>
        <v>1.6715166506499999</v>
      </c>
      <c r="E1282" s="13">
        <f t="shared" si="38"/>
        <v>0.26489962767828845</v>
      </c>
    </row>
    <row r="1283" spans="1:5" x14ac:dyDescent="0.25">
      <c r="A1283" s="13" t="s">
        <v>4740</v>
      </c>
      <c r="B1283" s="13" t="s">
        <v>3940</v>
      </c>
      <c r="C1283" s="13">
        <v>41.810699999999997</v>
      </c>
      <c r="D1283" s="13">
        <f t="shared" si="39"/>
        <v>1.6460914400699997</v>
      </c>
      <c r="E1283" s="13">
        <f t="shared" si="38"/>
        <v>0.26087027576386684</v>
      </c>
    </row>
    <row r="1284" spans="1:5" x14ac:dyDescent="0.25">
      <c r="A1284" s="13" t="s">
        <v>4741</v>
      </c>
      <c r="B1284" s="13" t="s">
        <v>3940</v>
      </c>
      <c r="C1284" s="13">
        <v>44.592700000000001</v>
      </c>
      <c r="D1284" s="13">
        <f t="shared" si="39"/>
        <v>1.75561905827</v>
      </c>
      <c r="E1284" s="13">
        <f t="shared" si="38"/>
        <v>0.27822805994770206</v>
      </c>
    </row>
    <row r="1285" spans="1:5" x14ac:dyDescent="0.25">
      <c r="A1285" s="13" t="s">
        <v>4742</v>
      </c>
      <c r="B1285" s="13" t="s">
        <v>3940</v>
      </c>
      <c r="C1285" s="13">
        <v>44.455599999999997</v>
      </c>
      <c r="D1285" s="13">
        <f t="shared" si="39"/>
        <v>1.7502214175599997</v>
      </c>
      <c r="E1285" s="13">
        <f t="shared" si="38"/>
        <v>0.27737264937559425</v>
      </c>
    </row>
    <row r="1286" spans="1:5" x14ac:dyDescent="0.25">
      <c r="A1286" s="13" t="s">
        <v>4743</v>
      </c>
      <c r="B1286" s="13" t="s">
        <v>3940</v>
      </c>
      <c r="C1286" s="13">
        <v>57.683199999999999</v>
      </c>
      <c r="D1286" s="13">
        <f t="shared" si="39"/>
        <v>2.2709933523199997</v>
      </c>
      <c r="E1286" s="13">
        <f t="shared" si="38"/>
        <v>0.35990385932171154</v>
      </c>
    </row>
    <row r="1287" spans="1:5" x14ac:dyDescent="0.25">
      <c r="A1287" s="13" t="s">
        <v>4744</v>
      </c>
      <c r="B1287" s="13" t="s">
        <v>3940</v>
      </c>
      <c r="C1287" s="13">
        <v>59.128500000000003</v>
      </c>
      <c r="D1287" s="13">
        <f t="shared" si="39"/>
        <v>2.3278949578499999</v>
      </c>
      <c r="E1287" s="13">
        <f t="shared" si="38"/>
        <v>0.3689215464104596</v>
      </c>
    </row>
    <row r="1288" spans="1:5" x14ac:dyDescent="0.25">
      <c r="A1288" s="13" t="s">
        <v>4745</v>
      </c>
      <c r="B1288" s="13" t="s">
        <v>3940</v>
      </c>
      <c r="C1288" s="13">
        <v>42.919400000000003</v>
      </c>
      <c r="D1288" s="13">
        <f t="shared" si="39"/>
        <v>1.68974106994</v>
      </c>
      <c r="E1288" s="13">
        <f t="shared" si="38"/>
        <v>0.26778780823137877</v>
      </c>
    </row>
    <row r="1289" spans="1:5" x14ac:dyDescent="0.25">
      <c r="A1289" s="13" t="s">
        <v>4746</v>
      </c>
      <c r="B1289" s="13" t="s">
        <v>3940</v>
      </c>
      <c r="C1289" s="13">
        <v>46.7821</v>
      </c>
      <c r="D1289" s="13">
        <f t="shared" si="39"/>
        <v>1.84181595521</v>
      </c>
      <c r="E1289" s="13">
        <f t="shared" ref="E1289:E1352" si="40">D1289/6.31</f>
        <v>0.29188842396354991</v>
      </c>
    </row>
    <row r="1290" spans="1:5" x14ac:dyDescent="0.25">
      <c r="A1290" s="13" t="s">
        <v>4747</v>
      </c>
      <c r="B1290" s="13" t="s">
        <v>3940</v>
      </c>
      <c r="C1290" s="13">
        <v>40.6477</v>
      </c>
      <c r="D1290" s="13">
        <f t="shared" ref="D1290:D1353" si="41">C1290*0.0393701</f>
        <v>1.60030401377</v>
      </c>
      <c r="E1290" s="13">
        <f t="shared" si="40"/>
        <v>0.25361394829952455</v>
      </c>
    </row>
    <row r="1291" spans="1:5" x14ac:dyDescent="0.25">
      <c r="A1291" s="13" t="s">
        <v>4748</v>
      </c>
      <c r="B1291" s="13" t="s">
        <v>3940</v>
      </c>
      <c r="C1291" s="13">
        <v>43.7849</v>
      </c>
      <c r="D1291" s="13">
        <f t="shared" si="41"/>
        <v>1.7238158914899999</v>
      </c>
      <c r="E1291" s="13">
        <f t="shared" si="40"/>
        <v>0.27318793842947703</v>
      </c>
    </row>
    <row r="1292" spans="1:5" x14ac:dyDescent="0.25">
      <c r="A1292" s="13" t="s">
        <v>4749</v>
      </c>
      <c r="B1292" s="13" t="s">
        <v>3940</v>
      </c>
      <c r="C1292" s="13">
        <v>35.671900000000001</v>
      </c>
      <c r="D1292" s="13">
        <f t="shared" si="41"/>
        <v>1.40440627019</v>
      </c>
      <c r="E1292" s="13">
        <f t="shared" si="40"/>
        <v>0.22256834709825674</v>
      </c>
    </row>
    <row r="1293" spans="1:5" x14ac:dyDescent="0.25">
      <c r="A1293" s="13" t="s">
        <v>4750</v>
      </c>
      <c r="B1293" s="13" t="s">
        <v>3940</v>
      </c>
      <c r="C1293" s="13">
        <v>34.774900000000002</v>
      </c>
      <c r="D1293" s="13">
        <f t="shared" si="41"/>
        <v>1.3690912904900001</v>
      </c>
      <c r="E1293" s="13">
        <f t="shared" si="40"/>
        <v>0.21697167836608561</v>
      </c>
    </row>
    <row r="1294" spans="1:5" x14ac:dyDescent="0.25">
      <c r="A1294" s="13" t="s">
        <v>5974</v>
      </c>
      <c r="B1294" s="13" t="s">
        <v>3940</v>
      </c>
      <c r="C1294" s="13">
        <v>39.1646</v>
      </c>
      <c r="D1294" s="13">
        <f t="shared" si="41"/>
        <v>1.5419142184599999</v>
      </c>
      <c r="E1294" s="13">
        <f t="shared" si="40"/>
        <v>0.24436041496988906</v>
      </c>
    </row>
    <row r="1295" spans="1:5" x14ac:dyDescent="0.25">
      <c r="A1295" s="13" t="s">
        <v>5975</v>
      </c>
      <c r="B1295" s="13" t="s">
        <v>3940</v>
      </c>
      <c r="C1295" s="13">
        <v>39.711300000000001</v>
      </c>
      <c r="D1295" s="13">
        <f t="shared" si="41"/>
        <v>1.5634378521300001</v>
      </c>
      <c r="E1295" s="13">
        <f t="shared" si="40"/>
        <v>0.24777145041679877</v>
      </c>
    </row>
    <row r="1296" spans="1:5" x14ac:dyDescent="0.25">
      <c r="A1296" s="13" t="s">
        <v>5976</v>
      </c>
      <c r="B1296" s="13" t="s">
        <v>3940</v>
      </c>
      <c r="C1296" s="13">
        <v>29.038499999999999</v>
      </c>
      <c r="D1296" s="13">
        <f t="shared" si="41"/>
        <v>1.14324864885</v>
      </c>
      <c r="E1296" s="13">
        <f t="shared" si="40"/>
        <v>0.18118045148177497</v>
      </c>
    </row>
    <row r="1297" spans="1:5" x14ac:dyDescent="0.25">
      <c r="A1297" s="13" t="s">
        <v>5977</v>
      </c>
      <c r="B1297" s="13" t="s">
        <v>3940</v>
      </c>
      <c r="C1297" s="13">
        <v>28.258900000000001</v>
      </c>
      <c r="D1297" s="13">
        <f t="shared" si="41"/>
        <v>1.1125557188899999</v>
      </c>
      <c r="E1297" s="13">
        <f t="shared" si="40"/>
        <v>0.17631627874643424</v>
      </c>
    </row>
    <row r="1298" spans="1:5" x14ac:dyDescent="0.25">
      <c r="A1298" s="13" t="s">
        <v>5978</v>
      </c>
      <c r="B1298" s="13" t="s">
        <v>3940</v>
      </c>
      <c r="C1298" s="13">
        <v>27.307400000000001</v>
      </c>
      <c r="D1298" s="13">
        <f t="shared" si="41"/>
        <v>1.07509506874</v>
      </c>
      <c r="E1298" s="13">
        <f t="shared" si="40"/>
        <v>0.17037956715372427</v>
      </c>
    </row>
    <row r="1299" spans="1:5" x14ac:dyDescent="0.25">
      <c r="A1299" s="13" t="s">
        <v>5979</v>
      </c>
      <c r="B1299" s="13" t="s">
        <v>3940</v>
      </c>
      <c r="C1299" s="13">
        <v>26.897200000000002</v>
      </c>
      <c r="D1299" s="13">
        <f t="shared" si="41"/>
        <v>1.05894545372</v>
      </c>
      <c r="E1299" s="13">
        <f t="shared" si="40"/>
        <v>0.16782019868779716</v>
      </c>
    </row>
    <row r="1300" spans="1:5" x14ac:dyDescent="0.25">
      <c r="A1300" s="13" t="s">
        <v>5980</v>
      </c>
      <c r="B1300" s="13" t="s">
        <v>3940</v>
      </c>
      <c r="C1300" s="13">
        <v>27.371500000000001</v>
      </c>
      <c r="D1300" s="13">
        <f t="shared" si="41"/>
        <v>1.0776186921499999</v>
      </c>
      <c r="E1300" s="13">
        <f t="shared" si="40"/>
        <v>0.17077950747226625</v>
      </c>
    </row>
    <row r="1301" spans="1:5" x14ac:dyDescent="0.25">
      <c r="A1301" s="13" t="s">
        <v>5981</v>
      </c>
      <c r="B1301" s="13" t="s">
        <v>3940</v>
      </c>
      <c r="C1301" s="13">
        <v>27.040099999999999</v>
      </c>
      <c r="D1301" s="13">
        <f t="shared" si="41"/>
        <v>1.06457144101</v>
      </c>
      <c r="E1301" s="13">
        <f t="shared" si="40"/>
        <v>0.16871179730744851</v>
      </c>
    </row>
    <row r="1302" spans="1:5" x14ac:dyDescent="0.25">
      <c r="A1302" s="13" t="s">
        <v>5982</v>
      </c>
      <c r="B1302" s="13" t="s">
        <v>3940</v>
      </c>
      <c r="C1302" s="13">
        <v>28.8322</v>
      </c>
      <c r="D1302" s="13">
        <f t="shared" si="41"/>
        <v>1.13512659722</v>
      </c>
      <c r="E1302" s="13">
        <f t="shared" si="40"/>
        <v>0.17989328006656102</v>
      </c>
    </row>
    <row r="1303" spans="1:5" x14ac:dyDescent="0.25">
      <c r="A1303" s="13" t="s">
        <v>5983</v>
      </c>
      <c r="B1303" s="13" t="s">
        <v>3940</v>
      </c>
      <c r="C1303" s="13">
        <v>28.910900000000002</v>
      </c>
      <c r="D1303" s="13">
        <f t="shared" si="41"/>
        <v>1.13822502409</v>
      </c>
      <c r="E1303" s="13">
        <f t="shared" si="40"/>
        <v>0.18038431443581618</v>
      </c>
    </row>
    <row r="1304" spans="1:5" x14ac:dyDescent="0.25">
      <c r="A1304" s="13" t="s">
        <v>5984</v>
      </c>
      <c r="B1304" s="13" t="s">
        <v>3940</v>
      </c>
      <c r="C1304" s="13">
        <v>29.723800000000001</v>
      </c>
      <c r="D1304" s="13">
        <f t="shared" si="41"/>
        <v>1.17022897838</v>
      </c>
      <c r="E1304" s="13">
        <f t="shared" si="40"/>
        <v>0.18545625647860539</v>
      </c>
    </row>
    <row r="1305" spans="1:5" x14ac:dyDescent="0.25">
      <c r="A1305" s="13" t="s">
        <v>5985</v>
      </c>
      <c r="B1305" s="13" t="s">
        <v>3940</v>
      </c>
      <c r="C1305" s="13">
        <v>29.762699999999999</v>
      </c>
      <c r="D1305" s="13">
        <f t="shared" si="41"/>
        <v>1.1717604752699999</v>
      </c>
      <c r="E1305" s="13">
        <f t="shared" si="40"/>
        <v>0.18569896596988908</v>
      </c>
    </row>
    <row r="1306" spans="1:5" x14ac:dyDescent="0.25">
      <c r="A1306" s="13" t="s">
        <v>5986</v>
      </c>
      <c r="B1306" s="13" t="s">
        <v>3940</v>
      </c>
      <c r="C1306" s="13">
        <v>35.828000000000003</v>
      </c>
      <c r="D1306" s="13">
        <f t="shared" si="41"/>
        <v>1.4105519428</v>
      </c>
      <c r="E1306" s="13">
        <f t="shared" si="40"/>
        <v>0.22354230472266245</v>
      </c>
    </row>
    <row r="1307" spans="1:5" x14ac:dyDescent="0.25">
      <c r="A1307" s="13" t="s">
        <v>5987</v>
      </c>
      <c r="B1307" s="13" t="s">
        <v>3940</v>
      </c>
      <c r="C1307" s="13">
        <v>31.848800000000001</v>
      </c>
      <c r="D1307" s="13">
        <f t="shared" si="41"/>
        <v>1.25389044088</v>
      </c>
      <c r="E1307" s="13">
        <f t="shared" si="40"/>
        <v>0.19871480838034866</v>
      </c>
    </row>
    <row r="1308" spans="1:5" x14ac:dyDescent="0.25">
      <c r="A1308" s="13" t="s">
        <v>5988</v>
      </c>
      <c r="B1308" s="13" t="s">
        <v>3940</v>
      </c>
      <c r="C1308" s="13">
        <v>30.684699999999999</v>
      </c>
      <c r="D1308" s="13">
        <f t="shared" si="41"/>
        <v>1.2080597074699999</v>
      </c>
      <c r="E1308" s="13">
        <f t="shared" si="40"/>
        <v>0.19145161766561014</v>
      </c>
    </row>
    <row r="1309" spans="1:5" x14ac:dyDescent="0.25">
      <c r="A1309" s="13" t="s">
        <v>5989</v>
      </c>
      <c r="B1309" s="13" t="s">
        <v>3940</v>
      </c>
      <c r="C1309" s="13">
        <v>31.0138</v>
      </c>
      <c r="D1309" s="13">
        <f t="shared" si="41"/>
        <v>1.2210164073799998</v>
      </c>
      <c r="E1309" s="13">
        <f t="shared" si="40"/>
        <v>0.19350497739778127</v>
      </c>
    </row>
    <row r="1310" spans="1:5" x14ac:dyDescent="0.25">
      <c r="A1310" s="13" t="s">
        <v>5990</v>
      </c>
      <c r="B1310" s="13" t="s">
        <v>3940</v>
      </c>
      <c r="C1310" s="13">
        <v>38.1235</v>
      </c>
      <c r="D1310" s="13">
        <f t="shared" si="41"/>
        <v>1.5009260073499999</v>
      </c>
      <c r="E1310" s="13">
        <f t="shared" si="40"/>
        <v>0.23786466043581617</v>
      </c>
    </row>
    <row r="1311" spans="1:5" x14ac:dyDescent="0.25">
      <c r="A1311" s="13" t="s">
        <v>5991</v>
      </c>
      <c r="B1311" s="13" t="s">
        <v>3940</v>
      </c>
      <c r="C1311" s="13">
        <v>27.474699999999999</v>
      </c>
      <c r="D1311" s="13">
        <f t="shared" si="41"/>
        <v>1.0816816864699998</v>
      </c>
      <c r="E1311" s="13">
        <f t="shared" si="40"/>
        <v>0.17142340514580032</v>
      </c>
    </row>
    <row r="1312" spans="1:5" x14ac:dyDescent="0.25">
      <c r="A1312" s="13" t="s">
        <v>5992</v>
      </c>
      <c r="B1312" s="13" t="s">
        <v>3940</v>
      </c>
      <c r="C1312" s="13">
        <v>28.113299999999999</v>
      </c>
      <c r="D1312" s="13">
        <f t="shared" si="41"/>
        <v>1.1068234323299999</v>
      </c>
      <c r="E1312" s="13">
        <f t="shared" si="40"/>
        <v>0.1754078339667195</v>
      </c>
    </row>
    <row r="1313" spans="1:5" x14ac:dyDescent="0.25">
      <c r="A1313" s="13" t="s">
        <v>5993</v>
      </c>
      <c r="B1313" s="13" t="s">
        <v>3940</v>
      </c>
      <c r="C1313" s="13">
        <v>29.6631</v>
      </c>
      <c r="D1313" s="13">
        <f t="shared" si="41"/>
        <v>1.16783921331</v>
      </c>
      <c r="E1313" s="13">
        <f t="shared" si="40"/>
        <v>0.18507752984310619</v>
      </c>
    </row>
    <row r="1314" spans="1:5" x14ac:dyDescent="0.25">
      <c r="A1314" s="13" t="s">
        <v>5994</v>
      </c>
      <c r="B1314" s="13" t="s">
        <v>3940</v>
      </c>
      <c r="C1314" s="13">
        <v>29.470500000000001</v>
      </c>
      <c r="D1314" s="13">
        <f t="shared" si="41"/>
        <v>1.16025653205</v>
      </c>
      <c r="E1314" s="13">
        <f t="shared" si="40"/>
        <v>0.1838758370919176</v>
      </c>
    </row>
    <row r="1315" spans="1:5" x14ac:dyDescent="0.25">
      <c r="A1315" s="13" t="s">
        <v>5995</v>
      </c>
      <c r="B1315" s="13" t="s">
        <v>3940</v>
      </c>
      <c r="C1315" s="13">
        <v>29.750299999999999</v>
      </c>
      <c r="D1315" s="13">
        <f t="shared" si="41"/>
        <v>1.17127228603</v>
      </c>
      <c r="E1315" s="13">
        <f t="shared" si="40"/>
        <v>0.18562159841996831</v>
      </c>
    </row>
    <row r="1316" spans="1:5" x14ac:dyDescent="0.25">
      <c r="A1316" s="13" t="s">
        <v>5996</v>
      </c>
      <c r="B1316" s="13" t="s">
        <v>3940</v>
      </c>
      <c r="C1316" s="13">
        <v>28.205300000000001</v>
      </c>
      <c r="D1316" s="13">
        <f t="shared" si="41"/>
        <v>1.11044548153</v>
      </c>
      <c r="E1316" s="13">
        <f t="shared" si="40"/>
        <v>0.1759818512725832</v>
      </c>
    </row>
    <row r="1317" spans="1:5" x14ac:dyDescent="0.25">
      <c r="A1317" s="13" t="s">
        <v>4752</v>
      </c>
      <c r="B1317" s="13" t="s">
        <v>3940</v>
      </c>
      <c r="C1317" s="13">
        <v>39.489400000000003</v>
      </c>
      <c r="D1317" s="13">
        <f t="shared" si="41"/>
        <v>1.55470162694</v>
      </c>
      <c r="E1317" s="13">
        <f t="shared" si="40"/>
        <v>0.24638694563232966</v>
      </c>
    </row>
    <row r="1318" spans="1:5" x14ac:dyDescent="0.25">
      <c r="A1318" s="13" t="s">
        <v>4753</v>
      </c>
      <c r="B1318" s="13" t="s">
        <v>3940</v>
      </c>
      <c r="C1318" s="13">
        <v>38.378999999999998</v>
      </c>
      <c r="D1318" s="13">
        <f t="shared" si="41"/>
        <v>1.5109850678999999</v>
      </c>
      <c r="E1318" s="13">
        <f t="shared" si="40"/>
        <v>0.23945880632329636</v>
      </c>
    </row>
    <row r="1319" spans="1:5" x14ac:dyDescent="0.25">
      <c r="A1319" s="13" t="s">
        <v>4754</v>
      </c>
      <c r="B1319" s="13" t="s">
        <v>3940</v>
      </c>
      <c r="C1319" s="13">
        <v>49.585799999999999</v>
      </c>
      <c r="D1319" s="13">
        <f t="shared" si="41"/>
        <v>1.95219790458</v>
      </c>
      <c r="E1319" s="13">
        <f t="shared" si="40"/>
        <v>0.30938160135974646</v>
      </c>
    </row>
    <row r="1320" spans="1:5" x14ac:dyDescent="0.25">
      <c r="A1320" s="13" t="s">
        <v>4755</v>
      </c>
      <c r="B1320" s="13" t="s">
        <v>3940</v>
      </c>
      <c r="C1320" s="13">
        <v>44.800699999999999</v>
      </c>
      <c r="D1320" s="13">
        <f t="shared" si="41"/>
        <v>1.7638080390699999</v>
      </c>
      <c r="E1320" s="13">
        <f t="shared" si="40"/>
        <v>0.27952583820443738</v>
      </c>
    </row>
    <row r="1321" spans="1:5" x14ac:dyDescent="0.25">
      <c r="A1321" s="13" t="s">
        <v>4756</v>
      </c>
      <c r="B1321" s="13" t="s">
        <v>3940</v>
      </c>
      <c r="C1321" s="13">
        <v>46.5383</v>
      </c>
      <c r="D1321" s="13">
        <f t="shared" si="41"/>
        <v>1.8322175248299999</v>
      </c>
      <c r="E1321" s="13">
        <f t="shared" si="40"/>
        <v>0.29036727810301111</v>
      </c>
    </row>
    <row r="1322" spans="1:5" x14ac:dyDescent="0.25">
      <c r="A1322" s="13" t="s">
        <v>4757</v>
      </c>
      <c r="B1322" s="13" t="s">
        <v>3940</v>
      </c>
      <c r="C1322" s="13">
        <v>50.559100000000001</v>
      </c>
      <c r="D1322" s="13">
        <f t="shared" si="41"/>
        <v>1.9905168229099999</v>
      </c>
      <c r="E1322" s="13">
        <f t="shared" si="40"/>
        <v>0.31545433009667195</v>
      </c>
    </row>
    <row r="1323" spans="1:5" x14ac:dyDescent="0.25">
      <c r="A1323" s="13" t="s">
        <v>4758</v>
      </c>
      <c r="B1323" s="13" t="s">
        <v>3940</v>
      </c>
      <c r="C1323" s="13">
        <v>55.5152</v>
      </c>
      <c r="D1323" s="13">
        <f t="shared" si="41"/>
        <v>2.1856389755199999</v>
      </c>
      <c r="E1323" s="13">
        <f t="shared" si="40"/>
        <v>0.34637701672266247</v>
      </c>
    </row>
    <row r="1324" spans="1:5" x14ac:dyDescent="0.25">
      <c r="A1324" s="13" t="s">
        <v>4759</v>
      </c>
      <c r="B1324" s="13" t="s">
        <v>3940</v>
      </c>
      <c r="C1324" s="13">
        <v>52.526800000000001</v>
      </c>
      <c r="D1324" s="13">
        <f t="shared" si="41"/>
        <v>2.06798536868</v>
      </c>
      <c r="E1324" s="13">
        <f t="shared" si="40"/>
        <v>0.32773143719175912</v>
      </c>
    </row>
    <row r="1325" spans="1:5" x14ac:dyDescent="0.25">
      <c r="A1325" s="13" t="s">
        <v>4760</v>
      </c>
      <c r="B1325" s="13" t="s">
        <v>3940</v>
      </c>
      <c r="C1325" s="13">
        <v>45.435200000000002</v>
      </c>
      <c r="D1325" s="13">
        <f t="shared" si="41"/>
        <v>1.78878836752</v>
      </c>
      <c r="E1325" s="13">
        <f t="shared" si="40"/>
        <v>0.28348468581933439</v>
      </c>
    </row>
    <row r="1326" spans="1:5" x14ac:dyDescent="0.25">
      <c r="A1326" s="13" t="s">
        <v>4761</v>
      </c>
      <c r="B1326" s="13" t="s">
        <v>3940</v>
      </c>
      <c r="C1326" s="13">
        <v>43.836300000000001</v>
      </c>
      <c r="D1326" s="13">
        <f t="shared" si="41"/>
        <v>1.7258395146300001</v>
      </c>
      <c r="E1326" s="13">
        <f t="shared" si="40"/>
        <v>0.27350863940253567</v>
      </c>
    </row>
    <row r="1327" spans="1:5" x14ac:dyDescent="0.25">
      <c r="A1327" s="13" t="s">
        <v>4762</v>
      </c>
      <c r="B1327" s="13" t="s">
        <v>3940</v>
      </c>
      <c r="C1327" s="13">
        <v>42.310099999999998</v>
      </c>
      <c r="D1327" s="13">
        <f t="shared" si="41"/>
        <v>1.6657528680099998</v>
      </c>
      <c r="E1327" s="13">
        <f t="shared" si="40"/>
        <v>0.26398619144374008</v>
      </c>
    </row>
    <row r="1328" spans="1:5" x14ac:dyDescent="0.25">
      <c r="A1328" s="13" t="s">
        <v>4763</v>
      </c>
      <c r="B1328" s="13" t="s">
        <v>3940</v>
      </c>
      <c r="C1328" s="13">
        <v>42.970799999999997</v>
      </c>
      <c r="D1328" s="13">
        <f t="shared" si="41"/>
        <v>1.6917646930799999</v>
      </c>
      <c r="E1328" s="13">
        <f t="shared" si="40"/>
        <v>0.26810850920443741</v>
      </c>
    </row>
    <row r="1329" spans="1:5" x14ac:dyDescent="0.25">
      <c r="A1329" s="13" t="s">
        <v>4764</v>
      </c>
      <c r="B1329" s="13" t="s">
        <v>3940</v>
      </c>
      <c r="C1329" s="13">
        <v>47.224600000000002</v>
      </c>
      <c r="D1329" s="13">
        <f t="shared" si="41"/>
        <v>1.8592372244599999</v>
      </c>
      <c r="E1329" s="13">
        <f t="shared" si="40"/>
        <v>0.29464932241838354</v>
      </c>
    </row>
    <row r="1330" spans="1:5" x14ac:dyDescent="0.25">
      <c r="A1330" s="13" t="s">
        <v>4765</v>
      </c>
      <c r="B1330" s="13" t="s">
        <v>3940</v>
      </c>
      <c r="C1330" s="13">
        <v>50.338500000000003</v>
      </c>
      <c r="D1330" s="13">
        <f t="shared" si="41"/>
        <v>1.9818317788499999</v>
      </c>
      <c r="E1330" s="13">
        <f t="shared" si="40"/>
        <v>0.31407793642630744</v>
      </c>
    </row>
    <row r="1331" spans="1:5" x14ac:dyDescent="0.25">
      <c r="A1331" s="13" t="s">
        <v>4766</v>
      </c>
      <c r="B1331" s="13" t="s">
        <v>3940</v>
      </c>
      <c r="C1331" s="13">
        <v>46.697400000000002</v>
      </c>
      <c r="D1331" s="13">
        <f t="shared" si="41"/>
        <v>1.83848130774</v>
      </c>
      <c r="E1331" s="13">
        <f t="shared" si="40"/>
        <v>0.29135995368304279</v>
      </c>
    </row>
    <row r="1332" spans="1:5" x14ac:dyDescent="0.25">
      <c r="A1332" s="13" t="s">
        <v>4767</v>
      </c>
      <c r="B1332" s="13" t="s">
        <v>3940</v>
      </c>
      <c r="C1332" s="13">
        <v>46.405700000000003</v>
      </c>
      <c r="D1332" s="13">
        <f t="shared" si="41"/>
        <v>1.8269970495700001</v>
      </c>
      <c r="E1332" s="13">
        <f t="shared" si="40"/>
        <v>0.28953994446434234</v>
      </c>
    </row>
    <row r="1333" spans="1:5" x14ac:dyDescent="0.25">
      <c r="A1333" s="13" t="s">
        <v>4768</v>
      </c>
      <c r="B1333" s="13" t="s">
        <v>3940</v>
      </c>
      <c r="C1333" s="13">
        <v>58.026499999999999</v>
      </c>
      <c r="D1333" s="13">
        <f t="shared" si="41"/>
        <v>2.2845091076499999</v>
      </c>
      <c r="E1333" s="13">
        <f t="shared" si="40"/>
        <v>0.36204581737717911</v>
      </c>
    </row>
    <row r="1334" spans="1:5" x14ac:dyDescent="0.25">
      <c r="A1334" s="13" t="s">
        <v>4769</v>
      </c>
      <c r="B1334" s="13" t="s">
        <v>3940</v>
      </c>
      <c r="C1334" s="13">
        <v>55.151699999999998</v>
      </c>
      <c r="D1334" s="13">
        <f t="shared" si="41"/>
        <v>2.1713279441699997</v>
      </c>
      <c r="E1334" s="13">
        <f t="shared" si="40"/>
        <v>0.34410902443264657</v>
      </c>
    </row>
    <row r="1335" spans="1:5" x14ac:dyDescent="0.25">
      <c r="A1335" s="13" t="s">
        <v>4770</v>
      </c>
      <c r="B1335" s="13" t="s">
        <v>3940</v>
      </c>
      <c r="C1335" s="13">
        <v>47.479399999999998</v>
      </c>
      <c r="D1335" s="13">
        <f t="shared" si="41"/>
        <v>1.8692687259399998</v>
      </c>
      <c r="E1335" s="13">
        <f t="shared" si="40"/>
        <v>0.29623910078288429</v>
      </c>
    </row>
    <row r="1336" spans="1:5" x14ac:dyDescent="0.25">
      <c r="A1336" s="13" t="s">
        <v>4771</v>
      </c>
      <c r="B1336" s="13" t="s">
        <v>3940</v>
      </c>
      <c r="C1336" s="13">
        <v>48.785299999999999</v>
      </c>
      <c r="D1336" s="13">
        <f t="shared" si="41"/>
        <v>1.92068213953</v>
      </c>
      <c r="E1336" s="13">
        <f t="shared" si="40"/>
        <v>0.30438702686687796</v>
      </c>
    </row>
    <row r="1337" spans="1:5" x14ac:dyDescent="0.25">
      <c r="A1337" s="13" t="s">
        <v>4772</v>
      </c>
      <c r="B1337" s="13" t="s">
        <v>3940</v>
      </c>
      <c r="C1337" s="13">
        <v>58.340699999999998</v>
      </c>
      <c r="D1337" s="13">
        <f t="shared" si="41"/>
        <v>2.2968791930699997</v>
      </c>
      <c r="E1337" s="13">
        <f t="shared" si="40"/>
        <v>0.36400621126307448</v>
      </c>
    </row>
    <row r="1338" spans="1:5" x14ac:dyDescent="0.25">
      <c r="A1338" s="13" t="s">
        <v>4773</v>
      </c>
      <c r="B1338" s="13" t="s">
        <v>3940</v>
      </c>
      <c r="C1338" s="13">
        <v>57.521000000000001</v>
      </c>
      <c r="D1338" s="13">
        <f t="shared" si="41"/>
        <v>2.2646075220999999</v>
      </c>
      <c r="E1338" s="13">
        <f t="shared" si="40"/>
        <v>0.3588918418541997</v>
      </c>
    </row>
    <row r="1339" spans="1:5" x14ac:dyDescent="0.25">
      <c r="A1339" s="13" t="s">
        <v>4774</v>
      </c>
      <c r="B1339" s="13" t="s">
        <v>3940</v>
      </c>
      <c r="C1339" s="13">
        <v>54.411799999999999</v>
      </c>
      <c r="D1339" s="13">
        <f t="shared" si="41"/>
        <v>2.1421980071799998</v>
      </c>
      <c r="E1339" s="13">
        <f t="shared" si="40"/>
        <v>0.3394925526434231</v>
      </c>
    </row>
    <row r="1340" spans="1:5" x14ac:dyDescent="0.25">
      <c r="A1340" s="13" t="s">
        <v>4775</v>
      </c>
      <c r="B1340" s="13" t="s">
        <v>3940</v>
      </c>
      <c r="C1340" s="13">
        <v>56.207900000000002</v>
      </c>
      <c r="D1340" s="13">
        <f t="shared" si="41"/>
        <v>2.2129106437899999</v>
      </c>
      <c r="E1340" s="13">
        <f t="shared" si="40"/>
        <v>0.35069899267670362</v>
      </c>
    </row>
    <row r="1341" spans="1:5" x14ac:dyDescent="0.25">
      <c r="A1341" s="13" t="s">
        <v>4776</v>
      </c>
      <c r="B1341" s="13" t="s">
        <v>3940</v>
      </c>
      <c r="C1341" s="13">
        <v>51.476799999999997</v>
      </c>
      <c r="D1341" s="13">
        <f t="shared" si="41"/>
        <v>2.0266467636799996</v>
      </c>
      <c r="E1341" s="13">
        <f t="shared" si="40"/>
        <v>0.32118015272266243</v>
      </c>
    </row>
    <row r="1342" spans="1:5" x14ac:dyDescent="0.25">
      <c r="A1342" s="13" t="s">
        <v>4777</v>
      </c>
      <c r="B1342" s="13" t="s">
        <v>3940</v>
      </c>
      <c r="C1342" s="13">
        <v>52.253300000000003</v>
      </c>
      <c r="D1342" s="13">
        <f t="shared" si="41"/>
        <v>2.0572176463299998</v>
      </c>
      <c r="E1342" s="13">
        <f t="shared" si="40"/>
        <v>0.32602498357052295</v>
      </c>
    </row>
    <row r="1343" spans="1:5" x14ac:dyDescent="0.25">
      <c r="A1343" s="13" t="s">
        <v>4778</v>
      </c>
      <c r="B1343" s="13" t="s">
        <v>3940</v>
      </c>
      <c r="C1343" s="13">
        <v>42.332500000000003</v>
      </c>
      <c r="D1343" s="13">
        <f t="shared" si="41"/>
        <v>1.6666347582500001</v>
      </c>
      <c r="E1343" s="13">
        <f t="shared" si="40"/>
        <v>0.26412595217908086</v>
      </c>
    </row>
    <row r="1344" spans="1:5" x14ac:dyDescent="0.25">
      <c r="A1344" s="13" t="s">
        <v>4779</v>
      </c>
      <c r="B1344" s="13" t="s">
        <v>3940</v>
      </c>
      <c r="C1344" s="13">
        <v>40.006</v>
      </c>
      <c r="D1344" s="13">
        <f t="shared" si="41"/>
        <v>1.5750402206</v>
      </c>
      <c r="E1344" s="13">
        <f t="shared" si="40"/>
        <v>0.24961017759112522</v>
      </c>
    </row>
    <row r="1345" spans="1:5" x14ac:dyDescent="0.25">
      <c r="A1345" s="13" t="s">
        <v>4780</v>
      </c>
      <c r="B1345" s="13" t="s">
        <v>3940</v>
      </c>
      <c r="C1345" s="13">
        <v>44.999400000000001</v>
      </c>
      <c r="D1345" s="13">
        <f t="shared" si="41"/>
        <v>1.7716308779400001</v>
      </c>
      <c r="E1345" s="13">
        <f t="shared" si="40"/>
        <v>0.2807655907987322</v>
      </c>
    </row>
    <row r="1346" spans="1:5" x14ac:dyDescent="0.25">
      <c r="A1346" s="13" t="s">
        <v>4781</v>
      </c>
      <c r="B1346" s="13" t="s">
        <v>3940</v>
      </c>
      <c r="C1346" s="13">
        <v>47.647100000000002</v>
      </c>
      <c r="D1346" s="13">
        <f t="shared" si="41"/>
        <v>1.8758710917099999</v>
      </c>
      <c r="E1346" s="13">
        <f t="shared" si="40"/>
        <v>0.29728543450237715</v>
      </c>
    </row>
    <row r="1347" spans="1:5" x14ac:dyDescent="0.25">
      <c r="A1347" s="13" t="s">
        <v>4782</v>
      </c>
      <c r="B1347" s="13" t="s">
        <v>3940</v>
      </c>
      <c r="C1347" s="13">
        <v>41.703299999999999</v>
      </c>
      <c r="D1347" s="13">
        <f t="shared" si="41"/>
        <v>1.6418630913299999</v>
      </c>
      <c r="E1347" s="13">
        <f t="shared" si="40"/>
        <v>0.2602001729524564</v>
      </c>
    </row>
    <row r="1348" spans="1:5" x14ac:dyDescent="0.25">
      <c r="A1348" s="13" t="s">
        <v>4783</v>
      </c>
      <c r="B1348" s="13" t="s">
        <v>3940</v>
      </c>
      <c r="C1348" s="13">
        <v>43.005899999999997</v>
      </c>
      <c r="D1348" s="13">
        <f t="shared" si="41"/>
        <v>1.6931465835899997</v>
      </c>
      <c r="E1348" s="13">
        <f t="shared" si="40"/>
        <v>0.26832750928526145</v>
      </c>
    </row>
    <row r="1349" spans="1:5" x14ac:dyDescent="0.25">
      <c r="A1349" s="13" t="s">
        <v>4784</v>
      </c>
      <c r="B1349" s="13" t="s">
        <v>3940</v>
      </c>
      <c r="C1349" s="13">
        <v>38.8553</v>
      </c>
      <c r="D1349" s="13">
        <f t="shared" si="41"/>
        <v>1.52973704653</v>
      </c>
      <c r="E1349" s="13">
        <f t="shared" si="40"/>
        <v>0.24243059374484946</v>
      </c>
    </row>
    <row r="1350" spans="1:5" x14ac:dyDescent="0.25">
      <c r="A1350" s="13" t="s">
        <v>4785</v>
      </c>
      <c r="B1350" s="13" t="s">
        <v>3940</v>
      </c>
      <c r="C1350" s="13">
        <v>37.378799999999998</v>
      </c>
      <c r="D1350" s="13">
        <f t="shared" si="41"/>
        <v>1.4716070938799999</v>
      </c>
      <c r="E1350" s="13">
        <f t="shared" si="40"/>
        <v>0.23321823991759111</v>
      </c>
    </row>
    <row r="1351" spans="1:5" x14ac:dyDescent="0.25">
      <c r="A1351" s="13" t="s">
        <v>4786</v>
      </c>
      <c r="B1351" s="13" t="s">
        <v>3940</v>
      </c>
      <c r="C1351" s="13">
        <v>42.3521</v>
      </c>
      <c r="D1351" s="13">
        <f t="shared" si="41"/>
        <v>1.6674064122099999</v>
      </c>
      <c r="E1351" s="13">
        <f t="shared" si="40"/>
        <v>0.26424824282250398</v>
      </c>
    </row>
    <row r="1352" spans="1:5" x14ac:dyDescent="0.25">
      <c r="A1352" s="13" t="s">
        <v>4787</v>
      </c>
      <c r="B1352" s="13" t="s">
        <v>3940</v>
      </c>
      <c r="C1352" s="13">
        <v>42.219900000000003</v>
      </c>
      <c r="D1352" s="13">
        <f t="shared" si="41"/>
        <v>1.6622016849900001</v>
      </c>
      <c r="E1352" s="13">
        <f t="shared" si="40"/>
        <v>0.26342340491125199</v>
      </c>
    </row>
    <row r="1353" spans="1:5" x14ac:dyDescent="0.25">
      <c r="A1353" s="13" t="s">
        <v>4788</v>
      </c>
      <c r="B1353" s="13" t="s">
        <v>3940</v>
      </c>
      <c r="C1353" s="13">
        <v>42.456499999999998</v>
      </c>
      <c r="D1353" s="13">
        <f t="shared" si="41"/>
        <v>1.6715166506499999</v>
      </c>
      <c r="E1353" s="13">
        <f t="shared" ref="E1353:E1416" si="42">D1353/6.31</f>
        <v>0.26489962767828845</v>
      </c>
    </row>
    <row r="1354" spans="1:5" x14ac:dyDescent="0.25">
      <c r="A1354" s="13" t="s">
        <v>4789</v>
      </c>
      <c r="B1354" s="13" t="s">
        <v>3940</v>
      </c>
      <c r="C1354" s="13">
        <v>41.810699999999997</v>
      </c>
      <c r="D1354" s="13">
        <f t="shared" ref="D1354:D1417" si="43">C1354*0.0393701</f>
        <v>1.6460914400699997</v>
      </c>
      <c r="E1354" s="13">
        <f t="shared" si="42"/>
        <v>0.26087027576386684</v>
      </c>
    </row>
    <row r="1355" spans="1:5" x14ac:dyDescent="0.25">
      <c r="A1355" s="13" t="s">
        <v>4790</v>
      </c>
      <c r="B1355" s="13" t="s">
        <v>3940</v>
      </c>
      <c r="C1355" s="13">
        <v>44.592700000000001</v>
      </c>
      <c r="D1355" s="13">
        <f t="shared" si="43"/>
        <v>1.75561905827</v>
      </c>
      <c r="E1355" s="13">
        <f t="shared" si="42"/>
        <v>0.27822805994770206</v>
      </c>
    </row>
    <row r="1356" spans="1:5" x14ac:dyDescent="0.25">
      <c r="A1356" s="13" t="s">
        <v>4791</v>
      </c>
      <c r="B1356" s="13" t="s">
        <v>3940</v>
      </c>
      <c r="C1356" s="13">
        <v>44.455599999999997</v>
      </c>
      <c r="D1356" s="13">
        <f t="shared" si="43"/>
        <v>1.7502214175599997</v>
      </c>
      <c r="E1356" s="13">
        <f t="shared" si="42"/>
        <v>0.27737264937559425</v>
      </c>
    </row>
    <row r="1357" spans="1:5" x14ac:dyDescent="0.25">
      <c r="A1357" s="13" t="s">
        <v>4792</v>
      </c>
      <c r="B1357" s="13" t="s">
        <v>3940</v>
      </c>
      <c r="C1357" s="13">
        <v>55.842100000000002</v>
      </c>
      <c r="D1357" s="13">
        <f t="shared" si="43"/>
        <v>2.1985090612099998</v>
      </c>
      <c r="E1357" s="13">
        <f t="shared" si="42"/>
        <v>0.3484166499540412</v>
      </c>
    </row>
    <row r="1358" spans="1:5" x14ac:dyDescent="0.25">
      <c r="A1358" s="13" t="s">
        <v>4793</v>
      </c>
      <c r="B1358" s="13" t="s">
        <v>3940</v>
      </c>
      <c r="C1358" s="13">
        <v>59.779200000000003</v>
      </c>
      <c r="D1358" s="13">
        <f t="shared" si="43"/>
        <v>2.3535130819200001</v>
      </c>
      <c r="E1358" s="13">
        <f t="shared" si="42"/>
        <v>0.37298147098573697</v>
      </c>
    </row>
    <row r="1359" spans="1:5" x14ac:dyDescent="0.25">
      <c r="A1359" s="13" t="s">
        <v>4794</v>
      </c>
      <c r="B1359" s="13" t="s">
        <v>3940</v>
      </c>
      <c r="C1359" s="13">
        <v>42.919400000000003</v>
      </c>
      <c r="D1359" s="13">
        <f t="shared" si="43"/>
        <v>1.68974106994</v>
      </c>
      <c r="E1359" s="13">
        <f t="shared" si="42"/>
        <v>0.26778780823137877</v>
      </c>
    </row>
    <row r="1360" spans="1:5" x14ac:dyDescent="0.25">
      <c r="A1360" s="13" t="s">
        <v>4795</v>
      </c>
      <c r="B1360" s="13" t="s">
        <v>3940</v>
      </c>
      <c r="C1360" s="13">
        <v>46.7821</v>
      </c>
      <c r="D1360" s="13">
        <f t="shared" si="43"/>
        <v>1.84181595521</v>
      </c>
      <c r="E1360" s="13">
        <f t="shared" si="42"/>
        <v>0.29188842396354991</v>
      </c>
    </row>
    <row r="1361" spans="1:5" x14ac:dyDescent="0.25">
      <c r="A1361" s="13" t="s">
        <v>4796</v>
      </c>
      <c r="B1361" s="13" t="s">
        <v>3940</v>
      </c>
      <c r="C1361" s="13">
        <v>40.902500000000003</v>
      </c>
      <c r="D1361" s="13">
        <f t="shared" si="43"/>
        <v>1.6103355152500001</v>
      </c>
      <c r="E1361" s="13">
        <f t="shared" si="42"/>
        <v>0.25520372666402541</v>
      </c>
    </row>
    <row r="1362" spans="1:5" x14ac:dyDescent="0.25">
      <c r="A1362" s="13" t="s">
        <v>4797</v>
      </c>
      <c r="B1362" s="13" t="s">
        <v>3940</v>
      </c>
      <c r="C1362" s="13">
        <v>44.019399999999997</v>
      </c>
      <c r="D1362" s="13">
        <f t="shared" si="43"/>
        <v>1.7330481799399997</v>
      </c>
      <c r="E1362" s="13">
        <f t="shared" si="42"/>
        <v>0.27465105862757527</v>
      </c>
    </row>
    <row r="1363" spans="1:5" x14ac:dyDescent="0.25">
      <c r="A1363" s="13" t="s">
        <v>4798</v>
      </c>
      <c r="B1363" s="13" t="s">
        <v>3940</v>
      </c>
      <c r="C1363" s="13">
        <v>42.651299999999999</v>
      </c>
      <c r="D1363" s="13">
        <f t="shared" si="43"/>
        <v>1.6791859461299998</v>
      </c>
      <c r="E1363" s="13">
        <f t="shared" si="42"/>
        <v>0.26611504693026938</v>
      </c>
    </row>
    <row r="1364" spans="1:5" x14ac:dyDescent="0.25">
      <c r="A1364" s="13" t="s">
        <v>4799</v>
      </c>
      <c r="B1364" s="13" t="s">
        <v>3940</v>
      </c>
      <c r="C1364" s="13">
        <v>42.688699999999997</v>
      </c>
      <c r="D1364" s="13">
        <f t="shared" si="43"/>
        <v>1.6806583878699999</v>
      </c>
      <c r="E1364" s="13">
        <f t="shared" si="42"/>
        <v>0.26634839744374011</v>
      </c>
    </row>
    <row r="1365" spans="1:5" x14ac:dyDescent="0.25">
      <c r="A1365" s="13" t="s">
        <v>5997</v>
      </c>
      <c r="B1365" s="13" t="s">
        <v>3940</v>
      </c>
      <c r="C1365" s="13">
        <v>39.1646</v>
      </c>
      <c r="D1365" s="13">
        <f t="shared" si="43"/>
        <v>1.5419142184599999</v>
      </c>
      <c r="E1365" s="13">
        <f t="shared" si="42"/>
        <v>0.24436041496988906</v>
      </c>
    </row>
    <row r="1366" spans="1:5" x14ac:dyDescent="0.25">
      <c r="A1366" s="13" t="s">
        <v>5998</v>
      </c>
      <c r="B1366" s="13" t="s">
        <v>3940</v>
      </c>
      <c r="C1366" s="13">
        <v>39.711300000000001</v>
      </c>
      <c r="D1366" s="13">
        <f t="shared" si="43"/>
        <v>1.5634378521300001</v>
      </c>
      <c r="E1366" s="13">
        <f t="shared" si="42"/>
        <v>0.24777145041679877</v>
      </c>
    </row>
    <row r="1367" spans="1:5" x14ac:dyDescent="0.25">
      <c r="A1367" s="13" t="s">
        <v>5999</v>
      </c>
      <c r="B1367" s="13" t="s">
        <v>3940</v>
      </c>
      <c r="C1367" s="13">
        <v>29.038499999999999</v>
      </c>
      <c r="D1367" s="13">
        <f t="shared" si="43"/>
        <v>1.14324864885</v>
      </c>
      <c r="E1367" s="13">
        <f t="shared" si="42"/>
        <v>0.18118045148177497</v>
      </c>
    </row>
    <row r="1368" spans="1:5" x14ac:dyDescent="0.25">
      <c r="A1368" s="13" t="s">
        <v>6000</v>
      </c>
      <c r="B1368" s="13" t="s">
        <v>3940</v>
      </c>
      <c r="C1368" s="13">
        <v>28.258900000000001</v>
      </c>
      <c r="D1368" s="13">
        <f t="shared" si="43"/>
        <v>1.1125557188899999</v>
      </c>
      <c r="E1368" s="13">
        <f t="shared" si="42"/>
        <v>0.17631627874643424</v>
      </c>
    </row>
    <row r="1369" spans="1:5" x14ac:dyDescent="0.25">
      <c r="A1369" s="13" t="s">
        <v>6001</v>
      </c>
      <c r="B1369" s="13" t="s">
        <v>3940</v>
      </c>
      <c r="C1369" s="13">
        <v>27.307400000000001</v>
      </c>
      <c r="D1369" s="13">
        <f t="shared" si="43"/>
        <v>1.07509506874</v>
      </c>
      <c r="E1369" s="13">
        <f t="shared" si="42"/>
        <v>0.17037956715372427</v>
      </c>
    </row>
    <row r="1370" spans="1:5" x14ac:dyDescent="0.25">
      <c r="A1370" s="13" t="s">
        <v>6002</v>
      </c>
      <c r="B1370" s="13" t="s">
        <v>3940</v>
      </c>
      <c r="C1370" s="13">
        <v>26.897200000000002</v>
      </c>
      <c r="D1370" s="13">
        <f t="shared" si="43"/>
        <v>1.05894545372</v>
      </c>
      <c r="E1370" s="13">
        <f t="shared" si="42"/>
        <v>0.16782019868779716</v>
      </c>
    </row>
    <row r="1371" spans="1:5" x14ac:dyDescent="0.25">
      <c r="A1371" s="13" t="s">
        <v>6003</v>
      </c>
      <c r="B1371" s="13" t="s">
        <v>3940</v>
      </c>
      <c r="C1371" s="13">
        <v>27.371500000000001</v>
      </c>
      <c r="D1371" s="13">
        <f t="shared" si="43"/>
        <v>1.0776186921499999</v>
      </c>
      <c r="E1371" s="13">
        <f t="shared" si="42"/>
        <v>0.17077950747226625</v>
      </c>
    </row>
    <row r="1372" spans="1:5" x14ac:dyDescent="0.25">
      <c r="A1372" s="13" t="s">
        <v>6004</v>
      </c>
      <c r="B1372" s="13" t="s">
        <v>3940</v>
      </c>
      <c r="C1372" s="13">
        <v>27.040099999999999</v>
      </c>
      <c r="D1372" s="13">
        <f t="shared" si="43"/>
        <v>1.06457144101</v>
      </c>
      <c r="E1372" s="13">
        <f t="shared" si="42"/>
        <v>0.16871179730744851</v>
      </c>
    </row>
    <row r="1373" spans="1:5" x14ac:dyDescent="0.25">
      <c r="A1373" s="13" t="s">
        <v>6005</v>
      </c>
      <c r="B1373" s="13" t="s">
        <v>3940</v>
      </c>
      <c r="C1373" s="13">
        <v>28.8322</v>
      </c>
      <c r="D1373" s="13">
        <f t="shared" si="43"/>
        <v>1.13512659722</v>
      </c>
      <c r="E1373" s="13">
        <f t="shared" si="42"/>
        <v>0.17989328006656102</v>
      </c>
    </row>
    <row r="1374" spans="1:5" x14ac:dyDescent="0.25">
      <c r="A1374" s="13" t="s">
        <v>6006</v>
      </c>
      <c r="B1374" s="13" t="s">
        <v>3940</v>
      </c>
      <c r="C1374" s="13">
        <v>28.910900000000002</v>
      </c>
      <c r="D1374" s="13">
        <f t="shared" si="43"/>
        <v>1.13822502409</v>
      </c>
      <c r="E1374" s="13">
        <f t="shared" si="42"/>
        <v>0.18038431443581618</v>
      </c>
    </row>
    <row r="1375" spans="1:5" x14ac:dyDescent="0.25">
      <c r="A1375" s="13" t="s">
        <v>6007</v>
      </c>
      <c r="B1375" s="13" t="s">
        <v>3940</v>
      </c>
      <c r="C1375" s="13">
        <v>29.741499999999998</v>
      </c>
      <c r="D1375" s="13">
        <f t="shared" si="43"/>
        <v>1.17092582915</v>
      </c>
      <c r="E1375" s="13">
        <f t="shared" si="42"/>
        <v>0.18556669241679874</v>
      </c>
    </row>
    <row r="1376" spans="1:5" x14ac:dyDescent="0.25">
      <c r="A1376" s="13" t="s">
        <v>6008</v>
      </c>
      <c r="B1376" s="13" t="s">
        <v>3940</v>
      </c>
      <c r="C1376" s="13">
        <v>29.7439</v>
      </c>
      <c r="D1376" s="13">
        <f t="shared" si="43"/>
        <v>1.17102031739</v>
      </c>
      <c r="E1376" s="13">
        <f t="shared" si="42"/>
        <v>0.18558166678129953</v>
      </c>
    </row>
    <row r="1377" spans="1:5" x14ac:dyDescent="0.25">
      <c r="A1377" s="13" t="s">
        <v>6009</v>
      </c>
      <c r="B1377" s="13" t="s">
        <v>3940</v>
      </c>
      <c r="C1377" s="13">
        <v>35.950699999999998</v>
      </c>
      <c r="D1377" s="13">
        <f t="shared" si="43"/>
        <v>1.4153826540699999</v>
      </c>
      <c r="E1377" s="13">
        <f t="shared" si="42"/>
        <v>0.22430786910776546</v>
      </c>
    </row>
    <row r="1378" spans="1:5" x14ac:dyDescent="0.25">
      <c r="A1378" s="13" t="s">
        <v>6010</v>
      </c>
      <c r="B1378" s="13" t="s">
        <v>3940</v>
      </c>
      <c r="C1378" s="13">
        <v>32.181600000000003</v>
      </c>
      <c r="D1378" s="13">
        <f t="shared" si="43"/>
        <v>1.2669928101600001</v>
      </c>
      <c r="E1378" s="13">
        <f t="shared" si="42"/>
        <v>0.20079125359112523</v>
      </c>
    </row>
    <row r="1379" spans="1:5" x14ac:dyDescent="0.25">
      <c r="A1379" s="13" t="s">
        <v>6011</v>
      </c>
      <c r="B1379" s="13" t="s">
        <v>3940</v>
      </c>
      <c r="C1379" s="13">
        <v>30.684699999999999</v>
      </c>
      <c r="D1379" s="13">
        <f t="shared" si="43"/>
        <v>1.2080597074699999</v>
      </c>
      <c r="E1379" s="13">
        <f t="shared" si="42"/>
        <v>0.19145161766561014</v>
      </c>
    </row>
    <row r="1380" spans="1:5" x14ac:dyDescent="0.25">
      <c r="A1380" s="13" t="s">
        <v>6012</v>
      </c>
      <c r="B1380" s="13" t="s">
        <v>3940</v>
      </c>
      <c r="C1380" s="13">
        <v>31.0138</v>
      </c>
      <c r="D1380" s="13">
        <f t="shared" si="43"/>
        <v>1.2210164073799998</v>
      </c>
      <c r="E1380" s="13">
        <f t="shared" si="42"/>
        <v>0.19350497739778127</v>
      </c>
    </row>
    <row r="1381" spans="1:5" x14ac:dyDescent="0.25">
      <c r="A1381" s="13" t="s">
        <v>6013</v>
      </c>
      <c r="B1381" s="13" t="s">
        <v>3940</v>
      </c>
      <c r="C1381" s="13">
        <v>35.687199999999997</v>
      </c>
      <c r="D1381" s="13">
        <f t="shared" si="43"/>
        <v>1.4050086327199998</v>
      </c>
      <c r="E1381" s="13">
        <f t="shared" si="42"/>
        <v>0.22266380867194926</v>
      </c>
    </row>
    <row r="1382" spans="1:5" x14ac:dyDescent="0.25">
      <c r="A1382" s="13" t="s">
        <v>6014</v>
      </c>
      <c r="B1382" s="13" t="s">
        <v>3940</v>
      </c>
      <c r="C1382" s="13">
        <v>27.474699999999999</v>
      </c>
      <c r="D1382" s="13">
        <f t="shared" si="43"/>
        <v>1.0816816864699998</v>
      </c>
      <c r="E1382" s="13">
        <f t="shared" si="42"/>
        <v>0.17142340514580032</v>
      </c>
    </row>
    <row r="1383" spans="1:5" x14ac:dyDescent="0.25">
      <c r="A1383" s="13" t="s">
        <v>6015</v>
      </c>
      <c r="B1383" s="13" t="s">
        <v>3940</v>
      </c>
      <c r="C1383" s="13">
        <v>28.113299999999999</v>
      </c>
      <c r="D1383" s="13">
        <f t="shared" si="43"/>
        <v>1.1068234323299999</v>
      </c>
      <c r="E1383" s="13">
        <f t="shared" si="42"/>
        <v>0.1754078339667195</v>
      </c>
    </row>
    <row r="1384" spans="1:5" x14ac:dyDescent="0.25">
      <c r="A1384" s="13" t="s">
        <v>6016</v>
      </c>
      <c r="B1384" s="13" t="s">
        <v>3940</v>
      </c>
      <c r="C1384" s="13">
        <v>29.3369</v>
      </c>
      <c r="D1384" s="13">
        <f t="shared" si="43"/>
        <v>1.1549966866899999</v>
      </c>
      <c r="E1384" s="13">
        <f t="shared" si="42"/>
        <v>0.18304226413470681</v>
      </c>
    </row>
    <row r="1385" spans="1:5" x14ac:dyDescent="0.25">
      <c r="A1385" s="13" t="s">
        <v>6017</v>
      </c>
      <c r="B1385" s="13" t="s">
        <v>3940</v>
      </c>
      <c r="C1385" s="13">
        <v>29.0014</v>
      </c>
      <c r="D1385" s="13">
        <f t="shared" si="43"/>
        <v>1.14178801814</v>
      </c>
      <c r="E1385" s="13">
        <f t="shared" si="42"/>
        <v>0.18094897276386687</v>
      </c>
    </row>
    <row r="1386" spans="1:5" x14ac:dyDescent="0.25">
      <c r="A1386" s="13" t="s">
        <v>6018</v>
      </c>
      <c r="B1386" s="13" t="s">
        <v>3940</v>
      </c>
      <c r="C1386" s="13">
        <v>29.750299999999999</v>
      </c>
      <c r="D1386" s="13">
        <f t="shared" si="43"/>
        <v>1.17127228603</v>
      </c>
      <c r="E1386" s="13">
        <f t="shared" si="42"/>
        <v>0.18562159841996831</v>
      </c>
    </row>
    <row r="1387" spans="1:5" x14ac:dyDescent="0.25">
      <c r="A1387" s="13" t="s">
        <v>6019</v>
      </c>
      <c r="B1387" s="13" t="s">
        <v>3940</v>
      </c>
      <c r="C1387" s="13">
        <v>28.205300000000001</v>
      </c>
      <c r="D1387" s="13">
        <f t="shared" si="43"/>
        <v>1.11044548153</v>
      </c>
      <c r="E1387" s="13">
        <f t="shared" si="42"/>
        <v>0.1759818512725832</v>
      </c>
    </row>
    <row r="1388" spans="1:5" x14ac:dyDescent="0.25">
      <c r="A1388" s="13" t="s">
        <v>4801</v>
      </c>
      <c r="B1388" s="13" t="s">
        <v>3940</v>
      </c>
      <c r="C1388" s="13">
        <v>39.268000000000001</v>
      </c>
      <c r="D1388" s="13">
        <f t="shared" si="43"/>
        <v>1.5459850868</v>
      </c>
      <c r="E1388" s="13">
        <f t="shared" si="42"/>
        <v>0.24500556050713154</v>
      </c>
    </row>
    <row r="1389" spans="1:5" x14ac:dyDescent="0.25">
      <c r="A1389" s="13" t="s">
        <v>4802</v>
      </c>
      <c r="B1389" s="13" t="s">
        <v>3940</v>
      </c>
      <c r="C1389" s="13">
        <v>36.936399999999999</v>
      </c>
      <c r="D1389" s="13">
        <f t="shared" si="43"/>
        <v>1.4541897616399999</v>
      </c>
      <c r="E1389" s="13">
        <f t="shared" si="42"/>
        <v>0.23045796539461172</v>
      </c>
    </row>
    <row r="1390" spans="1:5" x14ac:dyDescent="0.25">
      <c r="A1390" s="13" t="s">
        <v>4803</v>
      </c>
      <c r="B1390" s="13" t="s">
        <v>3940</v>
      </c>
      <c r="C1390" s="13">
        <v>46.401699999999998</v>
      </c>
      <c r="D1390" s="13">
        <f t="shared" si="43"/>
        <v>1.8268395691699999</v>
      </c>
      <c r="E1390" s="13">
        <f t="shared" si="42"/>
        <v>0.28951498719017432</v>
      </c>
    </row>
    <row r="1391" spans="1:5" x14ac:dyDescent="0.25">
      <c r="A1391" s="13" t="s">
        <v>4804</v>
      </c>
      <c r="B1391" s="13" t="s">
        <v>3940</v>
      </c>
      <c r="C1391" s="13">
        <v>41.130299999999998</v>
      </c>
      <c r="D1391" s="13">
        <f t="shared" si="43"/>
        <v>1.6193040240299998</v>
      </c>
      <c r="E1391" s="13">
        <f t="shared" si="42"/>
        <v>0.25662504342789222</v>
      </c>
    </row>
    <row r="1392" spans="1:5" x14ac:dyDescent="0.25">
      <c r="A1392" s="13" t="s">
        <v>4805</v>
      </c>
      <c r="B1392" s="13" t="s">
        <v>3940</v>
      </c>
      <c r="C1392" s="13">
        <v>42.942999999999998</v>
      </c>
      <c r="D1392" s="13">
        <f t="shared" si="43"/>
        <v>1.6906702042999999</v>
      </c>
      <c r="E1392" s="13">
        <f t="shared" si="42"/>
        <v>0.2679350561489699</v>
      </c>
    </row>
    <row r="1393" spans="1:5" x14ac:dyDescent="0.25">
      <c r="A1393" s="13" t="s">
        <v>4806</v>
      </c>
      <c r="B1393" s="13" t="s">
        <v>3940</v>
      </c>
      <c r="C1393" s="13">
        <v>48.418199999999999</v>
      </c>
      <c r="D1393" s="13">
        <f t="shared" si="43"/>
        <v>1.90622937582</v>
      </c>
      <c r="E1393" s="13">
        <f t="shared" si="42"/>
        <v>0.30209657303011095</v>
      </c>
    </row>
    <row r="1394" spans="1:5" x14ac:dyDescent="0.25">
      <c r="A1394" s="13" t="s">
        <v>4807</v>
      </c>
      <c r="B1394" s="13" t="s">
        <v>3940</v>
      </c>
      <c r="C1394" s="13">
        <v>52.699199999999998</v>
      </c>
      <c r="D1394" s="13">
        <f t="shared" si="43"/>
        <v>2.0747727739199999</v>
      </c>
      <c r="E1394" s="13">
        <f t="shared" si="42"/>
        <v>0.32880709570839939</v>
      </c>
    </row>
    <row r="1395" spans="1:5" x14ac:dyDescent="0.25">
      <c r="A1395" s="13" t="s">
        <v>4808</v>
      </c>
      <c r="B1395" s="13" t="s">
        <v>3940</v>
      </c>
      <c r="C1395" s="13">
        <v>49.154499999999999</v>
      </c>
      <c r="D1395" s="13">
        <f t="shared" si="43"/>
        <v>1.9352175804499998</v>
      </c>
      <c r="E1395" s="13">
        <f t="shared" si="42"/>
        <v>0.30669058327258319</v>
      </c>
    </row>
    <row r="1396" spans="1:5" x14ac:dyDescent="0.25">
      <c r="A1396" s="13" t="s">
        <v>4809</v>
      </c>
      <c r="B1396" s="13" t="s">
        <v>3940</v>
      </c>
      <c r="C1396" s="13">
        <v>45.450400000000002</v>
      </c>
      <c r="D1396" s="13">
        <f t="shared" si="43"/>
        <v>1.78938679304</v>
      </c>
      <c r="E1396" s="13">
        <f t="shared" si="42"/>
        <v>0.28357952346117277</v>
      </c>
    </row>
    <row r="1397" spans="1:5" x14ac:dyDescent="0.25">
      <c r="A1397" s="13" t="s">
        <v>4810</v>
      </c>
      <c r="B1397" s="13" t="s">
        <v>3940</v>
      </c>
      <c r="C1397" s="13">
        <v>43.836300000000001</v>
      </c>
      <c r="D1397" s="13">
        <f t="shared" si="43"/>
        <v>1.7258395146300001</v>
      </c>
      <c r="E1397" s="13">
        <f t="shared" si="42"/>
        <v>0.27350863940253567</v>
      </c>
    </row>
    <row r="1398" spans="1:5" x14ac:dyDescent="0.25">
      <c r="A1398" s="13" t="s">
        <v>4811</v>
      </c>
      <c r="B1398" s="13" t="s">
        <v>3940</v>
      </c>
      <c r="C1398" s="13">
        <v>42.310099999999998</v>
      </c>
      <c r="D1398" s="13">
        <f t="shared" si="43"/>
        <v>1.6657528680099998</v>
      </c>
      <c r="E1398" s="13">
        <f t="shared" si="42"/>
        <v>0.26398619144374008</v>
      </c>
    </row>
    <row r="1399" spans="1:5" x14ac:dyDescent="0.25">
      <c r="A1399" s="13" t="s">
        <v>4812</v>
      </c>
      <c r="B1399" s="13" t="s">
        <v>3940</v>
      </c>
      <c r="C1399" s="13">
        <v>42.970799999999997</v>
      </c>
      <c r="D1399" s="13">
        <f t="shared" si="43"/>
        <v>1.6917646930799999</v>
      </c>
      <c r="E1399" s="13">
        <f t="shared" si="42"/>
        <v>0.26810850920443741</v>
      </c>
    </row>
    <row r="1400" spans="1:5" x14ac:dyDescent="0.25">
      <c r="A1400" s="13" t="s">
        <v>4813</v>
      </c>
      <c r="B1400" s="13" t="s">
        <v>3940</v>
      </c>
      <c r="C1400" s="13">
        <v>47.224600000000002</v>
      </c>
      <c r="D1400" s="13">
        <f t="shared" si="43"/>
        <v>1.8592372244599999</v>
      </c>
      <c r="E1400" s="13">
        <f t="shared" si="42"/>
        <v>0.29464932241838354</v>
      </c>
    </row>
    <row r="1401" spans="1:5" x14ac:dyDescent="0.25">
      <c r="A1401" s="13" t="s">
        <v>4814</v>
      </c>
      <c r="B1401" s="13" t="s">
        <v>3940</v>
      </c>
      <c r="C1401" s="13">
        <v>50.338500000000003</v>
      </c>
      <c r="D1401" s="13">
        <f t="shared" si="43"/>
        <v>1.9818317788499999</v>
      </c>
      <c r="E1401" s="13">
        <f t="shared" si="42"/>
        <v>0.31407793642630744</v>
      </c>
    </row>
    <row r="1402" spans="1:5" x14ac:dyDescent="0.25">
      <c r="A1402" s="13" t="s">
        <v>4815</v>
      </c>
      <c r="B1402" s="13" t="s">
        <v>3940</v>
      </c>
      <c r="C1402" s="13">
        <v>46.697400000000002</v>
      </c>
      <c r="D1402" s="13">
        <f t="shared" si="43"/>
        <v>1.83848130774</v>
      </c>
      <c r="E1402" s="13">
        <f t="shared" si="42"/>
        <v>0.29135995368304279</v>
      </c>
    </row>
    <row r="1403" spans="1:5" x14ac:dyDescent="0.25">
      <c r="A1403" s="13" t="s">
        <v>4816</v>
      </c>
      <c r="B1403" s="13" t="s">
        <v>3940</v>
      </c>
      <c r="C1403" s="13">
        <v>46.405700000000003</v>
      </c>
      <c r="D1403" s="13">
        <f t="shared" si="43"/>
        <v>1.8269970495700001</v>
      </c>
      <c r="E1403" s="13">
        <f t="shared" si="42"/>
        <v>0.28953994446434234</v>
      </c>
    </row>
    <row r="1404" spans="1:5" x14ac:dyDescent="0.25">
      <c r="A1404" s="13" t="s">
        <v>4817</v>
      </c>
      <c r="B1404" s="13" t="s">
        <v>3940</v>
      </c>
      <c r="C1404" s="13">
        <v>58.026499999999999</v>
      </c>
      <c r="D1404" s="13">
        <f t="shared" si="43"/>
        <v>2.2845091076499999</v>
      </c>
      <c r="E1404" s="13">
        <f t="shared" si="42"/>
        <v>0.36204581737717911</v>
      </c>
    </row>
    <row r="1405" spans="1:5" x14ac:dyDescent="0.25">
      <c r="A1405" s="13" t="s">
        <v>4818</v>
      </c>
      <c r="B1405" s="13" t="s">
        <v>3940</v>
      </c>
      <c r="C1405" s="13">
        <v>55.151699999999998</v>
      </c>
      <c r="D1405" s="13">
        <f t="shared" si="43"/>
        <v>2.1713279441699997</v>
      </c>
      <c r="E1405" s="13">
        <f t="shared" si="42"/>
        <v>0.34410902443264657</v>
      </c>
    </row>
    <row r="1406" spans="1:5" x14ac:dyDescent="0.25">
      <c r="A1406" s="13" t="s">
        <v>4819</v>
      </c>
      <c r="B1406" s="13" t="s">
        <v>3940</v>
      </c>
      <c r="C1406" s="13">
        <v>47.495800000000003</v>
      </c>
      <c r="D1406" s="13">
        <f t="shared" si="43"/>
        <v>1.8699143955799999</v>
      </c>
      <c r="E1406" s="13">
        <f t="shared" si="42"/>
        <v>0.29634142560697307</v>
      </c>
    </row>
    <row r="1407" spans="1:5" x14ac:dyDescent="0.25">
      <c r="A1407" s="13" t="s">
        <v>4820</v>
      </c>
      <c r="B1407" s="13" t="s">
        <v>3940</v>
      </c>
      <c r="C1407" s="13">
        <v>48.785299999999999</v>
      </c>
      <c r="D1407" s="13">
        <f t="shared" si="43"/>
        <v>1.92068213953</v>
      </c>
      <c r="E1407" s="13">
        <f t="shared" si="42"/>
        <v>0.30438702686687796</v>
      </c>
    </row>
    <row r="1408" spans="1:5" x14ac:dyDescent="0.25">
      <c r="A1408" s="13" t="s">
        <v>4821</v>
      </c>
      <c r="B1408" s="13" t="s">
        <v>3940</v>
      </c>
      <c r="C1408" s="13">
        <v>58.340699999999998</v>
      </c>
      <c r="D1408" s="13">
        <f t="shared" si="43"/>
        <v>2.2968791930699997</v>
      </c>
      <c r="E1408" s="13">
        <f t="shared" si="42"/>
        <v>0.36400621126307448</v>
      </c>
    </row>
    <row r="1409" spans="1:5" x14ac:dyDescent="0.25">
      <c r="A1409" s="13" t="s">
        <v>4822</v>
      </c>
      <c r="B1409" s="13" t="s">
        <v>3940</v>
      </c>
      <c r="C1409" s="13">
        <v>57.521000000000001</v>
      </c>
      <c r="D1409" s="13">
        <f t="shared" si="43"/>
        <v>2.2646075220999999</v>
      </c>
      <c r="E1409" s="13">
        <f t="shared" si="42"/>
        <v>0.3588918418541997</v>
      </c>
    </row>
    <row r="1410" spans="1:5" x14ac:dyDescent="0.25">
      <c r="A1410" s="13" t="s">
        <v>4823</v>
      </c>
      <c r="B1410" s="13" t="s">
        <v>3940</v>
      </c>
      <c r="C1410" s="13">
        <v>54.411799999999999</v>
      </c>
      <c r="D1410" s="13">
        <f t="shared" si="43"/>
        <v>2.1421980071799998</v>
      </c>
      <c r="E1410" s="13">
        <f t="shared" si="42"/>
        <v>0.3394925526434231</v>
      </c>
    </row>
    <row r="1411" spans="1:5" x14ac:dyDescent="0.25">
      <c r="A1411" s="13" t="s">
        <v>4824</v>
      </c>
      <c r="B1411" s="13" t="s">
        <v>3940</v>
      </c>
      <c r="C1411" s="13">
        <v>56.207900000000002</v>
      </c>
      <c r="D1411" s="13">
        <f t="shared" si="43"/>
        <v>2.2129106437899999</v>
      </c>
      <c r="E1411" s="13">
        <f t="shared" si="42"/>
        <v>0.35069899267670362</v>
      </c>
    </row>
    <row r="1412" spans="1:5" x14ac:dyDescent="0.25">
      <c r="A1412" s="13" t="s">
        <v>4825</v>
      </c>
      <c r="B1412" s="13" t="s">
        <v>3940</v>
      </c>
      <c r="C1412" s="13">
        <v>51.476799999999997</v>
      </c>
      <c r="D1412" s="13">
        <f t="shared" si="43"/>
        <v>2.0266467636799996</v>
      </c>
      <c r="E1412" s="13">
        <f t="shared" si="42"/>
        <v>0.32118015272266243</v>
      </c>
    </row>
    <row r="1413" spans="1:5" x14ac:dyDescent="0.25">
      <c r="A1413" s="13" t="s">
        <v>4826</v>
      </c>
      <c r="B1413" s="13" t="s">
        <v>3940</v>
      </c>
      <c r="C1413" s="13">
        <v>52.253300000000003</v>
      </c>
      <c r="D1413" s="13">
        <f t="shared" si="43"/>
        <v>2.0572176463299998</v>
      </c>
      <c r="E1413" s="13">
        <f t="shared" si="42"/>
        <v>0.32602498357052295</v>
      </c>
    </row>
    <row r="1414" spans="1:5" x14ac:dyDescent="0.25">
      <c r="A1414" s="13" t="s">
        <v>4827</v>
      </c>
      <c r="B1414" s="13" t="s">
        <v>3940</v>
      </c>
      <c r="C1414" s="13">
        <v>42.619399999999999</v>
      </c>
      <c r="D1414" s="13">
        <f t="shared" si="43"/>
        <v>1.6779300399399999</v>
      </c>
      <c r="E1414" s="13">
        <f t="shared" si="42"/>
        <v>0.26591601266877973</v>
      </c>
    </row>
    <row r="1415" spans="1:5" x14ac:dyDescent="0.25">
      <c r="A1415" s="13" t="s">
        <v>4828</v>
      </c>
      <c r="B1415" s="13" t="s">
        <v>3940</v>
      </c>
      <c r="C1415" s="13">
        <v>40.021500000000003</v>
      </c>
      <c r="D1415" s="13">
        <f t="shared" si="43"/>
        <v>1.5756504571500001</v>
      </c>
      <c r="E1415" s="13">
        <f t="shared" si="42"/>
        <v>0.24970688702852617</v>
      </c>
    </row>
    <row r="1416" spans="1:5" x14ac:dyDescent="0.25">
      <c r="A1416" s="13" t="s">
        <v>4829</v>
      </c>
      <c r="B1416" s="13" t="s">
        <v>3940</v>
      </c>
      <c r="C1416" s="13">
        <v>45.014899999999997</v>
      </c>
      <c r="D1416" s="13">
        <f t="shared" si="43"/>
        <v>1.7722411144899999</v>
      </c>
      <c r="E1416" s="13">
        <f t="shared" si="42"/>
        <v>0.28086230023613312</v>
      </c>
    </row>
    <row r="1417" spans="1:5" x14ac:dyDescent="0.25">
      <c r="A1417" s="13" t="s">
        <v>4830</v>
      </c>
      <c r="B1417" s="13" t="s">
        <v>3940</v>
      </c>
      <c r="C1417" s="13">
        <v>48.163699999999999</v>
      </c>
      <c r="D1417" s="13">
        <f t="shared" si="43"/>
        <v>1.8962096853699999</v>
      </c>
      <c r="E1417" s="13">
        <f t="shared" ref="E1417:E1480" si="44">D1417/6.31</f>
        <v>0.30050866646117275</v>
      </c>
    </row>
    <row r="1418" spans="1:5" x14ac:dyDescent="0.25">
      <c r="A1418" s="13" t="s">
        <v>4831</v>
      </c>
      <c r="B1418" s="13" t="s">
        <v>3940</v>
      </c>
      <c r="C1418" s="13">
        <v>41.031300000000002</v>
      </c>
      <c r="D1418" s="13">
        <f t="shared" ref="D1418:D1481" si="45">C1418*0.0393701</f>
        <v>1.6154063841299999</v>
      </c>
      <c r="E1418" s="13">
        <f t="shared" si="44"/>
        <v>0.25600735089223453</v>
      </c>
    </row>
    <row r="1419" spans="1:5" x14ac:dyDescent="0.25">
      <c r="A1419" s="13" t="s">
        <v>4832</v>
      </c>
      <c r="B1419" s="13" t="s">
        <v>3940</v>
      </c>
      <c r="C1419" s="13">
        <v>43.005899999999997</v>
      </c>
      <c r="D1419" s="13">
        <f t="shared" si="45"/>
        <v>1.6931465835899997</v>
      </c>
      <c r="E1419" s="13">
        <f t="shared" si="44"/>
        <v>0.26832750928526145</v>
      </c>
    </row>
    <row r="1420" spans="1:5" x14ac:dyDescent="0.25">
      <c r="A1420" s="13" t="s">
        <v>4833</v>
      </c>
      <c r="B1420" s="13" t="s">
        <v>3940</v>
      </c>
      <c r="C1420" s="13">
        <v>38.256100000000004</v>
      </c>
      <c r="D1420" s="13">
        <f t="shared" si="45"/>
        <v>1.5061464826100002</v>
      </c>
      <c r="E1420" s="13">
        <f t="shared" si="44"/>
        <v>0.23869199407448499</v>
      </c>
    </row>
    <row r="1421" spans="1:5" x14ac:dyDescent="0.25">
      <c r="A1421" s="13" t="s">
        <v>4834</v>
      </c>
      <c r="B1421" s="13" t="s">
        <v>3940</v>
      </c>
      <c r="C1421" s="13">
        <v>37.378799999999998</v>
      </c>
      <c r="D1421" s="13">
        <f t="shared" si="45"/>
        <v>1.4716070938799999</v>
      </c>
      <c r="E1421" s="13">
        <f t="shared" si="44"/>
        <v>0.23321823991759111</v>
      </c>
    </row>
    <row r="1422" spans="1:5" x14ac:dyDescent="0.25">
      <c r="A1422" s="13" t="s">
        <v>4835</v>
      </c>
      <c r="B1422" s="13" t="s">
        <v>3940</v>
      </c>
      <c r="C1422" s="13">
        <v>42.353400000000001</v>
      </c>
      <c r="D1422" s="13">
        <f t="shared" si="45"/>
        <v>1.66745759334</v>
      </c>
      <c r="E1422" s="13">
        <f t="shared" si="44"/>
        <v>0.26425635393660857</v>
      </c>
    </row>
    <row r="1423" spans="1:5" x14ac:dyDescent="0.25">
      <c r="A1423" s="13" t="s">
        <v>4836</v>
      </c>
      <c r="B1423" s="13" t="s">
        <v>3940</v>
      </c>
      <c r="C1423" s="13">
        <v>42.219900000000003</v>
      </c>
      <c r="D1423" s="13">
        <f t="shared" si="45"/>
        <v>1.6622016849900001</v>
      </c>
      <c r="E1423" s="13">
        <f t="shared" si="44"/>
        <v>0.26342340491125199</v>
      </c>
    </row>
    <row r="1424" spans="1:5" x14ac:dyDescent="0.25">
      <c r="A1424" s="13" t="s">
        <v>4837</v>
      </c>
      <c r="B1424" s="13" t="s">
        <v>3940</v>
      </c>
      <c r="C1424" s="13">
        <v>42.347999999999999</v>
      </c>
      <c r="D1424" s="13">
        <f t="shared" si="45"/>
        <v>1.6672449947999999</v>
      </c>
      <c r="E1424" s="13">
        <f t="shared" si="44"/>
        <v>0.26422266161648178</v>
      </c>
    </row>
    <row r="1425" spans="1:5" x14ac:dyDescent="0.25">
      <c r="A1425" s="13" t="s">
        <v>4838</v>
      </c>
      <c r="B1425" s="13" t="s">
        <v>3940</v>
      </c>
      <c r="C1425" s="13">
        <v>41.810699999999997</v>
      </c>
      <c r="D1425" s="13">
        <f t="shared" si="45"/>
        <v>1.6460914400699997</v>
      </c>
      <c r="E1425" s="13">
        <f t="shared" si="44"/>
        <v>0.26087027576386684</v>
      </c>
    </row>
    <row r="1426" spans="1:5" x14ac:dyDescent="0.25">
      <c r="A1426" s="13" t="s">
        <v>4839</v>
      </c>
      <c r="B1426" s="13" t="s">
        <v>3940</v>
      </c>
      <c r="C1426" s="13">
        <v>44.592700000000001</v>
      </c>
      <c r="D1426" s="13">
        <f t="shared" si="45"/>
        <v>1.75561905827</v>
      </c>
      <c r="E1426" s="13">
        <f t="shared" si="44"/>
        <v>0.27822805994770206</v>
      </c>
    </row>
    <row r="1427" spans="1:5" x14ac:dyDescent="0.25">
      <c r="A1427" s="13" t="s">
        <v>4840</v>
      </c>
      <c r="B1427" s="13" t="s">
        <v>3940</v>
      </c>
      <c r="C1427" s="13">
        <v>44.471499999999999</v>
      </c>
      <c r="D1427" s="13">
        <f t="shared" si="45"/>
        <v>1.7508474021499998</v>
      </c>
      <c r="E1427" s="13">
        <f t="shared" si="44"/>
        <v>0.27747185454041201</v>
      </c>
    </row>
    <row r="1428" spans="1:5" x14ac:dyDescent="0.25">
      <c r="A1428" s="13" t="s">
        <v>4841</v>
      </c>
      <c r="B1428" s="13" t="s">
        <v>3940</v>
      </c>
      <c r="C1428" s="13">
        <v>56.948999999999998</v>
      </c>
      <c r="D1428" s="13">
        <f t="shared" si="45"/>
        <v>2.2420878249</v>
      </c>
      <c r="E1428" s="13">
        <f t="shared" si="44"/>
        <v>0.35532295164817751</v>
      </c>
    </row>
    <row r="1429" spans="1:5" x14ac:dyDescent="0.25">
      <c r="A1429" s="13" t="s">
        <v>4842</v>
      </c>
      <c r="B1429" s="13" t="s">
        <v>3940</v>
      </c>
      <c r="C1429" s="13">
        <v>58.598300000000002</v>
      </c>
      <c r="D1429" s="13">
        <f t="shared" si="45"/>
        <v>2.3070209308299998</v>
      </c>
      <c r="E1429" s="13">
        <f t="shared" si="44"/>
        <v>0.36561345971949288</v>
      </c>
    </row>
    <row r="1430" spans="1:5" x14ac:dyDescent="0.25">
      <c r="A1430" s="13" t="s">
        <v>4843</v>
      </c>
      <c r="B1430" s="13" t="s">
        <v>3940</v>
      </c>
      <c r="C1430" s="13">
        <v>42.919400000000003</v>
      </c>
      <c r="D1430" s="13">
        <f t="shared" si="45"/>
        <v>1.68974106994</v>
      </c>
      <c r="E1430" s="13">
        <f t="shared" si="44"/>
        <v>0.26778780823137877</v>
      </c>
    </row>
    <row r="1431" spans="1:5" x14ac:dyDescent="0.25">
      <c r="A1431" s="13" t="s">
        <v>4844</v>
      </c>
      <c r="B1431" s="13" t="s">
        <v>3940</v>
      </c>
      <c r="C1431" s="13">
        <v>46.7821</v>
      </c>
      <c r="D1431" s="13">
        <f t="shared" si="45"/>
        <v>1.84181595521</v>
      </c>
      <c r="E1431" s="13">
        <f t="shared" si="44"/>
        <v>0.29188842396354991</v>
      </c>
    </row>
    <row r="1432" spans="1:5" x14ac:dyDescent="0.25">
      <c r="A1432" s="13" t="s">
        <v>4845</v>
      </c>
      <c r="B1432" s="13" t="s">
        <v>3940</v>
      </c>
      <c r="C1432" s="13">
        <v>40.6477</v>
      </c>
      <c r="D1432" s="13">
        <f t="shared" si="45"/>
        <v>1.60030401377</v>
      </c>
      <c r="E1432" s="13">
        <f t="shared" si="44"/>
        <v>0.25361394829952455</v>
      </c>
    </row>
    <row r="1433" spans="1:5" x14ac:dyDescent="0.25">
      <c r="A1433" s="13" t="s">
        <v>4846</v>
      </c>
      <c r="B1433" s="13" t="s">
        <v>3940</v>
      </c>
      <c r="C1433" s="13">
        <v>43.7849</v>
      </c>
      <c r="D1433" s="13">
        <f t="shared" si="45"/>
        <v>1.7238158914899999</v>
      </c>
      <c r="E1433" s="13">
        <f t="shared" si="44"/>
        <v>0.27318793842947703</v>
      </c>
    </row>
    <row r="1434" spans="1:5" x14ac:dyDescent="0.25">
      <c r="A1434" s="13" t="s">
        <v>4847</v>
      </c>
      <c r="B1434" s="13" t="s">
        <v>3940</v>
      </c>
      <c r="C1434" s="13">
        <v>35.753500000000003</v>
      </c>
      <c r="D1434" s="13">
        <f t="shared" si="45"/>
        <v>1.4076188703500001</v>
      </c>
      <c r="E1434" s="13">
        <f t="shared" si="44"/>
        <v>0.22307747549128371</v>
      </c>
    </row>
    <row r="1435" spans="1:5" x14ac:dyDescent="0.25">
      <c r="A1435" s="13" t="s">
        <v>4848</v>
      </c>
      <c r="B1435" s="13" t="s">
        <v>3940</v>
      </c>
      <c r="C1435" s="13">
        <v>34.716299999999997</v>
      </c>
      <c r="D1435" s="13">
        <f t="shared" si="45"/>
        <v>1.3667842026299999</v>
      </c>
      <c r="E1435" s="13">
        <f t="shared" si="44"/>
        <v>0.21660605429952456</v>
      </c>
    </row>
    <row r="1436" spans="1:5" x14ac:dyDescent="0.25">
      <c r="A1436" s="13" t="s">
        <v>6020</v>
      </c>
      <c r="B1436" s="13" t="s">
        <v>3940</v>
      </c>
      <c r="C1436" s="13">
        <v>39.1646</v>
      </c>
      <c r="D1436" s="13">
        <f t="shared" si="45"/>
        <v>1.5419142184599999</v>
      </c>
      <c r="E1436" s="13">
        <f t="shared" si="44"/>
        <v>0.24436041496988906</v>
      </c>
    </row>
    <row r="1437" spans="1:5" x14ac:dyDescent="0.25">
      <c r="A1437" s="13" t="s">
        <v>6021</v>
      </c>
      <c r="B1437" s="13" t="s">
        <v>3940</v>
      </c>
      <c r="C1437" s="13">
        <v>39.711300000000001</v>
      </c>
      <c r="D1437" s="13">
        <f t="shared" si="45"/>
        <v>1.5634378521300001</v>
      </c>
      <c r="E1437" s="13">
        <f t="shared" si="44"/>
        <v>0.24777145041679877</v>
      </c>
    </row>
    <row r="1438" spans="1:5" x14ac:dyDescent="0.25">
      <c r="A1438" s="13" t="s">
        <v>6022</v>
      </c>
      <c r="B1438" s="13" t="s">
        <v>3940</v>
      </c>
      <c r="C1438" s="13">
        <v>29.0456</v>
      </c>
      <c r="D1438" s="13">
        <f t="shared" si="45"/>
        <v>1.1435281765600001</v>
      </c>
      <c r="E1438" s="13">
        <f t="shared" si="44"/>
        <v>0.18122475064342317</v>
      </c>
    </row>
    <row r="1439" spans="1:5" x14ac:dyDescent="0.25">
      <c r="A1439" s="13" t="s">
        <v>6023</v>
      </c>
      <c r="B1439" s="13" t="s">
        <v>3940</v>
      </c>
      <c r="C1439" s="13">
        <v>28.258900000000001</v>
      </c>
      <c r="D1439" s="13">
        <f t="shared" si="45"/>
        <v>1.1125557188899999</v>
      </c>
      <c r="E1439" s="13">
        <f t="shared" si="44"/>
        <v>0.17631627874643424</v>
      </c>
    </row>
    <row r="1440" spans="1:5" x14ac:dyDescent="0.25">
      <c r="A1440" s="13" t="s">
        <v>6024</v>
      </c>
      <c r="B1440" s="13" t="s">
        <v>3940</v>
      </c>
      <c r="C1440" s="13">
        <v>27.307400000000001</v>
      </c>
      <c r="D1440" s="13">
        <f t="shared" si="45"/>
        <v>1.07509506874</v>
      </c>
      <c r="E1440" s="13">
        <f t="shared" si="44"/>
        <v>0.17037956715372427</v>
      </c>
    </row>
    <row r="1441" spans="1:5" x14ac:dyDescent="0.25">
      <c r="A1441" s="13" t="s">
        <v>6025</v>
      </c>
      <c r="B1441" s="13" t="s">
        <v>3940</v>
      </c>
      <c r="C1441" s="13">
        <v>26.897200000000002</v>
      </c>
      <c r="D1441" s="13">
        <f t="shared" si="45"/>
        <v>1.05894545372</v>
      </c>
      <c r="E1441" s="13">
        <f t="shared" si="44"/>
        <v>0.16782019868779716</v>
      </c>
    </row>
    <row r="1442" spans="1:5" x14ac:dyDescent="0.25">
      <c r="A1442" s="13" t="s">
        <v>6026</v>
      </c>
      <c r="B1442" s="13" t="s">
        <v>3940</v>
      </c>
      <c r="C1442" s="13">
        <v>27.371500000000001</v>
      </c>
      <c r="D1442" s="13">
        <f t="shared" si="45"/>
        <v>1.0776186921499999</v>
      </c>
      <c r="E1442" s="13">
        <f t="shared" si="44"/>
        <v>0.17077950747226625</v>
      </c>
    </row>
    <row r="1443" spans="1:5" x14ac:dyDescent="0.25">
      <c r="A1443" s="13" t="s">
        <v>6027</v>
      </c>
      <c r="B1443" s="13" t="s">
        <v>3940</v>
      </c>
      <c r="C1443" s="13">
        <v>27.040099999999999</v>
      </c>
      <c r="D1443" s="13">
        <f t="shared" si="45"/>
        <v>1.06457144101</v>
      </c>
      <c r="E1443" s="13">
        <f t="shared" si="44"/>
        <v>0.16871179730744851</v>
      </c>
    </row>
    <row r="1444" spans="1:5" x14ac:dyDescent="0.25">
      <c r="A1444" s="13" t="s">
        <v>6028</v>
      </c>
      <c r="B1444" s="13" t="s">
        <v>3940</v>
      </c>
      <c r="C1444" s="13">
        <v>28.8322</v>
      </c>
      <c r="D1444" s="13">
        <f t="shared" si="45"/>
        <v>1.13512659722</v>
      </c>
      <c r="E1444" s="13">
        <f t="shared" si="44"/>
        <v>0.17989328006656102</v>
      </c>
    </row>
    <row r="1445" spans="1:5" x14ac:dyDescent="0.25">
      <c r="A1445" s="13" t="s">
        <v>6029</v>
      </c>
      <c r="B1445" s="13" t="s">
        <v>3940</v>
      </c>
      <c r="C1445" s="13">
        <v>28.910900000000002</v>
      </c>
      <c r="D1445" s="13">
        <f t="shared" si="45"/>
        <v>1.13822502409</v>
      </c>
      <c r="E1445" s="13">
        <f t="shared" si="44"/>
        <v>0.18038431443581618</v>
      </c>
    </row>
    <row r="1446" spans="1:5" x14ac:dyDescent="0.25">
      <c r="A1446" s="13" t="s">
        <v>6030</v>
      </c>
      <c r="B1446" s="13" t="s">
        <v>3940</v>
      </c>
      <c r="C1446" s="13">
        <v>29.7303</v>
      </c>
      <c r="D1446" s="13">
        <f t="shared" si="45"/>
        <v>1.17048488403</v>
      </c>
      <c r="E1446" s="13">
        <f t="shared" si="44"/>
        <v>0.18549681204912838</v>
      </c>
    </row>
    <row r="1447" spans="1:5" x14ac:dyDescent="0.25">
      <c r="A1447" s="13" t="s">
        <v>6031</v>
      </c>
      <c r="B1447" s="13" t="s">
        <v>3940</v>
      </c>
      <c r="C1447" s="13">
        <v>29.769200000000001</v>
      </c>
      <c r="D1447" s="13">
        <f t="shared" si="45"/>
        <v>1.1720163809199999</v>
      </c>
      <c r="E1447" s="13">
        <f t="shared" si="44"/>
        <v>0.18573952154041204</v>
      </c>
    </row>
    <row r="1448" spans="1:5" x14ac:dyDescent="0.25">
      <c r="A1448" s="13" t="s">
        <v>6032</v>
      </c>
      <c r="B1448" s="13" t="s">
        <v>3940</v>
      </c>
      <c r="C1448" s="13">
        <v>35.728299999999997</v>
      </c>
      <c r="D1448" s="13">
        <f t="shared" si="45"/>
        <v>1.4066267438299997</v>
      </c>
      <c r="E1448" s="13">
        <f t="shared" si="44"/>
        <v>0.22292024466402532</v>
      </c>
    </row>
    <row r="1449" spans="1:5" x14ac:dyDescent="0.25">
      <c r="A1449" s="13" t="s">
        <v>6033</v>
      </c>
      <c r="B1449" s="13" t="s">
        <v>3940</v>
      </c>
      <c r="C1449" s="13">
        <v>31.8553</v>
      </c>
      <c r="D1449" s="13">
        <f t="shared" si="45"/>
        <v>1.25414634653</v>
      </c>
      <c r="E1449" s="13">
        <f t="shared" si="44"/>
        <v>0.19875536395087165</v>
      </c>
    </row>
    <row r="1450" spans="1:5" x14ac:dyDescent="0.25">
      <c r="A1450" s="13" t="s">
        <v>6034</v>
      </c>
      <c r="B1450" s="13" t="s">
        <v>3940</v>
      </c>
      <c r="C1450" s="13">
        <v>30.684699999999999</v>
      </c>
      <c r="D1450" s="13">
        <f t="shared" si="45"/>
        <v>1.2080597074699999</v>
      </c>
      <c r="E1450" s="13">
        <f t="shared" si="44"/>
        <v>0.19145161766561014</v>
      </c>
    </row>
    <row r="1451" spans="1:5" x14ac:dyDescent="0.25">
      <c r="A1451" s="13" t="s">
        <v>6035</v>
      </c>
      <c r="B1451" s="13" t="s">
        <v>3940</v>
      </c>
      <c r="C1451" s="13">
        <v>31.0138</v>
      </c>
      <c r="D1451" s="13">
        <f t="shared" si="45"/>
        <v>1.2210164073799998</v>
      </c>
      <c r="E1451" s="13">
        <f t="shared" si="44"/>
        <v>0.19350497739778127</v>
      </c>
    </row>
    <row r="1452" spans="1:5" x14ac:dyDescent="0.25">
      <c r="A1452" s="13" t="s">
        <v>6036</v>
      </c>
      <c r="B1452" s="13" t="s">
        <v>3940</v>
      </c>
      <c r="C1452" s="13">
        <v>37.188600000000001</v>
      </c>
      <c r="D1452" s="13">
        <f t="shared" si="45"/>
        <v>1.46411890086</v>
      </c>
      <c r="E1452" s="13">
        <f t="shared" si="44"/>
        <v>0.23203152153090334</v>
      </c>
    </row>
    <row r="1453" spans="1:5" x14ac:dyDescent="0.25">
      <c r="A1453" s="13" t="s">
        <v>6037</v>
      </c>
      <c r="B1453" s="13" t="s">
        <v>3940</v>
      </c>
      <c r="C1453" s="13">
        <v>27.474699999999999</v>
      </c>
      <c r="D1453" s="13">
        <f t="shared" si="45"/>
        <v>1.0816816864699998</v>
      </c>
      <c r="E1453" s="13">
        <f t="shared" si="44"/>
        <v>0.17142340514580032</v>
      </c>
    </row>
    <row r="1454" spans="1:5" x14ac:dyDescent="0.25">
      <c r="A1454" s="13" t="s">
        <v>6038</v>
      </c>
      <c r="B1454" s="13" t="s">
        <v>3940</v>
      </c>
      <c r="C1454" s="13">
        <v>28.113299999999999</v>
      </c>
      <c r="D1454" s="13">
        <f t="shared" si="45"/>
        <v>1.1068234323299999</v>
      </c>
      <c r="E1454" s="13">
        <f t="shared" si="44"/>
        <v>0.1754078339667195</v>
      </c>
    </row>
    <row r="1455" spans="1:5" x14ac:dyDescent="0.25">
      <c r="A1455" s="13" t="s">
        <v>6039</v>
      </c>
      <c r="B1455" s="13" t="s">
        <v>3940</v>
      </c>
      <c r="C1455" s="13">
        <v>29.6631</v>
      </c>
      <c r="D1455" s="13">
        <f t="shared" si="45"/>
        <v>1.16783921331</v>
      </c>
      <c r="E1455" s="13">
        <f t="shared" si="44"/>
        <v>0.18507752984310619</v>
      </c>
    </row>
    <row r="1456" spans="1:5" x14ac:dyDescent="0.25">
      <c r="A1456" s="13" t="s">
        <v>6040</v>
      </c>
      <c r="B1456" s="13" t="s">
        <v>3940</v>
      </c>
      <c r="C1456" s="13">
        <v>29.470500000000001</v>
      </c>
      <c r="D1456" s="13">
        <f t="shared" si="45"/>
        <v>1.16025653205</v>
      </c>
      <c r="E1456" s="13">
        <f t="shared" si="44"/>
        <v>0.1838758370919176</v>
      </c>
    </row>
    <row r="1457" spans="1:5" x14ac:dyDescent="0.25">
      <c r="A1457" s="13" t="s">
        <v>6041</v>
      </c>
      <c r="B1457" s="13" t="s">
        <v>3940</v>
      </c>
      <c r="C1457" s="13">
        <v>29.750299999999999</v>
      </c>
      <c r="D1457" s="13">
        <f t="shared" si="45"/>
        <v>1.17127228603</v>
      </c>
      <c r="E1457" s="13">
        <f t="shared" si="44"/>
        <v>0.18562159841996831</v>
      </c>
    </row>
    <row r="1458" spans="1:5" x14ac:dyDescent="0.25">
      <c r="A1458" s="13" t="s">
        <v>6042</v>
      </c>
      <c r="B1458" s="13" t="s">
        <v>3940</v>
      </c>
      <c r="C1458" s="13">
        <v>28.205300000000001</v>
      </c>
      <c r="D1458" s="13">
        <f t="shared" si="45"/>
        <v>1.11044548153</v>
      </c>
      <c r="E1458" s="13">
        <f t="shared" si="44"/>
        <v>0.1759818512725832</v>
      </c>
    </row>
    <row r="1459" spans="1:5" x14ac:dyDescent="0.25">
      <c r="A1459" s="13" t="s">
        <v>4850</v>
      </c>
      <c r="B1459" s="13" t="s">
        <v>3940</v>
      </c>
      <c r="C1459" s="13">
        <v>43.882800000000003</v>
      </c>
      <c r="D1459" s="13">
        <f t="shared" si="45"/>
        <v>1.7276702242799999</v>
      </c>
      <c r="E1459" s="13">
        <f t="shared" si="44"/>
        <v>0.27379876771473854</v>
      </c>
    </row>
    <row r="1460" spans="1:5" x14ac:dyDescent="0.25">
      <c r="A1460" s="13" t="s">
        <v>4851</v>
      </c>
      <c r="B1460" s="13" t="s">
        <v>3940</v>
      </c>
      <c r="C1460" s="13">
        <v>42.692999999999998</v>
      </c>
      <c r="D1460" s="13">
        <f t="shared" si="45"/>
        <v>1.6808276792999999</v>
      </c>
      <c r="E1460" s="13">
        <f t="shared" si="44"/>
        <v>0.26637522651347068</v>
      </c>
    </row>
    <row r="1461" spans="1:5" x14ac:dyDescent="0.25">
      <c r="A1461" s="13" t="s">
        <v>4852</v>
      </c>
      <c r="B1461" s="13" t="s">
        <v>3940</v>
      </c>
      <c r="C1461" s="13">
        <v>49.585799999999999</v>
      </c>
      <c r="D1461" s="13">
        <f t="shared" si="45"/>
        <v>1.95219790458</v>
      </c>
      <c r="E1461" s="13">
        <f t="shared" si="44"/>
        <v>0.30938160135974646</v>
      </c>
    </row>
    <row r="1462" spans="1:5" x14ac:dyDescent="0.25">
      <c r="A1462" s="13" t="s">
        <v>4853</v>
      </c>
      <c r="B1462" s="13" t="s">
        <v>3940</v>
      </c>
      <c r="C1462" s="13">
        <v>44.800699999999999</v>
      </c>
      <c r="D1462" s="13">
        <f t="shared" si="45"/>
        <v>1.7638080390699999</v>
      </c>
      <c r="E1462" s="13">
        <f t="shared" si="44"/>
        <v>0.27952583820443738</v>
      </c>
    </row>
    <row r="1463" spans="1:5" x14ac:dyDescent="0.25">
      <c r="A1463" s="13" t="s">
        <v>4854</v>
      </c>
      <c r="B1463" s="13" t="s">
        <v>3940</v>
      </c>
      <c r="C1463" s="13">
        <v>46.5383</v>
      </c>
      <c r="D1463" s="13">
        <f t="shared" si="45"/>
        <v>1.8322175248299999</v>
      </c>
      <c r="E1463" s="13">
        <f t="shared" si="44"/>
        <v>0.29036727810301111</v>
      </c>
    </row>
    <row r="1464" spans="1:5" x14ac:dyDescent="0.25">
      <c r="A1464" s="13" t="s">
        <v>4855</v>
      </c>
      <c r="B1464" s="13" t="s">
        <v>3940</v>
      </c>
      <c r="C1464" s="13">
        <v>50.559100000000001</v>
      </c>
      <c r="D1464" s="13">
        <f t="shared" si="45"/>
        <v>1.9905168229099999</v>
      </c>
      <c r="E1464" s="13">
        <f t="shared" si="44"/>
        <v>0.31545433009667195</v>
      </c>
    </row>
    <row r="1465" spans="1:5" x14ac:dyDescent="0.25">
      <c r="A1465" s="13" t="s">
        <v>4856</v>
      </c>
      <c r="B1465" s="13" t="s">
        <v>3940</v>
      </c>
      <c r="C1465" s="13">
        <v>55.5152</v>
      </c>
      <c r="D1465" s="13">
        <f t="shared" si="45"/>
        <v>2.1856389755199999</v>
      </c>
      <c r="E1465" s="13">
        <f t="shared" si="44"/>
        <v>0.34637701672266247</v>
      </c>
    </row>
    <row r="1466" spans="1:5" x14ac:dyDescent="0.25">
      <c r="A1466" s="13" t="s">
        <v>4857</v>
      </c>
      <c r="B1466" s="13" t="s">
        <v>3940</v>
      </c>
      <c r="C1466" s="13">
        <v>52.526800000000001</v>
      </c>
      <c r="D1466" s="13">
        <f t="shared" si="45"/>
        <v>2.06798536868</v>
      </c>
      <c r="E1466" s="13">
        <f t="shared" si="44"/>
        <v>0.32773143719175912</v>
      </c>
    </row>
    <row r="1467" spans="1:5" x14ac:dyDescent="0.25">
      <c r="A1467" s="13" t="s">
        <v>4858</v>
      </c>
      <c r="B1467" s="13" t="s">
        <v>3940</v>
      </c>
      <c r="C1467" s="13">
        <v>45.435200000000002</v>
      </c>
      <c r="D1467" s="13">
        <f t="shared" si="45"/>
        <v>1.78878836752</v>
      </c>
      <c r="E1467" s="13">
        <f t="shared" si="44"/>
        <v>0.28348468581933439</v>
      </c>
    </row>
    <row r="1468" spans="1:5" x14ac:dyDescent="0.25">
      <c r="A1468" s="13" t="s">
        <v>4859</v>
      </c>
      <c r="B1468" s="13" t="s">
        <v>3940</v>
      </c>
      <c r="C1468" s="13">
        <v>43.836300000000001</v>
      </c>
      <c r="D1468" s="13">
        <f t="shared" si="45"/>
        <v>1.7258395146300001</v>
      </c>
      <c r="E1468" s="13">
        <f t="shared" si="44"/>
        <v>0.27350863940253567</v>
      </c>
    </row>
    <row r="1469" spans="1:5" x14ac:dyDescent="0.25">
      <c r="A1469" s="13" t="s">
        <v>4860</v>
      </c>
      <c r="B1469" s="13" t="s">
        <v>3940</v>
      </c>
      <c r="C1469" s="13">
        <v>42.310099999999998</v>
      </c>
      <c r="D1469" s="13">
        <f t="shared" si="45"/>
        <v>1.6657528680099998</v>
      </c>
      <c r="E1469" s="13">
        <f t="shared" si="44"/>
        <v>0.26398619144374008</v>
      </c>
    </row>
    <row r="1470" spans="1:5" x14ac:dyDescent="0.25">
      <c r="A1470" s="13" t="s">
        <v>4861</v>
      </c>
      <c r="B1470" s="13" t="s">
        <v>3940</v>
      </c>
      <c r="C1470" s="13">
        <v>42.970799999999997</v>
      </c>
      <c r="D1470" s="13">
        <f t="shared" si="45"/>
        <v>1.6917646930799999</v>
      </c>
      <c r="E1470" s="13">
        <f t="shared" si="44"/>
        <v>0.26810850920443741</v>
      </c>
    </row>
    <row r="1471" spans="1:5" x14ac:dyDescent="0.25">
      <c r="A1471" s="13" t="s">
        <v>4862</v>
      </c>
      <c r="B1471" s="13" t="s">
        <v>3940</v>
      </c>
      <c r="C1471" s="13">
        <v>47.224600000000002</v>
      </c>
      <c r="D1471" s="13">
        <f t="shared" si="45"/>
        <v>1.8592372244599999</v>
      </c>
      <c r="E1471" s="13">
        <f t="shared" si="44"/>
        <v>0.29464932241838354</v>
      </c>
    </row>
    <row r="1472" spans="1:5" x14ac:dyDescent="0.25">
      <c r="A1472" s="13" t="s">
        <v>4863</v>
      </c>
      <c r="B1472" s="13" t="s">
        <v>3940</v>
      </c>
      <c r="C1472" s="13">
        <v>50.338500000000003</v>
      </c>
      <c r="D1472" s="13">
        <f t="shared" si="45"/>
        <v>1.9818317788499999</v>
      </c>
      <c r="E1472" s="13">
        <f t="shared" si="44"/>
        <v>0.31407793642630744</v>
      </c>
    </row>
    <row r="1473" spans="1:5" x14ac:dyDescent="0.25">
      <c r="A1473" s="13" t="s">
        <v>4864</v>
      </c>
      <c r="B1473" s="13" t="s">
        <v>3940</v>
      </c>
      <c r="C1473" s="13">
        <v>46.697400000000002</v>
      </c>
      <c r="D1473" s="13">
        <f t="shared" si="45"/>
        <v>1.83848130774</v>
      </c>
      <c r="E1473" s="13">
        <f t="shared" si="44"/>
        <v>0.29135995368304279</v>
      </c>
    </row>
    <row r="1474" spans="1:5" x14ac:dyDescent="0.25">
      <c r="A1474" s="13" t="s">
        <v>4865</v>
      </c>
      <c r="B1474" s="13" t="s">
        <v>3940</v>
      </c>
      <c r="C1474" s="13">
        <v>46.405700000000003</v>
      </c>
      <c r="D1474" s="13">
        <f t="shared" si="45"/>
        <v>1.8269970495700001</v>
      </c>
      <c r="E1474" s="13">
        <f t="shared" si="44"/>
        <v>0.28953994446434234</v>
      </c>
    </row>
    <row r="1475" spans="1:5" x14ac:dyDescent="0.25">
      <c r="A1475" s="13" t="s">
        <v>4866</v>
      </c>
      <c r="B1475" s="13" t="s">
        <v>3940</v>
      </c>
      <c r="C1475" s="13">
        <v>58.026499999999999</v>
      </c>
      <c r="D1475" s="13">
        <f t="shared" si="45"/>
        <v>2.2845091076499999</v>
      </c>
      <c r="E1475" s="13">
        <f t="shared" si="44"/>
        <v>0.36204581737717911</v>
      </c>
    </row>
    <row r="1476" spans="1:5" x14ac:dyDescent="0.25">
      <c r="A1476" s="13" t="s">
        <v>4867</v>
      </c>
      <c r="B1476" s="13" t="s">
        <v>3940</v>
      </c>
      <c r="C1476" s="13">
        <v>55.151699999999998</v>
      </c>
      <c r="D1476" s="13">
        <f t="shared" si="45"/>
        <v>2.1713279441699997</v>
      </c>
      <c r="E1476" s="13">
        <f t="shared" si="44"/>
        <v>0.34410902443264657</v>
      </c>
    </row>
    <row r="1477" spans="1:5" x14ac:dyDescent="0.25">
      <c r="A1477" s="13" t="s">
        <v>4868</v>
      </c>
      <c r="B1477" s="13" t="s">
        <v>3940</v>
      </c>
      <c r="C1477" s="13">
        <v>47.503</v>
      </c>
      <c r="D1477" s="13">
        <f t="shared" si="45"/>
        <v>1.8701978603</v>
      </c>
      <c r="E1477" s="13">
        <f t="shared" si="44"/>
        <v>0.29638634870047548</v>
      </c>
    </row>
    <row r="1478" spans="1:5" x14ac:dyDescent="0.25">
      <c r="A1478" s="13" t="s">
        <v>4869</v>
      </c>
      <c r="B1478" s="13" t="s">
        <v>3940</v>
      </c>
      <c r="C1478" s="13">
        <v>50.247900000000001</v>
      </c>
      <c r="D1478" s="13">
        <f t="shared" si="45"/>
        <v>1.97826484779</v>
      </c>
      <c r="E1478" s="13">
        <f t="shared" si="44"/>
        <v>0.31351265416640256</v>
      </c>
    </row>
    <row r="1479" spans="1:5" x14ac:dyDescent="0.25">
      <c r="A1479" s="13" t="s">
        <v>4870</v>
      </c>
      <c r="B1479" s="13" t="s">
        <v>3940</v>
      </c>
      <c r="C1479" s="13">
        <v>58.340699999999998</v>
      </c>
      <c r="D1479" s="13">
        <f t="shared" si="45"/>
        <v>2.2968791930699997</v>
      </c>
      <c r="E1479" s="13">
        <f t="shared" si="44"/>
        <v>0.36400621126307448</v>
      </c>
    </row>
    <row r="1480" spans="1:5" x14ac:dyDescent="0.25">
      <c r="A1480" s="13" t="s">
        <v>4871</v>
      </c>
      <c r="B1480" s="13" t="s">
        <v>3940</v>
      </c>
      <c r="C1480" s="13">
        <v>57.521000000000001</v>
      </c>
      <c r="D1480" s="13">
        <f t="shared" si="45"/>
        <v>2.2646075220999999</v>
      </c>
      <c r="E1480" s="13">
        <f t="shared" si="44"/>
        <v>0.3588918418541997</v>
      </c>
    </row>
    <row r="1481" spans="1:5" x14ac:dyDescent="0.25">
      <c r="A1481" s="13" t="s">
        <v>4872</v>
      </c>
      <c r="B1481" s="13" t="s">
        <v>3940</v>
      </c>
      <c r="C1481" s="13">
        <v>54.411799999999999</v>
      </c>
      <c r="D1481" s="13">
        <f t="shared" si="45"/>
        <v>2.1421980071799998</v>
      </c>
      <c r="E1481" s="13">
        <f t="shared" ref="E1481:E1544" si="46">D1481/6.31</f>
        <v>0.3394925526434231</v>
      </c>
    </row>
    <row r="1482" spans="1:5" x14ac:dyDescent="0.25">
      <c r="A1482" s="13" t="s">
        <v>4873</v>
      </c>
      <c r="B1482" s="13" t="s">
        <v>3940</v>
      </c>
      <c r="C1482" s="13">
        <v>56.207900000000002</v>
      </c>
      <c r="D1482" s="13">
        <f t="shared" ref="D1482:D1545" si="47">C1482*0.0393701</f>
        <v>2.2129106437899999</v>
      </c>
      <c r="E1482" s="13">
        <f t="shared" si="46"/>
        <v>0.35069899267670362</v>
      </c>
    </row>
    <row r="1483" spans="1:5" x14ac:dyDescent="0.25">
      <c r="A1483" s="13" t="s">
        <v>4874</v>
      </c>
      <c r="B1483" s="13" t="s">
        <v>3940</v>
      </c>
      <c r="C1483" s="13">
        <v>51.476799999999997</v>
      </c>
      <c r="D1483" s="13">
        <f t="shared" si="47"/>
        <v>2.0266467636799996</v>
      </c>
      <c r="E1483" s="13">
        <f t="shared" si="46"/>
        <v>0.32118015272266243</v>
      </c>
    </row>
    <row r="1484" spans="1:5" x14ac:dyDescent="0.25">
      <c r="A1484" s="13" t="s">
        <v>4875</v>
      </c>
      <c r="B1484" s="13" t="s">
        <v>3940</v>
      </c>
      <c r="C1484" s="13">
        <v>52.253300000000003</v>
      </c>
      <c r="D1484" s="13">
        <f t="shared" si="47"/>
        <v>2.0572176463299998</v>
      </c>
      <c r="E1484" s="13">
        <f t="shared" si="46"/>
        <v>0.32602498357052295</v>
      </c>
    </row>
    <row r="1485" spans="1:5" x14ac:dyDescent="0.25">
      <c r="A1485" s="13" t="s">
        <v>4876</v>
      </c>
      <c r="B1485" s="13" t="s">
        <v>3940</v>
      </c>
      <c r="C1485" s="13">
        <v>42.332500000000003</v>
      </c>
      <c r="D1485" s="13">
        <f t="shared" si="47"/>
        <v>1.6666347582500001</v>
      </c>
      <c r="E1485" s="13">
        <f t="shared" si="46"/>
        <v>0.26412595217908086</v>
      </c>
    </row>
    <row r="1486" spans="1:5" x14ac:dyDescent="0.25">
      <c r="A1486" s="13" t="s">
        <v>4877</v>
      </c>
      <c r="B1486" s="13" t="s">
        <v>3940</v>
      </c>
      <c r="C1486" s="13">
        <v>40.006</v>
      </c>
      <c r="D1486" s="13">
        <f t="shared" si="47"/>
        <v>1.5750402206</v>
      </c>
      <c r="E1486" s="13">
        <f t="shared" si="46"/>
        <v>0.24961017759112522</v>
      </c>
    </row>
    <row r="1487" spans="1:5" x14ac:dyDescent="0.25">
      <c r="A1487" s="13" t="s">
        <v>4878</v>
      </c>
      <c r="B1487" s="13" t="s">
        <v>3940</v>
      </c>
      <c r="C1487" s="13">
        <v>44.999400000000001</v>
      </c>
      <c r="D1487" s="13">
        <f t="shared" si="47"/>
        <v>1.7716308779400001</v>
      </c>
      <c r="E1487" s="13">
        <f t="shared" si="46"/>
        <v>0.2807655907987322</v>
      </c>
    </row>
    <row r="1488" spans="1:5" x14ac:dyDescent="0.25">
      <c r="A1488" s="13" t="s">
        <v>4879</v>
      </c>
      <c r="B1488" s="13" t="s">
        <v>3940</v>
      </c>
      <c r="C1488" s="13">
        <v>47.647100000000002</v>
      </c>
      <c r="D1488" s="13">
        <f t="shared" si="47"/>
        <v>1.8758710917099999</v>
      </c>
      <c r="E1488" s="13">
        <f t="shared" si="46"/>
        <v>0.29728543450237715</v>
      </c>
    </row>
    <row r="1489" spans="1:5" x14ac:dyDescent="0.25">
      <c r="A1489" s="13" t="s">
        <v>4880</v>
      </c>
      <c r="B1489" s="13" t="s">
        <v>3940</v>
      </c>
      <c r="C1489" s="13">
        <v>42.551600000000001</v>
      </c>
      <c r="D1489" s="13">
        <f t="shared" si="47"/>
        <v>1.6752607471599998</v>
      </c>
      <c r="E1489" s="13">
        <f t="shared" si="46"/>
        <v>0.26549298687163231</v>
      </c>
    </row>
    <row r="1490" spans="1:5" x14ac:dyDescent="0.25">
      <c r="A1490" s="13" t="s">
        <v>4881</v>
      </c>
      <c r="B1490" s="13" t="s">
        <v>3940</v>
      </c>
      <c r="C1490" s="13">
        <v>43.005899999999997</v>
      </c>
      <c r="D1490" s="13">
        <f t="shared" si="47"/>
        <v>1.6931465835899997</v>
      </c>
      <c r="E1490" s="13">
        <f t="shared" si="46"/>
        <v>0.26832750928526145</v>
      </c>
    </row>
    <row r="1491" spans="1:5" x14ac:dyDescent="0.25">
      <c r="A1491" s="13" t="s">
        <v>4882</v>
      </c>
      <c r="B1491" s="13" t="s">
        <v>3940</v>
      </c>
      <c r="C1491" s="13">
        <v>39.117800000000003</v>
      </c>
      <c r="D1491" s="13">
        <f t="shared" si="47"/>
        <v>1.54007169778</v>
      </c>
      <c r="E1491" s="13">
        <f t="shared" si="46"/>
        <v>0.24406841486212363</v>
      </c>
    </row>
    <row r="1492" spans="1:5" x14ac:dyDescent="0.25">
      <c r="A1492" s="13" t="s">
        <v>4883</v>
      </c>
      <c r="B1492" s="13" t="s">
        <v>3940</v>
      </c>
      <c r="C1492" s="13">
        <v>37.378799999999998</v>
      </c>
      <c r="D1492" s="13">
        <f t="shared" si="47"/>
        <v>1.4716070938799999</v>
      </c>
      <c r="E1492" s="13">
        <f t="shared" si="46"/>
        <v>0.23321823991759111</v>
      </c>
    </row>
    <row r="1493" spans="1:5" x14ac:dyDescent="0.25">
      <c r="A1493" s="13" t="s">
        <v>4884</v>
      </c>
      <c r="B1493" s="13" t="s">
        <v>3940</v>
      </c>
      <c r="C1493" s="13">
        <v>42.3521</v>
      </c>
      <c r="D1493" s="13">
        <f t="shared" si="47"/>
        <v>1.6674064122099999</v>
      </c>
      <c r="E1493" s="13">
        <f t="shared" si="46"/>
        <v>0.26424824282250398</v>
      </c>
    </row>
    <row r="1494" spans="1:5" x14ac:dyDescent="0.25">
      <c r="A1494" s="13" t="s">
        <v>4885</v>
      </c>
      <c r="B1494" s="13" t="s">
        <v>3940</v>
      </c>
      <c r="C1494" s="13">
        <v>42.219900000000003</v>
      </c>
      <c r="D1494" s="13">
        <f t="shared" si="47"/>
        <v>1.6622016849900001</v>
      </c>
      <c r="E1494" s="13">
        <f t="shared" si="46"/>
        <v>0.26342340491125199</v>
      </c>
    </row>
    <row r="1495" spans="1:5" x14ac:dyDescent="0.25">
      <c r="A1495" s="13" t="s">
        <v>4886</v>
      </c>
      <c r="B1495" s="13" t="s">
        <v>3940</v>
      </c>
      <c r="C1495" s="13">
        <v>42.456499999999998</v>
      </c>
      <c r="D1495" s="13">
        <f t="shared" si="47"/>
        <v>1.6715166506499999</v>
      </c>
      <c r="E1495" s="13">
        <f t="shared" si="46"/>
        <v>0.26489962767828845</v>
      </c>
    </row>
    <row r="1496" spans="1:5" x14ac:dyDescent="0.25">
      <c r="A1496" s="13" t="s">
        <v>4887</v>
      </c>
      <c r="B1496" s="13" t="s">
        <v>3940</v>
      </c>
      <c r="C1496" s="13">
        <v>41.810699999999997</v>
      </c>
      <c r="D1496" s="13">
        <f t="shared" si="47"/>
        <v>1.6460914400699997</v>
      </c>
      <c r="E1496" s="13">
        <f t="shared" si="46"/>
        <v>0.26087027576386684</v>
      </c>
    </row>
    <row r="1497" spans="1:5" x14ac:dyDescent="0.25">
      <c r="A1497" s="13" t="s">
        <v>4888</v>
      </c>
      <c r="B1497" s="13" t="s">
        <v>3940</v>
      </c>
      <c r="C1497" s="13">
        <v>44.597700000000003</v>
      </c>
      <c r="D1497" s="13">
        <f t="shared" si="47"/>
        <v>1.75581590877</v>
      </c>
      <c r="E1497" s="13">
        <f t="shared" si="46"/>
        <v>0.27825925654041206</v>
      </c>
    </row>
    <row r="1498" spans="1:5" x14ac:dyDescent="0.25">
      <c r="A1498" s="13" t="s">
        <v>4889</v>
      </c>
      <c r="B1498" s="13" t="s">
        <v>3940</v>
      </c>
      <c r="C1498" s="13">
        <v>44.455599999999997</v>
      </c>
      <c r="D1498" s="13">
        <f t="shared" si="47"/>
        <v>1.7502214175599997</v>
      </c>
      <c r="E1498" s="13">
        <f t="shared" si="46"/>
        <v>0.27737264937559425</v>
      </c>
    </row>
    <row r="1499" spans="1:5" x14ac:dyDescent="0.25">
      <c r="A1499" s="13" t="s">
        <v>4890</v>
      </c>
      <c r="B1499" s="13" t="s">
        <v>3940</v>
      </c>
      <c r="C1499" s="13">
        <v>57.664000000000001</v>
      </c>
      <c r="D1499" s="13">
        <f t="shared" si="47"/>
        <v>2.2702374463999999</v>
      </c>
      <c r="E1499" s="13">
        <f t="shared" si="46"/>
        <v>0.35978406440570526</v>
      </c>
    </row>
    <row r="1500" spans="1:5" x14ac:dyDescent="0.25">
      <c r="A1500" s="13" t="s">
        <v>4891</v>
      </c>
      <c r="B1500" s="13" t="s">
        <v>3940</v>
      </c>
      <c r="C1500" s="13">
        <v>59.128500000000003</v>
      </c>
      <c r="D1500" s="13">
        <f t="shared" si="47"/>
        <v>2.3278949578499999</v>
      </c>
      <c r="E1500" s="13">
        <f t="shared" si="46"/>
        <v>0.3689215464104596</v>
      </c>
    </row>
    <row r="1501" spans="1:5" x14ac:dyDescent="0.25">
      <c r="A1501" s="13" t="s">
        <v>4892</v>
      </c>
      <c r="B1501" s="13" t="s">
        <v>3940</v>
      </c>
      <c r="C1501" s="13">
        <v>42.815399999999997</v>
      </c>
      <c r="D1501" s="13">
        <f t="shared" si="47"/>
        <v>1.6856465795399997</v>
      </c>
      <c r="E1501" s="13">
        <f t="shared" si="46"/>
        <v>0.26713891910301107</v>
      </c>
    </row>
    <row r="1502" spans="1:5" x14ac:dyDescent="0.25">
      <c r="A1502" s="13" t="s">
        <v>4893</v>
      </c>
      <c r="B1502" s="13" t="s">
        <v>3940</v>
      </c>
      <c r="C1502" s="13">
        <v>46.7821</v>
      </c>
      <c r="D1502" s="13">
        <f t="shared" si="47"/>
        <v>1.84181595521</v>
      </c>
      <c r="E1502" s="13">
        <f t="shared" si="46"/>
        <v>0.29188842396354991</v>
      </c>
    </row>
    <row r="1503" spans="1:5" x14ac:dyDescent="0.25">
      <c r="A1503" s="13" t="s">
        <v>4894</v>
      </c>
      <c r="B1503" s="13" t="s">
        <v>3940</v>
      </c>
      <c r="C1503" s="13">
        <v>40.6477</v>
      </c>
      <c r="D1503" s="13">
        <f t="shared" si="47"/>
        <v>1.60030401377</v>
      </c>
      <c r="E1503" s="13">
        <f t="shared" si="46"/>
        <v>0.25361394829952455</v>
      </c>
    </row>
    <row r="1504" spans="1:5" x14ac:dyDescent="0.25">
      <c r="A1504" s="13" t="s">
        <v>4895</v>
      </c>
      <c r="B1504" s="13" t="s">
        <v>3940</v>
      </c>
      <c r="C1504" s="13">
        <v>43.7849</v>
      </c>
      <c r="D1504" s="13">
        <f t="shared" si="47"/>
        <v>1.7238158914899999</v>
      </c>
      <c r="E1504" s="13">
        <f t="shared" si="46"/>
        <v>0.27318793842947703</v>
      </c>
    </row>
    <row r="1505" spans="1:5" x14ac:dyDescent="0.25">
      <c r="A1505" s="13" t="s">
        <v>4896</v>
      </c>
      <c r="B1505" s="13" t="s">
        <v>3940</v>
      </c>
      <c r="C1505" s="13">
        <v>35.671900000000001</v>
      </c>
      <c r="D1505" s="13">
        <f t="shared" si="47"/>
        <v>1.40440627019</v>
      </c>
      <c r="E1505" s="13">
        <f t="shared" si="46"/>
        <v>0.22256834709825674</v>
      </c>
    </row>
    <row r="1506" spans="1:5" x14ac:dyDescent="0.25">
      <c r="A1506" s="13" t="s">
        <v>4897</v>
      </c>
      <c r="B1506" s="13" t="s">
        <v>3940</v>
      </c>
      <c r="C1506" s="13">
        <v>34.657699999999998</v>
      </c>
      <c r="D1506" s="13">
        <f t="shared" si="47"/>
        <v>1.3644771147699999</v>
      </c>
      <c r="E1506" s="13">
        <f t="shared" si="46"/>
        <v>0.21624043023296355</v>
      </c>
    </row>
    <row r="1507" spans="1:5" x14ac:dyDescent="0.25">
      <c r="A1507" s="13" t="s">
        <v>6043</v>
      </c>
      <c r="B1507" s="13" t="s">
        <v>3940</v>
      </c>
      <c r="C1507" s="13">
        <v>39.1646</v>
      </c>
      <c r="D1507" s="13">
        <f t="shared" si="47"/>
        <v>1.5419142184599999</v>
      </c>
      <c r="E1507" s="13">
        <f t="shared" si="46"/>
        <v>0.24436041496988906</v>
      </c>
    </row>
    <row r="1508" spans="1:5" x14ac:dyDescent="0.25">
      <c r="A1508" s="13" t="s">
        <v>6044</v>
      </c>
      <c r="B1508" s="13" t="s">
        <v>3940</v>
      </c>
      <c r="C1508" s="13">
        <v>39.711300000000001</v>
      </c>
      <c r="D1508" s="13">
        <f t="shared" si="47"/>
        <v>1.5634378521300001</v>
      </c>
      <c r="E1508" s="13">
        <f t="shared" si="46"/>
        <v>0.24777145041679877</v>
      </c>
    </row>
    <row r="1509" spans="1:5" x14ac:dyDescent="0.25">
      <c r="A1509" s="13" t="s">
        <v>6045</v>
      </c>
      <c r="B1509" s="13" t="s">
        <v>3940</v>
      </c>
      <c r="C1509" s="13">
        <v>29.038499999999999</v>
      </c>
      <c r="D1509" s="13">
        <f t="shared" si="47"/>
        <v>1.14324864885</v>
      </c>
      <c r="E1509" s="13">
        <f t="shared" si="46"/>
        <v>0.18118045148177497</v>
      </c>
    </row>
    <row r="1510" spans="1:5" x14ac:dyDescent="0.25">
      <c r="A1510" s="13" t="s">
        <v>6046</v>
      </c>
      <c r="B1510" s="13" t="s">
        <v>3940</v>
      </c>
      <c r="C1510" s="13">
        <v>28.258900000000001</v>
      </c>
      <c r="D1510" s="13">
        <f t="shared" si="47"/>
        <v>1.1125557188899999</v>
      </c>
      <c r="E1510" s="13">
        <f t="shared" si="46"/>
        <v>0.17631627874643424</v>
      </c>
    </row>
    <row r="1511" spans="1:5" x14ac:dyDescent="0.25">
      <c r="A1511" s="13" t="s">
        <v>6047</v>
      </c>
      <c r="B1511" s="13" t="s">
        <v>3940</v>
      </c>
      <c r="C1511" s="13">
        <v>27.307400000000001</v>
      </c>
      <c r="D1511" s="13">
        <f t="shared" si="47"/>
        <v>1.07509506874</v>
      </c>
      <c r="E1511" s="13">
        <f t="shared" si="46"/>
        <v>0.17037956715372427</v>
      </c>
    </row>
    <row r="1512" spans="1:5" x14ac:dyDescent="0.25">
      <c r="A1512" s="13" t="s">
        <v>6048</v>
      </c>
      <c r="B1512" s="13" t="s">
        <v>3940</v>
      </c>
      <c r="C1512" s="13">
        <v>26.897200000000002</v>
      </c>
      <c r="D1512" s="13">
        <f t="shared" si="47"/>
        <v>1.05894545372</v>
      </c>
      <c r="E1512" s="13">
        <f t="shared" si="46"/>
        <v>0.16782019868779716</v>
      </c>
    </row>
    <row r="1513" spans="1:5" x14ac:dyDescent="0.25">
      <c r="A1513" s="13" t="s">
        <v>6049</v>
      </c>
      <c r="B1513" s="13" t="s">
        <v>3940</v>
      </c>
      <c r="C1513" s="13">
        <v>27.371500000000001</v>
      </c>
      <c r="D1513" s="13">
        <f t="shared" si="47"/>
        <v>1.0776186921499999</v>
      </c>
      <c r="E1513" s="13">
        <f t="shared" si="46"/>
        <v>0.17077950747226625</v>
      </c>
    </row>
    <row r="1514" spans="1:5" x14ac:dyDescent="0.25">
      <c r="A1514" s="13" t="s">
        <v>6050</v>
      </c>
      <c r="B1514" s="13" t="s">
        <v>3940</v>
      </c>
      <c r="C1514" s="13">
        <v>27.040099999999999</v>
      </c>
      <c r="D1514" s="13">
        <f t="shared" si="47"/>
        <v>1.06457144101</v>
      </c>
      <c r="E1514" s="13">
        <f t="shared" si="46"/>
        <v>0.16871179730744851</v>
      </c>
    </row>
    <row r="1515" spans="1:5" x14ac:dyDescent="0.25">
      <c r="A1515" s="13" t="s">
        <v>6051</v>
      </c>
      <c r="B1515" s="13" t="s">
        <v>3940</v>
      </c>
      <c r="C1515" s="13">
        <v>28.8322</v>
      </c>
      <c r="D1515" s="13">
        <f t="shared" si="47"/>
        <v>1.13512659722</v>
      </c>
      <c r="E1515" s="13">
        <f t="shared" si="46"/>
        <v>0.17989328006656102</v>
      </c>
    </row>
    <row r="1516" spans="1:5" x14ac:dyDescent="0.25">
      <c r="A1516" s="13" t="s">
        <v>6052</v>
      </c>
      <c r="B1516" s="13" t="s">
        <v>3940</v>
      </c>
      <c r="C1516" s="13">
        <v>28.910900000000002</v>
      </c>
      <c r="D1516" s="13">
        <f t="shared" si="47"/>
        <v>1.13822502409</v>
      </c>
      <c r="E1516" s="13">
        <f t="shared" si="46"/>
        <v>0.18038431443581618</v>
      </c>
    </row>
    <row r="1517" spans="1:5" x14ac:dyDescent="0.25">
      <c r="A1517" s="13" t="s">
        <v>6053</v>
      </c>
      <c r="B1517" s="13" t="s">
        <v>3940</v>
      </c>
      <c r="C1517" s="13">
        <v>29.723800000000001</v>
      </c>
      <c r="D1517" s="13">
        <f t="shared" si="47"/>
        <v>1.17022897838</v>
      </c>
      <c r="E1517" s="13">
        <f t="shared" si="46"/>
        <v>0.18545625647860539</v>
      </c>
    </row>
    <row r="1518" spans="1:5" x14ac:dyDescent="0.25">
      <c r="A1518" s="13" t="s">
        <v>6054</v>
      </c>
      <c r="B1518" s="13" t="s">
        <v>3940</v>
      </c>
      <c r="C1518" s="13">
        <v>29.762699999999999</v>
      </c>
      <c r="D1518" s="13">
        <f t="shared" si="47"/>
        <v>1.1717604752699999</v>
      </c>
      <c r="E1518" s="13">
        <f t="shared" si="46"/>
        <v>0.18569896596988908</v>
      </c>
    </row>
    <row r="1519" spans="1:5" x14ac:dyDescent="0.25">
      <c r="A1519" s="13" t="s">
        <v>6055</v>
      </c>
      <c r="B1519" s="13" t="s">
        <v>3940</v>
      </c>
      <c r="C1519" s="13">
        <v>35.627800000000001</v>
      </c>
      <c r="D1519" s="13">
        <f t="shared" si="47"/>
        <v>1.4026700487799999</v>
      </c>
      <c r="E1519" s="13">
        <f t="shared" si="46"/>
        <v>0.22229319315055468</v>
      </c>
    </row>
    <row r="1520" spans="1:5" x14ac:dyDescent="0.25">
      <c r="A1520" s="13" t="s">
        <v>6056</v>
      </c>
      <c r="B1520" s="13" t="s">
        <v>3940</v>
      </c>
      <c r="C1520" s="13">
        <v>31.856000000000002</v>
      </c>
      <c r="D1520" s="13">
        <f t="shared" si="47"/>
        <v>1.2541739056000001</v>
      </c>
      <c r="E1520" s="13">
        <f t="shared" si="46"/>
        <v>0.19875973147385106</v>
      </c>
    </row>
    <row r="1521" spans="1:5" x14ac:dyDescent="0.25">
      <c r="A1521" s="13" t="s">
        <v>6057</v>
      </c>
      <c r="B1521" s="13" t="s">
        <v>3940</v>
      </c>
      <c r="C1521" s="13">
        <v>30.684699999999999</v>
      </c>
      <c r="D1521" s="13">
        <f t="shared" si="47"/>
        <v>1.2080597074699999</v>
      </c>
      <c r="E1521" s="13">
        <f t="shared" si="46"/>
        <v>0.19145161766561014</v>
      </c>
    </row>
    <row r="1522" spans="1:5" x14ac:dyDescent="0.25">
      <c r="A1522" s="13" t="s">
        <v>6058</v>
      </c>
      <c r="B1522" s="13" t="s">
        <v>3940</v>
      </c>
      <c r="C1522" s="13">
        <v>31.0138</v>
      </c>
      <c r="D1522" s="13">
        <f t="shared" si="47"/>
        <v>1.2210164073799998</v>
      </c>
      <c r="E1522" s="13">
        <f t="shared" si="46"/>
        <v>0.19350497739778127</v>
      </c>
    </row>
    <row r="1523" spans="1:5" x14ac:dyDescent="0.25">
      <c r="A1523" s="13" t="s">
        <v>6059</v>
      </c>
      <c r="B1523" s="13" t="s">
        <v>3940</v>
      </c>
      <c r="C1523" s="13">
        <v>38.123399999999997</v>
      </c>
      <c r="D1523" s="13">
        <f t="shared" si="47"/>
        <v>1.5009220703399997</v>
      </c>
      <c r="E1523" s="13">
        <f t="shared" si="46"/>
        <v>0.23786403650396193</v>
      </c>
    </row>
    <row r="1524" spans="1:5" x14ac:dyDescent="0.25">
      <c r="A1524" s="13" t="s">
        <v>6060</v>
      </c>
      <c r="B1524" s="13" t="s">
        <v>3940</v>
      </c>
      <c r="C1524" s="13">
        <v>27.474699999999999</v>
      </c>
      <c r="D1524" s="13">
        <f t="shared" si="47"/>
        <v>1.0816816864699998</v>
      </c>
      <c r="E1524" s="13">
        <f t="shared" si="46"/>
        <v>0.17142340514580032</v>
      </c>
    </row>
    <row r="1525" spans="1:5" x14ac:dyDescent="0.25">
      <c r="A1525" s="13" t="s">
        <v>6061</v>
      </c>
      <c r="B1525" s="13" t="s">
        <v>3940</v>
      </c>
      <c r="C1525" s="13">
        <v>28.113299999999999</v>
      </c>
      <c r="D1525" s="13">
        <f t="shared" si="47"/>
        <v>1.1068234323299999</v>
      </c>
      <c r="E1525" s="13">
        <f t="shared" si="46"/>
        <v>0.1754078339667195</v>
      </c>
    </row>
    <row r="1526" spans="1:5" x14ac:dyDescent="0.25">
      <c r="A1526" s="13" t="s">
        <v>6062</v>
      </c>
      <c r="B1526" s="13" t="s">
        <v>3940</v>
      </c>
      <c r="C1526" s="13">
        <v>29.6631</v>
      </c>
      <c r="D1526" s="13">
        <f t="shared" si="47"/>
        <v>1.16783921331</v>
      </c>
      <c r="E1526" s="13">
        <f t="shared" si="46"/>
        <v>0.18507752984310619</v>
      </c>
    </row>
    <row r="1527" spans="1:5" x14ac:dyDescent="0.25">
      <c r="A1527" s="13" t="s">
        <v>6063</v>
      </c>
      <c r="B1527" s="13" t="s">
        <v>3940</v>
      </c>
      <c r="C1527" s="13">
        <v>29.470500000000001</v>
      </c>
      <c r="D1527" s="13">
        <f t="shared" si="47"/>
        <v>1.16025653205</v>
      </c>
      <c r="E1527" s="13">
        <f t="shared" si="46"/>
        <v>0.1838758370919176</v>
      </c>
    </row>
    <row r="1528" spans="1:5" x14ac:dyDescent="0.25">
      <c r="A1528" s="13" t="s">
        <v>6064</v>
      </c>
      <c r="B1528" s="13" t="s">
        <v>3940</v>
      </c>
      <c r="C1528" s="13">
        <v>29.750299999999999</v>
      </c>
      <c r="D1528" s="13">
        <f t="shared" si="47"/>
        <v>1.17127228603</v>
      </c>
      <c r="E1528" s="13">
        <f t="shared" si="46"/>
        <v>0.18562159841996831</v>
      </c>
    </row>
    <row r="1529" spans="1:5" x14ac:dyDescent="0.25">
      <c r="A1529" s="13" t="s">
        <v>6065</v>
      </c>
      <c r="B1529" s="13" t="s">
        <v>3940</v>
      </c>
      <c r="C1529" s="13">
        <v>28.205300000000001</v>
      </c>
      <c r="D1529" s="13">
        <f t="shared" si="47"/>
        <v>1.11044548153</v>
      </c>
      <c r="E1529" s="13">
        <f t="shared" si="46"/>
        <v>0.1759818512725832</v>
      </c>
    </row>
    <row r="1530" spans="1:5" x14ac:dyDescent="0.25">
      <c r="A1530" s="13" t="s">
        <v>4899</v>
      </c>
      <c r="B1530" s="13" t="s">
        <v>3940</v>
      </c>
      <c r="C1530" s="13">
        <v>43.882800000000003</v>
      </c>
      <c r="D1530" s="13">
        <f t="shared" si="47"/>
        <v>1.7276702242799999</v>
      </c>
      <c r="E1530" s="13">
        <f t="shared" si="46"/>
        <v>0.27379876771473854</v>
      </c>
    </row>
    <row r="1531" spans="1:5" x14ac:dyDescent="0.25">
      <c r="A1531" s="13" t="s">
        <v>4900</v>
      </c>
      <c r="B1531" s="13" t="s">
        <v>3940</v>
      </c>
      <c r="C1531" s="13">
        <v>42.692999999999998</v>
      </c>
      <c r="D1531" s="13">
        <f t="shared" si="47"/>
        <v>1.6808276792999999</v>
      </c>
      <c r="E1531" s="13">
        <f t="shared" si="46"/>
        <v>0.26637522651347068</v>
      </c>
    </row>
    <row r="1532" spans="1:5" x14ac:dyDescent="0.25">
      <c r="A1532" s="13" t="s">
        <v>4901</v>
      </c>
      <c r="B1532" s="13" t="s">
        <v>3940</v>
      </c>
      <c r="C1532" s="13">
        <v>49.585799999999999</v>
      </c>
      <c r="D1532" s="13">
        <f t="shared" si="47"/>
        <v>1.95219790458</v>
      </c>
      <c r="E1532" s="13">
        <f t="shared" si="46"/>
        <v>0.30938160135974646</v>
      </c>
    </row>
    <row r="1533" spans="1:5" x14ac:dyDescent="0.25">
      <c r="A1533" s="13" t="s">
        <v>4902</v>
      </c>
      <c r="B1533" s="13" t="s">
        <v>3940</v>
      </c>
      <c r="C1533" s="13">
        <v>44.800699999999999</v>
      </c>
      <c r="D1533" s="13">
        <f t="shared" si="47"/>
        <v>1.7638080390699999</v>
      </c>
      <c r="E1533" s="13">
        <f t="shared" si="46"/>
        <v>0.27952583820443738</v>
      </c>
    </row>
    <row r="1534" spans="1:5" x14ac:dyDescent="0.25">
      <c r="A1534" s="13" t="s">
        <v>4903</v>
      </c>
      <c r="B1534" s="13" t="s">
        <v>3940</v>
      </c>
      <c r="C1534" s="13">
        <v>46.5383</v>
      </c>
      <c r="D1534" s="13">
        <f t="shared" si="47"/>
        <v>1.8322175248299999</v>
      </c>
      <c r="E1534" s="13">
        <f t="shared" si="46"/>
        <v>0.29036727810301111</v>
      </c>
    </row>
    <row r="1535" spans="1:5" x14ac:dyDescent="0.25">
      <c r="A1535" s="13" t="s">
        <v>4904</v>
      </c>
      <c r="B1535" s="13" t="s">
        <v>3940</v>
      </c>
      <c r="C1535" s="13">
        <v>50.559100000000001</v>
      </c>
      <c r="D1535" s="13">
        <f t="shared" si="47"/>
        <v>1.9905168229099999</v>
      </c>
      <c r="E1535" s="13">
        <f t="shared" si="46"/>
        <v>0.31545433009667195</v>
      </c>
    </row>
    <row r="1536" spans="1:5" x14ac:dyDescent="0.25">
      <c r="A1536" s="13" t="s">
        <v>4905</v>
      </c>
      <c r="B1536" s="13" t="s">
        <v>3940</v>
      </c>
      <c r="C1536" s="13">
        <v>55.5152</v>
      </c>
      <c r="D1536" s="13">
        <f t="shared" si="47"/>
        <v>2.1856389755199999</v>
      </c>
      <c r="E1536" s="13">
        <f t="shared" si="46"/>
        <v>0.34637701672266247</v>
      </c>
    </row>
    <row r="1537" spans="1:5" x14ac:dyDescent="0.25">
      <c r="A1537" s="13" t="s">
        <v>4906</v>
      </c>
      <c r="B1537" s="13" t="s">
        <v>3940</v>
      </c>
      <c r="C1537" s="13">
        <v>52.526800000000001</v>
      </c>
      <c r="D1537" s="13">
        <f t="shared" si="47"/>
        <v>2.06798536868</v>
      </c>
      <c r="E1537" s="13">
        <f t="shared" si="46"/>
        <v>0.32773143719175912</v>
      </c>
    </row>
    <row r="1538" spans="1:5" x14ac:dyDescent="0.25">
      <c r="A1538" s="13" t="s">
        <v>4907</v>
      </c>
      <c r="B1538" s="13" t="s">
        <v>3940</v>
      </c>
      <c r="C1538" s="13">
        <v>42.568800000000003</v>
      </c>
      <c r="D1538" s="13">
        <f t="shared" si="47"/>
        <v>1.67593791288</v>
      </c>
      <c r="E1538" s="13">
        <f t="shared" si="46"/>
        <v>0.26560030315055472</v>
      </c>
    </row>
    <row r="1539" spans="1:5" x14ac:dyDescent="0.25">
      <c r="A1539" s="13" t="s">
        <v>4908</v>
      </c>
      <c r="B1539" s="13" t="s">
        <v>3940</v>
      </c>
      <c r="C1539" s="13">
        <v>43.836300000000001</v>
      </c>
      <c r="D1539" s="13">
        <f t="shared" si="47"/>
        <v>1.7258395146300001</v>
      </c>
      <c r="E1539" s="13">
        <f t="shared" si="46"/>
        <v>0.27350863940253567</v>
      </c>
    </row>
    <row r="1540" spans="1:5" x14ac:dyDescent="0.25">
      <c r="A1540" s="13" t="s">
        <v>4909</v>
      </c>
      <c r="B1540" s="13" t="s">
        <v>3940</v>
      </c>
      <c r="C1540" s="13">
        <v>42.310099999999998</v>
      </c>
      <c r="D1540" s="13">
        <f t="shared" si="47"/>
        <v>1.6657528680099998</v>
      </c>
      <c r="E1540" s="13">
        <f t="shared" si="46"/>
        <v>0.26398619144374008</v>
      </c>
    </row>
    <row r="1541" spans="1:5" x14ac:dyDescent="0.25">
      <c r="A1541" s="13" t="s">
        <v>4910</v>
      </c>
      <c r="B1541" s="13" t="s">
        <v>3940</v>
      </c>
      <c r="C1541" s="13">
        <v>42.970799999999997</v>
      </c>
      <c r="D1541" s="13">
        <f t="shared" si="47"/>
        <v>1.6917646930799999</v>
      </c>
      <c r="E1541" s="13">
        <f t="shared" si="46"/>
        <v>0.26810850920443741</v>
      </c>
    </row>
    <row r="1542" spans="1:5" x14ac:dyDescent="0.25">
      <c r="A1542" s="13" t="s">
        <v>4911</v>
      </c>
      <c r="B1542" s="13" t="s">
        <v>3940</v>
      </c>
      <c r="C1542" s="13">
        <v>47.224600000000002</v>
      </c>
      <c r="D1542" s="13">
        <f t="shared" si="47"/>
        <v>1.8592372244599999</v>
      </c>
      <c r="E1542" s="13">
        <f t="shared" si="46"/>
        <v>0.29464932241838354</v>
      </c>
    </row>
    <row r="1543" spans="1:5" x14ac:dyDescent="0.25">
      <c r="A1543" s="13" t="s">
        <v>4912</v>
      </c>
      <c r="B1543" s="13" t="s">
        <v>3940</v>
      </c>
      <c r="C1543" s="13">
        <v>50.338500000000003</v>
      </c>
      <c r="D1543" s="13">
        <f t="shared" si="47"/>
        <v>1.9818317788499999</v>
      </c>
      <c r="E1543" s="13">
        <f t="shared" si="46"/>
        <v>0.31407793642630744</v>
      </c>
    </row>
    <row r="1544" spans="1:5" x14ac:dyDescent="0.25">
      <c r="A1544" s="13" t="s">
        <v>4913</v>
      </c>
      <c r="B1544" s="13" t="s">
        <v>3940</v>
      </c>
      <c r="C1544" s="13">
        <v>46.697400000000002</v>
      </c>
      <c r="D1544" s="13">
        <f t="shared" si="47"/>
        <v>1.83848130774</v>
      </c>
      <c r="E1544" s="13">
        <f t="shared" si="46"/>
        <v>0.29135995368304279</v>
      </c>
    </row>
    <row r="1545" spans="1:5" x14ac:dyDescent="0.25">
      <c r="A1545" s="13" t="s">
        <v>4914</v>
      </c>
      <c r="B1545" s="13" t="s">
        <v>3940</v>
      </c>
      <c r="C1545" s="13">
        <v>46.405700000000003</v>
      </c>
      <c r="D1545" s="13">
        <f t="shared" si="47"/>
        <v>1.8269970495700001</v>
      </c>
      <c r="E1545" s="13">
        <f t="shared" ref="E1545:E1608" si="48">D1545/6.31</f>
        <v>0.28953994446434234</v>
      </c>
    </row>
    <row r="1546" spans="1:5" x14ac:dyDescent="0.25">
      <c r="A1546" s="13" t="s">
        <v>4915</v>
      </c>
      <c r="B1546" s="13" t="s">
        <v>3940</v>
      </c>
      <c r="C1546" s="13">
        <v>58.026499999999999</v>
      </c>
      <c r="D1546" s="13">
        <f t="shared" ref="D1546:D1609" si="49">C1546*0.0393701</f>
        <v>2.2845091076499999</v>
      </c>
      <c r="E1546" s="13">
        <f t="shared" si="48"/>
        <v>0.36204581737717911</v>
      </c>
    </row>
    <row r="1547" spans="1:5" x14ac:dyDescent="0.25">
      <c r="A1547" s="13" t="s">
        <v>4916</v>
      </c>
      <c r="B1547" s="13" t="s">
        <v>3940</v>
      </c>
      <c r="C1547" s="13">
        <v>55.151699999999998</v>
      </c>
      <c r="D1547" s="13">
        <f t="shared" si="49"/>
        <v>2.1713279441699997</v>
      </c>
      <c r="E1547" s="13">
        <f t="shared" si="48"/>
        <v>0.34410902443264657</v>
      </c>
    </row>
    <row r="1548" spans="1:5" x14ac:dyDescent="0.25">
      <c r="A1548" s="13" t="s">
        <v>4917</v>
      </c>
      <c r="B1548" s="13" t="s">
        <v>3940</v>
      </c>
      <c r="C1548" s="13">
        <v>47.479399999999998</v>
      </c>
      <c r="D1548" s="13">
        <f t="shared" si="49"/>
        <v>1.8692687259399998</v>
      </c>
      <c r="E1548" s="13">
        <f t="shared" si="48"/>
        <v>0.29623910078288429</v>
      </c>
    </row>
    <row r="1549" spans="1:5" x14ac:dyDescent="0.25">
      <c r="A1549" s="13" t="s">
        <v>4918</v>
      </c>
      <c r="B1549" s="13" t="s">
        <v>3940</v>
      </c>
      <c r="C1549" s="13">
        <v>48.785299999999999</v>
      </c>
      <c r="D1549" s="13">
        <f t="shared" si="49"/>
        <v>1.92068213953</v>
      </c>
      <c r="E1549" s="13">
        <f t="shared" si="48"/>
        <v>0.30438702686687796</v>
      </c>
    </row>
    <row r="1550" spans="1:5" x14ac:dyDescent="0.25">
      <c r="A1550" s="13" t="s">
        <v>4919</v>
      </c>
      <c r="B1550" s="13" t="s">
        <v>3940</v>
      </c>
      <c r="C1550" s="13">
        <v>58.340699999999998</v>
      </c>
      <c r="D1550" s="13">
        <f t="shared" si="49"/>
        <v>2.2968791930699997</v>
      </c>
      <c r="E1550" s="13">
        <f t="shared" si="48"/>
        <v>0.36400621126307448</v>
      </c>
    </row>
    <row r="1551" spans="1:5" x14ac:dyDescent="0.25">
      <c r="A1551" s="13" t="s">
        <v>4920</v>
      </c>
      <c r="B1551" s="13" t="s">
        <v>3940</v>
      </c>
      <c r="C1551" s="13">
        <v>57.521000000000001</v>
      </c>
      <c r="D1551" s="13">
        <f t="shared" si="49"/>
        <v>2.2646075220999999</v>
      </c>
      <c r="E1551" s="13">
        <f t="shared" si="48"/>
        <v>0.3588918418541997</v>
      </c>
    </row>
    <row r="1552" spans="1:5" x14ac:dyDescent="0.25">
      <c r="A1552" s="13" t="s">
        <v>4921</v>
      </c>
      <c r="B1552" s="13" t="s">
        <v>3940</v>
      </c>
      <c r="C1552" s="13">
        <v>54.411799999999999</v>
      </c>
      <c r="D1552" s="13">
        <f t="shared" si="49"/>
        <v>2.1421980071799998</v>
      </c>
      <c r="E1552" s="13">
        <f t="shared" si="48"/>
        <v>0.3394925526434231</v>
      </c>
    </row>
    <row r="1553" spans="1:5" x14ac:dyDescent="0.25">
      <c r="A1553" s="13" t="s">
        <v>4922</v>
      </c>
      <c r="B1553" s="13" t="s">
        <v>3940</v>
      </c>
      <c r="C1553" s="13">
        <v>56.207900000000002</v>
      </c>
      <c r="D1553" s="13">
        <f t="shared" si="49"/>
        <v>2.2129106437899999</v>
      </c>
      <c r="E1553" s="13">
        <f t="shared" si="48"/>
        <v>0.35069899267670362</v>
      </c>
    </row>
    <row r="1554" spans="1:5" x14ac:dyDescent="0.25">
      <c r="A1554" s="13" t="s">
        <v>4923</v>
      </c>
      <c r="B1554" s="13" t="s">
        <v>3940</v>
      </c>
      <c r="C1554" s="13">
        <v>51.476799999999997</v>
      </c>
      <c r="D1554" s="13">
        <f t="shared" si="49"/>
        <v>2.0266467636799996</v>
      </c>
      <c r="E1554" s="13">
        <f t="shared" si="48"/>
        <v>0.32118015272266243</v>
      </c>
    </row>
    <row r="1555" spans="1:5" x14ac:dyDescent="0.25">
      <c r="A1555" s="13" t="s">
        <v>4924</v>
      </c>
      <c r="B1555" s="13" t="s">
        <v>3940</v>
      </c>
      <c r="C1555" s="13">
        <v>52.253300000000003</v>
      </c>
      <c r="D1555" s="13">
        <f t="shared" si="49"/>
        <v>2.0572176463299998</v>
      </c>
      <c r="E1555" s="13">
        <f t="shared" si="48"/>
        <v>0.32602498357052295</v>
      </c>
    </row>
    <row r="1556" spans="1:5" x14ac:dyDescent="0.25">
      <c r="A1556" s="13" t="s">
        <v>4925</v>
      </c>
      <c r="B1556" s="13" t="s">
        <v>3940</v>
      </c>
      <c r="C1556" s="13">
        <v>42.332500000000003</v>
      </c>
      <c r="D1556" s="13">
        <f t="shared" si="49"/>
        <v>1.6666347582500001</v>
      </c>
      <c r="E1556" s="13">
        <f t="shared" si="48"/>
        <v>0.26412595217908086</v>
      </c>
    </row>
    <row r="1557" spans="1:5" x14ac:dyDescent="0.25">
      <c r="A1557" s="13" t="s">
        <v>4926</v>
      </c>
      <c r="B1557" s="13" t="s">
        <v>3940</v>
      </c>
      <c r="C1557" s="13">
        <v>40.006</v>
      </c>
      <c r="D1557" s="13">
        <f t="shared" si="49"/>
        <v>1.5750402206</v>
      </c>
      <c r="E1557" s="13">
        <f t="shared" si="48"/>
        <v>0.24961017759112522</v>
      </c>
    </row>
    <row r="1558" spans="1:5" x14ac:dyDescent="0.25">
      <c r="A1558" s="13" t="s">
        <v>4927</v>
      </c>
      <c r="B1558" s="13" t="s">
        <v>3940</v>
      </c>
      <c r="C1558" s="13">
        <v>44.999400000000001</v>
      </c>
      <c r="D1558" s="13">
        <f t="shared" si="49"/>
        <v>1.7716308779400001</v>
      </c>
      <c r="E1558" s="13">
        <f t="shared" si="48"/>
        <v>0.2807655907987322</v>
      </c>
    </row>
    <row r="1559" spans="1:5" x14ac:dyDescent="0.25">
      <c r="A1559" s="13" t="s">
        <v>4928</v>
      </c>
      <c r="B1559" s="13" t="s">
        <v>3940</v>
      </c>
      <c r="C1559" s="13">
        <v>47.647100000000002</v>
      </c>
      <c r="D1559" s="13">
        <f t="shared" si="49"/>
        <v>1.8758710917099999</v>
      </c>
      <c r="E1559" s="13">
        <f t="shared" si="48"/>
        <v>0.29728543450237715</v>
      </c>
    </row>
    <row r="1560" spans="1:5" x14ac:dyDescent="0.25">
      <c r="A1560" s="13" t="s">
        <v>4929</v>
      </c>
      <c r="B1560" s="13" t="s">
        <v>3940</v>
      </c>
      <c r="C1560" s="13">
        <v>42.434399999999997</v>
      </c>
      <c r="D1560" s="13">
        <f t="shared" si="49"/>
        <v>1.6706465714399998</v>
      </c>
      <c r="E1560" s="13">
        <f t="shared" si="48"/>
        <v>0.26476173873851028</v>
      </c>
    </row>
    <row r="1561" spans="1:5" x14ac:dyDescent="0.25">
      <c r="A1561" s="13" t="s">
        <v>4930</v>
      </c>
      <c r="B1561" s="13" t="s">
        <v>3940</v>
      </c>
      <c r="C1561" s="13">
        <v>43.005899999999997</v>
      </c>
      <c r="D1561" s="13">
        <f t="shared" si="49"/>
        <v>1.6931465835899997</v>
      </c>
      <c r="E1561" s="13">
        <f t="shared" si="48"/>
        <v>0.26832750928526145</v>
      </c>
    </row>
    <row r="1562" spans="1:5" x14ac:dyDescent="0.25">
      <c r="A1562" s="13" t="s">
        <v>4931</v>
      </c>
      <c r="B1562" s="13" t="s">
        <v>3940</v>
      </c>
      <c r="C1562" s="13">
        <v>38.8553</v>
      </c>
      <c r="D1562" s="13">
        <f t="shared" si="49"/>
        <v>1.52973704653</v>
      </c>
      <c r="E1562" s="13">
        <f t="shared" si="48"/>
        <v>0.24243059374484946</v>
      </c>
    </row>
    <row r="1563" spans="1:5" x14ac:dyDescent="0.25">
      <c r="A1563" s="13" t="s">
        <v>4932</v>
      </c>
      <c r="B1563" s="13" t="s">
        <v>3940</v>
      </c>
      <c r="C1563" s="13">
        <v>37.378799999999998</v>
      </c>
      <c r="D1563" s="13">
        <f t="shared" si="49"/>
        <v>1.4716070938799999</v>
      </c>
      <c r="E1563" s="13">
        <f t="shared" si="48"/>
        <v>0.23321823991759111</v>
      </c>
    </row>
    <row r="1564" spans="1:5" x14ac:dyDescent="0.25">
      <c r="A1564" s="13" t="s">
        <v>4933</v>
      </c>
      <c r="B1564" s="13" t="s">
        <v>3940</v>
      </c>
      <c r="C1564" s="13">
        <v>42.3521</v>
      </c>
      <c r="D1564" s="13">
        <f t="shared" si="49"/>
        <v>1.6674064122099999</v>
      </c>
      <c r="E1564" s="13">
        <f t="shared" si="48"/>
        <v>0.26424824282250398</v>
      </c>
    </row>
    <row r="1565" spans="1:5" x14ac:dyDescent="0.25">
      <c r="A1565" s="13" t="s">
        <v>4934</v>
      </c>
      <c r="B1565" s="13" t="s">
        <v>3940</v>
      </c>
      <c r="C1565" s="13">
        <v>42.219900000000003</v>
      </c>
      <c r="D1565" s="13">
        <f t="shared" si="49"/>
        <v>1.6622016849900001</v>
      </c>
      <c r="E1565" s="13">
        <f t="shared" si="48"/>
        <v>0.26342340491125199</v>
      </c>
    </row>
    <row r="1566" spans="1:5" x14ac:dyDescent="0.25">
      <c r="A1566" s="13" t="s">
        <v>4935</v>
      </c>
      <c r="B1566" s="13" t="s">
        <v>3940</v>
      </c>
      <c r="C1566" s="13">
        <v>42.456499999999998</v>
      </c>
      <c r="D1566" s="13">
        <f t="shared" si="49"/>
        <v>1.6715166506499999</v>
      </c>
      <c r="E1566" s="13">
        <f t="shared" si="48"/>
        <v>0.26489962767828845</v>
      </c>
    </row>
    <row r="1567" spans="1:5" x14ac:dyDescent="0.25">
      <c r="A1567" s="13" t="s">
        <v>4936</v>
      </c>
      <c r="B1567" s="13" t="s">
        <v>3940</v>
      </c>
      <c r="C1567" s="13">
        <v>41.810699999999997</v>
      </c>
      <c r="D1567" s="13">
        <f t="shared" si="49"/>
        <v>1.6460914400699997</v>
      </c>
      <c r="E1567" s="13">
        <f t="shared" si="48"/>
        <v>0.26087027576386684</v>
      </c>
    </row>
    <row r="1568" spans="1:5" x14ac:dyDescent="0.25">
      <c r="A1568" s="13" t="s">
        <v>4937</v>
      </c>
      <c r="B1568" s="13" t="s">
        <v>3940</v>
      </c>
      <c r="C1568" s="13">
        <v>44.592700000000001</v>
      </c>
      <c r="D1568" s="13">
        <f t="shared" si="49"/>
        <v>1.75561905827</v>
      </c>
      <c r="E1568" s="13">
        <f t="shared" si="48"/>
        <v>0.27822805994770206</v>
      </c>
    </row>
    <row r="1569" spans="1:5" x14ac:dyDescent="0.25">
      <c r="A1569" s="13" t="s">
        <v>4938</v>
      </c>
      <c r="B1569" s="13" t="s">
        <v>3940</v>
      </c>
      <c r="C1569" s="13">
        <v>44.455599999999997</v>
      </c>
      <c r="D1569" s="13">
        <f t="shared" si="49"/>
        <v>1.7502214175599997</v>
      </c>
      <c r="E1569" s="13">
        <f t="shared" si="48"/>
        <v>0.27737264937559425</v>
      </c>
    </row>
    <row r="1570" spans="1:5" x14ac:dyDescent="0.25">
      <c r="A1570" s="13" t="s">
        <v>4939</v>
      </c>
      <c r="B1570" s="13" t="s">
        <v>3940</v>
      </c>
      <c r="C1570" s="13">
        <v>58.2239</v>
      </c>
      <c r="D1570" s="13">
        <f t="shared" si="49"/>
        <v>2.2922807653899997</v>
      </c>
      <c r="E1570" s="13">
        <f t="shared" si="48"/>
        <v>0.36327745885736923</v>
      </c>
    </row>
    <row r="1571" spans="1:5" x14ac:dyDescent="0.25">
      <c r="A1571" s="13" t="s">
        <v>4940</v>
      </c>
      <c r="B1571" s="13" t="s">
        <v>3940</v>
      </c>
      <c r="C1571" s="13">
        <v>59.688499999999998</v>
      </c>
      <c r="D1571" s="13">
        <f t="shared" si="49"/>
        <v>2.3499422138499999</v>
      </c>
      <c r="E1571" s="13">
        <f t="shared" si="48"/>
        <v>0.3724155647939778</v>
      </c>
    </row>
    <row r="1572" spans="1:5" x14ac:dyDescent="0.25">
      <c r="A1572" s="13" t="s">
        <v>4941</v>
      </c>
      <c r="B1572" s="13" t="s">
        <v>3940</v>
      </c>
      <c r="C1572" s="13">
        <v>42.919400000000003</v>
      </c>
      <c r="D1572" s="13">
        <f t="shared" si="49"/>
        <v>1.68974106994</v>
      </c>
      <c r="E1572" s="13">
        <f t="shared" si="48"/>
        <v>0.26778780823137877</v>
      </c>
    </row>
    <row r="1573" spans="1:5" x14ac:dyDescent="0.25">
      <c r="A1573" s="13" t="s">
        <v>4942</v>
      </c>
      <c r="B1573" s="13" t="s">
        <v>3940</v>
      </c>
      <c r="C1573" s="13">
        <v>46.7821</v>
      </c>
      <c r="D1573" s="13">
        <f t="shared" si="49"/>
        <v>1.84181595521</v>
      </c>
      <c r="E1573" s="13">
        <f t="shared" si="48"/>
        <v>0.29188842396354991</v>
      </c>
    </row>
    <row r="1574" spans="1:5" x14ac:dyDescent="0.25">
      <c r="A1574" s="13" t="s">
        <v>4943</v>
      </c>
      <c r="B1574" s="13" t="s">
        <v>3940</v>
      </c>
      <c r="C1574" s="13">
        <v>41.207599999999999</v>
      </c>
      <c r="D1574" s="13">
        <f t="shared" si="49"/>
        <v>1.62234733276</v>
      </c>
      <c r="E1574" s="13">
        <f t="shared" si="48"/>
        <v>0.25710734275118863</v>
      </c>
    </row>
    <row r="1575" spans="1:5" x14ac:dyDescent="0.25">
      <c r="A1575" s="13" t="s">
        <v>4944</v>
      </c>
      <c r="B1575" s="13" t="s">
        <v>3940</v>
      </c>
      <c r="C1575" s="13">
        <v>44.344900000000003</v>
      </c>
      <c r="D1575" s="13">
        <f t="shared" si="49"/>
        <v>1.7458631474899999</v>
      </c>
      <c r="E1575" s="13">
        <f t="shared" si="48"/>
        <v>0.27668195681299523</v>
      </c>
    </row>
    <row r="1576" spans="1:5" x14ac:dyDescent="0.25">
      <c r="A1576" s="13" t="s">
        <v>4945</v>
      </c>
      <c r="B1576" s="13" t="s">
        <v>3940</v>
      </c>
      <c r="C1576" s="13">
        <v>35.509500000000003</v>
      </c>
      <c r="D1576" s="13">
        <f t="shared" si="49"/>
        <v>1.39801256595</v>
      </c>
      <c r="E1576" s="13">
        <f t="shared" si="48"/>
        <v>0.22155508176703648</v>
      </c>
    </row>
    <row r="1577" spans="1:5" x14ac:dyDescent="0.25">
      <c r="A1577" s="13" t="s">
        <v>4946</v>
      </c>
      <c r="B1577" s="13" t="s">
        <v>3940</v>
      </c>
      <c r="C1577" s="13">
        <v>34.495199999999997</v>
      </c>
      <c r="D1577" s="13">
        <f t="shared" si="49"/>
        <v>1.3580794735199999</v>
      </c>
      <c r="E1577" s="13">
        <f t="shared" si="48"/>
        <v>0.21522654096988905</v>
      </c>
    </row>
    <row r="1578" spans="1:5" x14ac:dyDescent="0.25">
      <c r="A1578" s="13" t="s">
        <v>6066</v>
      </c>
      <c r="B1578" s="13" t="s">
        <v>3940</v>
      </c>
      <c r="C1578" s="13">
        <v>39.1646</v>
      </c>
      <c r="D1578" s="13">
        <f t="shared" si="49"/>
        <v>1.5419142184599999</v>
      </c>
      <c r="E1578" s="13">
        <f t="shared" si="48"/>
        <v>0.24436041496988906</v>
      </c>
    </row>
    <row r="1579" spans="1:5" x14ac:dyDescent="0.25">
      <c r="A1579" s="13" t="s">
        <v>6067</v>
      </c>
      <c r="B1579" s="13" t="s">
        <v>3940</v>
      </c>
      <c r="C1579" s="13">
        <v>39.711300000000001</v>
      </c>
      <c r="D1579" s="13">
        <f t="shared" si="49"/>
        <v>1.5634378521300001</v>
      </c>
      <c r="E1579" s="13">
        <f t="shared" si="48"/>
        <v>0.24777145041679877</v>
      </c>
    </row>
    <row r="1580" spans="1:5" x14ac:dyDescent="0.25">
      <c r="A1580" s="13" t="s">
        <v>6068</v>
      </c>
      <c r="B1580" s="13" t="s">
        <v>3940</v>
      </c>
      <c r="C1580" s="13">
        <v>29.1172</v>
      </c>
      <c r="D1580" s="13">
        <f t="shared" si="49"/>
        <v>1.1463470757200001</v>
      </c>
      <c r="E1580" s="13">
        <f t="shared" si="48"/>
        <v>0.18167148585103013</v>
      </c>
    </row>
    <row r="1581" spans="1:5" x14ac:dyDescent="0.25">
      <c r="A1581" s="13" t="s">
        <v>6069</v>
      </c>
      <c r="B1581" s="13" t="s">
        <v>3940</v>
      </c>
      <c r="C1581" s="13">
        <v>28.258900000000001</v>
      </c>
      <c r="D1581" s="13">
        <f t="shared" si="49"/>
        <v>1.1125557188899999</v>
      </c>
      <c r="E1581" s="13">
        <f t="shared" si="48"/>
        <v>0.17631627874643424</v>
      </c>
    </row>
    <row r="1582" spans="1:5" x14ac:dyDescent="0.25">
      <c r="A1582" s="13" t="s">
        <v>6070</v>
      </c>
      <c r="B1582" s="13" t="s">
        <v>3940</v>
      </c>
      <c r="C1582" s="13">
        <v>27.307400000000001</v>
      </c>
      <c r="D1582" s="13">
        <f t="shared" si="49"/>
        <v>1.07509506874</v>
      </c>
      <c r="E1582" s="13">
        <f t="shared" si="48"/>
        <v>0.17037956715372427</v>
      </c>
    </row>
    <row r="1583" spans="1:5" x14ac:dyDescent="0.25">
      <c r="A1583" s="13" t="s">
        <v>6071</v>
      </c>
      <c r="B1583" s="13" t="s">
        <v>3940</v>
      </c>
      <c r="C1583" s="13">
        <v>26.897200000000002</v>
      </c>
      <c r="D1583" s="13">
        <f t="shared" si="49"/>
        <v>1.05894545372</v>
      </c>
      <c r="E1583" s="13">
        <f t="shared" si="48"/>
        <v>0.16782019868779716</v>
      </c>
    </row>
    <row r="1584" spans="1:5" x14ac:dyDescent="0.25">
      <c r="A1584" s="13" t="s">
        <v>6072</v>
      </c>
      <c r="B1584" s="13" t="s">
        <v>3940</v>
      </c>
      <c r="C1584" s="13">
        <v>27.371500000000001</v>
      </c>
      <c r="D1584" s="13">
        <f t="shared" si="49"/>
        <v>1.0776186921499999</v>
      </c>
      <c r="E1584" s="13">
        <f t="shared" si="48"/>
        <v>0.17077950747226625</v>
      </c>
    </row>
    <row r="1585" spans="1:5" x14ac:dyDescent="0.25">
      <c r="A1585" s="13" t="s">
        <v>6073</v>
      </c>
      <c r="B1585" s="13" t="s">
        <v>3940</v>
      </c>
      <c r="C1585" s="13">
        <v>27.040099999999999</v>
      </c>
      <c r="D1585" s="13">
        <f t="shared" si="49"/>
        <v>1.06457144101</v>
      </c>
      <c r="E1585" s="13">
        <f t="shared" si="48"/>
        <v>0.16871179730744851</v>
      </c>
    </row>
    <row r="1586" spans="1:5" x14ac:dyDescent="0.25">
      <c r="A1586" s="13" t="s">
        <v>6074</v>
      </c>
      <c r="B1586" s="13" t="s">
        <v>3940</v>
      </c>
      <c r="C1586" s="13">
        <v>28.8322</v>
      </c>
      <c r="D1586" s="13">
        <f t="shared" si="49"/>
        <v>1.13512659722</v>
      </c>
      <c r="E1586" s="13">
        <f t="shared" si="48"/>
        <v>0.17989328006656102</v>
      </c>
    </row>
    <row r="1587" spans="1:5" x14ac:dyDescent="0.25">
      <c r="A1587" s="13" t="s">
        <v>6075</v>
      </c>
      <c r="B1587" s="13" t="s">
        <v>3940</v>
      </c>
      <c r="C1587" s="13">
        <v>28.910900000000002</v>
      </c>
      <c r="D1587" s="13">
        <f t="shared" si="49"/>
        <v>1.13822502409</v>
      </c>
      <c r="E1587" s="13">
        <f t="shared" si="48"/>
        <v>0.18038431443581618</v>
      </c>
    </row>
    <row r="1588" spans="1:5" x14ac:dyDescent="0.25">
      <c r="A1588" s="13" t="s">
        <v>6076</v>
      </c>
      <c r="B1588" s="13" t="s">
        <v>3940</v>
      </c>
      <c r="C1588" s="13">
        <v>29.7303</v>
      </c>
      <c r="D1588" s="13">
        <f t="shared" si="49"/>
        <v>1.17048488403</v>
      </c>
      <c r="E1588" s="13">
        <f t="shared" si="48"/>
        <v>0.18549681204912838</v>
      </c>
    </row>
    <row r="1589" spans="1:5" x14ac:dyDescent="0.25">
      <c r="A1589" s="13" t="s">
        <v>6077</v>
      </c>
      <c r="B1589" s="13" t="s">
        <v>3940</v>
      </c>
      <c r="C1589" s="13">
        <v>29.769200000000001</v>
      </c>
      <c r="D1589" s="13">
        <f t="shared" si="49"/>
        <v>1.1720163809199999</v>
      </c>
      <c r="E1589" s="13">
        <f t="shared" si="48"/>
        <v>0.18573952154041204</v>
      </c>
    </row>
    <row r="1590" spans="1:5" x14ac:dyDescent="0.25">
      <c r="A1590" s="13" t="s">
        <v>6078</v>
      </c>
      <c r="B1590" s="13" t="s">
        <v>3940</v>
      </c>
      <c r="C1590" s="13">
        <v>35.627800000000001</v>
      </c>
      <c r="D1590" s="13">
        <f t="shared" si="49"/>
        <v>1.4026700487799999</v>
      </c>
      <c r="E1590" s="13">
        <f t="shared" si="48"/>
        <v>0.22229319315055468</v>
      </c>
    </row>
    <row r="1591" spans="1:5" x14ac:dyDescent="0.25">
      <c r="A1591" s="13" t="s">
        <v>6079</v>
      </c>
      <c r="B1591" s="13" t="s">
        <v>3940</v>
      </c>
      <c r="C1591" s="13">
        <v>31.8553</v>
      </c>
      <c r="D1591" s="13">
        <f t="shared" si="49"/>
        <v>1.25414634653</v>
      </c>
      <c r="E1591" s="13">
        <f t="shared" si="48"/>
        <v>0.19875536395087165</v>
      </c>
    </row>
    <row r="1592" spans="1:5" x14ac:dyDescent="0.25">
      <c r="A1592" s="13" t="s">
        <v>6080</v>
      </c>
      <c r="B1592" s="13" t="s">
        <v>3940</v>
      </c>
      <c r="C1592" s="13">
        <v>30.684699999999999</v>
      </c>
      <c r="D1592" s="13">
        <f t="shared" si="49"/>
        <v>1.2080597074699999</v>
      </c>
      <c r="E1592" s="13">
        <f t="shared" si="48"/>
        <v>0.19145161766561014</v>
      </c>
    </row>
    <row r="1593" spans="1:5" x14ac:dyDescent="0.25">
      <c r="A1593" s="13" t="s">
        <v>6081</v>
      </c>
      <c r="B1593" s="13" t="s">
        <v>3940</v>
      </c>
      <c r="C1593" s="13">
        <v>31.0138</v>
      </c>
      <c r="D1593" s="13">
        <f t="shared" si="49"/>
        <v>1.2210164073799998</v>
      </c>
      <c r="E1593" s="13">
        <f t="shared" si="48"/>
        <v>0.19350497739778127</v>
      </c>
    </row>
    <row r="1594" spans="1:5" x14ac:dyDescent="0.25">
      <c r="A1594" s="13" t="s">
        <v>6082</v>
      </c>
      <c r="B1594" s="13" t="s">
        <v>3940</v>
      </c>
      <c r="C1594" s="13">
        <v>38.123399999999997</v>
      </c>
      <c r="D1594" s="13">
        <f t="shared" si="49"/>
        <v>1.5009220703399997</v>
      </c>
      <c r="E1594" s="13">
        <f t="shared" si="48"/>
        <v>0.23786403650396193</v>
      </c>
    </row>
    <row r="1595" spans="1:5" x14ac:dyDescent="0.25">
      <c r="A1595" s="13" t="s">
        <v>6083</v>
      </c>
      <c r="B1595" s="13" t="s">
        <v>3940</v>
      </c>
      <c r="C1595" s="13">
        <v>27.474699999999999</v>
      </c>
      <c r="D1595" s="13">
        <f t="shared" si="49"/>
        <v>1.0816816864699998</v>
      </c>
      <c r="E1595" s="13">
        <f t="shared" si="48"/>
        <v>0.17142340514580032</v>
      </c>
    </row>
    <row r="1596" spans="1:5" x14ac:dyDescent="0.25">
      <c r="A1596" s="13" t="s">
        <v>6084</v>
      </c>
      <c r="B1596" s="13" t="s">
        <v>3940</v>
      </c>
      <c r="C1596" s="13">
        <v>28.113299999999999</v>
      </c>
      <c r="D1596" s="13">
        <f t="shared" si="49"/>
        <v>1.1068234323299999</v>
      </c>
      <c r="E1596" s="13">
        <f t="shared" si="48"/>
        <v>0.1754078339667195</v>
      </c>
    </row>
    <row r="1597" spans="1:5" x14ac:dyDescent="0.25">
      <c r="A1597" s="13" t="s">
        <v>6085</v>
      </c>
      <c r="B1597" s="13" t="s">
        <v>3940</v>
      </c>
      <c r="C1597" s="13">
        <v>29.6631</v>
      </c>
      <c r="D1597" s="13">
        <f t="shared" si="49"/>
        <v>1.16783921331</v>
      </c>
      <c r="E1597" s="13">
        <f t="shared" si="48"/>
        <v>0.18507752984310619</v>
      </c>
    </row>
    <row r="1598" spans="1:5" x14ac:dyDescent="0.25">
      <c r="A1598" s="13" t="s">
        <v>6086</v>
      </c>
      <c r="B1598" s="13" t="s">
        <v>3940</v>
      </c>
      <c r="C1598" s="13">
        <v>29.470500000000001</v>
      </c>
      <c r="D1598" s="13">
        <f t="shared" si="49"/>
        <v>1.16025653205</v>
      </c>
      <c r="E1598" s="13">
        <f t="shared" si="48"/>
        <v>0.1838758370919176</v>
      </c>
    </row>
    <row r="1599" spans="1:5" x14ac:dyDescent="0.25">
      <c r="A1599" s="13" t="s">
        <v>6087</v>
      </c>
      <c r="B1599" s="13" t="s">
        <v>3940</v>
      </c>
      <c r="C1599" s="13">
        <v>29.750299999999999</v>
      </c>
      <c r="D1599" s="13">
        <f t="shared" si="49"/>
        <v>1.17127228603</v>
      </c>
      <c r="E1599" s="13">
        <f t="shared" si="48"/>
        <v>0.18562159841996831</v>
      </c>
    </row>
    <row r="1600" spans="1:5" x14ac:dyDescent="0.25">
      <c r="A1600" s="13" t="s">
        <v>6088</v>
      </c>
      <c r="B1600" s="13" t="s">
        <v>3940</v>
      </c>
      <c r="C1600" s="13">
        <v>28.205300000000001</v>
      </c>
      <c r="D1600" s="13">
        <f t="shared" si="49"/>
        <v>1.11044548153</v>
      </c>
      <c r="E1600" s="13">
        <f t="shared" si="48"/>
        <v>0.1759818512725832</v>
      </c>
    </row>
    <row r="1601" spans="1:5" x14ac:dyDescent="0.25">
      <c r="A1601" s="13" t="s">
        <v>4948</v>
      </c>
      <c r="B1601" s="13" t="s">
        <v>3940</v>
      </c>
      <c r="C1601" s="13">
        <v>43.882800000000003</v>
      </c>
      <c r="D1601" s="13">
        <f t="shared" si="49"/>
        <v>1.7276702242799999</v>
      </c>
      <c r="E1601" s="13">
        <f t="shared" si="48"/>
        <v>0.27379876771473854</v>
      </c>
    </row>
    <row r="1602" spans="1:5" x14ac:dyDescent="0.25">
      <c r="A1602" s="13" t="s">
        <v>4949</v>
      </c>
      <c r="B1602" s="13" t="s">
        <v>3940</v>
      </c>
      <c r="C1602" s="13">
        <v>42.692999999999998</v>
      </c>
      <c r="D1602" s="13">
        <f t="shared" si="49"/>
        <v>1.6808276792999999</v>
      </c>
      <c r="E1602" s="13">
        <f t="shared" si="48"/>
        <v>0.26637522651347068</v>
      </c>
    </row>
    <row r="1603" spans="1:5" x14ac:dyDescent="0.25">
      <c r="A1603" s="13" t="s">
        <v>4950</v>
      </c>
      <c r="B1603" s="13" t="s">
        <v>3940</v>
      </c>
      <c r="C1603" s="13">
        <v>49.504199999999997</v>
      </c>
      <c r="D1603" s="13">
        <f t="shared" si="49"/>
        <v>1.9489853044199998</v>
      </c>
      <c r="E1603" s="13">
        <f t="shared" si="48"/>
        <v>0.30887247296671949</v>
      </c>
    </row>
    <row r="1604" spans="1:5" x14ac:dyDescent="0.25">
      <c r="A1604" s="13" t="s">
        <v>4951</v>
      </c>
      <c r="B1604" s="13" t="s">
        <v>3940</v>
      </c>
      <c r="C1604" s="13">
        <v>44.800699999999999</v>
      </c>
      <c r="D1604" s="13">
        <f t="shared" si="49"/>
        <v>1.7638080390699999</v>
      </c>
      <c r="E1604" s="13">
        <f t="shared" si="48"/>
        <v>0.27952583820443738</v>
      </c>
    </row>
    <row r="1605" spans="1:5" x14ac:dyDescent="0.25">
      <c r="A1605" s="13" t="s">
        <v>4952</v>
      </c>
      <c r="B1605" s="13" t="s">
        <v>3940</v>
      </c>
      <c r="C1605" s="13">
        <v>46.5383</v>
      </c>
      <c r="D1605" s="13">
        <f t="shared" si="49"/>
        <v>1.8322175248299999</v>
      </c>
      <c r="E1605" s="13">
        <f t="shared" si="48"/>
        <v>0.29036727810301111</v>
      </c>
    </row>
    <row r="1606" spans="1:5" x14ac:dyDescent="0.25">
      <c r="A1606" s="13" t="s">
        <v>4953</v>
      </c>
      <c r="B1606" s="13" t="s">
        <v>3940</v>
      </c>
      <c r="C1606" s="13">
        <v>50.559100000000001</v>
      </c>
      <c r="D1606" s="13">
        <f t="shared" si="49"/>
        <v>1.9905168229099999</v>
      </c>
      <c r="E1606" s="13">
        <f t="shared" si="48"/>
        <v>0.31545433009667195</v>
      </c>
    </row>
    <row r="1607" spans="1:5" x14ac:dyDescent="0.25">
      <c r="A1607" s="13" t="s">
        <v>4954</v>
      </c>
      <c r="B1607" s="13" t="s">
        <v>3940</v>
      </c>
      <c r="C1607" s="13">
        <v>55.5152</v>
      </c>
      <c r="D1607" s="13">
        <f t="shared" si="49"/>
        <v>2.1856389755199999</v>
      </c>
      <c r="E1607" s="13">
        <f t="shared" si="48"/>
        <v>0.34637701672266247</v>
      </c>
    </row>
    <row r="1608" spans="1:5" x14ac:dyDescent="0.25">
      <c r="A1608" s="13" t="s">
        <v>4955</v>
      </c>
      <c r="B1608" s="13" t="s">
        <v>3940</v>
      </c>
      <c r="C1608" s="13">
        <v>52.539400000000001</v>
      </c>
      <c r="D1608" s="13">
        <f t="shared" si="49"/>
        <v>2.06848143194</v>
      </c>
      <c r="E1608" s="13">
        <f t="shared" si="48"/>
        <v>0.32781005260538831</v>
      </c>
    </row>
    <row r="1609" spans="1:5" x14ac:dyDescent="0.25">
      <c r="A1609" s="13" t="s">
        <v>4956</v>
      </c>
      <c r="B1609" s="13" t="s">
        <v>3940</v>
      </c>
      <c r="C1609" s="13">
        <v>45.765099999999997</v>
      </c>
      <c r="D1609" s="13">
        <f t="shared" si="49"/>
        <v>1.8017765635099998</v>
      </c>
      <c r="E1609" s="13">
        <f t="shared" ref="E1609:E1672" si="50">D1609/6.31</f>
        <v>0.28554303700633915</v>
      </c>
    </row>
    <row r="1610" spans="1:5" x14ac:dyDescent="0.25">
      <c r="A1610" s="13" t="s">
        <v>4957</v>
      </c>
      <c r="B1610" s="13" t="s">
        <v>3940</v>
      </c>
      <c r="C1610" s="13">
        <v>44.058300000000003</v>
      </c>
      <c r="D1610" s="13">
        <f t="shared" ref="D1610:D1673" si="51">C1610*0.0393701</f>
        <v>1.7345796768299999</v>
      </c>
      <c r="E1610" s="13">
        <f t="shared" si="50"/>
        <v>0.27489376811885896</v>
      </c>
    </row>
    <row r="1611" spans="1:5" x14ac:dyDescent="0.25">
      <c r="A1611" s="13" t="s">
        <v>4958</v>
      </c>
      <c r="B1611" s="13" t="s">
        <v>3940</v>
      </c>
      <c r="C1611" s="13">
        <v>42.925899999999999</v>
      </c>
      <c r="D1611" s="13">
        <f t="shared" si="51"/>
        <v>1.68999697559</v>
      </c>
      <c r="E1611" s="13">
        <f t="shared" si="50"/>
        <v>0.26782836380190173</v>
      </c>
    </row>
    <row r="1612" spans="1:5" x14ac:dyDescent="0.25">
      <c r="A1612" s="13" t="s">
        <v>4959</v>
      </c>
      <c r="B1612" s="13" t="s">
        <v>3940</v>
      </c>
      <c r="C1612" s="13">
        <v>43.180700000000002</v>
      </c>
      <c r="D1612" s="13">
        <f t="shared" si="51"/>
        <v>1.70002847707</v>
      </c>
      <c r="E1612" s="13">
        <f t="shared" si="50"/>
        <v>0.26941814216640259</v>
      </c>
    </row>
    <row r="1613" spans="1:5" x14ac:dyDescent="0.25">
      <c r="A1613" s="13" t="s">
        <v>4960</v>
      </c>
      <c r="B1613" s="13" t="s">
        <v>3940</v>
      </c>
      <c r="C1613" s="13">
        <v>47.420400000000001</v>
      </c>
      <c r="D1613" s="13">
        <f t="shared" si="51"/>
        <v>1.86694589004</v>
      </c>
      <c r="E1613" s="13">
        <f t="shared" si="50"/>
        <v>0.29587098098890652</v>
      </c>
    </row>
    <row r="1614" spans="1:5" x14ac:dyDescent="0.25">
      <c r="A1614" s="13" t="s">
        <v>4961</v>
      </c>
      <c r="B1614" s="13" t="s">
        <v>3940</v>
      </c>
      <c r="C1614" s="13">
        <v>50.531100000000002</v>
      </c>
      <c r="D1614" s="13">
        <f t="shared" si="51"/>
        <v>1.9894144601099999</v>
      </c>
      <c r="E1614" s="13">
        <f t="shared" si="50"/>
        <v>0.31527962917749602</v>
      </c>
    </row>
    <row r="1615" spans="1:5" x14ac:dyDescent="0.25">
      <c r="A1615" s="13" t="s">
        <v>4962</v>
      </c>
      <c r="B1615" s="13" t="s">
        <v>3940</v>
      </c>
      <c r="C1615" s="13">
        <v>48.498100000000001</v>
      </c>
      <c r="D1615" s="13">
        <f t="shared" si="51"/>
        <v>1.9093750468099999</v>
      </c>
      <c r="E1615" s="13">
        <f t="shared" si="50"/>
        <v>0.30259509458161649</v>
      </c>
    </row>
    <row r="1616" spans="1:5" x14ac:dyDescent="0.25">
      <c r="A1616" s="13" t="s">
        <v>4963</v>
      </c>
      <c r="B1616" s="13" t="s">
        <v>3940</v>
      </c>
      <c r="C1616" s="13">
        <v>53.430900000000001</v>
      </c>
      <c r="D1616" s="13">
        <f t="shared" si="51"/>
        <v>2.10357987609</v>
      </c>
      <c r="E1616" s="13">
        <f t="shared" si="50"/>
        <v>0.33337240508557847</v>
      </c>
    </row>
    <row r="1617" spans="1:5" x14ac:dyDescent="0.25">
      <c r="A1617" s="13" t="s">
        <v>4964</v>
      </c>
      <c r="B1617" s="13" t="s">
        <v>3940</v>
      </c>
      <c r="C1617" s="13">
        <v>58.030700000000003</v>
      </c>
      <c r="D1617" s="13">
        <f t="shared" si="51"/>
        <v>2.2846744620699999</v>
      </c>
      <c r="E1617" s="13">
        <f t="shared" si="50"/>
        <v>0.36207202251505549</v>
      </c>
    </row>
    <row r="1618" spans="1:5" x14ac:dyDescent="0.25">
      <c r="A1618" s="13" t="s">
        <v>4965</v>
      </c>
      <c r="B1618" s="13" t="s">
        <v>3940</v>
      </c>
      <c r="C1618" s="13">
        <v>54.871699999999997</v>
      </c>
      <c r="D1618" s="13">
        <f t="shared" si="51"/>
        <v>2.16030431617</v>
      </c>
      <c r="E1618" s="13">
        <f t="shared" si="50"/>
        <v>0.3423620152408875</v>
      </c>
    </row>
    <row r="1619" spans="1:5" x14ac:dyDescent="0.25">
      <c r="A1619" s="13" t="s">
        <v>4966</v>
      </c>
      <c r="B1619" s="13" t="s">
        <v>3940</v>
      </c>
      <c r="C1619" s="13">
        <v>47.484400000000001</v>
      </c>
      <c r="D1619" s="13">
        <f t="shared" si="51"/>
        <v>1.8694655764399999</v>
      </c>
      <c r="E1619" s="13">
        <f t="shared" si="50"/>
        <v>0.29627029737559429</v>
      </c>
    </row>
    <row r="1620" spans="1:5" x14ac:dyDescent="0.25">
      <c r="A1620" s="13" t="s">
        <v>4967</v>
      </c>
      <c r="B1620" s="13" t="s">
        <v>3940</v>
      </c>
      <c r="C1620" s="13">
        <v>48.788800000000002</v>
      </c>
      <c r="D1620" s="13">
        <f t="shared" si="51"/>
        <v>1.9208199348799999</v>
      </c>
      <c r="E1620" s="13">
        <f t="shared" si="50"/>
        <v>0.30440886448177495</v>
      </c>
    </row>
    <row r="1621" spans="1:5" x14ac:dyDescent="0.25">
      <c r="A1621" s="13" t="s">
        <v>4968</v>
      </c>
      <c r="B1621" s="13" t="s">
        <v>3940</v>
      </c>
      <c r="C1621" s="13">
        <v>58.344200000000001</v>
      </c>
      <c r="D1621" s="13">
        <f t="shared" si="51"/>
        <v>2.2970169884199998</v>
      </c>
      <c r="E1621" s="13">
        <f t="shared" si="50"/>
        <v>0.36402804887797147</v>
      </c>
    </row>
    <row r="1622" spans="1:5" x14ac:dyDescent="0.25">
      <c r="A1622" s="13" t="s">
        <v>4969</v>
      </c>
      <c r="B1622" s="13" t="s">
        <v>3940</v>
      </c>
      <c r="C1622" s="13">
        <v>57.525199999999998</v>
      </c>
      <c r="D1622" s="13">
        <f t="shared" si="51"/>
        <v>2.2647728765199999</v>
      </c>
      <c r="E1622" s="13">
        <f t="shared" si="50"/>
        <v>0.35891804699207608</v>
      </c>
    </row>
    <row r="1623" spans="1:5" x14ac:dyDescent="0.25">
      <c r="A1623" s="13" t="s">
        <v>4970</v>
      </c>
      <c r="B1623" s="13" t="s">
        <v>3940</v>
      </c>
      <c r="C1623" s="13">
        <v>54.4133</v>
      </c>
      <c r="D1623" s="13">
        <f t="shared" si="51"/>
        <v>2.1422570623299997</v>
      </c>
      <c r="E1623" s="13">
        <f t="shared" si="50"/>
        <v>0.33950191162123611</v>
      </c>
    </row>
    <row r="1624" spans="1:5" x14ac:dyDescent="0.25">
      <c r="A1624" s="13" t="s">
        <v>4971</v>
      </c>
      <c r="B1624" s="13" t="s">
        <v>3940</v>
      </c>
      <c r="C1624" s="13">
        <v>56.765300000000003</v>
      </c>
      <c r="D1624" s="13">
        <f t="shared" si="51"/>
        <v>2.2348555375300001</v>
      </c>
      <c r="E1624" s="13">
        <f t="shared" si="50"/>
        <v>0.3541767888320127</v>
      </c>
    </row>
    <row r="1625" spans="1:5" x14ac:dyDescent="0.25">
      <c r="A1625" s="13" t="s">
        <v>4972</v>
      </c>
      <c r="B1625" s="13" t="s">
        <v>3940</v>
      </c>
      <c r="C1625" s="13">
        <v>51.476799999999997</v>
      </c>
      <c r="D1625" s="13">
        <f t="shared" si="51"/>
        <v>2.0266467636799996</v>
      </c>
      <c r="E1625" s="13">
        <f t="shared" si="50"/>
        <v>0.32118015272266243</v>
      </c>
    </row>
    <row r="1626" spans="1:5" x14ac:dyDescent="0.25">
      <c r="A1626" s="13" t="s">
        <v>4973</v>
      </c>
      <c r="B1626" s="13" t="s">
        <v>3940</v>
      </c>
      <c r="C1626" s="13">
        <v>52.253300000000003</v>
      </c>
      <c r="D1626" s="13">
        <f t="shared" si="51"/>
        <v>2.0572176463299998</v>
      </c>
      <c r="E1626" s="13">
        <f t="shared" si="50"/>
        <v>0.32602498357052295</v>
      </c>
    </row>
    <row r="1627" spans="1:5" x14ac:dyDescent="0.25">
      <c r="A1627" s="13" t="s">
        <v>4974</v>
      </c>
      <c r="B1627" s="13" t="s">
        <v>3940</v>
      </c>
      <c r="C1627" s="13">
        <v>42.332500000000003</v>
      </c>
      <c r="D1627" s="13">
        <f t="shared" si="51"/>
        <v>1.6666347582500001</v>
      </c>
      <c r="E1627" s="13">
        <f t="shared" si="50"/>
        <v>0.26412595217908086</v>
      </c>
    </row>
    <row r="1628" spans="1:5" x14ac:dyDescent="0.25">
      <c r="A1628" s="13" t="s">
        <v>4975</v>
      </c>
      <c r="B1628" s="13" t="s">
        <v>3940</v>
      </c>
      <c r="C1628" s="13">
        <v>40.013599999999997</v>
      </c>
      <c r="D1628" s="13">
        <f t="shared" si="51"/>
        <v>1.5753394333599997</v>
      </c>
      <c r="E1628" s="13">
        <f t="shared" si="50"/>
        <v>0.24965759641204435</v>
      </c>
    </row>
    <row r="1629" spans="1:5" x14ac:dyDescent="0.25">
      <c r="A1629" s="13" t="s">
        <v>4976</v>
      </c>
      <c r="B1629" s="13" t="s">
        <v>3940</v>
      </c>
      <c r="C1629" s="13">
        <v>45.002499999999998</v>
      </c>
      <c r="D1629" s="13">
        <f t="shared" si="51"/>
        <v>1.7717529252499997</v>
      </c>
      <c r="E1629" s="13">
        <f t="shared" si="50"/>
        <v>0.28078493268621235</v>
      </c>
    </row>
    <row r="1630" spans="1:5" x14ac:dyDescent="0.25">
      <c r="A1630" s="13" t="s">
        <v>4977</v>
      </c>
      <c r="B1630" s="13" t="s">
        <v>3940</v>
      </c>
      <c r="C1630" s="13">
        <v>47.652200000000001</v>
      </c>
      <c r="D1630" s="13">
        <f t="shared" si="51"/>
        <v>1.87607187922</v>
      </c>
      <c r="E1630" s="13">
        <f t="shared" si="50"/>
        <v>0.2973172550269414</v>
      </c>
    </row>
    <row r="1631" spans="1:5" x14ac:dyDescent="0.25">
      <c r="A1631" s="13" t="s">
        <v>4978</v>
      </c>
      <c r="B1631" s="13" t="s">
        <v>3940</v>
      </c>
      <c r="C1631" s="13">
        <v>42.136400000000002</v>
      </c>
      <c r="D1631" s="13">
        <f t="shared" si="51"/>
        <v>1.65891428164</v>
      </c>
      <c r="E1631" s="13">
        <f t="shared" si="50"/>
        <v>0.26290242181299528</v>
      </c>
    </row>
    <row r="1632" spans="1:5" x14ac:dyDescent="0.25">
      <c r="A1632" s="13" t="s">
        <v>4979</v>
      </c>
      <c r="B1632" s="13" t="s">
        <v>3940</v>
      </c>
      <c r="C1632" s="13">
        <v>43.005899999999997</v>
      </c>
      <c r="D1632" s="13">
        <f t="shared" si="51"/>
        <v>1.6931465835899997</v>
      </c>
      <c r="E1632" s="13">
        <f t="shared" si="50"/>
        <v>0.26832750928526145</v>
      </c>
    </row>
    <row r="1633" spans="1:5" x14ac:dyDescent="0.25">
      <c r="A1633" s="13" t="s">
        <v>4980</v>
      </c>
      <c r="B1633" s="13" t="s">
        <v>3940</v>
      </c>
      <c r="C1633" s="13">
        <v>38.8553</v>
      </c>
      <c r="D1633" s="13">
        <f t="shared" si="51"/>
        <v>1.52973704653</v>
      </c>
      <c r="E1633" s="13">
        <f t="shared" si="50"/>
        <v>0.24243059374484946</v>
      </c>
    </row>
    <row r="1634" spans="1:5" x14ac:dyDescent="0.25">
      <c r="A1634" s="13" t="s">
        <v>4981</v>
      </c>
      <c r="B1634" s="13" t="s">
        <v>3940</v>
      </c>
      <c r="C1634" s="13">
        <v>37.378799999999998</v>
      </c>
      <c r="D1634" s="13">
        <f t="shared" si="51"/>
        <v>1.4716070938799999</v>
      </c>
      <c r="E1634" s="13">
        <f t="shared" si="50"/>
        <v>0.23321823991759111</v>
      </c>
    </row>
    <row r="1635" spans="1:5" x14ac:dyDescent="0.25">
      <c r="A1635" s="13" t="s">
        <v>4982</v>
      </c>
      <c r="B1635" s="13" t="s">
        <v>3940</v>
      </c>
      <c r="C1635" s="13">
        <v>42.3521</v>
      </c>
      <c r="D1635" s="13">
        <f t="shared" si="51"/>
        <v>1.6674064122099999</v>
      </c>
      <c r="E1635" s="13">
        <f t="shared" si="50"/>
        <v>0.26424824282250398</v>
      </c>
    </row>
    <row r="1636" spans="1:5" x14ac:dyDescent="0.25">
      <c r="A1636" s="13" t="s">
        <v>4983</v>
      </c>
      <c r="B1636" s="13" t="s">
        <v>3940</v>
      </c>
      <c r="C1636" s="13">
        <v>42.2318</v>
      </c>
      <c r="D1636" s="13">
        <f t="shared" si="51"/>
        <v>1.66267018918</v>
      </c>
      <c r="E1636" s="13">
        <f t="shared" si="50"/>
        <v>0.26349765280190174</v>
      </c>
    </row>
    <row r="1637" spans="1:5" x14ac:dyDescent="0.25">
      <c r="A1637" s="13" t="s">
        <v>4984</v>
      </c>
      <c r="B1637" s="13" t="s">
        <v>3940</v>
      </c>
      <c r="C1637" s="13">
        <v>42.456499999999998</v>
      </c>
      <c r="D1637" s="13">
        <f t="shared" si="51"/>
        <v>1.6715166506499999</v>
      </c>
      <c r="E1637" s="13">
        <f t="shared" si="50"/>
        <v>0.26489962767828845</v>
      </c>
    </row>
    <row r="1638" spans="1:5" x14ac:dyDescent="0.25">
      <c r="A1638" s="13" t="s">
        <v>4985</v>
      </c>
      <c r="B1638" s="13" t="s">
        <v>3940</v>
      </c>
      <c r="C1638" s="13">
        <v>41.810699999999997</v>
      </c>
      <c r="D1638" s="13">
        <f t="shared" si="51"/>
        <v>1.6460914400699997</v>
      </c>
      <c r="E1638" s="13">
        <f t="shared" si="50"/>
        <v>0.26087027576386684</v>
      </c>
    </row>
    <row r="1639" spans="1:5" x14ac:dyDescent="0.25">
      <c r="A1639" s="13" t="s">
        <v>4986</v>
      </c>
      <c r="B1639" s="13" t="s">
        <v>3940</v>
      </c>
      <c r="C1639" s="13">
        <v>44.594200000000001</v>
      </c>
      <c r="D1639" s="13">
        <f t="shared" si="51"/>
        <v>1.7556781134199999</v>
      </c>
      <c r="E1639" s="13">
        <f t="shared" si="50"/>
        <v>0.27823741892551507</v>
      </c>
    </row>
    <row r="1640" spans="1:5" x14ac:dyDescent="0.25">
      <c r="A1640" s="13" t="s">
        <v>4987</v>
      </c>
      <c r="B1640" s="13" t="s">
        <v>3940</v>
      </c>
      <c r="C1640" s="13">
        <v>44.401600000000002</v>
      </c>
      <c r="D1640" s="13">
        <f t="shared" si="51"/>
        <v>1.74809543216</v>
      </c>
      <c r="E1640" s="13">
        <f t="shared" si="50"/>
        <v>0.27703572617432648</v>
      </c>
    </row>
    <row r="1641" spans="1:5" x14ac:dyDescent="0.25">
      <c r="A1641" s="13" t="s">
        <v>4988</v>
      </c>
      <c r="B1641" s="13" t="s">
        <v>3940</v>
      </c>
      <c r="C1641" s="13">
        <v>57.611199999999997</v>
      </c>
      <c r="D1641" s="13">
        <f t="shared" si="51"/>
        <v>2.2681587051199998</v>
      </c>
      <c r="E1641" s="13">
        <f t="shared" si="50"/>
        <v>0.35945462838668779</v>
      </c>
    </row>
    <row r="1642" spans="1:5" x14ac:dyDescent="0.25">
      <c r="A1642" s="13" t="s">
        <v>4989</v>
      </c>
      <c r="B1642" s="13" t="s">
        <v>3940</v>
      </c>
      <c r="C1642" s="13">
        <v>58.391300000000001</v>
      </c>
      <c r="D1642" s="13">
        <f t="shared" si="51"/>
        <v>2.29887132013</v>
      </c>
      <c r="E1642" s="13">
        <f t="shared" si="50"/>
        <v>0.36432192078129955</v>
      </c>
    </row>
    <row r="1643" spans="1:5" x14ac:dyDescent="0.25">
      <c r="A1643" s="13" t="s">
        <v>4990</v>
      </c>
      <c r="B1643" s="13" t="s">
        <v>3940</v>
      </c>
      <c r="C1643" s="13">
        <v>42.919400000000003</v>
      </c>
      <c r="D1643" s="13">
        <f t="shared" si="51"/>
        <v>1.68974106994</v>
      </c>
      <c r="E1643" s="13">
        <f t="shared" si="50"/>
        <v>0.26778780823137877</v>
      </c>
    </row>
    <row r="1644" spans="1:5" x14ac:dyDescent="0.25">
      <c r="A1644" s="13" t="s">
        <v>4991</v>
      </c>
      <c r="B1644" s="13" t="s">
        <v>3940</v>
      </c>
      <c r="C1644" s="13">
        <v>46.787199999999999</v>
      </c>
      <c r="D1644" s="13">
        <f t="shared" si="51"/>
        <v>1.8420167427199998</v>
      </c>
      <c r="E1644" s="13">
        <f t="shared" si="50"/>
        <v>0.2919202444881141</v>
      </c>
    </row>
    <row r="1645" spans="1:5" x14ac:dyDescent="0.25">
      <c r="A1645" s="13" t="s">
        <v>4992</v>
      </c>
      <c r="B1645" s="13" t="s">
        <v>3940</v>
      </c>
      <c r="C1645" s="13">
        <v>40.456000000000003</v>
      </c>
      <c r="D1645" s="13">
        <f t="shared" si="51"/>
        <v>1.5927567656000001</v>
      </c>
      <c r="E1645" s="13">
        <f t="shared" si="50"/>
        <v>0.25241787093502382</v>
      </c>
    </row>
    <row r="1646" spans="1:5" x14ac:dyDescent="0.25">
      <c r="A1646" s="13" t="s">
        <v>4993</v>
      </c>
      <c r="B1646" s="13" t="s">
        <v>3940</v>
      </c>
      <c r="C1646" s="13">
        <v>43.635399999999997</v>
      </c>
      <c r="D1646" s="13">
        <f t="shared" si="51"/>
        <v>1.7179300615399997</v>
      </c>
      <c r="E1646" s="13">
        <f t="shared" si="50"/>
        <v>0.27225516030744845</v>
      </c>
    </row>
    <row r="1647" spans="1:5" x14ac:dyDescent="0.25">
      <c r="A1647" s="13" t="s">
        <v>4994</v>
      </c>
      <c r="B1647" s="13" t="s">
        <v>3940</v>
      </c>
      <c r="C1647" s="13">
        <v>42.4514</v>
      </c>
      <c r="D1647" s="13">
        <f t="shared" si="51"/>
        <v>1.6713158631399998</v>
      </c>
      <c r="E1647" s="13">
        <f t="shared" si="50"/>
        <v>0.26486780715372421</v>
      </c>
    </row>
    <row r="1648" spans="1:5" x14ac:dyDescent="0.25">
      <c r="A1648" s="13" t="s">
        <v>4995</v>
      </c>
      <c r="B1648" s="13" t="s">
        <v>3940</v>
      </c>
      <c r="C1648" s="13">
        <v>41.809399999999997</v>
      </c>
      <c r="D1648" s="13">
        <f t="shared" si="51"/>
        <v>1.6460402589399998</v>
      </c>
      <c r="E1648" s="13">
        <f t="shared" si="50"/>
        <v>0.26086216464976225</v>
      </c>
    </row>
    <row r="1649" spans="1:5" x14ac:dyDescent="0.25">
      <c r="A1649" s="13" t="s">
        <v>6089</v>
      </c>
      <c r="B1649" s="13" t="s">
        <v>3940</v>
      </c>
      <c r="C1649" s="13">
        <v>39.1646</v>
      </c>
      <c r="D1649" s="13">
        <f t="shared" si="51"/>
        <v>1.5419142184599999</v>
      </c>
      <c r="E1649" s="13">
        <f t="shared" si="50"/>
        <v>0.24436041496988906</v>
      </c>
    </row>
    <row r="1650" spans="1:5" x14ac:dyDescent="0.25">
      <c r="A1650" s="13" t="s">
        <v>6090</v>
      </c>
      <c r="B1650" s="13" t="s">
        <v>3940</v>
      </c>
      <c r="C1650" s="13">
        <v>39.711300000000001</v>
      </c>
      <c r="D1650" s="13">
        <f t="shared" si="51"/>
        <v>1.5634378521300001</v>
      </c>
      <c r="E1650" s="13">
        <f t="shared" si="50"/>
        <v>0.24777145041679877</v>
      </c>
    </row>
    <row r="1651" spans="1:5" x14ac:dyDescent="0.25">
      <c r="A1651" s="13" t="s">
        <v>6091</v>
      </c>
      <c r="B1651" s="13" t="s">
        <v>3940</v>
      </c>
      <c r="C1651" s="13">
        <v>29.038499999999999</v>
      </c>
      <c r="D1651" s="13">
        <f t="shared" si="51"/>
        <v>1.14324864885</v>
      </c>
      <c r="E1651" s="13">
        <f t="shared" si="50"/>
        <v>0.18118045148177497</v>
      </c>
    </row>
    <row r="1652" spans="1:5" x14ac:dyDescent="0.25">
      <c r="A1652" s="13" t="s">
        <v>6092</v>
      </c>
      <c r="B1652" s="13" t="s">
        <v>3940</v>
      </c>
      <c r="C1652" s="13">
        <v>28.258900000000001</v>
      </c>
      <c r="D1652" s="13">
        <f t="shared" si="51"/>
        <v>1.1125557188899999</v>
      </c>
      <c r="E1652" s="13">
        <f t="shared" si="50"/>
        <v>0.17631627874643424</v>
      </c>
    </row>
    <row r="1653" spans="1:5" x14ac:dyDescent="0.25">
      <c r="A1653" s="13" t="s">
        <v>6093</v>
      </c>
      <c r="B1653" s="13" t="s">
        <v>3940</v>
      </c>
      <c r="C1653" s="13">
        <v>27.307400000000001</v>
      </c>
      <c r="D1653" s="13">
        <f t="shared" si="51"/>
        <v>1.07509506874</v>
      </c>
      <c r="E1653" s="13">
        <f t="shared" si="50"/>
        <v>0.17037956715372427</v>
      </c>
    </row>
    <row r="1654" spans="1:5" x14ac:dyDescent="0.25">
      <c r="A1654" s="13" t="s">
        <v>6094</v>
      </c>
      <c r="B1654" s="13" t="s">
        <v>3940</v>
      </c>
      <c r="C1654" s="13">
        <v>26.897200000000002</v>
      </c>
      <c r="D1654" s="13">
        <f t="shared" si="51"/>
        <v>1.05894545372</v>
      </c>
      <c r="E1654" s="13">
        <f t="shared" si="50"/>
        <v>0.16782019868779716</v>
      </c>
    </row>
    <row r="1655" spans="1:5" x14ac:dyDescent="0.25">
      <c r="A1655" s="13" t="s">
        <v>6095</v>
      </c>
      <c r="B1655" s="13" t="s">
        <v>3940</v>
      </c>
      <c r="C1655" s="13">
        <v>27.490400000000001</v>
      </c>
      <c r="D1655" s="13">
        <f t="shared" si="51"/>
        <v>1.0822997970399999</v>
      </c>
      <c r="E1655" s="13">
        <f t="shared" si="50"/>
        <v>0.17152136244690966</v>
      </c>
    </row>
    <row r="1656" spans="1:5" x14ac:dyDescent="0.25">
      <c r="A1656" s="13" t="s">
        <v>6096</v>
      </c>
      <c r="B1656" s="13" t="s">
        <v>3940</v>
      </c>
      <c r="C1656" s="13">
        <v>27.040099999999999</v>
      </c>
      <c r="D1656" s="13">
        <f t="shared" si="51"/>
        <v>1.06457144101</v>
      </c>
      <c r="E1656" s="13">
        <f t="shared" si="50"/>
        <v>0.16871179730744851</v>
      </c>
    </row>
    <row r="1657" spans="1:5" x14ac:dyDescent="0.25">
      <c r="A1657" s="13" t="s">
        <v>6097</v>
      </c>
      <c r="B1657" s="13" t="s">
        <v>3940</v>
      </c>
      <c r="C1657" s="13">
        <v>28.662500000000001</v>
      </c>
      <c r="D1657" s="13">
        <f t="shared" si="51"/>
        <v>1.1284454912499999</v>
      </c>
      <c r="E1657" s="13">
        <f t="shared" si="50"/>
        <v>0.17883446770998415</v>
      </c>
    </row>
    <row r="1658" spans="1:5" x14ac:dyDescent="0.25">
      <c r="A1658" s="13" t="s">
        <v>6098</v>
      </c>
      <c r="B1658" s="13" t="s">
        <v>3940</v>
      </c>
      <c r="C1658" s="13">
        <v>28.741199999999999</v>
      </c>
      <c r="D1658" s="13">
        <f t="shared" si="51"/>
        <v>1.13154391812</v>
      </c>
      <c r="E1658" s="13">
        <f t="shared" si="50"/>
        <v>0.17932550207923931</v>
      </c>
    </row>
    <row r="1659" spans="1:5" x14ac:dyDescent="0.25">
      <c r="A1659" s="13" t="s">
        <v>6099</v>
      </c>
      <c r="B1659" s="13" t="s">
        <v>3940</v>
      </c>
      <c r="C1659" s="13">
        <v>29.245000000000001</v>
      </c>
      <c r="D1659" s="13">
        <f t="shared" si="51"/>
        <v>1.1513785745</v>
      </c>
      <c r="E1659" s="13">
        <f t="shared" si="50"/>
        <v>0.18246887076069732</v>
      </c>
    </row>
    <row r="1660" spans="1:5" x14ac:dyDescent="0.25">
      <c r="A1660" s="13" t="s">
        <v>6100</v>
      </c>
      <c r="B1660" s="13" t="s">
        <v>3940</v>
      </c>
      <c r="C1660" s="13">
        <v>29.370100000000001</v>
      </c>
      <c r="D1660" s="13">
        <f t="shared" si="51"/>
        <v>1.15630377401</v>
      </c>
      <c r="E1660" s="13">
        <f t="shared" si="50"/>
        <v>0.18324940951030111</v>
      </c>
    </row>
    <row r="1661" spans="1:5" x14ac:dyDescent="0.25">
      <c r="A1661" s="13" t="s">
        <v>6101</v>
      </c>
      <c r="B1661" s="13" t="s">
        <v>3940</v>
      </c>
      <c r="C1661" s="13">
        <v>35.627400000000002</v>
      </c>
      <c r="D1661" s="13">
        <f t="shared" si="51"/>
        <v>1.4026543007400001</v>
      </c>
      <c r="E1661" s="13">
        <f t="shared" si="50"/>
        <v>0.2222906974231379</v>
      </c>
    </row>
    <row r="1662" spans="1:5" x14ac:dyDescent="0.25">
      <c r="A1662" s="13" t="s">
        <v>6102</v>
      </c>
      <c r="B1662" s="13" t="s">
        <v>3940</v>
      </c>
      <c r="C1662" s="13">
        <v>31.848800000000001</v>
      </c>
      <c r="D1662" s="13">
        <f t="shared" si="51"/>
        <v>1.25389044088</v>
      </c>
      <c r="E1662" s="13">
        <f t="shared" si="50"/>
        <v>0.19871480838034866</v>
      </c>
    </row>
    <row r="1663" spans="1:5" x14ac:dyDescent="0.25">
      <c r="A1663" s="13" t="s">
        <v>6103</v>
      </c>
      <c r="B1663" s="13" t="s">
        <v>3940</v>
      </c>
      <c r="C1663" s="13">
        <v>30.515000000000001</v>
      </c>
      <c r="D1663" s="13">
        <f t="shared" si="51"/>
        <v>1.2013786014999999</v>
      </c>
      <c r="E1663" s="13">
        <f t="shared" si="50"/>
        <v>0.19039280530903327</v>
      </c>
    </row>
    <row r="1664" spans="1:5" x14ac:dyDescent="0.25">
      <c r="A1664" s="13" t="s">
        <v>6104</v>
      </c>
      <c r="B1664" s="13" t="s">
        <v>3940</v>
      </c>
      <c r="C1664" s="13">
        <v>31.0138</v>
      </c>
      <c r="D1664" s="13">
        <f t="shared" si="51"/>
        <v>1.2210164073799998</v>
      </c>
      <c r="E1664" s="13">
        <f t="shared" si="50"/>
        <v>0.19350497739778127</v>
      </c>
    </row>
    <row r="1665" spans="1:5" x14ac:dyDescent="0.25">
      <c r="A1665" s="13" t="s">
        <v>6105</v>
      </c>
      <c r="B1665" s="13" t="s">
        <v>3940</v>
      </c>
      <c r="C1665" s="13">
        <v>38.123399999999997</v>
      </c>
      <c r="D1665" s="13">
        <f t="shared" si="51"/>
        <v>1.5009220703399997</v>
      </c>
      <c r="E1665" s="13">
        <f t="shared" si="50"/>
        <v>0.23786403650396193</v>
      </c>
    </row>
    <row r="1666" spans="1:5" x14ac:dyDescent="0.25">
      <c r="A1666" s="13" t="s">
        <v>6106</v>
      </c>
      <c r="B1666" s="13" t="s">
        <v>3940</v>
      </c>
      <c r="C1666" s="13">
        <v>27.474699999999999</v>
      </c>
      <c r="D1666" s="13">
        <f t="shared" si="51"/>
        <v>1.0816816864699998</v>
      </c>
      <c r="E1666" s="13">
        <f t="shared" si="50"/>
        <v>0.17142340514580032</v>
      </c>
    </row>
    <row r="1667" spans="1:5" x14ac:dyDescent="0.25">
      <c r="A1667" s="13" t="s">
        <v>6107</v>
      </c>
      <c r="B1667" s="13" t="s">
        <v>3940</v>
      </c>
      <c r="C1667" s="13">
        <v>28.113299999999999</v>
      </c>
      <c r="D1667" s="13">
        <f t="shared" si="51"/>
        <v>1.1068234323299999</v>
      </c>
      <c r="E1667" s="13">
        <f t="shared" si="50"/>
        <v>0.1754078339667195</v>
      </c>
    </row>
    <row r="1668" spans="1:5" x14ac:dyDescent="0.25">
      <c r="A1668" s="13" t="s">
        <v>6108</v>
      </c>
      <c r="B1668" s="13" t="s">
        <v>3940</v>
      </c>
      <c r="C1668" s="13">
        <v>31.390599999999999</v>
      </c>
      <c r="D1668" s="13">
        <f t="shared" si="51"/>
        <v>1.23585106106</v>
      </c>
      <c r="E1668" s="13">
        <f t="shared" si="50"/>
        <v>0.19585595262440572</v>
      </c>
    </row>
    <row r="1669" spans="1:5" x14ac:dyDescent="0.25">
      <c r="A1669" s="13" t="s">
        <v>6109</v>
      </c>
      <c r="B1669" s="13" t="s">
        <v>3940</v>
      </c>
      <c r="C1669" s="13">
        <v>31.497</v>
      </c>
      <c r="D1669" s="13">
        <f t="shared" si="51"/>
        <v>1.2400400397</v>
      </c>
      <c r="E1669" s="13">
        <f t="shared" si="50"/>
        <v>0.19651981611727418</v>
      </c>
    </row>
    <row r="1670" spans="1:5" x14ac:dyDescent="0.25">
      <c r="A1670" s="13" t="s">
        <v>6110</v>
      </c>
      <c r="B1670" s="13" t="s">
        <v>3940</v>
      </c>
      <c r="C1670" s="13">
        <v>29.750299999999999</v>
      </c>
      <c r="D1670" s="13">
        <f t="shared" si="51"/>
        <v>1.17127228603</v>
      </c>
      <c r="E1670" s="13">
        <f t="shared" si="50"/>
        <v>0.18562159841996831</v>
      </c>
    </row>
    <row r="1671" spans="1:5" x14ac:dyDescent="0.25">
      <c r="A1671" s="13" t="s">
        <v>6111</v>
      </c>
      <c r="B1671" s="13" t="s">
        <v>3940</v>
      </c>
      <c r="C1671" s="13">
        <v>28.205300000000001</v>
      </c>
      <c r="D1671" s="13">
        <f t="shared" si="51"/>
        <v>1.11044548153</v>
      </c>
      <c r="E1671" s="13">
        <f t="shared" si="50"/>
        <v>0.1759818512725832</v>
      </c>
    </row>
    <row r="1672" spans="1:5" x14ac:dyDescent="0.25">
      <c r="A1672" s="13" t="s">
        <v>6112</v>
      </c>
      <c r="B1672" s="13" t="s">
        <v>3940</v>
      </c>
      <c r="C1672" s="13">
        <v>3.4321000000000002</v>
      </c>
      <c r="D1672" s="13">
        <f t="shared" si="51"/>
        <v>0.13512212021</v>
      </c>
      <c r="E1672" s="13">
        <f t="shared" si="50"/>
        <v>2.1413965167987322E-2</v>
      </c>
    </row>
    <row r="1673" spans="1:5" x14ac:dyDescent="0.25">
      <c r="A1673" s="13" t="s">
        <v>6113</v>
      </c>
      <c r="B1673" s="13" t="s">
        <v>3940</v>
      </c>
      <c r="C1673" s="13">
        <v>0</v>
      </c>
      <c r="D1673" s="13">
        <f t="shared" si="51"/>
        <v>0</v>
      </c>
      <c r="E1673" s="13">
        <f t="shared" ref="E1673:E1736" si="52">D1673/6.31</f>
        <v>0</v>
      </c>
    </row>
    <row r="1674" spans="1:5" x14ac:dyDescent="0.25">
      <c r="A1674" s="13" t="s">
        <v>6114</v>
      </c>
      <c r="B1674" s="13" t="s">
        <v>3940</v>
      </c>
      <c r="C1674" s="13">
        <v>3.4321000000000002</v>
      </c>
      <c r="D1674" s="13">
        <f t="shared" ref="D1674:D1737" si="53">C1674*0.0393701</f>
        <v>0.13512212021</v>
      </c>
      <c r="E1674" s="13">
        <f t="shared" si="52"/>
        <v>2.1413965167987322E-2</v>
      </c>
    </row>
    <row r="1675" spans="1:5" x14ac:dyDescent="0.25">
      <c r="A1675" s="13" t="s">
        <v>6115</v>
      </c>
      <c r="B1675" s="13" t="s">
        <v>3940</v>
      </c>
      <c r="C1675" s="13">
        <v>3.4321000000000002</v>
      </c>
      <c r="D1675" s="13">
        <f t="shared" si="53"/>
        <v>0.13512212021</v>
      </c>
      <c r="E1675" s="13">
        <f t="shared" si="52"/>
        <v>2.1413965167987322E-2</v>
      </c>
    </row>
    <row r="1676" spans="1:5" x14ac:dyDescent="0.25">
      <c r="A1676" s="13" t="s">
        <v>6116</v>
      </c>
      <c r="B1676" s="13" t="s">
        <v>3940</v>
      </c>
      <c r="C1676" s="13">
        <v>3.4321000000000002</v>
      </c>
      <c r="D1676" s="13">
        <f t="shared" si="53"/>
        <v>0.13512212021</v>
      </c>
      <c r="E1676" s="13">
        <f t="shared" si="52"/>
        <v>2.1413965167987322E-2</v>
      </c>
    </row>
    <row r="1677" spans="1:5" x14ac:dyDescent="0.25">
      <c r="A1677" s="13" t="s">
        <v>6117</v>
      </c>
      <c r="B1677" s="13" t="s">
        <v>3940</v>
      </c>
      <c r="C1677" s="13">
        <v>3.4321000000000002</v>
      </c>
      <c r="D1677" s="13">
        <f t="shared" si="53"/>
        <v>0.13512212021</v>
      </c>
      <c r="E1677" s="13">
        <f t="shared" si="52"/>
        <v>2.1413965167987322E-2</v>
      </c>
    </row>
    <row r="1678" spans="1:5" x14ac:dyDescent="0.25">
      <c r="A1678" s="13" t="s">
        <v>6118</v>
      </c>
      <c r="B1678" s="13" t="s">
        <v>3940</v>
      </c>
      <c r="C1678" s="13">
        <v>3.4321000000000002</v>
      </c>
      <c r="D1678" s="13">
        <f t="shared" si="53"/>
        <v>0.13512212021</v>
      </c>
      <c r="E1678" s="13">
        <f t="shared" si="52"/>
        <v>2.1413965167987322E-2</v>
      </c>
    </row>
    <row r="1679" spans="1:5" x14ac:dyDescent="0.25">
      <c r="A1679" s="13" t="s">
        <v>6119</v>
      </c>
      <c r="B1679" s="13" t="s">
        <v>3940</v>
      </c>
      <c r="C1679" s="13">
        <v>3.4321000000000002</v>
      </c>
      <c r="D1679" s="13">
        <f t="shared" si="53"/>
        <v>0.13512212021</v>
      </c>
      <c r="E1679" s="13">
        <f t="shared" si="52"/>
        <v>2.1413965167987322E-2</v>
      </c>
    </row>
    <row r="1680" spans="1:5" x14ac:dyDescent="0.25">
      <c r="A1680" s="13" t="s">
        <v>6120</v>
      </c>
      <c r="B1680" s="13" t="s">
        <v>3940</v>
      </c>
      <c r="C1680" s="13">
        <v>3.4321000000000002</v>
      </c>
      <c r="D1680" s="13">
        <f t="shared" si="53"/>
        <v>0.13512212021</v>
      </c>
      <c r="E1680" s="13">
        <f t="shared" si="52"/>
        <v>2.1413965167987322E-2</v>
      </c>
    </row>
    <row r="1681" spans="1:5" x14ac:dyDescent="0.25">
      <c r="A1681" s="13" t="s">
        <v>6121</v>
      </c>
      <c r="B1681" s="13" t="s">
        <v>3940</v>
      </c>
      <c r="C1681" s="13">
        <v>3.4321000000000002</v>
      </c>
      <c r="D1681" s="13">
        <f t="shared" si="53"/>
        <v>0.13512212021</v>
      </c>
      <c r="E1681" s="13">
        <f t="shared" si="52"/>
        <v>2.1413965167987322E-2</v>
      </c>
    </row>
    <row r="1682" spans="1:5" x14ac:dyDescent="0.25">
      <c r="A1682" s="13" t="s">
        <v>6122</v>
      </c>
      <c r="B1682" s="13" t="s">
        <v>3940</v>
      </c>
      <c r="C1682" s="13">
        <v>3.4321000000000002</v>
      </c>
      <c r="D1682" s="13">
        <f t="shared" si="53"/>
        <v>0.13512212021</v>
      </c>
      <c r="E1682" s="13">
        <f t="shared" si="52"/>
        <v>2.1413965167987322E-2</v>
      </c>
    </row>
    <row r="1683" spans="1:5" x14ac:dyDescent="0.25">
      <c r="A1683" s="13" t="s">
        <v>6123</v>
      </c>
      <c r="B1683" s="13" t="s">
        <v>3940</v>
      </c>
      <c r="C1683" s="13">
        <v>3.4321000000000002</v>
      </c>
      <c r="D1683" s="13">
        <f t="shared" si="53"/>
        <v>0.13512212021</v>
      </c>
      <c r="E1683" s="13">
        <f t="shared" si="52"/>
        <v>2.1413965167987322E-2</v>
      </c>
    </row>
    <row r="1684" spans="1:5" x14ac:dyDescent="0.25">
      <c r="A1684" s="13" t="s">
        <v>6124</v>
      </c>
      <c r="B1684" s="13" t="s">
        <v>3940</v>
      </c>
      <c r="C1684" s="13">
        <v>3.4321000000000002</v>
      </c>
      <c r="D1684" s="13">
        <f t="shared" si="53"/>
        <v>0.13512212021</v>
      </c>
      <c r="E1684" s="13">
        <f t="shared" si="52"/>
        <v>2.1413965167987322E-2</v>
      </c>
    </row>
    <row r="1685" spans="1:5" x14ac:dyDescent="0.25">
      <c r="A1685" s="13" t="s">
        <v>6125</v>
      </c>
      <c r="B1685" s="13" t="s">
        <v>3940</v>
      </c>
      <c r="C1685" s="13">
        <v>3.4321000000000002</v>
      </c>
      <c r="D1685" s="13">
        <f t="shared" si="53"/>
        <v>0.13512212021</v>
      </c>
      <c r="E1685" s="13">
        <f t="shared" si="52"/>
        <v>2.1413965167987322E-2</v>
      </c>
    </row>
    <row r="1686" spans="1:5" x14ac:dyDescent="0.25">
      <c r="A1686" s="13" t="s">
        <v>6126</v>
      </c>
      <c r="B1686" s="13" t="s">
        <v>3940</v>
      </c>
      <c r="C1686" s="13">
        <v>3.4321000000000002</v>
      </c>
      <c r="D1686" s="13">
        <f t="shared" si="53"/>
        <v>0.13512212021</v>
      </c>
      <c r="E1686" s="13">
        <f t="shared" si="52"/>
        <v>2.1413965167987322E-2</v>
      </c>
    </row>
    <row r="1687" spans="1:5" x14ac:dyDescent="0.25">
      <c r="A1687" s="13" t="s">
        <v>6127</v>
      </c>
      <c r="B1687" s="13" t="s">
        <v>3940</v>
      </c>
      <c r="C1687" s="13">
        <v>3.4321000000000002</v>
      </c>
      <c r="D1687" s="13">
        <f t="shared" si="53"/>
        <v>0.13512212021</v>
      </c>
      <c r="E1687" s="13">
        <f t="shared" si="52"/>
        <v>2.1413965167987322E-2</v>
      </c>
    </row>
    <row r="1688" spans="1:5" x14ac:dyDescent="0.25">
      <c r="A1688" s="13" t="s">
        <v>6128</v>
      </c>
      <c r="B1688" s="13" t="s">
        <v>3940</v>
      </c>
      <c r="C1688" s="13">
        <v>3.4321000000000002</v>
      </c>
      <c r="D1688" s="13">
        <f t="shared" si="53"/>
        <v>0.13512212021</v>
      </c>
      <c r="E1688" s="13">
        <f t="shared" si="52"/>
        <v>2.1413965167987322E-2</v>
      </c>
    </row>
    <row r="1689" spans="1:5" x14ac:dyDescent="0.25">
      <c r="A1689" s="13" t="s">
        <v>6129</v>
      </c>
      <c r="B1689" s="13" t="s">
        <v>3940</v>
      </c>
      <c r="C1689" s="13">
        <v>3.4321000000000002</v>
      </c>
      <c r="D1689" s="13">
        <f t="shared" si="53"/>
        <v>0.13512212021</v>
      </c>
      <c r="E1689" s="13">
        <f t="shared" si="52"/>
        <v>2.1413965167987322E-2</v>
      </c>
    </row>
    <row r="1690" spans="1:5" x14ac:dyDescent="0.25">
      <c r="A1690" s="13" t="s">
        <v>6130</v>
      </c>
      <c r="B1690" s="13" t="s">
        <v>3940</v>
      </c>
      <c r="C1690" s="13">
        <v>3.4321000000000002</v>
      </c>
      <c r="D1690" s="13">
        <f t="shared" si="53"/>
        <v>0.13512212021</v>
      </c>
      <c r="E1690" s="13">
        <f t="shared" si="52"/>
        <v>2.1413965167987322E-2</v>
      </c>
    </row>
    <row r="1691" spans="1:5" x14ac:dyDescent="0.25">
      <c r="A1691" s="13" t="s">
        <v>6131</v>
      </c>
      <c r="B1691" s="13" t="s">
        <v>3940</v>
      </c>
      <c r="C1691" s="13">
        <v>3.4321000000000002</v>
      </c>
      <c r="D1691" s="13">
        <f t="shared" si="53"/>
        <v>0.13512212021</v>
      </c>
      <c r="E1691" s="13">
        <f t="shared" si="52"/>
        <v>2.1413965167987322E-2</v>
      </c>
    </row>
    <row r="1692" spans="1:5" x14ac:dyDescent="0.25">
      <c r="A1692" s="13" t="s">
        <v>6132</v>
      </c>
      <c r="B1692" s="13" t="s">
        <v>3940</v>
      </c>
      <c r="C1692" s="13">
        <v>3.4321000000000002</v>
      </c>
      <c r="D1692" s="13">
        <f t="shared" si="53"/>
        <v>0.13512212021</v>
      </c>
      <c r="E1692" s="13">
        <f t="shared" si="52"/>
        <v>2.1413965167987322E-2</v>
      </c>
    </row>
    <row r="1693" spans="1:5" x14ac:dyDescent="0.25">
      <c r="A1693" s="13" t="s">
        <v>6133</v>
      </c>
      <c r="B1693" s="13" t="s">
        <v>3940</v>
      </c>
      <c r="C1693" s="13">
        <v>3.4321000000000002</v>
      </c>
      <c r="D1693" s="13">
        <f t="shared" si="53"/>
        <v>0.13512212021</v>
      </c>
      <c r="E1693" s="13">
        <f t="shared" si="52"/>
        <v>2.1413965167987322E-2</v>
      </c>
    </row>
    <row r="1694" spans="1:5" x14ac:dyDescent="0.25">
      <c r="A1694" s="13" t="s">
        <v>6134</v>
      </c>
      <c r="B1694" s="13" t="s">
        <v>3940</v>
      </c>
      <c r="C1694" s="13">
        <v>3.4321000000000002</v>
      </c>
      <c r="D1694" s="13">
        <f t="shared" si="53"/>
        <v>0.13512212021</v>
      </c>
      <c r="E1694" s="13">
        <f t="shared" si="52"/>
        <v>2.1413965167987322E-2</v>
      </c>
    </row>
    <row r="1695" spans="1:5" x14ac:dyDescent="0.25">
      <c r="A1695" s="13" t="s">
        <v>6135</v>
      </c>
      <c r="B1695" s="13" t="s">
        <v>3940</v>
      </c>
      <c r="C1695" s="13">
        <v>3.4321000000000002</v>
      </c>
      <c r="D1695" s="13">
        <f t="shared" si="53"/>
        <v>0.13512212021</v>
      </c>
      <c r="E1695" s="13">
        <f t="shared" si="52"/>
        <v>2.1413965167987322E-2</v>
      </c>
    </row>
    <row r="1696" spans="1:5" x14ac:dyDescent="0.25">
      <c r="A1696" s="13" t="s">
        <v>6136</v>
      </c>
      <c r="B1696" s="13" t="s">
        <v>3940</v>
      </c>
      <c r="C1696" s="13">
        <v>3.4321000000000002</v>
      </c>
      <c r="D1696" s="13">
        <f t="shared" si="53"/>
        <v>0.13512212021</v>
      </c>
      <c r="E1696" s="13">
        <f t="shared" si="52"/>
        <v>2.1413965167987322E-2</v>
      </c>
    </row>
    <row r="1697" spans="1:5" x14ac:dyDescent="0.25">
      <c r="A1697" s="13" t="s">
        <v>6137</v>
      </c>
      <c r="B1697" s="13" t="s">
        <v>3940</v>
      </c>
      <c r="C1697" s="13">
        <v>3.4321000000000002</v>
      </c>
      <c r="D1697" s="13">
        <f t="shared" si="53"/>
        <v>0.13512212021</v>
      </c>
      <c r="E1697" s="13">
        <f t="shared" si="52"/>
        <v>2.1413965167987322E-2</v>
      </c>
    </row>
    <row r="1698" spans="1:5" x14ac:dyDescent="0.25">
      <c r="A1698" s="13" t="s">
        <v>6138</v>
      </c>
      <c r="B1698" s="13" t="s">
        <v>3940</v>
      </c>
      <c r="C1698" s="13">
        <v>3.4321000000000002</v>
      </c>
      <c r="D1698" s="13">
        <f t="shared" si="53"/>
        <v>0.13512212021</v>
      </c>
      <c r="E1698" s="13">
        <f t="shared" si="52"/>
        <v>2.1413965167987322E-2</v>
      </c>
    </row>
    <row r="1699" spans="1:5" x14ac:dyDescent="0.25">
      <c r="A1699" s="13" t="s">
        <v>6139</v>
      </c>
      <c r="B1699" s="13" t="s">
        <v>3940</v>
      </c>
      <c r="C1699" s="13">
        <v>3.4321000000000002</v>
      </c>
      <c r="D1699" s="13">
        <f t="shared" si="53"/>
        <v>0.13512212021</v>
      </c>
      <c r="E1699" s="13">
        <f t="shared" si="52"/>
        <v>2.1413965167987322E-2</v>
      </c>
    </row>
    <row r="1700" spans="1:5" x14ac:dyDescent="0.25">
      <c r="A1700" s="13" t="s">
        <v>6140</v>
      </c>
      <c r="B1700" s="13" t="s">
        <v>3940</v>
      </c>
      <c r="C1700" s="13">
        <v>3.4321000000000002</v>
      </c>
      <c r="D1700" s="13">
        <f t="shared" si="53"/>
        <v>0.13512212021</v>
      </c>
      <c r="E1700" s="13">
        <f t="shared" si="52"/>
        <v>2.1413965167987322E-2</v>
      </c>
    </row>
    <row r="1701" spans="1:5" x14ac:dyDescent="0.25">
      <c r="A1701" s="13" t="s">
        <v>6141</v>
      </c>
      <c r="B1701" s="13" t="s">
        <v>3940</v>
      </c>
      <c r="C1701" s="13">
        <v>3.4321000000000002</v>
      </c>
      <c r="D1701" s="13">
        <f t="shared" si="53"/>
        <v>0.13512212021</v>
      </c>
      <c r="E1701" s="13">
        <f t="shared" si="52"/>
        <v>2.1413965167987322E-2</v>
      </c>
    </row>
    <row r="1702" spans="1:5" x14ac:dyDescent="0.25">
      <c r="A1702" s="13" t="s">
        <v>6142</v>
      </c>
      <c r="B1702" s="13" t="s">
        <v>3940</v>
      </c>
      <c r="C1702" s="13">
        <v>3.4321000000000002</v>
      </c>
      <c r="D1702" s="13">
        <f t="shared" si="53"/>
        <v>0.13512212021</v>
      </c>
      <c r="E1702" s="13">
        <f t="shared" si="52"/>
        <v>2.1413965167987322E-2</v>
      </c>
    </row>
    <row r="1703" spans="1:5" x14ac:dyDescent="0.25">
      <c r="A1703" s="13" t="s">
        <v>6143</v>
      </c>
      <c r="B1703" s="13" t="s">
        <v>3940</v>
      </c>
      <c r="C1703" s="13">
        <v>0</v>
      </c>
      <c r="D1703" s="13">
        <f t="shared" si="53"/>
        <v>0</v>
      </c>
      <c r="E1703" s="13">
        <f t="shared" si="52"/>
        <v>0</v>
      </c>
    </row>
    <row r="1704" spans="1:5" x14ac:dyDescent="0.25">
      <c r="A1704" s="13" t="s">
        <v>6144</v>
      </c>
      <c r="B1704" s="13" t="s">
        <v>3940</v>
      </c>
      <c r="C1704" s="13">
        <v>6.0608000000000004</v>
      </c>
      <c r="D1704" s="13">
        <f t="shared" si="53"/>
        <v>0.23861430208000001</v>
      </c>
      <c r="E1704" s="13">
        <f t="shared" si="52"/>
        <v>3.7815261819334395E-2</v>
      </c>
    </row>
    <row r="1705" spans="1:5" x14ac:dyDescent="0.25">
      <c r="A1705" s="13" t="s">
        <v>6145</v>
      </c>
      <c r="B1705" s="13" t="s">
        <v>3940</v>
      </c>
      <c r="C1705" s="13">
        <v>230.2141</v>
      </c>
      <c r="D1705" s="13">
        <f t="shared" si="53"/>
        <v>9.0635521384099995</v>
      </c>
      <c r="E1705" s="13">
        <f t="shared" si="52"/>
        <v>1.4363791027591126</v>
      </c>
    </row>
    <row r="1706" spans="1:5" x14ac:dyDescent="0.25">
      <c r="A1706" s="13" t="s">
        <v>6146</v>
      </c>
      <c r="B1706" s="13" t="s">
        <v>3940</v>
      </c>
      <c r="C1706" s="13">
        <v>228.76840000000001</v>
      </c>
      <c r="D1706" s="13">
        <f t="shared" si="53"/>
        <v>9.0066347848399992</v>
      </c>
      <c r="E1706" s="13">
        <f t="shared" si="52"/>
        <v>1.4273589199429477</v>
      </c>
    </row>
    <row r="1707" spans="1:5" x14ac:dyDescent="0.25">
      <c r="A1707" s="13" t="s">
        <v>6147</v>
      </c>
      <c r="B1707" s="13" t="s">
        <v>3940</v>
      </c>
      <c r="C1707" s="13">
        <v>205.0009</v>
      </c>
      <c r="D1707" s="13">
        <f t="shared" si="53"/>
        <v>8.0709059330899997</v>
      </c>
      <c r="E1707" s="13">
        <f t="shared" si="52"/>
        <v>1.2790659164960381</v>
      </c>
    </row>
    <row r="1708" spans="1:5" x14ac:dyDescent="0.25">
      <c r="A1708" s="13" t="s">
        <v>6148</v>
      </c>
      <c r="B1708" s="13" t="s">
        <v>3940</v>
      </c>
      <c r="C1708" s="13">
        <v>199.72970000000001</v>
      </c>
      <c r="D1708" s="13">
        <f t="shared" si="53"/>
        <v>7.8633782619700003</v>
      </c>
      <c r="E1708" s="13">
        <f t="shared" si="52"/>
        <v>1.2461772205974644</v>
      </c>
    </row>
    <row r="1709" spans="1:5" x14ac:dyDescent="0.25">
      <c r="A1709" s="13" t="s">
        <v>6149</v>
      </c>
      <c r="B1709" s="13" t="s">
        <v>3940</v>
      </c>
      <c r="C1709" s="13">
        <v>193.4271</v>
      </c>
      <c r="D1709" s="13">
        <f t="shared" si="53"/>
        <v>7.6152442697099998</v>
      </c>
      <c r="E1709" s="13">
        <f t="shared" si="52"/>
        <v>1.2068532915546752</v>
      </c>
    </row>
    <row r="1710" spans="1:5" x14ac:dyDescent="0.25">
      <c r="A1710" s="13" t="s">
        <v>6150</v>
      </c>
      <c r="B1710" s="13" t="s">
        <v>3940</v>
      </c>
      <c r="C1710" s="13">
        <v>191.3236</v>
      </c>
      <c r="D1710" s="13">
        <f t="shared" si="53"/>
        <v>7.5324292643599993</v>
      </c>
      <c r="E1710" s="13">
        <f t="shared" si="52"/>
        <v>1.1937288850015848</v>
      </c>
    </row>
    <row r="1711" spans="1:5" x14ac:dyDescent="0.25">
      <c r="A1711" s="13" t="s">
        <v>6151</v>
      </c>
      <c r="B1711" s="13" t="s">
        <v>3940</v>
      </c>
      <c r="C1711" s="13">
        <v>233.8272</v>
      </c>
      <c r="D1711" s="13">
        <f t="shared" si="53"/>
        <v>9.2058002467199991</v>
      </c>
      <c r="E1711" s="13">
        <f t="shared" si="52"/>
        <v>1.4589223845832011</v>
      </c>
    </row>
    <row r="1712" spans="1:5" x14ac:dyDescent="0.25">
      <c r="A1712" s="13" t="s">
        <v>6152</v>
      </c>
      <c r="B1712" s="13" t="s">
        <v>3940</v>
      </c>
      <c r="C1712" s="13">
        <v>238.9606</v>
      </c>
      <c r="D1712" s="13">
        <f t="shared" si="53"/>
        <v>9.407902718059999</v>
      </c>
      <c r="E1712" s="13">
        <f t="shared" si="52"/>
        <v>1.4909513023866878</v>
      </c>
    </row>
    <row r="1713" spans="1:5" x14ac:dyDescent="0.25">
      <c r="A1713" s="13" t="s">
        <v>6153</v>
      </c>
      <c r="B1713" s="13" t="s">
        <v>3940</v>
      </c>
      <c r="C1713" s="13">
        <v>199.33760000000001</v>
      </c>
      <c r="D1713" s="13">
        <f t="shared" si="53"/>
        <v>7.8479412457600004</v>
      </c>
      <c r="E1713" s="13">
        <f t="shared" si="52"/>
        <v>1.2437307837971476</v>
      </c>
    </row>
    <row r="1714" spans="1:5" x14ac:dyDescent="0.25">
      <c r="A1714" s="13" t="s">
        <v>6154</v>
      </c>
      <c r="B1714" s="13" t="s">
        <v>3940</v>
      </c>
      <c r="C1714" s="13">
        <v>200.15780000000001</v>
      </c>
      <c r="D1714" s="13">
        <f t="shared" si="53"/>
        <v>7.8802326017800004</v>
      </c>
      <c r="E1714" s="13">
        <f t="shared" si="52"/>
        <v>1.2488482728652934</v>
      </c>
    </row>
    <row r="1715" spans="1:5" x14ac:dyDescent="0.25">
      <c r="A1715" s="13" t="s">
        <v>6155</v>
      </c>
      <c r="B1715" s="13" t="s">
        <v>3940</v>
      </c>
      <c r="C1715" s="13">
        <v>207.31450000000001</v>
      </c>
      <c r="D1715" s="13">
        <f t="shared" si="53"/>
        <v>8.1619925964500002</v>
      </c>
      <c r="E1715" s="13">
        <f t="shared" si="52"/>
        <v>1.2935012038748019</v>
      </c>
    </row>
    <row r="1716" spans="1:5" x14ac:dyDescent="0.25">
      <c r="A1716" s="13" t="s">
        <v>6156</v>
      </c>
      <c r="B1716" s="13" t="s">
        <v>3940</v>
      </c>
      <c r="C1716" s="13">
        <v>205.1414</v>
      </c>
      <c r="D1716" s="13">
        <f t="shared" si="53"/>
        <v>8.0764374321400005</v>
      </c>
      <c r="E1716" s="13">
        <f t="shared" si="52"/>
        <v>1.2799425407511889</v>
      </c>
    </row>
    <row r="1717" spans="1:5" x14ac:dyDescent="0.25">
      <c r="A1717" s="13" t="s">
        <v>6157</v>
      </c>
      <c r="B1717" s="13" t="s">
        <v>3940</v>
      </c>
      <c r="C1717" s="13">
        <v>208.4213</v>
      </c>
      <c r="D1717" s="13">
        <f t="shared" si="53"/>
        <v>8.2055674231299989</v>
      </c>
      <c r="E1717" s="13">
        <f t="shared" si="52"/>
        <v>1.300406881637084</v>
      </c>
    </row>
    <row r="1718" spans="1:5" x14ac:dyDescent="0.25">
      <c r="A1718" s="13" t="s">
        <v>6158</v>
      </c>
      <c r="B1718" s="13" t="s">
        <v>3940</v>
      </c>
      <c r="C1718" s="13">
        <v>205.1694</v>
      </c>
      <c r="D1718" s="13">
        <f t="shared" si="53"/>
        <v>8.0775397949399999</v>
      </c>
      <c r="E1718" s="13">
        <f t="shared" si="52"/>
        <v>1.2801172416703646</v>
      </c>
    </row>
    <row r="1719" spans="1:5" x14ac:dyDescent="0.25">
      <c r="A1719" s="13" t="s">
        <v>6159</v>
      </c>
      <c r="B1719" s="13" t="s">
        <v>3940</v>
      </c>
      <c r="C1719" s="13">
        <v>214.9091</v>
      </c>
      <c r="D1719" s="13">
        <f t="shared" si="53"/>
        <v>8.4609927579099988</v>
      </c>
      <c r="E1719" s="13">
        <f t="shared" si="52"/>
        <v>1.3408863324738509</v>
      </c>
    </row>
    <row r="1720" spans="1:5" x14ac:dyDescent="0.25">
      <c r="A1720" s="13" t="s">
        <v>6160</v>
      </c>
      <c r="B1720" s="13" t="s">
        <v>3940</v>
      </c>
      <c r="C1720" s="13">
        <v>209.84829999999999</v>
      </c>
      <c r="D1720" s="13">
        <f t="shared" si="53"/>
        <v>8.2617485558299997</v>
      </c>
      <c r="E1720" s="13">
        <f t="shared" si="52"/>
        <v>1.3093103891965134</v>
      </c>
    </row>
    <row r="1721" spans="1:5" x14ac:dyDescent="0.25">
      <c r="A1721" s="13" t="s">
        <v>6161</v>
      </c>
      <c r="B1721" s="13" t="s">
        <v>3940</v>
      </c>
      <c r="C1721" s="13">
        <v>250.37270000000001</v>
      </c>
      <c r="D1721" s="13">
        <f t="shared" si="53"/>
        <v>9.8571982362699995</v>
      </c>
      <c r="E1721" s="13">
        <f t="shared" si="52"/>
        <v>1.5621550295198099</v>
      </c>
    </row>
    <row r="1722" spans="1:5" x14ac:dyDescent="0.25">
      <c r="A1722" s="13" t="s">
        <v>6162</v>
      </c>
      <c r="B1722" s="13" t="s">
        <v>3940</v>
      </c>
      <c r="C1722" s="13">
        <v>254.27099999999999</v>
      </c>
      <c r="D1722" s="13">
        <f t="shared" si="53"/>
        <v>10.010674697099999</v>
      </c>
      <c r="E1722" s="13">
        <f t="shared" si="52"/>
        <v>1.586477764992076</v>
      </c>
    </row>
    <row r="1723" spans="1:5" x14ac:dyDescent="0.25">
      <c r="A1723" s="13" t="s">
        <v>6163</v>
      </c>
      <c r="B1723" s="13" t="s">
        <v>3940</v>
      </c>
      <c r="C1723" s="13">
        <v>198.86439999999999</v>
      </c>
      <c r="D1723" s="13">
        <f t="shared" si="53"/>
        <v>7.8293113144399991</v>
      </c>
      <c r="E1723" s="13">
        <f t="shared" si="52"/>
        <v>1.2407783382630744</v>
      </c>
    </row>
    <row r="1724" spans="1:5" x14ac:dyDescent="0.25">
      <c r="A1724" s="13" t="s">
        <v>6164</v>
      </c>
      <c r="B1724" s="13" t="s">
        <v>3940</v>
      </c>
      <c r="C1724" s="13">
        <v>200.69900000000001</v>
      </c>
      <c r="D1724" s="13">
        <f t="shared" si="53"/>
        <v>7.9015396998999998</v>
      </c>
      <c r="E1724" s="13">
        <f t="shared" si="52"/>
        <v>1.252224992060222</v>
      </c>
    </row>
    <row r="1725" spans="1:5" x14ac:dyDescent="0.25">
      <c r="A1725" s="13" t="s">
        <v>6165</v>
      </c>
      <c r="B1725" s="13" t="s">
        <v>3940</v>
      </c>
      <c r="C1725" s="13">
        <v>216.70869999999999</v>
      </c>
      <c r="D1725" s="13">
        <f t="shared" si="53"/>
        <v>8.5318431898699991</v>
      </c>
      <c r="E1725" s="13">
        <f t="shared" si="52"/>
        <v>1.3521146101220285</v>
      </c>
    </row>
    <row r="1726" spans="1:5" x14ac:dyDescent="0.25">
      <c r="A1726" s="13" t="s">
        <v>6166</v>
      </c>
      <c r="B1726" s="13" t="s">
        <v>3940</v>
      </c>
      <c r="C1726" s="13">
        <v>213.161</v>
      </c>
      <c r="D1726" s="13">
        <f t="shared" si="53"/>
        <v>8.3921698860999996</v>
      </c>
      <c r="E1726" s="13">
        <f t="shared" si="52"/>
        <v>1.3299793797305863</v>
      </c>
    </row>
    <row r="1727" spans="1:5" x14ac:dyDescent="0.25">
      <c r="A1727" s="13" t="s">
        <v>6167</v>
      </c>
      <c r="B1727" s="13" t="s">
        <v>3940</v>
      </c>
      <c r="C1727" s="13">
        <v>256.05939999999998</v>
      </c>
      <c r="D1727" s="13">
        <f t="shared" si="53"/>
        <v>10.081084183939998</v>
      </c>
      <c r="E1727" s="13">
        <f t="shared" si="52"/>
        <v>1.597636162272583</v>
      </c>
    </row>
    <row r="1728" spans="1:5" x14ac:dyDescent="0.25">
      <c r="A1728" s="13" t="s">
        <v>6168</v>
      </c>
      <c r="B1728" s="13" t="s">
        <v>3940</v>
      </c>
      <c r="C1728" s="13">
        <v>249.6996</v>
      </c>
      <c r="D1728" s="13">
        <f t="shared" si="53"/>
        <v>9.8306982219600005</v>
      </c>
      <c r="E1728" s="13">
        <f t="shared" si="52"/>
        <v>1.557955344209192</v>
      </c>
    </row>
    <row r="1729" spans="1:5" x14ac:dyDescent="0.25">
      <c r="A1729" s="13" t="s">
        <v>6169</v>
      </c>
      <c r="B1729" s="13" t="s">
        <v>3940</v>
      </c>
      <c r="C1729" s="13">
        <v>221.1157</v>
      </c>
      <c r="D1729" s="13">
        <f t="shared" si="53"/>
        <v>8.7053472205699993</v>
      </c>
      <c r="E1729" s="13">
        <f t="shared" si="52"/>
        <v>1.3796112869366086</v>
      </c>
    </row>
    <row r="1730" spans="1:5" x14ac:dyDescent="0.25">
      <c r="A1730" s="13" t="s">
        <v>6170</v>
      </c>
      <c r="B1730" s="13" t="s">
        <v>3940</v>
      </c>
      <c r="C1730" s="13">
        <v>224.47300000000001</v>
      </c>
      <c r="D1730" s="13">
        <f t="shared" si="53"/>
        <v>8.8375244573000007</v>
      </c>
      <c r="E1730" s="13">
        <f t="shared" si="52"/>
        <v>1.4005585510776548</v>
      </c>
    </row>
    <row r="1731" spans="1:5" x14ac:dyDescent="0.25">
      <c r="A1731" s="13" t="s">
        <v>6171</v>
      </c>
      <c r="B1731" s="13" t="s">
        <v>3940</v>
      </c>
      <c r="C1731" s="13">
        <v>275.84899999999999</v>
      </c>
      <c r="D1731" s="13">
        <f t="shared" si="53"/>
        <v>10.8602027149</v>
      </c>
      <c r="E1731" s="13">
        <f t="shared" si="52"/>
        <v>1.7211097804912838</v>
      </c>
    </row>
    <row r="1732" spans="1:5" x14ac:dyDescent="0.25">
      <c r="A1732" s="13" t="s">
        <v>6172</v>
      </c>
      <c r="B1732" s="13" t="s">
        <v>3940</v>
      </c>
      <c r="C1732" s="13">
        <v>271.50619999999998</v>
      </c>
      <c r="D1732" s="13">
        <f t="shared" si="53"/>
        <v>10.689226244619999</v>
      </c>
      <c r="E1732" s="13">
        <f t="shared" si="52"/>
        <v>1.6940136679270996</v>
      </c>
    </row>
    <row r="1733" spans="1:5" x14ac:dyDescent="0.25">
      <c r="A1733" s="13" t="s">
        <v>6173</v>
      </c>
      <c r="B1733" s="13" t="s">
        <v>3940</v>
      </c>
      <c r="C1733" s="13">
        <v>281.16840000000002</v>
      </c>
      <c r="D1733" s="13">
        <f t="shared" si="53"/>
        <v>11.06962802484</v>
      </c>
      <c r="E1733" s="13">
        <f t="shared" si="52"/>
        <v>1.7542992115435818</v>
      </c>
    </row>
    <row r="1734" spans="1:5" x14ac:dyDescent="0.25">
      <c r="A1734" s="13" t="s">
        <v>6174</v>
      </c>
      <c r="B1734" s="13" t="s">
        <v>3940</v>
      </c>
      <c r="C1734" s="13">
        <v>284.6771</v>
      </c>
      <c r="D1734" s="13">
        <f t="shared" si="53"/>
        <v>11.207765894709999</v>
      </c>
      <c r="E1734" s="13">
        <f t="shared" si="52"/>
        <v>1.7761911085118858</v>
      </c>
    </row>
    <row r="1735" spans="1:5" x14ac:dyDescent="0.25">
      <c r="A1735" s="13" t="s">
        <v>6175</v>
      </c>
      <c r="B1735" s="13" t="s">
        <v>3940</v>
      </c>
      <c r="C1735" s="13">
        <v>212.51140000000001</v>
      </c>
      <c r="D1735" s="13">
        <f t="shared" si="53"/>
        <v>8.3665950691400006</v>
      </c>
      <c r="E1735" s="13">
        <f t="shared" si="52"/>
        <v>1.3259263184057055</v>
      </c>
    </row>
    <row r="1736" spans="1:5" x14ac:dyDescent="0.25">
      <c r="A1736" s="13" t="s">
        <v>6176</v>
      </c>
      <c r="B1736" s="13" t="s">
        <v>3940</v>
      </c>
      <c r="C1736" s="13">
        <v>210.62559999999999</v>
      </c>
      <c r="D1736" s="13">
        <f t="shared" si="53"/>
        <v>8.2923509345599999</v>
      </c>
      <c r="E1736" s="13">
        <f t="shared" si="52"/>
        <v>1.3141602114992077</v>
      </c>
    </row>
    <row r="1737" spans="1:5" x14ac:dyDescent="0.25">
      <c r="A1737" s="13" t="s">
        <v>6177</v>
      </c>
      <c r="B1737" s="13" t="s">
        <v>3940</v>
      </c>
      <c r="C1737" s="13">
        <v>225.2706</v>
      </c>
      <c r="D1737" s="13">
        <f t="shared" si="53"/>
        <v>8.8689260490599988</v>
      </c>
      <c r="E1737" s="13">
        <f t="shared" ref="E1737:E1800" si="54">D1737/6.31</f>
        <v>1.4055350315467512</v>
      </c>
    </row>
    <row r="1738" spans="1:5" x14ac:dyDescent="0.25">
      <c r="A1738" s="13" t="s">
        <v>6178</v>
      </c>
      <c r="B1738" s="13" t="s">
        <v>3940</v>
      </c>
      <c r="C1738" s="13">
        <v>230.99</v>
      </c>
      <c r="D1738" s="13">
        <f t="shared" ref="D1738:D1801" si="55">C1738*0.0393701</f>
        <v>9.0940993989999992</v>
      </c>
      <c r="E1738" s="13">
        <f t="shared" si="54"/>
        <v>1.4412201900158479</v>
      </c>
    </row>
    <row r="1739" spans="1:5" x14ac:dyDescent="0.25">
      <c r="A1739" s="13" t="s">
        <v>6179</v>
      </c>
      <c r="B1739" s="13" t="s">
        <v>3940</v>
      </c>
      <c r="C1739" s="13">
        <v>231.0968</v>
      </c>
      <c r="D1739" s="13">
        <f t="shared" si="55"/>
        <v>9.0983041256800004</v>
      </c>
      <c r="E1739" s="13">
        <f t="shared" si="54"/>
        <v>1.4418865492361332</v>
      </c>
    </row>
    <row r="1740" spans="1:5" x14ac:dyDescent="0.25">
      <c r="A1740" s="13" t="s">
        <v>6180</v>
      </c>
      <c r="B1740" s="13" t="s">
        <v>3940</v>
      </c>
      <c r="C1740" s="13">
        <v>229.72229999999999</v>
      </c>
      <c r="D1740" s="13">
        <f t="shared" si="55"/>
        <v>9.0441899232299985</v>
      </c>
      <c r="E1740" s="13">
        <f t="shared" si="54"/>
        <v>1.4333106059001584</v>
      </c>
    </row>
    <row r="1741" spans="1:5" x14ac:dyDescent="0.25">
      <c r="A1741" s="13" t="s">
        <v>6181</v>
      </c>
      <c r="B1741" s="13" t="s">
        <v>3940</v>
      </c>
      <c r="C1741" s="13">
        <v>252.05500000000001</v>
      </c>
      <c r="D1741" s="13">
        <f t="shared" si="55"/>
        <v>9.9234305554999995</v>
      </c>
      <c r="E1741" s="13">
        <f t="shared" si="54"/>
        <v>1.5726514351030112</v>
      </c>
    </row>
    <row r="1742" spans="1:5" x14ac:dyDescent="0.25">
      <c r="A1742" s="13" t="s">
        <v>6182</v>
      </c>
      <c r="B1742" s="13" t="s">
        <v>3940</v>
      </c>
      <c r="C1742" s="13">
        <v>247.8895</v>
      </c>
      <c r="D1742" s="13">
        <f t="shared" si="55"/>
        <v>9.7594344039499994</v>
      </c>
      <c r="E1742" s="13">
        <f t="shared" si="54"/>
        <v>1.5466615537163233</v>
      </c>
    </row>
    <row r="1743" spans="1:5" x14ac:dyDescent="0.25">
      <c r="A1743" s="13" t="s">
        <v>6183</v>
      </c>
      <c r="B1743" s="13" t="s">
        <v>3940</v>
      </c>
      <c r="C1743" s="13">
        <v>208.68700000000001</v>
      </c>
      <c r="D1743" s="13">
        <f t="shared" si="55"/>
        <v>8.2160280586999992</v>
      </c>
      <c r="E1743" s="13">
        <f t="shared" si="54"/>
        <v>1.3020646685736925</v>
      </c>
    </row>
    <row r="1744" spans="1:5" x14ac:dyDescent="0.25">
      <c r="A1744" s="13" t="s">
        <v>6184</v>
      </c>
      <c r="B1744" s="13" t="s">
        <v>3940</v>
      </c>
      <c r="C1744" s="13">
        <v>210.71010000000001</v>
      </c>
      <c r="D1744" s="13">
        <f t="shared" si="55"/>
        <v>8.2956777080100004</v>
      </c>
      <c r="E1744" s="13">
        <f t="shared" si="54"/>
        <v>1.3146874339160064</v>
      </c>
    </row>
    <row r="1745" spans="1:5" x14ac:dyDescent="0.25">
      <c r="A1745" s="13" t="s">
        <v>6185</v>
      </c>
      <c r="B1745" s="13" t="s">
        <v>3940</v>
      </c>
      <c r="C1745" s="13">
        <v>204.97489999999999</v>
      </c>
      <c r="D1745" s="13">
        <f t="shared" si="55"/>
        <v>8.0698823104899997</v>
      </c>
      <c r="E1745" s="13">
        <f t="shared" si="54"/>
        <v>1.2789036942139462</v>
      </c>
    </row>
    <row r="1746" spans="1:5" x14ac:dyDescent="0.25">
      <c r="A1746" s="13" t="s">
        <v>6186</v>
      </c>
      <c r="B1746" s="13" t="s">
        <v>3940</v>
      </c>
      <c r="C1746" s="13">
        <v>205.44460000000001</v>
      </c>
      <c r="D1746" s="13">
        <f t="shared" si="55"/>
        <v>8.0883744464599996</v>
      </c>
      <c r="E1746" s="13">
        <f t="shared" si="54"/>
        <v>1.281834302133122</v>
      </c>
    </row>
    <row r="1747" spans="1:5" x14ac:dyDescent="0.25">
      <c r="A1747" s="13" t="s">
        <v>6187</v>
      </c>
      <c r="B1747" s="13" t="s">
        <v>3940</v>
      </c>
      <c r="C1747" s="13">
        <v>211.8725</v>
      </c>
      <c r="D1747" s="13">
        <f t="shared" si="55"/>
        <v>8.3414415122500003</v>
      </c>
      <c r="E1747" s="13">
        <f t="shared" si="54"/>
        <v>1.3219400177892235</v>
      </c>
    </row>
    <row r="1748" spans="1:5" x14ac:dyDescent="0.25">
      <c r="A1748" s="13" t="s">
        <v>6188</v>
      </c>
      <c r="B1748" s="13" t="s">
        <v>3940</v>
      </c>
      <c r="C1748" s="13">
        <v>210.08439999999999</v>
      </c>
      <c r="D1748" s="13">
        <f t="shared" si="55"/>
        <v>8.2710438364399987</v>
      </c>
      <c r="E1748" s="13">
        <f t="shared" si="54"/>
        <v>1.3107834923042787</v>
      </c>
    </row>
    <row r="1749" spans="1:5" x14ac:dyDescent="0.25">
      <c r="A1749" s="13" t="s">
        <v>6189</v>
      </c>
      <c r="B1749" s="13" t="s">
        <v>3940</v>
      </c>
      <c r="C1749" s="13">
        <v>293.4427</v>
      </c>
      <c r="D1749" s="13">
        <f t="shared" si="55"/>
        <v>11.55286844327</v>
      </c>
      <c r="E1749" s="13">
        <f t="shared" si="54"/>
        <v>1.8308824791236136</v>
      </c>
    </row>
    <row r="1750" spans="1:5" x14ac:dyDescent="0.25">
      <c r="A1750" s="13" t="s">
        <v>6190</v>
      </c>
      <c r="B1750" s="13" t="s">
        <v>3940</v>
      </c>
      <c r="C1750" s="13">
        <v>300.85980000000001</v>
      </c>
      <c r="D1750" s="13">
        <f t="shared" si="55"/>
        <v>11.84488041198</v>
      </c>
      <c r="E1750" s="13">
        <f t="shared" si="54"/>
        <v>1.8771601286814581</v>
      </c>
    </row>
    <row r="1751" spans="1:5" x14ac:dyDescent="0.25">
      <c r="A1751" s="13" t="s">
        <v>6191</v>
      </c>
      <c r="B1751" s="13" t="s">
        <v>3940</v>
      </c>
      <c r="C1751" s="13">
        <v>241.2439</v>
      </c>
      <c r="D1751" s="13">
        <f t="shared" si="55"/>
        <v>9.4977964673899997</v>
      </c>
      <c r="E1751" s="13">
        <f t="shared" si="54"/>
        <v>1.5051975384136291</v>
      </c>
    </row>
    <row r="1752" spans="1:5" x14ac:dyDescent="0.25">
      <c r="A1752" s="13" t="s">
        <v>6192</v>
      </c>
      <c r="B1752" s="13" t="s">
        <v>3940</v>
      </c>
      <c r="C1752" s="13">
        <v>241.36600000000001</v>
      </c>
      <c r="D1752" s="13">
        <f t="shared" si="55"/>
        <v>9.5026035566000004</v>
      </c>
      <c r="E1752" s="13">
        <f t="shared" si="54"/>
        <v>1.505959359207607</v>
      </c>
    </row>
    <row r="1753" spans="1:5" x14ac:dyDescent="0.25">
      <c r="A1753" s="13" t="s">
        <v>6193</v>
      </c>
      <c r="B1753" s="13" t="s">
        <v>3940</v>
      </c>
      <c r="C1753" s="13">
        <v>294.66320000000002</v>
      </c>
      <c r="D1753" s="13">
        <f t="shared" si="55"/>
        <v>11.60091965032</v>
      </c>
      <c r="E1753" s="13">
        <f t="shared" si="54"/>
        <v>1.8384975674041206</v>
      </c>
    </row>
    <row r="1754" spans="1:5" x14ac:dyDescent="0.25">
      <c r="A1754" s="13" t="s">
        <v>6194</v>
      </c>
      <c r="B1754" s="13" t="s">
        <v>3940</v>
      </c>
      <c r="C1754" s="13">
        <v>181.11099999999999</v>
      </c>
      <c r="D1754" s="13">
        <f t="shared" si="55"/>
        <v>7.1303581810999992</v>
      </c>
      <c r="E1754" s="13">
        <f t="shared" si="54"/>
        <v>1.130009220459588</v>
      </c>
    </row>
    <row r="1755" spans="1:5" x14ac:dyDescent="0.25">
      <c r="A1755" s="13" t="s">
        <v>6195</v>
      </c>
      <c r="B1755" s="13" t="s">
        <v>3940</v>
      </c>
      <c r="C1755" s="13">
        <v>180.35929999999999</v>
      </c>
      <c r="D1755" s="13">
        <f t="shared" si="55"/>
        <v>7.1007636769299989</v>
      </c>
      <c r="E1755" s="13">
        <f t="shared" si="54"/>
        <v>1.1253191247115688</v>
      </c>
    </row>
    <row r="1756" spans="1:5" x14ac:dyDescent="0.25">
      <c r="A1756" s="13" t="s">
        <v>6196</v>
      </c>
      <c r="B1756" s="13" t="s">
        <v>3940</v>
      </c>
      <c r="C1756" s="13">
        <v>183.4342</v>
      </c>
      <c r="D1756" s="13">
        <f t="shared" si="55"/>
        <v>7.2218227974199998</v>
      </c>
      <c r="E1756" s="13">
        <f t="shared" si="54"/>
        <v>1.1445044052963551</v>
      </c>
    </row>
    <row r="1757" spans="1:5" x14ac:dyDescent="0.25">
      <c r="A1757" s="13" t="s">
        <v>6197</v>
      </c>
      <c r="B1757" s="13" t="s">
        <v>3940</v>
      </c>
      <c r="C1757" s="13">
        <v>184.00899999999999</v>
      </c>
      <c r="D1757" s="13">
        <f t="shared" si="55"/>
        <v>7.2444527308999991</v>
      </c>
      <c r="E1757" s="13">
        <f t="shared" si="54"/>
        <v>1.1480907655942947</v>
      </c>
    </row>
    <row r="1758" spans="1:5" x14ac:dyDescent="0.25">
      <c r="A1758" s="13" t="s">
        <v>6198</v>
      </c>
      <c r="B1758" s="13" t="s">
        <v>3940</v>
      </c>
      <c r="C1758" s="13">
        <v>188.86799999999999</v>
      </c>
      <c r="D1758" s="13">
        <f t="shared" si="55"/>
        <v>7.4357520467999993</v>
      </c>
      <c r="E1758" s="13">
        <f t="shared" si="54"/>
        <v>1.1784076143898574</v>
      </c>
    </row>
    <row r="1759" spans="1:5" x14ac:dyDescent="0.25">
      <c r="A1759" s="13" t="s">
        <v>6199</v>
      </c>
      <c r="B1759" s="13" t="s">
        <v>3940</v>
      </c>
      <c r="C1759" s="13">
        <v>192.83709999999999</v>
      </c>
      <c r="D1759" s="13">
        <f t="shared" si="55"/>
        <v>7.5920159107099989</v>
      </c>
      <c r="E1759" s="13">
        <f t="shared" si="54"/>
        <v>1.2031720936148969</v>
      </c>
    </row>
    <row r="1760" spans="1:5" x14ac:dyDescent="0.25">
      <c r="A1760" s="13" t="s">
        <v>6200</v>
      </c>
      <c r="B1760" s="13" t="s">
        <v>3940</v>
      </c>
      <c r="C1760" s="13">
        <v>186.2757</v>
      </c>
      <c r="D1760" s="13">
        <f t="shared" si="55"/>
        <v>7.3336929365699994</v>
      </c>
      <c r="E1760" s="13">
        <f t="shared" si="54"/>
        <v>1.1622334289334391</v>
      </c>
    </row>
    <row r="1761" spans="1:5" x14ac:dyDescent="0.25">
      <c r="A1761" s="13" t="s">
        <v>6201</v>
      </c>
      <c r="B1761" s="13" t="s">
        <v>3940</v>
      </c>
      <c r="C1761" s="13">
        <v>184.64519999999999</v>
      </c>
      <c r="D1761" s="13">
        <f t="shared" si="55"/>
        <v>7.2694999885199989</v>
      </c>
      <c r="E1761" s="13">
        <f t="shared" si="54"/>
        <v>1.1520602200507131</v>
      </c>
    </row>
    <row r="1762" spans="1:5" x14ac:dyDescent="0.25">
      <c r="A1762" s="13" t="s">
        <v>6202</v>
      </c>
      <c r="B1762" s="13" t="s">
        <v>3940</v>
      </c>
      <c r="C1762" s="13">
        <v>188.32089999999999</v>
      </c>
      <c r="D1762" s="13">
        <f t="shared" si="55"/>
        <v>7.4142126650899991</v>
      </c>
      <c r="E1762" s="13">
        <f t="shared" si="54"/>
        <v>1.1749940832155308</v>
      </c>
    </row>
    <row r="1763" spans="1:5" x14ac:dyDescent="0.25">
      <c r="A1763" s="13" t="s">
        <v>6203</v>
      </c>
      <c r="B1763" s="13" t="s">
        <v>3940</v>
      </c>
      <c r="C1763" s="13">
        <v>188.15219999999999</v>
      </c>
      <c r="D1763" s="13">
        <f t="shared" si="55"/>
        <v>7.4075709292199994</v>
      </c>
      <c r="E1763" s="13">
        <f t="shared" si="54"/>
        <v>1.1739415101774959</v>
      </c>
    </row>
    <row r="1764" spans="1:5" x14ac:dyDescent="0.25">
      <c r="A1764" s="13" t="s">
        <v>6204</v>
      </c>
      <c r="B1764" s="13" t="s">
        <v>3940</v>
      </c>
      <c r="C1764" s="13">
        <v>193.9119</v>
      </c>
      <c r="D1764" s="13">
        <f t="shared" si="55"/>
        <v>7.6343308941899997</v>
      </c>
      <c r="E1764" s="13">
        <f t="shared" si="54"/>
        <v>1.2098781131838352</v>
      </c>
    </row>
    <row r="1765" spans="1:5" x14ac:dyDescent="0.25">
      <c r="A1765" s="13" t="s">
        <v>6205</v>
      </c>
      <c r="B1765" s="13" t="s">
        <v>3940</v>
      </c>
      <c r="C1765" s="13">
        <v>196.6481</v>
      </c>
      <c r="D1765" s="13">
        <f t="shared" si="55"/>
        <v>7.7420553618099994</v>
      </c>
      <c r="E1765" s="13">
        <f t="shared" si="54"/>
        <v>1.226950136578447</v>
      </c>
    </row>
    <row r="1766" spans="1:5" x14ac:dyDescent="0.25">
      <c r="A1766" s="13" t="s">
        <v>6206</v>
      </c>
      <c r="B1766" s="13" t="s">
        <v>3940</v>
      </c>
      <c r="C1766" s="13">
        <v>171.87139999999999</v>
      </c>
      <c r="D1766" s="13">
        <f t="shared" si="55"/>
        <v>6.7665942051399997</v>
      </c>
      <c r="E1766" s="13">
        <f t="shared" si="54"/>
        <v>1.0723604128589541</v>
      </c>
    </row>
    <row r="1767" spans="1:5" x14ac:dyDescent="0.25">
      <c r="A1767" s="13" t="s">
        <v>6207</v>
      </c>
      <c r="B1767" s="13" t="s">
        <v>3940</v>
      </c>
      <c r="C1767" s="13">
        <v>170.1893</v>
      </c>
      <c r="D1767" s="13">
        <f t="shared" si="55"/>
        <v>6.7003697599300001</v>
      </c>
      <c r="E1767" s="13">
        <f t="shared" si="54"/>
        <v>1.0618652551394612</v>
      </c>
    </row>
    <row r="1768" spans="1:5" x14ac:dyDescent="0.25">
      <c r="A1768" s="13" t="s">
        <v>6208</v>
      </c>
      <c r="B1768" s="13" t="s">
        <v>3940</v>
      </c>
      <c r="C1768" s="13">
        <v>204.4128</v>
      </c>
      <c r="D1768" s="13">
        <f t="shared" si="55"/>
        <v>8.0477523772800001</v>
      </c>
      <c r="E1768" s="13">
        <f t="shared" si="54"/>
        <v>1.2753965732614898</v>
      </c>
    </row>
    <row r="1769" spans="1:5" x14ac:dyDescent="0.25">
      <c r="A1769" s="13" t="s">
        <v>6209</v>
      </c>
      <c r="B1769" s="13" t="s">
        <v>3940</v>
      </c>
      <c r="C1769" s="13">
        <v>178.06020000000001</v>
      </c>
      <c r="D1769" s="13">
        <f t="shared" si="55"/>
        <v>7.0102478800199997</v>
      </c>
      <c r="E1769" s="13">
        <f t="shared" si="54"/>
        <v>1.110974307451664</v>
      </c>
    </row>
    <row r="1770" spans="1:5" x14ac:dyDescent="0.25">
      <c r="A1770" s="13" t="s">
        <v>6210</v>
      </c>
      <c r="B1770" s="13" t="s">
        <v>3940</v>
      </c>
      <c r="C1770" s="13">
        <v>183.46289999999999</v>
      </c>
      <c r="D1770" s="13">
        <f t="shared" si="55"/>
        <v>7.2229527192899994</v>
      </c>
      <c r="E1770" s="13">
        <f t="shared" si="54"/>
        <v>1.1446834737385103</v>
      </c>
    </row>
    <row r="1771" spans="1:5" x14ac:dyDescent="0.25">
      <c r="A1771" s="13" t="s">
        <v>6211</v>
      </c>
      <c r="B1771" s="13" t="s">
        <v>3940</v>
      </c>
      <c r="C1771" s="13">
        <v>174.59989999999999</v>
      </c>
      <c r="D1771" s="13">
        <f t="shared" si="55"/>
        <v>6.8740155229899997</v>
      </c>
      <c r="E1771" s="13">
        <f t="shared" si="54"/>
        <v>1.0893843935007925</v>
      </c>
    </row>
    <row r="1772" spans="1:5" x14ac:dyDescent="0.25">
      <c r="A1772" s="13" t="s">
        <v>6212</v>
      </c>
      <c r="B1772" s="13" t="s">
        <v>3940</v>
      </c>
      <c r="C1772" s="13">
        <v>177.31229999999999</v>
      </c>
      <c r="D1772" s="13">
        <f t="shared" si="55"/>
        <v>6.9808029822299993</v>
      </c>
      <c r="E1772" s="13">
        <f t="shared" si="54"/>
        <v>1.1063079211141045</v>
      </c>
    </row>
    <row r="1773" spans="1:5" x14ac:dyDescent="0.25">
      <c r="A1773" s="13" t="s">
        <v>6213</v>
      </c>
      <c r="B1773" s="13" t="s">
        <v>3940</v>
      </c>
      <c r="C1773" s="13">
        <v>193.62110000000001</v>
      </c>
      <c r="D1773" s="13">
        <f t="shared" si="55"/>
        <v>7.6228820691100001</v>
      </c>
      <c r="E1773" s="13">
        <f t="shared" si="54"/>
        <v>1.2080637193518227</v>
      </c>
    </row>
    <row r="1774" spans="1:5" x14ac:dyDescent="0.25">
      <c r="A1774" s="13" t="s">
        <v>6214</v>
      </c>
      <c r="B1774" s="13" t="s">
        <v>3940</v>
      </c>
      <c r="C1774" s="13">
        <v>194.54060000000001</v>
      </c>
      <c r="D1774" s="13">
        <f t="shared" si="55"/>
        <v>7.6590828760600003</v>
      </c>
      <c r="E1774" s="13">
        <f t="shared" si="54"/>
        <v>1.2138007727511888</v>
      </c>
    </row>
    <row r="1775" spans="1:5" x14ac:dyDescent="0.25">
      <c r="A1775" s="13" t="s">
        <v>6215</v>
      </c>
      <c r="B1775" s="13" t="s">
        <v>3940</v>
      </c>
      <c r="C1775" s="13">
        <v>201.58500000000001</v>
      </c>
      <c r="D1775" s="13">
        <f t="shared" si="55"/>
        <v>7.9364216084999999</v>
      </c>
      <c r="E1775" s="13">
        <f t="shared" si="54"/>
        <v>1.2577530282884311</v>
      </c>
    </row>
    <row r="1776" spans="1:5" x14ac:dyDescent="0.25">
      <c r="A1776" s="13" t="s">
        <v>6216</v>
      </c>
      <c r="B1776" s="13" t="s">
        <v>3940</v>
      </c>
      <c r="C1776" s="13">
        <v>198.78720000000001</v>
      </c>
      <c r="D1776" s="13">
        <f t="shared" si="55"/>
        <v>7.82627194272</v>
      </c>
      <c r="E1776" s="13">
        <f t="shared" si="54"/>
        <v>1.2402966628716323</v>
      </c>
    </row>
    <row r="1777" spans="1:5" x14ac:dyDescent="0.25">
      <c r="A1777" s="13" t="s">
        <v>6217</v>
      </c>
      <c r="B1777" s="13" t="s">
        <v>3940</v>
      </c>
      <c r="C1777" s="13">
        <v>171.89789999999999</v>
      </c>
      <c r="D1777" s="13">
        <f t="shared" si="55"/>
        <v>6.7676375127899995</v>
      </c>
      <c r="E1777" s="13">
        <f t="shared" si="54"/>
        <v>1.0725257548003169</v>
      </c>
    </row>
    <row r="1778" spans="1:5" x14ac:dyDescent="0.25">
      <c r="A1778" s="13" t="s">
        <v>4012</v>
      </c>
      <c r="B1778" s="13" t="s">
        <v>3940</v>
      </c>
      <c r="C1778" s="13">
        <v>35.505299999999998</v>
      </c>
      <c r="D1778" s="13">
        <f t="shared" si="55"/>
        <v>1.3978472115299998</v>
      </c>
      <c r="E1778" s="13">
        <f t="shared" si="54"/>
        <v>0.22152887662916004</v>
      </c>
    </row>
    <row r="1779" spans="1:5" x14ac:dyDescent="0.25">
      <c r="A1779" s="13" t="s">
        <v>4013</v>
      </c>
      <c r="B1779" s="13" t="s">
        <v>3940</v>
      </c>
      <c r="C1779" s="13">
        <v>29.439599999999999</v>
      </c>
      <c r="D1779" s="13">
        <f t="shared" si="55"/>
        <v>1.15903999596</v>
      </c>
      <c r="E1779" s="13">
        <f t="shared" si="54"/>
        <v>0.18368304214896988</v>
      </c>
    </row>
    <row r="1780" spans="1:5" x14ac:dyDescent="0.25">
      <c r="A1780" s="13" t="s">
        <v>4014</v>
      </c>
      <c r="B1780" s="13" t="s">
        <v>3940</v>
      </c>
      <c r="C1780" s="13">
        <v>19.96</v>
      </c>
      <c r="D1780" s="13">
        <f t="shared" si="55"/>
        <v>0.78582719599999995</v>
      </c>
      <c r="E1780" s="13">
        <f t="shared" si="54"/>
        <v>0.12453679809825674</v>
      </c>
    </row>
    <row r="1781" spans="1:5" x14ac:dyDescent="0.25">
      <c r="A1781" s="13" t="s">
        <v>4015</v>
      </c>
      <c r="B1781" s="13" t="s">
        <v>3940</v>
      </c>
      <c r="C1781" s="13">
        <v>23.9785</v>
      </c>
      <c r="D1781" s="13">
        <f t="shared" si="55"/>
        <v>0.94403594284999992</v>
      </c>
      <c r="E1781" s="13">
        <f t="shared" si="54"/>
        <v>0.14960949965927101</v>
      </c>
    </row>
    <row r="1782" spans="1:5" x14ac:dyDescent="0.25">
      <c r="A1782" s="13" t="s">
        <v>4016</v>
      </c>
      <c r="B1782" s="13" t="s">
        <v>3940</v>
      </c>
      <c r="C1782" s="13">
        <v>22.807700000000001</v>
      </c>
      <c r="D1782" s="13">
        <f t="shared" si="55"/>
        <v>0.89794142977000002</v>
      </c>
      <c r="E1782" s="13">
        <f t="shared" si="54"/>
        <v>0.14230450551030113</v>
      </c>
    </row>
    <row r="1783" spans="1:5" x14ac:dyDescent="0.25">
      <c r="A1783" s="13" t="s">
        <v>4017</v>
      </c>
      <c r="B1783" s="13" t="s">
        <v>3940</v>
      </c>
      <c r="C1783" s="13">
        <v>22.927099999999999</v>
      </c>
      <c r="D1783" s="13">
        <f t="shared" si="55"/>
        <v>0.90264221970999992</v>
      </c>
      <c r="E1783" s="13">
        <f t="shared" si="54"/>
        <v>0.14304948014421554</v>
      </c>
    </row>
    <row r="1784" spans="1:5" x14ac:dyDescent="0.25">
      <c r="A1784" s="13" t="s">
        <v>4018</v>
      </c>
      <c r="B1784" s="13" t="s">
        <v>3940</v>
      </c>
      <c r="C1784" s="13">
        <v>27.345300000000002</v>
      </c>
      <c r="D1784" s="13">
        <f t="shared" si="55"/>
        <v>1.0765871955299999</v>
      </c>
      <c r="E1784" s="13">
        <f t="shared" si="54"/>
        <v>0.17061603732646594</v>
      </c>
    </row>
    <row r="1785" spans="1:5" x14ac:dyDescent="0.25">
      <c r="A1785" s="13" t="s">
        <v>4019</v>
      </c>
      <c r="B1785" s="13" t="s">
        <v>3940</v>
      </c>
      <c r="C1785" s="13">
        <v>24.244599999999998</v>
      </c>
      <c r="D1785" s="13">
        <f t="shared" si="55"/>
        <v>0.95451232645999984</v>
      </c>
      <c r="E1785" s="13">
        <f t="shared" si="54"/>
        <v>0.15126978232329633</v>
      </c>
    </row>
    <row r="1786" spans="1:5" x14ac:dyDescent="0.25">
      <c r="A1786" s="13" t="s">
        <v>4020</v>
      </c>
      <c r="B1786" s="13" t="s">
        <v>3940</v>
      </c>
      <c r="C1786" s="13">
        <v>20.239799999999999</v>
      </c>
      <c r="D1786" s="13">
        <f t="shared" si="55"/>
        <v>0.79684294997999994</v>
      </c>
      <c r="E1786" s="13">
        <f t="shared" si="54"/>
        <v>0.12628255942630745</v>
      </c>
    </row>
    <row r="1787" spans="1:5" x14ac:dyDescent="0.25">
      <c r="A1787" s="13" t="s">
        <v>4021</v>
      </c>
      <c r="B1787" s="13" t="s">
        <v>3940</v>
      </c>
      <c r="C1787" s="13">
        <v>19.792000000000002</v>
      </c>
      <c r="D1787" s="13">
        <f t="shared" si="55"/>
        <v>0.77921301920000008</v>
      </c>
      <c r="E1787" s="13">
        <f t="shared" si="54"/>
        <v>0.12348859258320129</v>
      </c>
    </row>
    <row r="1788" spans="1:5" x14ac:dyDescent="0.25">
      <c r="A1788" s="13" t="s">
        <v>4022</v>
      </c>
      <c r="B1788" s="13" t="s">
        <v>3940</v>
      </c>
      <c r="C1788" s="13">
        <v>20.884399999999999</v>
      </c>
      <c r="D1788" s="13">
        <f t="shared" si="55"/>
        <v>0.82222091643999995</v>
      </c>
      <c r="E1788" s="13">
        <f t="shared" si="54"/>
        <v>0.13030442415847859</v>
      </c>
    </row>
    <row r="1789" spans="1:5" x14ac:dyDescent="0.25">
      <c r="A1789" s="13" t="s">
        <v>4023</v>
      </c>
      <c r="B1789" s="13" t="s">
        <v>3940</v>
      </c>
      <c r="C1789" s="13">
        <v>18.922499999999999</v>
      </c>
      <c r="D1789" s="13">
        <f t="shared" si="55"/>
        <v>0.74498071724999992</v>
      </c>
      <c r="E1789" s="13">
        <f t="shared" si="54"/>
        <v>0.11806350511093502</v>
      </c>
    </row>
    <row r="1790" spans="1:5" x14ac:dyDescent="0.25">
      <c r="A1790" s="13" t="s">
        <v>4024</v>
      </c>
      <c r="B1790" s="13" t="s">
        <v>3940</v>
      </c>
      <c r="C1790" s="13">
        <v>9.9606999999999992</v>
      </c>
      <c r="D1790" s="13">
        <f t="shared" si="55"/>
        <v>0.39215375506999994</v>
      </c>
      <c r="E1790" s="13">
        <f t="shared" si="54"/>
        <v>6.214798020126782E-2</v>
      </c>
    </row>
    <row r="1791" spans="1:5" x14ac:dyDescent="0.25">
      <c r="A1791" s="13" t="s">
        <v>4025</v>
      </c>
      <c r="B1791" s="13" t="s">
        <v>3940</v>
      </c>
      <c r="C1791" s="13">
        <v>9.8051999999999992</v>
      </c>
      <c r="D1791" s="13">
        <f t="shared" si="55"/>
        <v>0.38603170451999996</v>
      </c>
      <c r="E1791" s="13">
        <f t="shared" si="54"/>
        <v>6.117776616798732E-2</v>
      </c>
    </row>
    <row r="1792" spans="1:5" x14ac:dyDescent="0.25">
      <c r="A1792" s="13" t="s">
        <v>4026</v>
      </c>
      <c r="B1792" s="13" t="s">
        <v>3940</v>
      </c>
      <c r="C1792" s="13">
        <v>6.9588000000000001</v>
      </c>
      <c r="D1792" s="13">
        <f t="shared" si="55"/>
        <v>0.27396865187999997</v>
      </c>
      <c r="E1792" s="13">
        <f t="shared" si="54"/>
        <v>4.341816987004754E-2</v>
      </c>
    </row>
    <row r="1793" spans="1:5" x14ac:dyDescent="0.25">
      <c r="A1793" s="13" t="s">
        <v>4027</v>
      </c>
      <c r="B1793" s="13" t="s">
        <v>3940</v>
      </c>
      <c r="C1793" s="13">
        <v>7.6416000000000004</v>
      </c>
      <c r="D1793" s="13">
        <f t="shared" si="55"/>
        <v>0.30085055616</v>
      </c>
      <c r="E1793" s="13">
        <f t="shared" si="54"/>
        <v>4.7678376570522985E-2</v>
      </c>
    </row>
    <row r="1794" spans="1:5" x14ac:dyDescent="0.25">
      <c r="A1794" s="13" t="s">
        <v>4028</v>
      </c>
      <c r="B1794" s="13" t="s">
        <v>3940</v>
      </c>
      <c r="C1794" s="13">
        <v>19.1065</v>
      </c>
      <c r="D1794" s="13">
        <f t="shared" si="55"/>
        <v>0.75222481564999999</v>
      </c>
      <c r="E1794" s="13">
        <f t="shared" si="54"/>
        <v>0.11921153972266245</v>
      </c>
    </row>
    <row r="1795" spans="1:5" x14ac:dyDescent="0.25">
      <c r="A1795" s="13" t="s">
        <v>4029</v>
      </c>
      <c r="B1795" s="13" t="s">
        <v>3940</v>
      </c>
      <c r="C1795" s="13">
        <v>16.580500000000001</v>
      </c>
      <c r="D1795" s="13">
        <f t="shared" si="55"/>
        <v>0.65277594304999997</v>
      </c>
      <c r="E1795" s="13">
        <f t="shared" si="54"/>
        <v>0.10345102108557845</v>
      </c>
    </row>
    <row r="1796" spans="1:5" x14ac:dyDescent="0.25">
      <c r="A1796" s="13" t="s">
        <v>4030</v>
      </c>
      <c r="B1796" s="13" t="s">
        <v>3940</v>
      </c>
      <c r="C1796" s="13">
        <v>12.9255</v>
      </c>
      <c r="D1796" s="13">
        <f t="shared" si="55"/>
        <v>0.50887822755000001</v>
      </c>
      <c r="E1796" s="13">
        <f t="shared" si="54"/>
        <v>8.0646311814580041E-2</v>
      </c>
    </row>
    <row r="1797" spans="1:5" x14ac:dyDescent="0.25">
      <c r="A1797" s="13" t="s">
        <v>4031</v>
      </c>
      <c r="B1797" s="13" t="s">
        <v>3940</v>
      </c>
      <c r="C1797" s="13">
        <v>12.768000000000001</v>
      </c>
      <c r="D1797" s="13">
        <f t="shared" si="55"/>
        <v>0.50267743679999999</v>
      </c>
      <c r="E1797" s="13">
        <f t="shared" si="54"/>
        <v>7.9663619144215533E-2</v>
      </c>
    </row>
    <row r="1798" spans="1:5" x14ac:dyDescent="0.25">
      <c r="A1798" s="13" t="s">
        <v>4032</v>
      </c>
      <c r="B1798" s="13" t="s">
        <v>3940</v>
      </c>
      <c r="C1798" s="13">
        <v>11.7371</v>
      </c>
      <c r="D1798" s="13">
        <f t="shared" si="55"/>
        <v>0.46209080070999997</v>
      </c>
      <c r="E1798" s="13">
        <f t="shared" si="54"/>
        <v>7.3231505659271001E-2</v>
      </c>
    </row>
    <row r="1799" spans="1:5" x14ac:dyDescent="0.25">
      <c r="A1799" s="13" t="s">
        <v>4033</v>
      </c>
      <c r="B1799" s="13" t="s">
        <v>3940</v>
      </c>
      <c r="C1799" s="13">
        <v>11.690899999999999</v>
      </c>
      <c r="D1799" s="13">
        <f t="shared" si="55"/>
        <v>0.46027190208999996</v>
      </c>
      <c r="E1799" s="13">
        <f t="shared" si="54"/>
        <v>7.2943249142630742E-2</v>
      </c>
    </row>
    <row r="1800" spans="1:5" x14ac:dyDescent="0.25">
      <c r="A1800" s="13" t="s">
        <v>4034</v>
      </c>
      <c r="B1800" s="13" t="s">
        <v>3940</v>
      </c>
      <c r="C1800" s="13">
        <v>8.3964999999999996</v>
      </c>
      <c r="D1800" s="13">
        <f t="shared" si="55"/>
        <v>0.33057104464999998</v>
      </c>
      <c r="E1800" s="13">
        <f t="shared" si="54"/>
        <v>5.2388438137876386E-2</v>
      </c>
    </row>
    <row r="1801" spans="1:5" x14ac:dyDescent="0.25">
      <c r="A1801" s="13" t="s">
        <v>4035</v>
      </c>
      <c r="B1801" s="13" t="s">
        <v>3940</v>
      </c>
      <c r="C1801" s="13">
        <v>7.7336999999999998</v>
      </c>
      <c r="D1801" s="13">
        <f t="shared" si="55"/>
        <v>0.30447654236999999</v>
      </c>
      <c r="E1801" s="13">
        <f t="shared" ref="E1801:E1864" si="56">D1801/6.31</f>
        <v>4.8253017808240886E-2</v>
      </c>
    </row>
    <row r="1802" spans="1:5" x14ac:dyDescent="0.25">
      <c r="A1802" s="13" t="s">
        <v>4036</v>
      </c>
      <c r="B1802" s="13" t="s">
        <v>3940</v>
      </c>
      <c r="C1802" s="13">
        <v>28.4864</v>
      </c>
      <c r="D1802" s="13">
        <f t="shared" ref="D1802:D1865" si="57">C1802*0.0393701</f>
        <v>1.1215124166399999</v>
      </c>
      <c r="E1802" s="13">
        <f t="shared" si="56"/>
        <v>0.1777357237147385</v>
      </c>
    </row>
    <row r="1803" spans="1:5" x14ac:dyDescent="0.25">
      <c r="A1803" s="13" t="s">
        <v>4037</v>
      </c>
      <c r="B1803" s="13" t="s">
        <v>3940</v>
      </c>
      <c r="C1803" s="13">
        <v>27.0594</v>
      </c>
      <c r="D1803" s="13">
        <f t="shared" si="57"/>
        <v>1.06533128394</v>
      </c>
      <c r="E1803" s="13">
        <f t="shared" si="56"/>
        <v>0.16883221615530905</v>
      </c>
    </row>
    <row r="1804" spans="1:5" x14ac:dyDescent="0.25">
      <c r="A1804" s="13" t="s">
        <v>4038</v>
      </c>
      <c r="B1804" s="13" t="s">
        <v>3940</v>
      </c>
      <c r="C1804" s="13">
        <v>37.938699999999997</v>
      </c>
      <c r="D1804" s="13">
        <f t="shared" si="57"/>
        <v>1.4936504128699999</v>
      </c>
      <c r="E1804" s="13">
        <f t="shared" si="56"/>
        <v>0.23671163436925516</v>
      </c>
    </row>
    <row r="1805" spans="1:5" x14ac:dyDescent="0.25">
      <c r="A1805" s="13" t="s">
        <v>4039</v>
      </c>
      <c r="B1805" s="13" t="s">
        <v>3940</v>
      </c>
      <c r="C1805" s="13">
        <v>26.4772</v>
      </c>
      <c r="D1805" s="13">
        <f t="shared" si="57"/>
        <v>1.0424100117199999</v>
      </c>
      <c r="E1805" s="13">
        <f t="shared" si="56"/>
        <v>0.16519968490015849</v>
      </c>
    </row>
    <row r="1806" spans="1:5" x14ac:dyDescent="0.25">
      <c r="A1806" s="13" t="s">
        <v>4040</v>
      </c>
      <c r="B1806" s="13" t="s">
        <v>3940</v>
      </c>
      <c r="C1806" s="13">
        <v>29.374199999999998</v>
      </c>
      <c r="D1806" s="13">
        <f t="shared" si="57"/>
        <v>1.1564651914199999</v>
      </c>
      <c r="E1806" s="13">
        <f t="shared" si="56"/>
        <v>0.1832749907163233</v>
      </c>
    </row>
    <row r="1807" spans="1:5" x14ac:dyDescent="0.25">
      <c r="A1807" s="13" t="s">
        <v>4041</v>
      </c>
      <c r="B1807" s="13" t="s">
        <v>3940</v>
      </c>
      <c r="C1807" s="13">
        <v>29.421399999999998</v>
      </c>
      <c r="D1807" s="13">
        <f t="shared" si="57"/>
        <v>1.1583234601399999</v>
      </c>
      <c r="E1807" s="13">
        <f t="shared" si="56"/>
        <v>0.18356948655150554</v>
      </c>
    </row>
    <row r="1808" spans="1:5" x14ac:dyDescent="0.25">
      <c r="A1808" s="13" t="s">
        <v>4042</v>
      </c>
      <c r="B1808" s="13" t="s">
        <v>3940</v>
      </c>
      <c r="C1808" s="13">
        <v>21.5505</v>
      </c>
      <c r="D1808" s="13">
        <f t="shared" si="57"/>
        <v>0.84844534004999994</v>
      </c>
      <c r="E1808" s="13">
        <f t="shared" si="56"/>
        <v>0.13446043423930271</v>
      </c>
    </row>
    <row r="1809" spans="1:5" x14ac:dyDescent="0.25">
      <c r="A1809" s="13" t="s">
        <v>4043</v>
      </c>
      <c r="B1809" s="13" t="s">
        <v>3940</v>
      </c>
      <c r="C1809" s="13">
        <v>22.423100000000002</v>
      </c>
      <c r="D1809" s="13">
        <f t="shared" si="57"/>
        <v>0.88279968930999997</v>
      </c>
      <c r="E1809" s="13">
        <f t="shared" si="56"/>
        <v>0.13990486359904913</v>
      </c>
    </row>
    <row r="1810" spans="1:5" x14ac:dyDescent="0.25">
      <c r="A1810" s="13" t="s">
        <v>4044</v>
      </c>
      <c r="B1810" s="13" t="s">
        <v>3940</v>
      </c>
      <c r="C1810" s="13">
        <v>18.328499999999998</v>
      </c>
      <c r="D1810" s="13">
        <f t="shared" si="57"/>
        <v>0.72159487784999987</v>
      </c>
      <c r="E1810" s="13">
        <f t="shared" si="56"/>
        <v>0.1143573498969889</v>
      </c>
    </row>
    <row r="1811" spans="1:5" x14ac:dyDescent="0.25">
      <c r="A1811" s="13" t="s">
        <v>4045</v>
      </c>
      <c r="B1811" s="13" t="s">
        <v>3940</v>
      </c>
      <c r="C1811" s="13">
        <v>19.127800000000001</v>
      </c>
      <c r="D1811" s="13">
        <f t="shared" si="57"/>
        <v>0.75306339877999995</v>
      </c>
      <c r="E1811" s="13">
        <f t="shared" si="56"/>
        <v>0.11934443720760697</v>
      </c>
    </row>
    <row r="1812" spans="1:5" x14ac:dyDescent="0.25">
      <c r="A1812" s="13" t="s">
        <v>4046</v>
      </c>
      <c r="B1812" s="13" t="s">
        <v>3940</v>
      </c>
      <c r="C1812" s="13">
        <v>33.6</v>
      </c>
      <c r="D1812" s="13">
        <f t="shared" si="57"/>
        <v>1.32283536</v>
      </c>
      <c r="E1812" s="13">
        <f t="shared" si="56"/>
        <v>0.20964110301109351</v>
      </c>
    </row>
    <row r="1813" spans="1:5" x14ac:dyDescent="0.25">
      <c r="A1813" s="13" t="s">
        <v>4047</v>
      </c>
      <c r="B1813" s="13" t="s">
        <v>3940</v>
      </c>
      <c r="C1813" s="13">
        <v>32.252499999999998</v>
      </c>
      <c r="D1813" s="13">
        <f t="shared" si="57"/>
        <v>1.2697841502499998</v>
      </c>
      <c r="E1813" s="13">
        <f t="shared" si="56"/>
        <v>0.20123362127575276</v>
      </c>
    </row>
    <row r="1814" spans="1:5" x14ac:dyDescent="0.25">
      <c r="A1814" s="13" t="s">
        <v>4048</v>
      </c>
      <c r="B1814" s="13" t="s">
        <v>3940</v>
      </c>
      <c r="C1814" s="13">
        <v>24.3508</v>
      </c>
      <c r="D1814" s="13">
        <f t="shared" si="57"/>
        <v>0.95869343107999994</v>
      </c>
      <c r="E1814" s="13">
        <f t="shared" si="56"/>
        <v>0.15193239795245642</v>
      </c>
    </row>
    <row r="1815" spans="1:5" x14ac:dyDescent="0.25">
      <c r="A1815" s="13" t="s">
        <v>4049</v>
      </c>
      <c r="B1815" s="13" t="s">
        <v>3940</v>
      </c>
      <c r="C1815" s="13">
        <v>23.240400000000001</v>
      </c>
      <c r="D1815" s="13">
        <f t="shared" si="57"/>
        <v>0.91497687204</v>
      </c>
      <c r="E1815" s="13">
        <f t="shared" si="56"/>
        <v>0.14500425864342315</v>
      </c>
    </row>
    <row r="1816" spans="1:5" x14ac:dyDescent="0.25">
      <c r="A1816" s="13" t="s">
        <v>4050</v>
      </c>
      <c r="B1816" s="13" t="s">
        <v>3940</v>
      </c>
      <c r="C1816" s="13">
        <v>29.2822</v>
      </c>
      <c r="D1816" s="13">
        <f t="shared" si="57"/>
        <v>1.1528431422199998</v>
      </c>
      <c r="E1816" s="13">
        <f t="shared" si="56"/>
        <v>0.18270097341045957</v>
      </c>
    </row>
    <row r="1817" spans="1:5" x14ac:dyDescent="0.25">
      <c r="A1817" s="13" t="s">
        <v>4051</v>
      </c>
      <c r="B1817" s="13" t="s">
        <v>3940</v>
      </c>
      <c r="C1817" s="13">
        <v>29.1616</v>
      </c>
      <c r="D1817" s="13">
        <f t="shared" si="57"/>
        <v>1.1480951081599999</v>
      </c>
      <c r="E1817" s="13">
        <f t="shared" si="56"/>
        <v>0.18194851159429476</v>
      </c>
    </row>
    <row r="1818" spans="1:5" x14ac:dyDescent="0.25">
      <c r="A1818" s="13" t="s">
        <v>4052</v>
      </c>
      <c r="B1818" s="13" t="s">
        <v>3940</v>
      </c>
      <c r="C1818" s="13">
        <v>10.625500000000001</v>
      </c>
      <c r="D1818" s="13">
        <f t="shared" si="57"/>
        <v>0.41832699755000002</v>
      </c>
      <c r="E1818" s="13">
        <f t="shared" si="56"/>
        <v>6.6295879167987334E-2</v>
      </c>
    </row>
    <row r="1819" spans="1:5" x14ac:dyDescent="0.25">
      <c r="A1819" s="13" t="s">
        <v>4053</v>
      </c>
      <c r="B1819" s="13" t="s">
        <v>3940</v>
      </c>
      <c r="C1819" s="13">
        <v>11.3864</v>
      </c>
      <c r="D1819" s="13">
        <f t="shared" si="57"/>
        <v>0.44828370664</v>
      </c>
      <c r="E1819" s="13">
        <f t="shared" si="56"/>
        <v>7.1043376646592715E-2</v>
      </c>
    </row>
    <row r="1820" spans="1:5" x14ac:dyDescent="0.25">
      <c r="A1820" s="13" t="s">
        <v>4054</v>
      </c>
      <c r="B1820" s="13" t="s">
        <v>3940</v>
      </c>
      <c r="C1820" s="13">
        <v>24.414400000000001</v>
      </c>
      <c r="D1820" s="13">
        <f t="shared" si="57"/>
        <v>0.96119736944</v>
      </c>
      <c r="E1820" s="13">
        <f t="shared" si="56"/>
        <v>0.15232921861172743</v>
      </c>
    </row>
    <row r="1821" spans="1:5" x14ac:dyDescent="0.25">
      <c r="A1821" s="13" t="s">
        <v>4055</v>
      </c>
      <c r="B1821" s="13" t="s">
        <v>3940</v>
      </c>
      <c r="C1821" s="13">
        <v>25.665299999999998</v>
      </c>
      <c r="D1821" s="13">
        <f t="shared" si="57"/>
        <v>1.0104454275299999</v>
      </c>
      <c r="E1821" s="13">
        <f t="shared" si="56"/>
        <v>0.16013398217591124</v>
      </c>
    </row>
    <row r="1822" spans="1:5" x14ac:dyDescent="0.25">
      <c r="A1822" s="13" t="s">
        <v>4056</v>
      </c>
      <c r="B1822" s="13" t="s">
        <v>3940</v>
      </c>
      <c r="C1822" s="13">
        <v>25.162500000000001</v>
      </c>
      <c r="D1822" s="13">
        <f t="shared" si="57"/>
        <v>0.99065014125000006</v>
      </c>
      <c r="E1822" s="13">
        <f t="shared" si="56"/>
        <v>0.15699685281299527</v>
      </c>
    </row>
    <row r="1823" spans="1:5" x14ac:dyDescent="0.25">
      <c r="A1823" s="13" t="s">
        <v>4057</v>
      </c>
      <c r="B1823" s="13" t="s">
        <v>3940</v>
      </c>
      <c r="C1823" s="13">
        <v>24.4711</v>
      </c>
      <c r="D1823" s="13">
        <f t="shared" si="57"/>
        <v>0.96342965410999992</v>
      </c>
      <c r="E1823" s="13">
        <f t="shared" si="56"/>
        <v>0.15268298797305863</v>
      </c>
    </row>
    <row r="1824" spans="1:5" x14ac:dyDescent="0.25">
      <c r="A1824" s="13" t="s">
        <v>4058</v>
      </c>
      <c r="B1824" s="13" t="s">
        <v>3940</v>
      </c>
      <c r="C1824" s="13">
        <v>28.229600000000001</v>
      </c>
      <c r="D1824" s="13">
        <f t="shared" si="57"/>
        <v>1.11140217496</v>
      </c>
      <c r="E1824" s="13">
        <f t="shared" si="56"/>
        <v>0.17613346671315375</v>
      </c>
    </row>
    <row r="1825" spans="1:5" x14ac:dyDescent="0.25">
      <c r="A1825" s="13" t="s">
        <v>4059</v>
      </c>
      <c r="B1825" s="13" t="s">
        <v>3940</v>
      </c>
      <c r="C1825" s="13">
        <v>27.101600000000001</v>
      </c>
      <c r="D1825" s="13">
        <f t="shared" si="57"/>
        <v>1.0669927021600001</v>
      </c>
      <c r="E1825" s="13">
        <f t="shared" si="56"/>
        <v>0.16909551539778131</v>
      </c>
    </row>
    <row r="1826" spans="1:5" x14ac:dyDescent="0.25">
      <c r="A1826" s="13" t="s">
        <v>6218</v>
      </c>
      <c r="B1826" s="13" t="s">
        <v>3940</v>
      </c>
      <c r="C1826" s="13">
        <v>31.456</v>
      </c>
      <c r="D1826" s="13">
        <f t="shared" si="57"/>
        <v>1.2384258656</v>
      </c>
      <c r="E1826" s="13">
        <f t="shared" si="56"/>
        <v>0.1962640040570523</v>
      </c>
    </row>
    <row r="1827" spans="1:5" x14ac:dyDescent="0.25">
      <c r="A1827" s="13" t="s">
        <v>6219</v>
      </c>
      <c r="B1827" s="13" t="s">
        <v>3940</v>
      </c>
      <c r="C1827" s="13">
        <v>34.6526</v>
      </c>
      <c r="D1827" s="13">
        <f t="shared" si="57"/>
        <v>1.3642763272599998</v>
      </c>
      <c r="E1827" s="13">
        <f t="shared" si="56"/>
        <v>0.21620860970839936</v>
      </c>
    </row>
    <row r="1828" spans="1:5" x14ac:dyDescent="0.25">
      <c r="A1828" s="13" t="s">
        <v>6220</v>
      </c>
      <c r="B1828" s="13" t="s">
        <v>3940</v>
      </c>
      <c r="C1828" s="13">
        <v>28.338999999999999</v>
      </c>
      <c r="D1828" s="13">
        <f t="shared" si="57"/>
        <v>1.1157092638999999</v>
      </c>
      <c r="E1828" s="13">
        <f t="shared" si="56"/>
        <v>0.17681604816164817</v>
      </c>
    </row>
    <row r="1829" spans="1:5" x14ac:dyDescent="0.25">
      <c r="A1829" s="13" t="s">
        <v>6221</v>
      </c>
      <c r="B1829" s="13" t="s">
        <v>3940</v>
      </c>
      <c r="C1829" s="13">
        <v>34.064</v>
      </c>
      <c r="D1829" s="13">
        <f t="shared" si="57"/>
        <v>1.3411030864</v>
      </c>
      <c r="E1829" s="13">
        <f t="shared" si="56"/>
        <v>0.21253614681458005</v>
      </c>
    </row>
    <row r="1830" spans="1:5" x14ac:dyDescent="0.25">
      <c r="A1830" s="13" t="s">
        <v>6222</v>
      </c>
      <c r="B1830" s="13" t="s">
        <v>3940</v>
      </c>
      <c r="C1830" s="13">
        <v>31.282599999999999</v>
      </c>
      <c r="D1830" s="13">
        <f t="shared" si="57"/>
        <v>1.2315990902599998</v>
      </c>
      <c r="E1830" s="13">
        <f t="shared" si="56"/>
        <v>0.19518210622187002</v>
      </c>
    </row>
    <row r="1831" spans="1:5" x14ac:dyDescent="0.25">
      <c r="A1831" s="13" t="s">
        <v>6223</v>
      </c>
      <c r="B1831" s="13" t="s">
        <v>3940</v>
      </c>
      <c r="C1831" s="13">
        <v>31.3904</v>
      </c>
      <c r="D1831" s="13">
        <f t="shared" si="57"/>
        <v>1.23584318704</v>
      </c>
      <c r="E1831" s="13">
        <f t="shared" si="56"/>
        <v>0.1958547047606973</v>
      </c>
    </row>
    <row r="1832" spans="1:5" x14ac:dyDescent="0.25">
      <c r="A1832" s="13" t="s">
        <v>6224</v>
      </c>
      <c r="B1832" s="13" t="s">
        <v>3940</v>
      </c>
      <c r="C1832" s="13">
        <v>25.567299999999999</v>
      </c>
      <c r="D1832" s="13">
        <f t="shared" si="57"/>
        <v>1.0065871577299998</v>
      </c>
      <c r="E1832" s="13">
        <f t="shared" si="56"/>
        <v>0.15952252895879554</v>
      </c>
    </row>
    <row r="1833" spans="1:5" x14ac:dyDescent="0.25">
      <c r="A1833" s="13" t="s">
        <v>6225</v>
      </c>
      <c r="B1833" s="13" t="s">
        <v>3940</v>
      </c>
      <c r="C1833" s="13">
        <v>26.314399999999999</v>
      </c>
      <c r="D1833" s="13">
        <f t="shared" si="57"/>
        <v>1.0360005594399999</v>
      </c>
      <c r="E1833" s="13">
        <f t="shared" si="56"/>
        <v>0.16418392384152139</v>
      </c>
    </row>
    <row r="1834" spans="1:5" x14ac:dyDescent="0.25">
      <c r="A1834" s="13" t="s">
        <v>6226</v>
      </c>
      <c r="B1834" s="13" t="s">
        <v>3940</v>
      </c>
      <c r="C1834" s="13">
        <v>31.249199999999998</v>
      </c>
      <c r="D1834" s="13">
        <f t="shared" si="57"/>
        <v>1.2302841289199999</v>
      </c>
      <c r="E1834" s="13">
        <f t="shared" si="56"/>
        <v>0.19497371298256735</v>
      </c>
    </row>
    <row r="1835" spans="1:5" x14ac:dyDescent="0.25">
      <c r="A1835" s="13" t="s">
        <v>6227</v>
      </c>
      <c r="B1835" s="13" t="s">
        <v>3940</v>
      </c>
      <c r="C1835" s="13">
        <v>34.004800000000003</v>
      </c>
      <c r="D1835" s="13">
        <f t="shared" si="57"/>
        <v>1.3387723764800001</v>
      </c>
      <c r="E1835" s="13">
        <f t="shared" si="56"/>
        <v>0.21216677915689386</v>
      </c>
    </row>
    <row r="1836" spans="1:5" x14ac:dyDescent="0.25">
      <c r="A1836" s="13" t="s">
        <v>6228</v>
      </c>
      <c r="B1836" s="13" t="s">
        <v>3940</v>
      </c>
      <c r="C1836" s="13">
        <v>23.376100000000001</v>
      </c>
      <c r="D1836" s="13">
        <f t="shared" si="57"/>
        <v>0.92031939461000001</v>
      </c>
      <c r="E1836" s="13">
        <f t="shared" si="56"/>
        <v>0.14585093416957212</v>
      </c>
    </row>
    <row r="1837" spans="1:5" x14ac:dyDescent="0.25">
      <c r="A1837" s="13" t="s">
        <v>6229</v>
      </c>
      <c r="B1837" s="13" t="s">
        <v>3940</v>
      </c>
      <c r="C1837" s="13">
        <v>30.439499999999999</v>
      </c>
      <c r="D1837" s="13">
        <f t="shared" si="57"/>
        <v>1.1984061589499999</v>
      </c>
      <c r="E1837" s="13">
        <f t="shared" si="56"/>
        <v>0.18992173675911253</v>
      </c>
    </row>
    <row r="1838" spans="1:5" x14ac:dyDescent="0.25">
      <c r="A1838" s="13" t="s">
        <v>6230</v>
      </c>
      <c r="B1838" s="13" t="s">
        <v>3940</v>
      </c>
      <c r="C1838" s="13">
        <v>34.0199</v>
      </c>
      <c r="D1838" s="13">
        <f t="shared" si="57"/>
        <v>1.3393668649899999</v>
      </c>
      <c r="E1838" s="13">
        <f t="shared" si="56"/>
        <v>0.21226099286687797</v>
      </c>
    </row>
    <row r="1839" spans="1:5" x14ac:dyDescent="0.25">
      <c r="A1839" s="13" t="s">
        <v>6231</v>
      </c>
      <c r="B1839" s="13" t="s">
        <v>3940</v>
      </c>
      <c r="C1839" s="13">
        <v>33.972099999999998</v>
      </c>
      <c r="D1839" s="13">
        <f t="shared" si="57"/>
        <v>1.3374849742099999</v>
      </c>
      <c r="E1839" s="13">
        <f t="shared" si="56"/>
        <v>0.21196275344057053</v>
      </c>
    </row>
    <row r="1840" spans="1:5" x14ac:dyDescent="0.25">
      <c r="A1840" s="13" t="s">
        <v>6232</v>
      </c>
      <c r="B1840" s="13" t="s">
        <v>3940</v>
      </c>
      <c r="C1840" s="13">
        <v>37.316400000000002</v>
      </c>
      <c r="D1840" s="13">
        <f t="shared" si="57"/>
        <v>1.4691503996399999</v>
      </c>
      <c r="E1840" s="13">
        <f t="shared" si="56"/>
        <v>0.23282890644057053</v>
      </c>
    </row>
    <row r="1841" spans="1:5" x14ac:dyDescent="0.25">
      <c r="A1841" s="13" t="s">
        <v>6233</v>
      </c>
      <c r="B1841" s="13" t="s">
        <v>3940</v>
      </c>
      <c r="C1841" s="13">
        <v>34.2883</v>
      </c>
      <c r="D1841" s="13">
        <f t="shared" si="57"/>
        <v>1.3499337998299998</v>
      </c>
      <c r="E1841" s="13">
        <f t="shared" si="56"/>
        <v>0.2139356259635499</v>
      </c>
    </row>
    <row r="1842" spans="1:5" x14ac:dyDescent="0.25">
      <c r="A1842" s="13" t="s">
        <v>6234</v>
      </c>
      <c r="B1842" s="13" t="s">
        <v>3940</v>
      </c>
      <c r="C1842" s="13">
        <v>40.023899999999998</v>
      </c>
      <c r="D1842" s="13">
        <f t="shared" si="57"/>
        <v>1.5757449453899999</v>
      </c>
      <c r="E1842" s="13">
        <f t="shared" si="56"/>
        <v>0.24972186139302693</v>
      </c>
    </row>
    <row r="1843" spans="1:5" x14ac:dyDescent="0.25">
      <c r="A1843" s="13" t="s">
        <v>6235</v>
      </c>
      <c r="B1843" s="13" t="s">
        <v>3940</v>
      </c>
      <c r="C1843" s="13">
        <v>36.631100000000004</v>
      </c>
      <c r="D1843" s="13">
        <f t="shared" si="57"/>
        <v>1.44217007011</v>
      </c>
      <c r="E1843" s="13">
        <f t="shared" si="56"/>
        <v>0.22855310144374011</v>
      </c>
    </row>
    <row r="1844" spans="1:5" x14ac:dyDescent="0.25">
      <c r="A1844" s="13" t="s">
        <v>6236</v>
      </c>
      <c r="B1844" s="13" t="s">
        <v>3940</v>
      </c>
      <c r="C1844" s="13">
        <v>35.999699999999997</v>
      </c>
      <c r="D1844" s="13">
        <f t="shared" si="57"/>
        <v>1.4173117889699998</v>
      </c>
      <c r="E1844" s="13">
        <f t="shared" si="56"/>
        <v>0.22461359571632328</v>
      </c>
    </row>
    <row r="1845" spans="1:5" x14ac:dyDescent="0.25">
      <c r="A1845" s="13" t="s">
        <v>6237</v>
      </c>
      <c r="B1845" s="13" t="s">
        <v>3940</v>
      </c>
      <c r="C1845" s="13">
        <v>32.330199999999998</v>
      </c>
      <c r="D1845" s="13">
        <f t="shared" si="57"/>
        <v>1.2728432070199998</v>
      </c>
      <c r="E1845" s="13">
        <f t="shared" si="56"/>
        <v>0.20171841632646589</v>
      </c>
    </row>
    <row r="1846" spans="1:5" x14ac:dyDescent="0.25">
      <c r="A1846" s="13" t="s">
        <v>6238</v>
      </c>
      <c r="B1846" s="13" t="s">
        <v>3940</v>
      </c>
      <c r="C1846" s="13">
        <v>32.353700000000003</v>
      </c>
      <c r="D1846" s="13">
        <f t="shared" si="57"/>
        <v>1.2737684043700002</v>
      </c>
      <c r="E1846" s="13">
        <f t="shared" si="56"/>
        <v>0.2018650403122029</v>
      </c>
    </row>
    <row r="1847" spans="1:5" x14ac:dyDescent="0.25">
      <c r="A1847" s="13" t="s">
        <v>6239</v>
      </c>
      <c r="B1847" s="13" t="s">
        <v>3940</v>
      </c>
      <c r="C1847" s="13">
        <v>34.515000000000001</v>
      </c>
      <c r="D1847" s="13">
        <f t="shared" si="57"/>
        <v>1.3588590014999999</v>
      </c>
      <c r="E1847" s="13">
        <f t="shared" si="56"/>
        <v>0.21535007947702062</v>
      </c>
    </row>
    <row r="1848" spans="1:5" x14ac:dyDescent="0.25">
      <c r="A1848" s="13" t="s">
        <v>6240</v>
      </c>
      <c r="B1848" s="13" t="s">
        <v>3940</v>
      </c>
      <c r="C1848" s="13">
        <v>34.298099999999998</v>
      </c>
      <c r="D1848" s="13">
        <f t="shared" si="57"/>
        <v>1.35031962681</v>
      </c>
      <c r="E1848" s="13">
        <f t="shared" si="56"/>
        <v>0.21399677128526148</v>
      </c>
    </row>
    <row r="1849" spans="1:5" x14ac:dyDescent="0.25">
      <c r="A1849" s="13" t="s">
        <v>4064</v>
      </c>
      <c r="B1849" s="13" t="s">
        <v>3940</v>
      </c>
      <c r="C1849" s="13">
        <v>35.505299999999998</v>
      </c>
      <c r="D1849" s="13">
        <f t="shared" si="57"/>
        <v>1.3978472115299998</v>
      </c>
      <c r="E1849" s="13">
        <f t="shared" si="56"/>
        <v>0.22152887662916004</v>
      </c>
    </row>
    <row r="1850" spans="1:5" x14ac:dyDescent="0.25">
      <c r="A1850" s="13" t="s">
        <v>4065</v>
      </c>
      <c r="B1850" s="13" t="s">
        <v>3940</v>
      </c>
      <c r="C1850" s="13">
        <v>29.439599999999999</v>
      </c>
      <c r="D1850" s="13">
        <f t="shared" si="57"/>
        <v>1.15903999596</v>
      </c>
      <c r="E1850" s="13">
        <f t="shared" si="56"/>
        <v>0.18368304214896988</v>
      </c>
    </row>
    <row r="1851" spans="1:5" x14ac:dyDescent="0.25">
      <c r="A1851" s="13" t="s">
        <v>4066</v>
      </c>
      <c r="B1851" s="13" t="s">
        <v>3940</v>
      </c>
      <c r="C1851" s="13">
        <v>19.96</v>
      </c>
      <c r="D1851" s="13">
        <f t="shared" si="57"/>
        <v>0.78582719599999995</v>
      </c>
      <c r="E1851" s="13">
        <f t="shared" si="56"/>
        <v>0.12453679809825674</v>
      </c>
    </row>
    <row r="1852" spans="1:5" x14ac:dyDescent="0.25">
      <c r="A1852" s="13" t="s">
        <v>4067</v>
      </c>
      <c r="B1852" s="13" t="s">
        <v>3940</v>
      </c>
      <c r="C1852" s="13">
        <v>23.9785</v>
      </c>
      <c r="D1852" s="13">
        <f t="shared" si="57"/>
        <v>0.94403594284999992</v>
      </c>
      <c r="E1852" s="13">
        <f t="shared" si="56"/>
        <v>0.14960949965927101</v>
      </c>
    </row>
    <row r="1853" spans="1:5" x14ac:dyDescent="0.25">
      <c r="A1853" s="13" t="s">
        <v>4068</v>
      </c>
      <c r="B1853" s="13" t="s">
        <v>3940</v>
      </c>
      <c r="C1853" s="13">
        <v>22.807700000000001</v>
      </c>
      <c r="D1853" s="13">
        <f t="shared" si="57"/>
        <v>0.89794142977000002</v>
      </c>
      <c r="E1853" s="13">
        <f t="shared" si="56"/>
        <v>0.14230450551030113</v>
      </c>
    </row>
    <row r="1854" spans="1:5" x14ac:dyDescent="0.25">
      <c r="A1854" s="13" t="s">
        <v>4069</v>
      </c>
      <c r="B1854" s="13" t="s">
        <v>3940</v>
      </c>
      <c r="C1854" s="13">
        <v>22.927099999999999</v>
      </c>
      <c r="D1854" s="13">
        <f t="shared" si="57"/>
        <v>0.90264221970999992</v>
      </c>
      <c r="E1854" s="13">
        <f t="shared" si="56"/>
        <v>0.14304948014421554</v>
      </c>
    </row>
    <row r="1855" spans="1:5" x14ac:dyDescent="0.25">
      <c r="A1855" s="13" t="s">
        <v>4070</v>
      </c>
      <c r="B1855" s="13" t="s">
        <v>3940</v>
      </c>
      <c r="C1855" s="13">
        <v>27.3445</v>
      </c>
      <c r="D1855" s="13">
        <f t="shared" si="57"/>
        <v>1.0765556994499998</v>
      </c>
      <c r="E1855" s="13">
        <f t="shared" si="56"/>
        <v>0.17061104587163231</v>
      </c>
    </row>
    <row r="1856" spans="1:5" x14ac:dyDescent="0.25">
      <c r="A1856" s="13" t="s">
        <v>4071</v>
      </c>
      <c r="B1856" s="13" t="s">
        <v>3940</v>
      </c>
      <c r="C1856" s="13">
        <v>24.244599999999998</v>
      </c>
      <c r="D1856" s="13">
        <f t="shared" si="57"/>
        <v>0.95451232645999984</v>
      </c>
      <c r="E1856" s="13">
        <f t="shared" si="56"/>
        <v>0.15126978232329633</v>
      </c>
    </row>
    <row r="1857" spans="1:5" x14ac:dyDescent="0.25">
      <c r="A1857" s="13" t="s">
        <v>4072</v>
      </c>
      <c r="B1857" s="13" t="s">
        <v>3940</v>
      </c>
      <c r="C1857" s="13">
        <v>20.239799999999999</v>
      </c>
      <c r="D1857" s="13">
        <f t="shared" si="57"/>
        <v>0.79684294997999994</v>
      </c>
      <c r="E1857" s="13">
        <f t="shared" si="56"/>
        <v>0.12628255942630745</v>
      </c>
    </row>
    <row r="1858" spans="1:5" x14ac:dyDescent="0.25">
      <c r="A1858" s="13" t="s">
        <v>4073</v>
      </c>
      <c r="B1858" s="13" t="s">
        <v>3940</v>
      </c>
      <c r="C1858" s="13">
        <v>19.792000000000002</v>
      </c>
      <c r="D1858" s="13">
        <f t="shared" si="57"/>
        <v>0.77921301920000008</v>
      </c>
      <c r="E1858" s="13">
        <f t="shared" si="56"/>
        <v>0.12348859258320129</v>
      </c>
    </row>
    <row r="1859" spans="1:5" x14ac:dyDescent="0.25">
      <c r="A1859" s="13" t="s">
        <v>4074</v>
      </c>
      <c r="B1859" s="13" t="s">
        <v>3940</v>
      </c>
      <c r="C1859" s="13">
        <v>20.884399999999999</v>
      </c>
      <c r="D1859" s="13">
        <f t="shared" si="57"/>
        <v>0.82222091643999995</v>
      </c>
      <c r="E1859" s="13">
        <f t="shared" si="56"/>
        <v>0.13030442415847859</v>
      </c>
    </row>
    <row r="1860" spans="1:5" x14ac:dyDescent="0.25">
      <c r="A1860" s="13" t="s">
        <v>4075</v>
      </c>
      <c r="B1860" s="13" t="s">
        <v>3940</v>
      </c>
      <c r="C1860" s="13">
        <v>18.922499999999999</v>
      </c>
      <c r="D1860" s="13">
        <f t="shared" si="57"/>
        <v>0.74498071724999992</v>
      </c>
      <c r="E1860" s="13">
        <f t="shared" si="56"/>
        <v>0.11806350511093502</v>
      </c>
    </row>
    <row r="1861" spans="1:5" x14ac:dyDescent="0.25">
      <c r="A1861" s="13" t="s">
        <v>4076</v>
      </c>
      <c r="B1861" s="13" t="s">
        <v>3940</v>
      </c>
      <c r="C1861" s="13">
        <v>9.9606999999999992</v>
      </c>
      <c r="D1861" s="13">
        <f t="shared" si="57"/>
        <v>0.39215375506999994</v>
      </c>
      <c r="E1861" s="13">
        <f t="shared" si="56"/>
        <v>6.214798020126782E-2</v>
      </c>
    </row>
    <row r="1862" spans="1:5" x14ac:dyDescent="0.25">
      <c r="A1862" s="13" t="s">
        <v>4077</v>
      </c>
      <c r="B1862" s="13" t="s">
        <v>3940</v>
      </c>
      <c r="C1862" s="13">
        <v>9.8051999999999992</v>
      </c>
      <c r="D1862" s="13">
        <f t="shared" si="57"/>
        <v>0.38603170451999996</v>
      </c>
      <c r="E1862" s="13">
        <f t="shared" si="56"/>
        <v>6.117776616798732E-2</v>
      </c>
    </row>
    <row r="1863" spans="1:5" x14ac:dyDescent="0.25">
      <c r="A1863" s="13" t="s">
        <v>4078</v>
      </c>
      <c r="B1863" s="13" t="s">
        <v>3940</v>
      </c>
      <c r="C1863" s="13">
        <v>6.9588000000000001</v>
      </c>
      <c r="D1863" s="13">
        <f t="shared" si="57"/>
        <v>0.27396865187999997</v>
      </c>
      <c r="E1863" s="13">
        <f t="shared" si="56"/>
        <v>4.341816987004754E-2</v>
      </c>
    </row>
    <row r="1864" spans="1:5" x14ac:dyDescent="0.25">
      <c r="A1864" s="13" t="s">
        <v>4079</v>
      </c>
      <c r="B1864" s="13" t="s">
        <v>3940</v>
      </c>
      <c r="C1864" s="13">
        <v>7.6416000000000004</v>
      </c>
      <c r="D1864" s="13">
        <f t="shared" si="57"/>
        <v>0.30085055616</v>
      </c>
      <c r="E1864" s="13">
        <f t="shared" si="56"/>
        <v>4.7678376570522985E-2</v>
      </c>
    </row>
    <row r="1865" spans="1:5" x14ac:dyDescent="0.25">
      <c r="A1865" s="13" t="s">
        <v>4080</v>
      </c>
      <c r="B1865" s="13" t="s">
        <v>3940</v>
      </c>
      <c r="C1865" s="13">
        <v>19.1065</v>
      </c>
      <c r="D1865" s="13">
        <f t="shared" si="57"/>
        <v>0.75222481564999999</v>
      </c>
      <c r="E1865" s="13">
        <f t="shared" ref="E1865:E1928" si="58">D1865/6.31</f>
        <v>0.11921153972266245</v>
      </c>
    </row>
    <row r="1866" spans="1:5" x14ac:dyDescent="0.25">
      <c r="A1866" s="13" t="s">
        <v>4081</v>
      </c>
      <c r="B1866" s="13" t="s">
        <v>3940</v>
      </c>
      <c r="C1866" s="13">
        <v>16.580500000000001</v>
      </c>
      <c r="D1866" s="13">
        <f t="shared" ref="D1866:D1929" si="59">C1866*0.0393701</f>
        <v>0.65277594304999997</v>
      </c>
      <c r="E1866" s="13">
        <f t="shared" si="58"/>
        <v>0.10345102108557845</v>
      </c>
    </row>
    <row r="1867" spans="1:5" x14ac:dyDescent="0.25">
      <c r="A1867" s="13" t="s">
        <v>4082</v>
      </c>
      <c r="B1867" s="13" t="s">
        <v>3940</v>
      </c>
      <c r="C1867" s="13">
        <v>12.9255</v>
      </c>
      <c r="D1867" s="13">
        <f t="shared" si="59"/>
        <v>0.50887822755000001</v>
      </c>
      <c r="E1867" s="13">
        <f t="shared" si="58"/>
        <v>8.0646311814580041E-2</v>
      </c>
    </row>
    <row r="1868" spans="1:5" x14ac:dyDescent="0.25">
      <c r="A1868" s="13" t="s">
        <v>4083</v>
      </c>
      <c r="B1868" s="13" t="s">
        <v>3940</v>
      </c>
      <c r="C1868" s="13">
        <v>12.768000000000001</v>
      </c>
      <c r="D1868" s="13">
        <f t="shared" si="59"/>
        <v>0.50267743679999999</v>
      </c>
      <c r="E1868" s="13">
        <f t="shared" si="58"/>
        <v>7.9663619144215533E-2</v>
      </c>
    </row>
    <row r="1869" spans="1:5" x14ac:dyDescent="0.25">
      <c r="A1869" s="13" t="s">
        <v>4084</v>
      </c>
      <c r="B1869" s="13" t="s">
        <v>3940</v>
      </c>
      <c r="C1869" s="13">
        <v>11.7371</v>
      </c>
      <c r="D1869" s="13">
        <f t="shared" si="59"/>
        <v>0.46209080070999997</v>
      </c>
      <c r="E1869" s="13">
        <f t="shared" si="58"/>
        <v>7.3231505659271001E-2</v>
      </c>
    </row>
    <row r="1870" spans="1:5" x14ac:dyDescent="0.25">
      <c r="A1870" s="13" t="s">
        <v>4085</v>
      </c>
      <c r="B1870" s="13" t="s">
        <v>3940</v>
      </c>
      <c r="C1870" s="13">
        <v>11.690899999999999</v>
      </c>
      <c r="D1870" s="13">
        <f t="shared" si="59"/>
        <v>0.46027190208999996</v>
      </c>
      <c r="E1870" s="13">
        <f t="shared" si="58"/>
        <v>7.2943249142630742E-2</v>
      </c>
    </row>
    <row r="1871" spans="1:5" x14ac:dyDescent="0.25">
      <c r="A1871" s="13" t="s">
        <v>4086</v>
      </c>
      <c r="B1871" s="13" t="s">
        <v>3940</v>
      </c>
      <c r="C1871" s="13">
        <v>8.3964999999999996</v>
      </c>
      <c r="D1871" s="13">
        <f t="shared" si="59"/>
        <v>0.33057104464999998</v>
      </c>
      <c r="E1871" s="13">
        <f t="shared" si="58"/>
        <v>5.2388438137876386E-2</v>
      </c>
    </row>
    <row r="1872" spans="1:5" x14ac:dyDescent="0.25">
      <c r="A1872" s="13" t="s">
        <v>4087</v>
      </c>
      <c r="B1872" s="13" t="s">
        <v>3940</v>
      </c>
      <c r="C1872" s="13">
        <v>7.7336999999999998</v>
      </c>
      <c r="D1872" s="13">
        <f t="shared" si="59"/>
        <v>0.30447654236999999</v>
      </c>
      <c r="E1872" s="13">
        <f t="shared" si="58"/>
        <v>4.8253017808240886E-2</v>
      </c>
    </row>
    <row r="1873" spans="1:5" x14ac:dyDescent="0.25">
      <c r="A1873" s="13" t="s">
        <v>4088</v>
      </c>
      <c r="B1873" s="13" t="s">
        <v>3940</v>
      </c>
      <c r="C1873" s="13">
        <v>28.4864</v>
      </c>
      <c r="D1873" s="13">
        <f t="shared" si="59"/>
        <v>1.1215124166399999</v>
      </c>
      <c r="E1873" s="13">
        <f t="shared" si="58"/>
        <v>0.1777357237147385</v>
      </c>
    </row>
    <row r="1874" spans="1:5" x14ac:dyDescent="0.25">
      <c r="A1874" s="13" t="s">
        <v>4089</v>
      </c>
      <c r="B1874" s="13" t="s">
        <v>3940</v>
      </c>
      <c r="C1874" s="13">
        <v>27.0594</v>
      </c>
      <c r="D1874" s="13">
        <f t="shared" si="59"/>
        <v>1.06533128394</v>
      </c>
      <c r="E1874" s="13">
        <f t="shared" si="58"/>
        <v>0.16883221615530905</v>
      </c>
    </row>
    <row r="1875" spans="1:5" x14ac:dyDescent="0.25">
      <c r="A1875" s="13" t="s">
        <v>4090</v>
      </c>
      <c r="B1875" s="13" t="s">
        <v>3940</v>
      </c>
      <c r="C1875" s="13">
        <v>37.938699999999997</v>
      </c>
      <c r="D1875" s="13">
        <f t="shared" si="59"/>
        <v>1.4936504128699999</v>
      </c>
      <c r="E1875" s="13">
        <f t="shared" si="58"/>
        <v>0.23671163436925516</v>
      </c>
    </row>
    <row r="1876" spans="1:5" x14ac:dyDescent="0.25">
      <c r="A1876" s="13" t="s">
        <v>4091</v>
      </c>
      <c r="B1876" s="13" t="s">
        <v>3940</v>
      </c>
      <c r="C1876" s="13">
        <v>26.4772</v>
      </c>
      <c r="D1876" s="13">
        <f t="shared" si="59"/>
        <v>1.0424100117199999</v>
      </c>
      <c r="E1876" s="13">
        <f t="shared" si="58"/>
        <v>0.16519968490015849</v>
      </c>
    </row>
    <row r="1877" spans="1:5" x14ac:dyDescent="0.25">
      <c r="A1877" s="13" t="s">
        <v>4092</v>
      </c>
      <c r="B1877" s="13" t="s">
        <v>3940</v>
      </c>
      <c r="C1877" s="13">
        <v>29.374199999999998</v>
      </c>
      <c r="D1877" s="13">
        <f t="shared" si="59"/>
        <v>1.1564651914199999</v>
      </c>
      <c r="E1877" s="13">
        <f t="shared" si="58"/>
        <v>0.1832749907163233</v>
      </c>
    </row>
    <row r="1878" spans="1:5" x14ac:dyDescent="0.25">
      <c r="A1878" s="13" t="s">
        <v>4093</v>
      </c>
      <c r="B1878" s="13" t="s">
        <v>3940</v>
      </c>
      <c r="C1878" s="13">
        <v>29.421399999999998</v>
      </c>
      <c r="D1878" s="13">
        <f t="shared" si="59"/>
        <v>1.1583234601399999</v>
      </c>
      <c r="E1878" s="13">
        <f t="shared" si="58"/>
        <v>0.18356948655150554</v>
      </c>
    </row>
    <row r="1879" spans="1:5" x14ac:dyDescent="0.25">
      <c r="A1879" s="13" t="s">
        <v>4094</v>
      </c>
      <c r="B1879" s="13" t="s">
        <v>3940</v>
      </c>
      <c r="C1879" s="13">
        <v>21.5505</v>
      </c>
      <c r="D1879" s="13">
        <f t="shared" si="59"/>
        <v>0.84844534004999994</v>
      </c>
      <c r="E1879" s="13">
        <f t="shared" si="58"/>
        <v>0.13446043423930271</v>
      </c>
    </row>
    <row r="1880" spans="1:5" x14ac:dyDescent="0.25">
      <c r="A1880" s="13" t="s">
        <v>4095</v>
      </c>
      <c r="B1880" s="13" t="s">
        <v>3940</v>
      </c>
      <c r="C1880" s="13">
        <v>22.423100000000002</v>
      </c>
      <c r="D1880" s="13">
        <f t="shared" si="59"/>
        <v>0.88279968930999997</v>
      </c>
      <c r="E1880" s="13">
        <f t="shared" si="58"/>
        <v>0.13990486359904913</v>
      </c>
    </row>
    <row r="1881" spans="1:5" x14ac:dyDescent="0.25">
      <c r="A1881" s="13" t="s">
        <v>4096</v>
      </c>
      <c r="B1881" s="13" t="s">
        <v>3940</v>
      </c>
      <c r="C1881" s="13">
        <v>18.328499999999998</v>
      </c>
      <c r="D1881" s="13">
        <f t="shared" si="59"/>
        <v>0.72159487784999987</v>
      </c>
      <c r="E1881" s="13">
        <f t="shared" si="58"/>
        <v>0.1143573498969889</v>
      </c>
    </row>
    <row r="1882" spans="1:5" x14ac:dyDescent="0.25">
      <c r="A1882" s="13" t="s">
        <v>4097</v>
      </c>
      <c r="B1882" s="13" t="s">
        <v>3940</v>
      </c>
      <c r="C1882" s="13">
        <v>19.127800000000001</v>
      </c>
      <c r="D1882" s="13">
        <f t="shared" si="59"/>
        <v>0.75306339877999995</v>
      </c>
      <c r="E1882" s="13">
        <f t="shared" si="58"/>
        <v>0.11934443720760697</v>
      </c>
    </row>
    <row r="1883" spans="1:5" x14ac:dyDescent="0.25">
      <c r="A1883" s="13" t="s">
        <v>4098</v>
      </c>
      <c r="B1883" s="13" t="s">
        <v>3940</v>
      </c>
      <c r="C1883" s="13">
        <v>33.6</v>
      </c>
      <c r="D1883" s="13">
        <f t="shared" si="59"/>
        <v>1.32283536</v>
      </c>
      <c r="E1883" s="13">
        <f t="shared" si="58"/>
        <v>0.20964110301109351</v>
      </c>
    </row>
    <row r="1884" spans="1:5" x14ac:dyDescent="0.25">
      <c r="A1884" s="13" t="s">
        <v>4099</v>
      </c>
      <c r="B1884" s="13" t="s">
        <v>3940</v>
      </c>
      <c r="C1884" s="13">
        <v>32.252499999999998</v>
      </c>
      <c r="D1884" s="13">
        <f t="shared" si="59"/>
        <v>1.2697841502499998</v>
      </c>
      <c r="E1884" s="13">
        <f t="shared" si="58"/>
        <v>0.20123362127575276</v>
      </c>
    </row>
    <row r="1885" spans="1:5" x14ac:dyDescent="0.25">
      <c r="A1885" s="13" t="s">
        <v>4100</v>
      </c>
      <c r="B1885" s="13" t="s">
        <v>3940</v>
      </c>
      <c r="C1885" s="13">
        <v>24.3508</v>
      </c>
      <c r="D1885" s="13">
        <f t="shared" si="59"/>
        <v>0.95869343107999994</v>
      </c>
      <c r="E1885" s="13">
        <f t="shared" si="58"/>
        <v>0.15193239795245642</v>
      </c>
    </row>
    <row r="1886" spans="1:5" x14ac:dyDescent="0.25">
      <c r="A1886" s="13" t="s">
        <v>4101</v>
      </c>
      <c r="B1886" s="13" t="s">
        <v>3940</v>
      </c>
      <c r="C1886" s="13">
        <v>23.240400000000001</v>
      </c>
      <c r="D1886" s="13">
        <f t="shared" si="59"/>
        <v>0.91497687204</v>
      </c>
      <c r="E1886" s="13">
        <f t="shared" si="58"/>
        <v>0.14500425864342315</v>
      </c>
    </row>
    <row r="1887" spans="1:5" x14ac:dyDescent="0.25">
      <c r="A1887" s="13" t="s">
        <v>4102</v>
      </c>
      <c r="B1887" s="13" t="s">
        <v>3940</v>
      </c>
      <c r="C1887" s="13">
        <v>29.238299999999999</v>
      </c>
      <c r="D1887" s="13">
        <f t="shared" si="59"/>
        <v>1.15111479483</v>
      </c>
      <c r="E1887" s="13">
        <f t="shared" si="58"/>
        <v>0.18242706732646594</v>
      </c>
    </row>
    <row r="1888" spans="1:5" x14ac:dyDescent="0.25">
      <c r="A1888" s="13" t="s">
        <v>4103</v>
      </c>
      <c r="B1888" s="13" t="s">
        <v>3940</v>
      </c>
      <c r="C1888" s="13">
        <v>29.117699999999999</v>
      </c>
      <c r="D1888" s="13">
        <f t="shared" si="59"/>
        <v>1.1463667607699999</v>
      </c>
      <c r="E1888" s="13">
        <f t="shared" si="58"/>
        <v>0.1816746055103011</v>
      </c>
    </row>
    <row r="1889" spans="1:5" x14ac:dyDescent="0.25">
      <c r="A1889" s="13" t="s">
        <v>4104</v>
      </c>
      <c r="B1889" s="13" t="s">
        <v>3940</v>
      </c>
      <c r="C1889" s="13">
        <v>10.625500000000001</v>
      </c>
      <c r="D1889" s="13">
        <f t="shared" si="59"/>
        <v>0.41832699755000002</v>
      </c>
      <c r="E1889" s="13">
        <f t="shared" si="58"/>
        <v>6.6295879167987334E-2</v>
      </c>
    </row>
    <row r="1890" spans="1:5" x14ac:dyDescent="0.25">
      <c r="A1890" s="13" t="s">
        <v>4105</v>
      </c>
      <c r="B1890" s="13" t="s">
        <v>3940</v>
      </c>
      <c r="C1890" s="13">
        <v>11.3864</v>
      </c>
      <c r="D1890" s="13">
        <f t="shared" si="59"/>
        <v>0.44828370664</v>
      </c>
      <c r="E1890" s="13">
        <f t="shared" si="58"/>
        <v>7.1043376646592715E-2</v>
      </c>
    </row>
    <row r="1891" spans="1:5" x14ac:dyDescent="0.25">
      <c r="A1891" s="13" t="s">
        <v>4106</v>
      </c>
      <c r="B1891" s="13" t="s">
        <v>3940</v>
      </c>
      <c r="C1891" s="13">
        <v>24.414400000000001</v>
      </c>
      <c r="D1891" s="13">
        <f t="shared" si="59"/>
        <v>0.96119736944</v>
      </c>
      <c r="E1891" s="13">
        <f t="shared" si="58"/>
        <v>0.15232921861172743</v>
      </c>
    </row>
    <row r="1892" spans="1:5" x14ac:dyDescent="0.25">
      <c r="A1892" s="13" t="s">
        <v>4107</v>
      </c>
      <c r="B1892" s="13" t="s">
        <v>3940</v>
      </c>
      <c r="C1892" s="13">
        <v>25.665299999999998</v>
      </c>
      <c r="D1892" s="13">
        <f t="shared" si="59"/>
        <v>1.0104454275299999</v>
      </c>
      <c r="E1892" s="13">
        <f t="shared" si="58"/>
        <v>0.16013398217591124</v>
      </c>
    </row>
    <row r="1893" spans="1:5" x14ac:dyDescent="0.25">
      <c r="A1893" s="13" t="s">
        <v>4108</v>
      </c>
      <c r="B1893" s="13" t="s">
        <v>3940</v>
      </c>
      <c r="C1893" s="13">
        <v>25.162500000000001</v>
      </c>
      <c r="D1893" s="13">
        <f t="shared" si="59"/>
        <v>0.99065014125000006</v>
      </c>
      <c r="E1893" s="13">
        <f t="shared" si="58"/>
        <v>0.15699685281299527</v>
      </c>
    </row>
    <row r="1894" spans="1:5" x14ac:dyDescent="0.25">
      <c r="A1894" s="13" t="s">
        <v>4109</v>
      </c>
      <c r="B1894" s="13" t="s">
        <v>3940</v>
      </c>
      <c r="C1894" s="13">
        <v>24.4711</v>
      </c>
      <c r="D1894" s="13">
        <f t="shared" si="59"/>
        <v>0.96342965410999992</v>
      </c>
      <c r="E1894" s="13">
        <f t="shared" si="58"/>
        <v>0.15268298797305863</v>
      </c>
    </row>
    <row r="1895" spans="1:5" x14ac:dyDescent="0.25">
      <c r="A1895" s="13" t="s">
        <v>4110</v>
      </c>
      <c r="B1895" s="13" t="s">
        <v>3940</v>
      </c>
      <c r="C1895" s="13">
        <v>28.229600000000001</v>
      </c>
      <c r="D1895" s="13">
        <f t="shared" si="59"/>
        <v>1.11140217496</v>
      </c>
      <c r="E1895" s="13">
        <f t="shared" si="58"/>
        <v>0.17613346671315375</v>
      </c>
    </row>
    <row r="1896" spans="1:5" x14ac:dyDescent="0.25">
      <c r="A1896" s="13" t="s">
        <v>4111</v>
      </c>
      <c r="B1896" s="13" t="s">
        <v>3940</v>
      </c>
      <c r="C1896" s="13">
        <v>27.101600000000001</v>
      </c>
      <c r="D1896" s="13">
        <f t="shared" si="59"/>
        <v>1.0669927021600001</v>
      </c>
      <c r="E1896" s="13">
        <f t="shared" si="58"/>
        <v>0.16909551539778131</v>
      </c>
    </row>
    <row r="1897" spans="1:5" x14ac:dyDescent="0.25">
      <c r="A1897" s="13" t="s">
        <v>6241</v>
      </c>
      <c r="B1897" s="13" t="s">
        <v>3940</v>
      </c>
      <c r="C1897" s="13">
        <v>31.456</v>
      </c>
      <c r="D1897" s="13">
        <f t="shared" si="59"/>
        <v>1.2384258656</v>
      </c>
      <c r="E1897" s="13">
        <f t="shared" si="58"/>
        <v>0.1962640040570523</v>
      </c>
    </row>
    <row r="1898" spans="1:5" x14ac:dyDescent="0.25">
      <c r="A1898" s="13" t="s">
        <v>6242</v>
      </c>
      <c r="B1898" s="13" t="s">
        <v>3940</v>
      </c>
      <c r="C1898" s="13">
        <v>34.6526</v>
      </c>
      <c r="D1898" s="13">
        <f t="shared" si="59"/>
        <v>1.3642763272599998</v>
      </c>
      <c r="E1898" s="13">
        <f t="shared" si="58"/>
        <v>0.21620860970839936</v>
      </c>
    </row>
    <row r="1899" spans="1:5" x14ac:dyDescent="0.25">
      <c r="A1899" s="13" t="s">
        <v>6243</v>
      </c>
      <c r="B1899" s="13" t="s">
        <v>3940</v>
      </c>
      <c r="C1899" s="13">
        <v>28.338999999999999</v>
      </c>
      <c r="D1899" s="13">
        <f t="shared" si="59"/>
        <v>1.1157092638999999</v>
      </c>
      <c r="E1899" s="13">
        <f t="shared" si="58"/>
        <v>0.17681604816164817</v>
      </c>
    </row>
    <row r="1900" spans="1:5" x14ac:dyDescent="0.25">
      <c r="A1900" s="13" t="s">
        <v>6244</v>
      </c>
      <c r="B1900" s="13" t="s">
        <v>3940</v>
      </c>
      <c r="C1900" s="13">
        <v>34.064</v>
      </c>
      <c r="D1900" s="13">
        <f t="shared" si="59"/>
        <v>1.3411030864</v>
      </c>
      <c r="E1900" s="13">
        <f t="shared" si="58"/>
        <v>0.21253614681458005</v>
      </c>
    </row>
    <row r="1901" spans="1:5" x14ac:dyDescent="0.25">
      <c r="A1901" s="13" t="s">
        <v>6245</v>
      </c>
      <c r="B1901" s="13" t="s">
        <v>3940</v>
      </c>
      <c r="C1901" s="13">
        <v>31.282599999999999</v>
      </c>
      <c r="D1901" s="13">
        <f t="shared" si="59"/>
        <v>1.2315990902599998</v>
      </c>
      <c r="E1901" s="13">
        <f t="shared" si="58"/>
        <v>0.19518210622187002</v>
      </c>
    </row>
    <row r="1902" spans="1:5" x14ac:dyDescent="0.25">
      <c r="A1902" s="13" t="s">
        <v>6246</v>
      </c>
      <c r="B1902" s="13" t="s">
        <v>3940</v>
      </c>
      <c r="C1902" s="13">
        <v>31.3904</v>
      </c>
      <c r="D1902" s="13">
        <f t="shared" si="59"/>
        <v>1.23584318704</v>
      </c>
      <c r="E1902" s="13">
        <f t="shared" si="58"/>
        <v>0.1958547047606973</v>
      </c>
    </row>
    <row r="1903" spans="1:5" x14ac:dyDescent="0.25">
      <c r="A1903" s="13" t="s">
        <v>6247</v>
      </c>
      <c r="B1903" s="13" t="s">
        <v>3940</v>
      </c>
      <c r="C1903" s="13">
        <v>25.567299999999999</v>
      </c>
      <c r="D1903" s="13">
        <f t="shared" si="59"/>
        <v>1.0065871577299998</v>
      </c>
      <c r="E1903" s="13">
        <f t="shared" si="58"/>
        <v>0.15952252895879554</v>
      </c>
    </row>
    <row r="1904" spans="1:5" x14ac:dyDescent="0.25">
      <c r="A1904" s="13" t="s">
        <v>6248</v>
      </c>
      <c r="B1904" s="13" t="s">
        <v>3940</v>
      </c>
      <c r="C1904" s="13">
        <v>26.314399999999999</v>
      </c>
      <c r="D1904" s="13">
        <f t="shared" si="59"/>
        <v>1.0360005594399999</v>
      </c>
      <c r="E1904" s="13">
        <f t="shared" si="58"/>
        <v>0.16418392384152139</v>
      </c>
    </row>
    <row r="1905" spans="1:5" x14ac:dyDescent="0.25">
      <c r="A1905" s="13" t="s">
        <v>6249</v>
      </c>
      <c r="B1905" s="13" t="s">
        <v>3940</v>
      </c>
      <c r="C1905" s="13">
        <v>31.249199999999998</v>
      </c>
      <c r="D1905" s="13">
        <f t="shared" si="59"/>
        <v>1.2302841289199999</v>
      </c>
      <c r="E1905" s="13">
        <f t="shared" si="58"/>
        <v>0.19497371298256735</v>
      </c>
    </row>
    <row r="1906" spans="1:5" x14ac:dyDescent="0.25">
      <c r="A1906" s="13" t="s">
        <v>6250</v>
      </c>
      <c r="B1906" s="13" t="s">
        <v>3940</v>
      </c>
      <c r="C1906" s="13">
        <v>34.004800000000003</v>
      </c>
      <c r="D1906" s="13">
        <f t="shared" si="59"/>
        <v>1.3387723764800001</v>
      </c>
      <c r="E1906" s="13">
        <f t="shared" si="58"/>
        <v>0.21216677915689386</v>
      </c>
    </row>
    <row r="1907" spans="1:5" x14ac:dyDescent="0.25">
      <c r="A1907" s="13" t="s">
        <v>6251</v>
      </c>
      <c r="B1907" s="13" t="s">
        <v>3940</v>
      </c>
      <c r="C1907" s="13">
        <v>23.376100000000001</v>
      </c>
      <c r="D1907" s="13">
        <f t="shared" si="59"/>
        <v>0.92031939461000001</v>
      </c>
      <c r="E1907" s="13">
        <f t="shared" si="58"/>
        <v>0.14585093416957212</v>
      </c>
    </row>
    <row r="1908" spans="1:5" x14ac:dyDescent="0.25">
      <c r="A1908" s="13" t="s">
        <v>6252</v>
      </c>
      <c r="B1908" s="13" t="s">
        <v>3940</v>
      </c>
      <c r="C1908" s="13">
        <v>30.439499999999999</v>
      </c>
      <c r="D1908" s="13">
        <f t="shared" si="59"/>
        <v>1.1984061589499999</v>
      </c>
      <c r="E1908" s="13">
        <f t="shared" si="58"/>
        <v>0.18992173675911253</v>
      </c>
    </row>
    <row r="1909" spans="1:5" x14ac:dyDescent="0.25">
      <c r="A1909" s="13" t="s">
        <v>6253</v>
      </c>
      <c r="B1909" s="13" t="s">
        <v>3940</v>
      </c>
      <c r="C1909" s="13">
        <v>34.0199</v>
      </c>
      <c r="D1909" s="13">
        <f t="shared" si="59"/>
        <v>1.3393668649899999</v>
      </c>
      <c r="E1909" s="13">
        <f t="shared" si="58"/>
        <v>0.21226099286687797</v>
      </c>
    </row>
    <row r="1910" spans="1:5" x14ac:dyDescent="0.25">
      <c r="A1910" s="13" t="s">
        <v>6254</v>
      </c>
      <c r="B1910" s="13" t="s">
        <v>3940</v>
      </c>
      <c r="C1910" s="13">
        <v>33.972099999999998</v>
      </c>
      <c r="D1910" s="13">
        <f t="shared" si="59"/>
        <v>1.3374849742099999</v>
      </c>
      <c r="E1910" s="13">
        <f t="shared" si="58"/>
        <v>0.21196275344057053</v>
      </c>
    </row>
    <row r="1911" spans="1:5" x14ac:dyDescent="0.25">
      <c r="A1911" s="13" t="s">
        <v>6255</v>
      </c>
      <c r="B1911" s="13" t="s">
        <v>3940</v>
      </c>
      <c r="C1911" s="13">
        <v>37.331099999999999</v>
      </c>
      <c r="D1911" s="13">
        <f t="shared" si="59"/>
        <v>1.4697291401099999</v>
      </c>
      <c r="E1911" s="13">
        <f t="shared" si="58"/>
        <v>0.23292062442313788</v>
      </c>
    </row>
    <row r="1912" spans="1:5" x14ac:dyDescent="0.25">
      <c r="A1912" s="13" t="s">
        <v>6256</v>
      </c>
      <c r="B1912" s="13" t="s">
        <v>3940</v>
      </c>
      <c r="C1912" s="13">
        <v>34.578600000000002</v>
      </c>
      <c r="D1912" s="13">
        <f t="shared" si="59"/>
        <v>1.36136293986</v>
      </c>
      <c r="E1912" s="13">
        <f t="shared" si="58"/>
        <v>0.21574690013629161</v>
      </c>
    </row>
    <row r="1913" spans="1:5" x14ac:dyDescent="0.25">
      <c r="A1913" s="13" t="s">
        <v>6257</v>
      </c>
      <c r="B1913" s="13" t="s">
        <v>3940</v>
      </c>
      <c r="C1913" s="13">
        <v>40.0229</v>
      </c>
      <c r="D1913" s="13">
        <f t="shared" si="59"/>
        <v>1.57570557529</v>
      </c>
      <c r="E1913" s="13">
        <f t="shared" si="58"/>
        <v>0.24971562207448497</v>
      </c>
    </row>
    <row r="1914" spans="1:5" x14ac:dyDescent="0.25">
      <c r="A1914" s="13" t="s">
        <v>6258</v>
      </c>
      <c r="B1914" s="13" t="s">
        <v>3940</v>
      </c>
      <c r="C1914" s="13">
        <v>36.378599999999999</v>
      </c>
      <c r="D1914" s="13">
        <f t="shared" si="59"/>
        <v>1.4322291198599999</v>
      </c>
      <c r="E1914" s="13">
        <f t="shared" si="58"/>
        <v>0.22697767351188589</v>
      </c>
    </row>
    <row r="1915" spans="1:5" x14ac:dyDescent="0.25">
      <c r="A1915" s="13" t="s">
        <v>6259</v>
      </c>
      <c r="B1915" s="13" t="s">
        <v>3940</v>
      </c>
      <c r="C1915" s="13">
        <v>36.133699999999997</v>
      </c>
      <c r="D1915" s="13">
        <f t="shared" si="59"/>
        <v>1.4225873823699999</v>
      </c>
      <c r="E1915" s="13">
        <f t="shared" si="58"/>
        <v>0.22544966440095088</v>
      </c>
    </row>
    <row r="1916" spans="1:5" x14ac:dyDescent="0.25">
      <c r="A1916" s="13" t="s">
        <v>6260</v>
      </c>
      <c r="B1916" s="13" t="s">
        <v>3940</v>
      </c>
      <c r="C1916" s="13">
        <v>32.546300000000002</v>
      </c>
      <c r="D1916" s="13">
        <f t="shared" si="59"/>
        <v>1.2813510856300001</v>
      </c>
      <c r="E1916" s="13">
        <f t="shared" si="58"/>
        <v>0.20306673306339149</v>
      </c>
    </row>
    <row r="1917" spans="1:5" x14ac:dyDescent="0.25">
      <c r="A1917" s="13" t="s">
        <v>6261</v>
      </c>
      <c r="B1917" s="13" t="s">
        <v>3940</v>
      </c>
      <c r="C1917" s="13">
        <v>32.847200000000001</v>
      </c>
      <c r="D1917" s="13">
        <f t="shared" si="59"/>
        <v>1.29319754872</v>
      </c>
      <c r="E1917" s="13">
        <f t="shared" si="58"/>
        <v>0.2049441440126783</v>
      </c>
    </row>
    <row r="1918" spans="1:5" x14ac:dyDescent="0.25">
      <c r="A1918" s="13" t="s">
        <v>6262</v>
      </c>
      <c r="B1918" s="13" t="s">
        <v>3940</v>
      </c>
      <c r="C1918" s="13">
        <v>34.7727</v>
      </c>
      <c r="D1918" s="13">
        <f t="shared" si="59"/>
        <v>1.3690046762699999</v>
      </c>
      <c r="E1918" s="13">
        <f t="shared" si="58"/>
        <v>0.21695795186529318</v>
      </c>
    </row>
    <row r="1919" spans="1:5" x14ac:dyDescent="0.25">
      <c r="A1919" s="13" t="s">
        <v>6263</v>
      </c>
      <c r="B1919" s="13" t="s">
        <v>3940</v>
      </c>
      <c r="C1919" s="13">
        <v>34.298099999999998</v>
      </c>
      <c r="D1919" s="13">
        <f t="shared" si="59"/>
        <v>1.35031962681</v>
      </c>
      <c r="E1919" s="13">
        <f t="shared" si="58"/>
        <v>0.21399677128526148</v>
      </c>
    </row>
    <row r="1920" spans="1:5" x14ac:dyDescent="0.25">
      <c r="A1920" s="13" t="s">
        <v>4113</v>
      </c>
      <c r="B1920" s="13" t="s">
        <v>3940</v>
      </c>
      <c r="C1920" s="13">
        <v>35.505299999999998</v>
      </c>
      <c r="D1920" s="13">
        <f t="shared" si="59"/>
        <v>1.3978472115299998</v>
      </c>
      <c r="E1920" s="13">
        <f t="shared" si="58"/>
        <v>0.22152887662916004</v>
      </c>
    </row>
    <row r="1921" spans="1:5" x14ac:dyDescent="0.25">
      <c r="A1921" s="13" t="s">
        <v>4114</v>
      </c>
      <c r="B1921" s="13" t="s">
        <v>3940</v>
      </c>
      <c r="C1921" s="13">
        <v>29.4392</v>
      </c>
      <c r="D1921" s="13">
        <f t="shared" si="59"/>
        <v>1.1590242479199999</v>
      </c>
      <c r="E1921" s="13">
        <f t="shared" si="58"/>
        <v>0.1836805464215531</v>
      </c>
    </row>
    <row r="1922" spans="1:5" x14ac:dyDescent="0.25">
      <c r="A1922" s="13" t="s">
        <v>4115</v>
      </c>
      <c r="B1922" s="13" t="s">
        <v>3940</v>
      </c>
      <c r="C1922" s="13">
        <v>19.96</v>
      </c>
      <c r="D1922" s="13">
        <f t="shared" si="59"/>
        <v>0.78582719599999995</v>
      </c>
      <c r="E1922" s="13">
        <f t="shared" si="58"/>
        <v>0.12453679809825674</v>
      </c>
    </row>
    <row r="1923" spans="1:5" x14ac:dyDescent="0.25">
      <c r="A1923" s="13" t="s">
        <v>4116</v>
      </c>
      <c r="B1923" s="13" t="s">
        <v>3940</v>
      </c>
      <c r="C1923" s="13">
        <v>23.9785</v>
      </c>
      <c r="D1923" s="13">
        <f t="shared" si="59"/>
        <v>0.94403594284999992</v>
      </c>
      <c r="E1923" s="13">
        <f t="shared" si="58"/>
        <v>0.14960949965927101</v>
      </c>
    </row>
    <row r="1924" spans="1:5" x14ac:dyDescent="0.25">
      <c r="A1924" s="13" t="s">
        <v>4117</v>
      </c>
      <c r="B1924" s="13" t="s">
        <v>3940</v>
      </c>
      <c r="C1924" s="13">
        <v>22.807700000000001</v>
      </c>
      <c r="D1924" s="13">
        <f t="shared" si="59"/>
        <v>0.89794142977000002</v>
      </c>
      <c r="E1924" s="13">
        <f t="shared" si="58"/>
        <v>0.14230450551030113</v>
      </c>
    </row>
    <row r="1925" spans="1:5" x14ac:dyDescent="0.25">
      <c r="A1925" s="13" t="s">
        <v>4118</v>
      </c>
      <c r="B1925" s="13" t="s">
        <v>3940</v>
      </c>
      <c r="C1925" s="13">
        <v>22.927099999999999</v>
      </c>
      <c r="D1925" s="13">
        <f t="shared" si="59"/>
        <v>0.90264221970999992</v>
      </c>
      <c r="E1925" s="13">
        <f t="shared" si="58"/>
        <v>0.14304948014421554</v>
      </c>
    </row>
    <row r="1926" spans="1:5" x14ac:dyDescent="0.25">
      <c r="A1926" s="13" t="s">
        <v>4119</v>
      </c>
      <c r="B1926" s="13" t="s">
        <v>3940</v>
      </c>
      <c r="C1926" s="13">
        <v>27.3445</v>
      </c>
      <c r="D1926" s="13">
        <f t="shared" si="59"/>
        <v>1.0765556994499998</v>
      </c>
      <c r="E1926" s="13">
        <f t="shared" si="58"/>
        <v>0.17061104587163231</v>
      </c>
    </row>
    <row r="1927" spans="1:5" x14ac:dyDescent="0.25">
      <c r="A1927" s="13" t="s">
        <v>4120</v>
      </c>
      <c r="B1927" s="13" t="s">
        <v>3940</v>
      </c>
      <c r="C1927" s="13">
        <v>24.244599999999998</v>
      </c>
      <c r="D1927" s="13">
        <f t="shared" si="59"/>
        <v>0.95451232645999984</v>
      </c>
      <c r="E1927" s="13">
        <f t="shared" si="58"/>
        <v>0.15126978232329633</v>
      </c>
    </row>
    <row r="1928" spans="1:5" x14ac:dyDescent="0.25">
      <c r="A1928" s="13" t="s">
        <v>4121</v>
      </c>
      <c r="B1928" s="13" t="s">
        <v>3940</v>
      </c>
      <c r="C1928" s="13">
        <v>20.239799999999999</v>
      </c>
      <c r="D1928" s="13">
        <f t="shared" si="59"/>
        <v>0.79684294997999994</v>
      </c>
      <c r="E1928" s="13">
        <f t="shared" si="58"/>
        <v>0.12628255942630745</v>
      </c>
    </row>
    <row r="1929" spans="1:5" x14ac:dyDescent="0.25">
      <c r="A1929" s="13" t="s">
        <v>4122</v>
      </c>
      <c r="B1929" s="13" t="s">
        <v>3940</v>
      </c>
      <c r="C1929" s="13">
        <v>19.792000000000002</v>
      </c>
      <c r="D1929" s="13">
        <f t="shared" si="59"/>
        <v>0.77921301920000008</v>
      </c>
      <c r="E1929" s="13">
        <f t="shared" ref="E1929:E1992" si="60">D1929/6.31</f>
        <v>0.12348859258320129</v>
      </c>
    </row>
    <row r="1930" spans="1:5" x14ac:dyDescent="0.25">
      <c r="A1930" s="13" t="s">
        <v>4123</v>
      </c>
      <c r="B1930" s="13" t="s">
        <v>3940</v>
      </c>
      <c r="C1930" s="13">
        <v>20.884399999999999</v>
      </c>
      <c r="D1930" s="13">
        <f t="shared" ref="D1930:D1993" si="61">C1930*0.0393701</f>
        <v>0.82222091643999995</v>
      </c>
      <c r="E1930" s="13">
        <f t="shared" si="60"/>
        <v>0.13030442415847859</v>
      </c>
    </row>
    <row r="1931" spans="1:5" x14ac:dyDescent="0.25">
      <c r="A1931" s="13" t="s">
        <v>4124</v>
      </c>
      <c r="B1931" s="13" t="s">
        <v>3940</v>
      </c>
      <c r="C1931" s="13">
        <v>18.922499999999999</v>
      </c>
      <c r="D1931" s="13">
        <f t="shared" si="61"/>
        <v>0.74498071724999992</v>
      </c>
      <c r="E1931" s="13">
        <f t="shared" si="60"/>
        <v>0.11806350511093502</v>
      </c>
    </row>
    <row r="1932" spans="1:5" x14ac:dyDescent="0.25">
      <c r="A1932" s="13" t="s">
        <v>4125</v>
      </c>
      <c r="B1932" s="13" t="s">
        <v>3940</v>
      </c>
      <c r="C1932" s="13">
        <v>9.9606999999999992</v>
      </c>
      <c r="D1932" s="13">
        <f t="shared" si="61"/>
        <v>0.39215375506999994</v>
      </c>
      <c r="E1932" s="13">
        <f t="shared" si="60"/>
        <v>6.214798020126782E-2</v>
      </c>
    </row>
    <row r="1933" spans="1:5" x14ac:dyDescent="0.25">
      <c r="A1933" s="13" t="s">
        <v>4126</v>
      </c>
      <c r="B1933" s="13" t="s">
        <v>3940</v>
      </c>
      <c r="C1933" s="13">
        <v>9.8051999999999992</v>
      </c>
      <c r="D1933" s="13">
        <f t="shared" si="61"/>
        <v>0.38603170451999996</v>
      </c>
      <c r="E1933" s="13">
        <f t="shared" si="60"/>
        <v>6.117776616798732E-2</v>
      </c>
    </row>
    <row r="1934" spans="1:5" x14ac:dyDescent="0.25">
      <c r="A1934" s="13" t="s">
        <v>4127</v>
      </c>
      <c r="B1934" s="13" t="s">
        <v>3940</v>
      </c>
      <c r="C1934" s="13">
        <v>6.9588000000000001</v>
      </c>
      <c r="D1934" s="13">
        <f t="shared" si="61"/>
        <v>0.27396865187999997</v>
      </c>
      <c r="E1934" s="13">
        <f t="shared" si="60"/>
        <v>4.341816987004754E-2</v>
      </c>
    </row>
    <row r="1935" spans="1:5" x14ac:dyDescent="0.25">
      <c r="A1935" s="13" t="s">
        <v>4128</v>
      </c>
      <c r="B1935" s="13" t="s">
        <v>3940</v>
      </c>
      <c r="C1935" s="13">
        <v>7.6416000000000004</v>
      </c>
      <c r="D1935" s="13">
        <f t="shared" si="61"/>
        <v>0.30085055616</v>
      </c>
      <c r="E1935" s="13">
        <f t="shared" si="60"/>
        <v>4.7678376570522985E-2</v>
      </c>
    </row>
    <row r="1936" spans="1:5" x14ac:dyDescent="0.25">
      <c r="A1936" s="13" t="s">
        <v>4129</v>
      </c>
      <c r="B1936" s="13" t="s">
        <v>3940</v>
      </c>
      <c r="C1936" s="13">
        <v>19.1065</v>
      </c>
      <c r="D1936" s="13">
        <f t="shared" si="61"/>
        <v>0.75222481564999999</v>
      </c>
      <c r="E1936" s="13">
        <f t="shared" si="60"/>
        <v>0.11921153972266245</v>
      </c>
    </row>
    <row r="1937" spans="1:5" x14ac:dyDescent="0.25">
      <c r="A1937" s="13" t="s">
        <v>4130</v>
      </c>
      <c r="B1937" s="13" t="s">
        <v>3940</v>
      </c>
      <c r="C1937" s="13">
        <v>16.580500000000001</v>
      </c>
      <c r="D1937" s="13">
        <f t="shared" si="61"/>
        <v>0.65277594304999997</v>
      </c>
      <c r="E1937" s="13">
        <f t="shared" si="60"/>
        <v>0.10345102108557845</v>
      </c>
    </row>
    <row r="1938" spans="1:5" x14ac:dyDescent="0.25">
      <c r="A1938" s="13" t="s">
        <v>4131</v>
      </c>
      <c r="B1938" s="13" t="s">
        <v>3940</v>
      </c>
      <c r="C1938" s="13">
        <v>12.9255</v>
      </c>
      <c r="D1938" s="13">
        <f t="shared" si="61"/>
        <v>0.50887822755000001</v>
      </c>
      <c r="E1938" s="13">
        <f t="shared" si="60"/>
        <v>8.0646311814580041E-2</v>
      </c>
    </row>
    <row r="1939" spans="1:5" x14ac:dyDescent="0.25">
      <c r="A1939" s="13" t="s">
        <v>4132</v>
      </c>
      <c r="B1939" s="13" t="s">
        <v>3940</v>
      </c>
      <c r="C1939" s="13">
        <v>12.768000000000001</v>
      </c>
      <c r="D1939" s="13">
        <f t="shared" si="61"/>
        <v>0.50267743679999999</v>
      </c>
      <c r="E1939" s="13">
        <f t="shared" si="60"/>
        <v>7.9663619144215533E-2</v>
      </c>
    </row>
    <row r="1940" spans="1:5" x14ac:dyDescent="0.25">
      <c r="A1940" s="13" t="s">
        <v>4133</v>
      </c>
      <c r="B1940" s="13" t="s">
        <v>3940</v>
      </c>
      <c r="C1940" s="13">
        <v>11.7371</v>
      </c>
      <c r="D1940" s="13">
        <f t="shared" si="61"/>
        <v>0.46209080070999997</v>
      </c>
      <c r="E1940" s="13">
        <f t="shared" si="60"/>
        <v>7.3231505659271001E-2</v>
      </c>
    </row>
    <row r="1941" spans="1:5" x14ac:dyDescent="0.25">
      <c r="A1941" s="13" t="s">
        <v>4134</v>
      </c>
      <c r="B1941" s="13" t="s">
        <v>3940</v>
      </c>
      <c r="C1941" s="13">
        <v>11.690899999999999</v>
      </c>
      <c r="D1941" s="13">
        <f t="shared" si="61"/>
        <v>0.46027190208999996</v>
      </c>
      <c r="E1941" s="13">
        <f t="shared" si="60"/>
        <v>7.2943249142630742E-2</v>
      </c>
    </row>
    <row r="1942" spans="1:5" x14ac:dyDescent="0.25">
      <c r="A1942" s="13" t="s">
        <v>4135</v>
      </c>
      <c r="B1942" s="13" t="s">
        <v>3940</v>
      </c>
      <c r="C1942" s="13">
        <v>8.3964999999999996</v>
      </c>
      <c r="D1942" s="13">
        <f t="shared" si="61"/>
        <v>0.33057104464999998</v>
      </c>
      <c r="E1942" s="13">
        <f t="shared" si="60"/>
        <v>5.2388438137876386E-2</v>
      </c>
    </row>
    <row r="1943" spans="1:5" x14ac:dyDescent="0.25">
      <c r="A1943" s="13" t="s">
        <v>4136</v>
      </c>
      <c r="B1943" s="13" t="s">
        <v>3940</v>
      </c>
      <c r="C1943" s="13">
        <v>7.7336999999999998</v>
      </c>
      <c r="D1943" s="13">
        <f t="shared" si="61"/>
        <v>0.30447654236999999</v>
      </c>
      <c r="E1943" s="13">
        <f t="shared" si="60"/>
        <v>4.8253017808240886E-2</v>
      </c>
    </row>
    <row r="1944" spans="1:5" x14ac:dyDescent="0.25">
      <c r="A1944" s="13" t="s">
        <v>4137</v>
      </c>
      <c r="B1944" s="13" t="s">
        <v>3940</v>
      </c>
      <c r="C1944" s="13">
        <v>28.4864</v>
      </c>
      <c r="D1944" s="13">
        <f t="shared" si="61"/>
        <v>1.1215124166399999</v>
      </c>
      <c r="E1944" s="13">
        <f t="shared" si="60"/>
        <v>0.1777357237147385</v>
      </c>
    </row>
    <row r="1945" spans="1:5" x14ac:dyDescent="0.25">
      <c r="A1945" s="13" t="s">
        <v>4138</v>
      </c>
      <c r="B1945" s="13" t="s">
        <v>3940</v>
      </c>
      <c r="C1945" s="13">
        <v>27.0594</v>
      </c>
      <c r="D1945" s="13">
        <f t="shared" si="61"/>
        <v>1.06533128394</v>
      </c>
      <c r="E1945" s="13">
        <f t="shared" si="60"/>
        <v>0.16883221615530905</v>
      </c>
    </row>
    <row r="1946" spans="1:5" x14ac:dyDescent="0.25">
      <c r="A1946" s="13" t="s">
        <v>4139</v>
      </c>
      <c r="B1946" s="13" t="s">
        <v>3940</v>
      </c>
      <c r="C1946" s="13">
        <v>37.534799999999997</v>
      </c>
      <c r="D1946" s="13">
        <f t="shared" si="61"/>
        <v>1.4777488294799999</v>
      </c>
      <c r="E1946" s="13">
        <f t="shared" si="60"/>
        <v>0.23419157361014262</v>
      </c>
    </row>
    <row r="1947" spans="1:5" x14ac:dyDescent="0.25">
      <c r="A1947" s="13" t="s">
        <v>4140</v>
      </c>
      <c r="B1947" s="13" t="s">
        <v>3940</v>
      </c>
      <c r="C1947" s="13">
        <v>26.4772</v>
      </c>
      <c r="D1947" s="13">
        <f t="shared" si="61"/>
        <v>1.0424100117199999</v>
      </c>
      <c r="E1947" s="13">
        <f t="shared" si="60"/>
        <v>0.16519968490015849</v>
      </c>
    </row>
    <row r="1948" spans="1:5" x14ac:dyDescent="0.25">
      <c r="A1948" s="13" t="s">
        <v>4141</v>
      </c>
      <c r="B1948" s="13" t="s">
        <v>3940</v>
      </c>
      <c r="C1948" s="13">
        <v>29.374199999999998</v>
      </c>
      <c r="D1948" s="13">
        <f t="shared" si="61"/>
        <v>1.1564651914199999</v>
      </c>
      <c r="E1948" s="13">
        <f t="shared" si="60"/>
        <v>0.1832749907163233</v>
      </c>
    </row>
    <row r="1949" spans="1:5" x14ac:dyDescent="0.25">
      <c r="A1949" s="13" t="s">
        <v>4142</v>
      </c>
      <c r="B1949" s="13" t="s">
        <v>3940</v>
      </c>
      <c r="C1949" s="13">
        <v>29.421399999999998</v>
      </c>
      <c r="D1949" s="13">
        <f t="shared" si="61"/>
        <v>1.1583234601399999</v>
      </c>
      <c r="E1949" s="13">
        <f t="shared" si="60"/>
        <v>0.18356948655150554</v>
      </c>
    </row>
    <row r="1950" spans="1:5" x14ac:dyDescent="0.25">
      <c r="A1950" s="13" t="s">
        <v>4143</v>
      </c>
      <c r="B1950" s="13" t="s">
        <v>3940</v>
      </c>
      <c r="C1950" s="13">
        <v>21.5505</v>
      </c>
      <c r="D1950" s="13">
        <f t="shared" si="61"/>
        <v>0.84844534004999994</v>
      </c>
      <c r="E1950" s="13">
        <f t="shared" si="60"/>
        <v>0.13446043423930271</v>
      </c>
    </row>
    <row r="1951" spans="1:5" x14ac:dyDescent="0.25">
      <c r="A1951" s="13" t="s">
        <v>4144</v>
      </c>
      <c r="B1951" s="13" t="s">
        <v>3940</v>
      </c>
      <c r="C1951" s="13">
        <v>22.423100000000002</v>
      </c>
      <c r="D1951" s="13">
        <f t="shared" si="61"/>
        <v>0.88279968930999997</v>
      </c>
      <c r="E1951" s="13">
        <f t="shared" si="60"/>
        <v>0.13990486359904913</v>
      </c>
    </row>
    <row r="1952" spans="1:5" x14ac:dyDescent="0.25">
      <c r="A1952" s="13" t="s">
        <v>4145</v>
      </c>
      <c r="B1952" s="13" t="s">
        <v>3940</v>
      </c>
      <c r="C1952" s="13">
        <v>18.328499999999998</v>
      </c>
      <c r="D1952" s="13">
        <f t="shared" si="61"/>
        <v>0.72159487784999987</v>
      </c>
      <c r="E1952" s="13">
        <f t="shared" si="60"/>
        <v>0.1143573498969889</v>
      </c>
    </row>
    <row r="1953" spans="1:5" x14ac:dyDescent="0.25">
      <c r="A1953" s="13" t="s">
        <v>4146</v>
      </c>
      <c r="B1953" s="13" t="s">
        <v>3940</v>
      </c>
      <c r="C1953" s="13">
        <v>19.127800000000001</v>
      </c>
      <c r="D1953" s="13">
        <f t="shared" si="61"/>
        <v>0.75306339877999995</v>
      </c>
      <c r="E1953" s="13">
        <f t="shared" si="60"/>
        <v>0.11934443720760697</v>
      </c>
    </row>
    <row r="1954" spans="1:5" x14ac:dyDescent="0.25">
      <c r="A1954" s="13" t="s">
        <v>4147</v>
      </c>
      <c r="B1954" s="13" t="s">
        <v>3940</v>
      </c>
      <c r="C1954" s="13">
        <v>33.6</v>
      </c>
      <c r="D1954" s="13">
        <f t="shared" si="61"/>
        <v>1.32283536</v>
      </c>
      <c r="E1954" s="13">
        <f t="shared" si="60"/>
        <v>0.20964110301109351</v>
      </c>
    </row>
    <row r="1955" spans="1:5" x14ac:dyDescent="0.25">
      <c r="A1955" s="13" t="s">
        <v>4148</v>
      </c>
      <c r="B1955" s="13" t="s">
        <v>3940</v>
      </c>
      <c r="C1955" s="13">
        <v>32.252499999999998</v>
      </c>
      <c r="D1955" s="13">
        <f t="shared" si="61"/>
        <v>1.2697841502499998</v>
      </c>
      <c r="E1955" s="13">
        <f t="shared" si="60"/>
        <v>0.20123362127575276</v>
      </c>
    </row>
    <row r="1956" spans="1:5" x14ac:dyDescent="0.25">
      <c r="A1956" s="13" t="s">
        <v>4149</v>
      </c>
      <c r="B1956" s="13" t="s">
        <v>3940</v>
      </c>
      <c r="C1956" s="13">
        <v>24.3508</v>
      </c>
      <c r="D1956" s="13">
        <f t="shared" si="61"/>
        <v>0.95869343107999994</v>
      </c>
      <c r="E1956" s="13">
        <f t="shared" si="60"/>
        <v>0.15193239795245642</v>
      </c>
    </row>
    <row r="1957" spans="1:5" x14ac:dyDescent="0.25">
      <c r="A1957" s="13" t="s">
        <v>4150</v>
      </c>
      <c r="B1957" s="13" t="s">
        <v>3940</v>
      </c>
      <c r="C1957" s="13">
        <v>23.240400000000001</v>
      </c>
      <c r="D1957" s="13">
        <f t="shared" si="61"/>
        <v>0.91497687204</v>
      </c>
      <c r="E1957" s="13">
        <f t="shared" si="60"/>
        <v>0.14500425864342315</v>
      </c>
    </row>
    <row r="1958" spans="1:5" x14ac:dyDescent="0.25">
      <c r="A1958" s="13" t="s">
        <v>4151</v>
      </c>
      <c r="B1958" s="13" t="s">
        <v>3940</v>
      </c>
      <c r="C1958" s="13">
        <v>29.268799999999999</v>
      </c>
      <c r="D1958" s="13">
        <f t="shared" si="61"/>
        <v>1.1523155828799998</v>
      </c>
      <c r="E1958" s="13">
        <f t="shared" si="60"/>
        <v>0.18261736654199681</v>
      </c>
    </row>
    <row r="1959" spans="1:5" x14ac:dyDescent="0.25">
      <c r="A1959" s="13" t="s">
        <v>4152</v>
      </c>
      <c r="B1959" s="13" t="s">
        <v>3940</v>
      </c>
      <c r="C1959" s="13">
        <v>29.249500000000001</v>
      </c>
      <c r="D1959" s="13">
        <f t="shared" si="61"/>
        <v>1.15155573995</v>
      </c>
      <c r="E1959" s="13">
        <f t="shared" si="60"/>
        <v>0.1824969476941363</v>
      </c>
    </row>
    <row r="1960" spans="1:5" x14ac:dyDescent="0.25">
      <c r="A1960" s="13" t="s">
        <v>4153</v>
      </c>
      <c r="B1960" s="13" t="s">
        <v>3940</v>
      </c>
      <c r="C1960" s="13">
        <v>10.625500000000001</v>
      </c>
      <c r="D1960" s="13">
        <f t="shared" si="61"/>
        <v>0.41832699755000002</v>
      </c>
      <c r="E1960" s="13">
        <f t="shared" si="60"/>
        <v>6.6295879167987334E-2</v>
      </c>
    </row>
    <row r="1961" spans="1:5" x14ac:dyDescent="0.25">
      <c r="A1961" s="13" t="s">
        <v>4154</v>
      </c>
      <c r="B1961" s="13" t="s">
        <v>3940</v>
      </c>
      <c r="C1961" s="13">
        <v>11.3864</v>
      </c>
      <c r="D1961" s="13">
        <f t="shared" si="61"/>
        <v>0.44828370664</v>
      </c>
      <c r="E1961" s="13">
        <f t="shared" si="60"/>
        <v>7.1043376646592715E-2</v>
      </c>
    </row>
    <row r="1962" spans="1:5" x14ac:dyDescent="0.25">
      <c r="A1962" s="13" t="s">
        <v>4155</v>
      </c>
      <c r="B1962" s="13" t="s">
        <v>3940</v>
      </c>
      <c r="C1962" s="13">
        <v>24.414400000000001</v>
      </c>
      <c r="D1962" s="13">
        <f t="shared" si="61"/>
        <v>0.96119736944</v>
      </c>
      <c r="E1962" s="13">
        <f t="shared" si="60"/>
        <v>0.15232921861172743</v>
      </c>
    </row>
    <row r="1963" spans="1:5" x14ac:dyDescent="0.25">
      <c r="A1963" s="13" t="s">
        <v>4156</v>
      </c>
      <c r="B1963" s="13" t="s">
        <v>3940</v>
      </c>
      <c r="C1963" s="13">
        <v>25.665299999999998</v>
      </c>
      <c r="D1963" s="13">
        <f t="shared" si="61"/>
        <v>1.0104454275299999</v>
      </c>
      <c r="E1963" s="13">
        <f t="shared" si="60"/>
        <v>0.16013398217591124</v>
      </c>
    </row>
    <row r="1964" spans="1:5" x14ac:dyDescent="0.25">
      <c r="A1964" s="13" t="s">
        <v>4157</v>
      </c>
      <c r="B1964" s="13" t="s">
        <v>3940</v>
      </c>
      <c r="C1964" s="13">
        <v>25.162500000000001</v>
      </c>
      <c r="D1964" s="13">
        <f t="shared" si="61"/>
        <v>0.99065014125000006</v>
      </c>
      <c r="E1964" s="13">
        <f t="shared" si="60"/>
        <v>0.15699685281299527</v>
      </c>
    </row>
    <row r="1965" spans="1:5" x14ac:dyDescent="0.25">
      <c r="A1965" s="13" t="s">
        <v>4158</v>
      </c>
      <c r="B1965" s="13" t="s">
        <v>3940</v>
      </c>
      <c r="C1965" s="13">
        <v>24.4711</v>
      </c>
      <c r="D1965" s="13">
        <f t="shared" si="61"/>
        <v>0.96342965410999992</v>
      </c>
      <c r="E1965" s="13">
        <f t="shared" si="60"/>
        <v>0.15268298797305863</v>
      </c>
    </row>
    <row r="1966" spans="1:5" x14ac:dyDescent="0.25">
      <c r="A1966" s="13" t="s">
        <v>4159</v>
      </c>
      <c r="B1966" s="13" t="s">
        <v>3940</v>
      </c>
      <c r="C1966" s="13">
        <v>28.229600000000001</v>
      </c>
      <c r="D1966" s="13">
        <f t="shared" si="61"/>
        <v>1.11140217496</v>
      </c>
      <c r="E1966" s="13">
        <f t="shared" si="60"/>
        <v>0.17613346671315375</v>
      </c>
    </row>
    <row r="1967" spans="1:5" x14ac:dyDescent="0.25">
      <c r="A1967" s="13" t="s">
        <v>4160</v>
      </c>
      <c r="B1967" s="13" t="s">
        <v>3940</v>
      </c>
      <c r="C1967" s="13">
        <v>27.101600000000001</v>
      </c>
      <c r="D1967" s="13">
        <f t="shared" si="61"/>
        <v>1.0669927021600001</v>
      </c>
      <c r="E1967" s="13">
        <f t="shared" si="60"/>
        <v>0.16909551539778131</v>
      </c>
    </row>
    <row r="1968" spans="1:5" x14ac:dyDescent="0.25">
      <c r="A1968" s="13" t="s">
        <v>6264</v>
      </c>
      <c r="B1968" s="13" t="s">
        <v>3940</v>
      </c>
      <c r="C1968" s="13">
        <v>31.456</v>
      </c>
      <c r="D1968" s="13">
        <f t="shared" si="61"/>
        <v>1.2384258656</v>
      </c>
      <c r="E1968" s="13">
        <f t="shared" si="60"/>
        <v>0.1962640040570523</v>
      </c>
    </row>
    <row r="1969" spans="1:5" x14ac:dyDescent="0.25">
      <c r="A1969" s="13" t="s">
        <v>6265</v>
      </c>
      <c r="B1969" s="13" t="s">
        <v>3940</v>
      </c>
      <c r="C1969" s="13">
        <v>34.6526</v>
      </c>
      <c r="D1969" s="13">
        <f t="shared" si="61"/>
        <v>1.3642763272599998</v>
      </c>
      <c r="E1969" s="13">
        <f t="shared" si="60"/>
        <v>0.21620860970839936</v>
      </c>
    </row>
    <row r="1970" spans="1:5" x14ac:dyDescent="0.25">
      <c r="A1970" s="13" t="s">
        <v>6266</v>
      </c>
      <c r="B1970" s="13" t="s">
        <v>3940</v>
      </c>
      <c r="C1970" s="13">
        <v>28.338999999999999</v>
      </c>
      <c r="D1970" s="13">
        <f t="shared" si="61"/>
        <v>1.1157092638999999</v>
      </c>
      <c r="E1970" s="13">
        <f t="shared" si="60"/>
        <v>0.17681604816164817</v>
      </c>
    </row>
    <row r="1971" spans="1:5" x14ac:dyDescent="0.25">
      <c r="A1971" s="13" t="s">
        <v>6267</v>
      </c>
      <c r="B1971" s="13" t="s">
        <v>3940</v>
      </c>
      <c r="C1971" s="13">
        <v>34.064</v>
      </c>
      <c r="D1971" s="13">
        <f t="shared" si="61"/>
        <v>1.3411030864</v>
      </c>
      <c r="E1971" s="13">
        <f t="shared" si="60"/>
        <v>0.21253614681458005</v>
      </c>
    </row>
    <row r="1972" spans="1:5" x14ac:dyDescent="0.25">
      <c r="A1972" s="13" t="s">
        <v>6268</v>
      </c>
      <c r="B1972" s="13" t="s">
        <v>3940</v>
      </c>
      <c r="C1972" s="13">
        <v>31.282599999999999</v>
      </c>
      <c r="D1972" s="13">
        <f t="shared" si="61"/>
        <v>1.2315990902599998</v>
      </c>
      <c r="E1972" s="13">
        <f t="shared" si="60"/>
        <v>0.19518210622187002</v>
      </c>
    </row>
    <row r="1973" spans="1:5" x14ac:dyDescent="0.25">
      <c r="A1973" s="13" t="s">
        <v>6269</v>
      </c>
      <c r="B1973" s="13" t="s">
        <v>3940</v>
      </c>
      <c r="C1973" s="13">
        <v>31.3904</v>
      </c>
      <c r="D1973" s="13">
        <f t="shared" si="61"/>
        <v>1.23584318704</v>
      </c>
      <c r="E1973" s="13">
        <f t="shared" si="60"/>
        <v>0.1958547047606973</v>
      </c>
    </row>
    <row r="1974" spans="1:5" x14ac:dyDescent="0.25">
      <c r="A1974" s="13" t="s">
        <v>6270</v>
      </c>
      <c r="B1974" s="13" t="s">
        <v>3940</v>
      </c>
      <c r="C1974" s="13">
        <v>25.567299999999999</v>
      </c>
      <c r="D1974" s="13">
        <f t="shared" si="61"/>
        <v>1.0065871577299998</v>
      </c>
      <c r="E1974" s="13">
        <f t="shared" si="60"/>
        <v>0.15952252895879554</v>
      </c>
    </row>
    <row r="1975" spans="1:5" x14ac:dyDescent="0.25">
      <c r="A1975" s="13" t="s">
        <v>6271</v>
      </c>
      <c r="B1975" s="13" t="s">
        <v>3940</v>
      </c>
      <c r="C1975" s="13">
        <v>26.314399999999999</v>
      </c>
      <c r="D1975" s="13">
        <f t="shared" si="61"/>
        <v>1.0360005594399999</v>
      </c>
      <c r="E1975" s="13">
        <f t="shared" si="60"/>
        <v>0.16418392384152139</v>
      </c>
    </row>
    <row r="1976" spans="1:5" x14ac:dyDescent="0.25">
      <c r="A1976" s="13" t="s">
        <v>6272</v>
      </c>
      <c r="B1976" s="13" t="s">
        <v>3940</v>
      </c>
      <c r="C1976" s="13">
        <v>31.249199999999998</v>
      </c>
      <c r="D1976" s="13">
        <f t="shared" si="61"/>
        <v>1.2302841289199999</v>
      </c>
      <c r="E1976" s="13">
        <f t="shared" si="60"/>
        <v>0.19497371298256735</v>
      </c>
    </row>
    <row r="1977" spans="1:5" x14ac:dyDescent="0.25">
      <c r="A1977" s="13" t="s">
        <v>6273</v>
      </c>
      <c r="B1977" s="13" t="s">
        <v>3940</v>
      </c>
      <c r="C1977" s="13">
        <v>34.004800000000003</v>
      </c>
      <c r="D1977" s="13">
        <f t="shared" si="61"/>
        <v>1.3387723764800001</v>
      </c>
      <c r="E1977" s="13">
        <f t="shared" si="60"/>
        <v>0.21216677915689386</v>
      </c>
    </row>
    <row r="1978" spans="1:5" x14ac:dyDescent="0.25">
      <c r="A1978" s="13" t="s">
        <v>6274</v>
      </c>
      <c r="B1978" s="13" t="s">
        <v>3940</v>
      </c>
      <c r="C1978" s="13">
        <v>23.376100000000001</v>
      </c>
      <c r="D1978" s="13">
        <f t="shared" si="61"/>
        <v>0.92031939461000001</v>
      </c>
      <c r="E1978" s="13">
        <f t="shared" si="60"/>
        <v>0.14585093416957212</v>
      </c>
    </row>
    <row r="1979" spans="1:5" x14ac:dyDescent="0.25">
      <c r="A1979" s="13" t="s">
        <v>6275</v>
      </c>
      <c r="B1979" s="13" t="s">
        <v>3940</v>
      </c>
      <c r="C1979" s="13">
        <v>30.439499999999999</v>
      </c>
      <c r="D1979" s="13">
        <f t="shared" si="61"/>
        <v>1.1984061589499999</v>
      </c>
      <c r="E1979" s="13">
        <f t="shared" si="60"/>
        <v>0.18992173675911253</v>
      </c>
    </row>
    <row r="1980" spans="1:5" x14ac:dyDescent="0.25">
      <c r="A1980" s="13" t="s">
        <v>6276</v>
      </c>
      <c r="B1980" s="13" t="s">
        <v>3940</v>
      </c>
      <c r="C1980" s="13">
        <v>34.0199</v>
      </c>
      <c r="D1980" s="13">
        <f t="shared" si="61"/>
        <v>1.3393668649899999</v>
      </c>
      <c r="E1980" s="13">
        <f t="shared" si="60"/>
        <v>0.21226099286687797</v>
      </c>
    </row>
    <row r="1981" spans="1:5" x14ac:dyDescent="0.25">
      <c r="A1981" s="13" t="s">
        <v>6277</v>
      </c>
      <c r="B1981" s="13" t="s">
        <v>3940</v>
      </c>
      <c r="C1981" s="13">
        <v>33.972099999999998</v>
      </c>
      <c r="D1981" s="13">
        <f t="shared" si="61"/>
        <v>1.3374849742099999</v>
      </c>
      <c r="E1981" s="13">
        <f t="shared" si="60"/>
        <v>0.21196275344057053</v>
      </c>
    </row>
    <row r="1982" spans="1:5" x14ac:dyDescent="0.25">
      <c r="A1982" s="13" t="s">
        <v>6278</v>
      </c>
      <c r="B1982" s="13" t="s">
        <v>3940</v>
      </c>
      <c r="C1982" s="13">
        <v>37.331099999999999</v>
      </c>
      <c r="D1982" s="13">
        <f t="shared" si="61"/>
        <v>1.4697291401099999</v>
      </c>
      <c r="E1982" s="13">
        <f t="shared" si="60"/>
        <v>0.23292062442313788</v>
      </c>
    </row>
    <row r="1983" spans="1:5" x14ac:dyDescent="0.25">
      <c r="A1983" s="13" t="s">
        <v>6279</v>
      </c>
      <c r="B1983" s="13" t="s">
        <v>3940</v>
      </c>
      <c r="C1983" s="13">
        <v>34.2883</v>
      </c>
      <c r="D1983" s="13">
        <f t="shared" si="61"/>
        <v>1.3499337998299998</v>
      </c>
      <c r="E1983" s="13">
        <f t="shared" si="60"/>
        <v>0.2139356259635499</v>
      </c>
    </row>
    <row r="1984" spans="1:5" x14ac:dyDescent="0.25">
      <c r="A1984" s="13" t="s">
        <v>6280</v>
      </c>
      <c r="B1984" s="13" t="s">
        <v>3940</v>
      </c>
      <c r="C1984" s="13">
        <v>40.023899999999998</v>
      </c>
      <c r="D1984" s="13">
        <f t="shared" si="61"/>
        <v>1.5757449453899999</v>
      </c>
      <c r="E1984" s="13">
        <f t="shared" si="60"/>
        <v>0.24972186139302693</v>
      </c>
    </row>
    <row r="1985" spans="1:5" x14ac:dyDescent="0.25">
      <c r="A1985" s="13" t="s">
        <v>6281</v>
      </c>
      <c r="B1985" s="13" t="s">
        <v>3940</v>
      </c>
      <c r="C1985" s="13">
        <v>36.631100000000004</v>
      </c>
      <c r="D1985" s="13">
        <f t="shared" si="61"/>
        <v>1.44217007011</v>
      </c>
      <c r="E1985" s="13">
        <f t="shared" si="60"/>
        <v>0.22855310144374011</v>
      </c>
    </row>
    <row r="1986" spans="1:5" x14ac:dyDescent="0.25">
      <c r="A1986" s="13" t="s">
        <v>6282</v>
      </c>
      <c r="B1986" s="13" t="s">
        <v>3940</v>
      </c>
      <c r="C1986" s="13">
        <v>35.999699999999997</v>
      </c>
      <c r="D1986" s="13">
        <f t="shared" si="61"/>
        <v>1.4173117889699998</v>
      </c>
      <c r="E1986" s="13">
        <f t="shared" si="60"/>
        <v>0.22461359571632328</v>
      </c>
    </row>
    <row r="1987" spans="1:5" x14ac:dyDescent="0.25">
      <c r="A1987" s="13" t="s">
        <v>6283</v>
      </c>
      <c r="B1987" s="13" t="s">
        <v>3940</v>
      </c>
      <c r="C1987" s="13">
        <v>32.330199999999998</v>
      </c>
      <c r="D1987" s="13">
        <f t="shared" si="61"/>
        <v>1.2728432070199998</v>
      </c>
      <c r="E1987" s="13">
        <f t="shared" si="60"/>
        <v>0.20171841632646589</v>
      </c>
    </row>
    <row r="1988" spans="1:5" x14ac:dyDescent="0.25">
      <c r="A1988" s="13" t="s">
        <v>6284</v>
      </c>
      <c r="B1988" s="13" t="s">
        <v>3940</v>
      </c>
      <c r="C1988" s="13">
        <v>32.353700000000003</v>
      </c>
      <c r="D1988" s="13">
        <f t="shared" si="61"/>
        <v>1.2737684043700002</v>
      </c>
      <c r="E1988" s="13">
        <f t="shared" si="60"/>
        <v>0.2018650403122029</v>
      </c>
    </row>
    <row r="1989" spans="1:5" x14ac:dyDescent="0.25">
      <c r="A1989" s="13" t="s">
        <v>6285</v>
      </c>
      <c r="B1989" s="13" t="s">
        <v>3940</v>
      </c>
      <c r="C1989" s="13">
        <v>34.515000000000001</v>
      </c>
      <c r="D1989" s="13">
        <f t="shared" si="61"/>
        <v>1.3588590014999999</v>
      </c>
      <c r="E1989" s="13">
        <f t="shared" si="60"/>
        <v>0.21535007947702062</v>
      </c>
    </row>
    <row r="1990" spans="1:5" x14ac:dyDescent="0.25">
      <c r="A1990" s="13" t="s">
        <v>6286</v>
      </c>
      <c r="B1990" s="13" t="s">
        <v>3940</v>
      </c>
      <c r="C1990" s="13">
        <v>34.298099999999998</v>
      </c>
      <c r="D1990" s="13">
        <f t="shared" si="61"/>
        <v>1.35031962681</v>
      </c>
      <c r="E1990" s="13">
        <f t="shared" si="60"/>
        <v>0.21399677128526148</v>
      </c>
    </row>
    <row r="1991" spans="1:5" x14ac:dyDescent="0.25">
      <c r="A1991" s="13" t="s">
        <v>6287</v>
      </c>
      <c r="B1991" s="13" t="s">
        <v>3940</v>
      </c>
      <c r="C1991" s="13">
        <v>293.41320000000002</v>
      </c>
      <c r="D1991" s="13">
        <f t="shared" si="61"/>
        <v>11.551707025320001</v>
      </c>
      <c r="E1991" s="13">
        <f t="shared" si="60"/>
        <v>1.8306984192266247</v>
      </c>
    </row>
    <row r="1992" spans="1:5" x14ac:dyDescent="0.25">
      <c r="A1992" s="13" t="s">
        <v>6288</v>
      </c>
      <c r="B1992" s="13" t="s">
        <v>3940</v>
      </c>
      <c r="C1992" s="13">
        <v>290.58229999999998</v>
      </c>
      <c r="D1992" s="13">
        <f t="shared" si="61"/>
        <v>11.440254209229998</v>
      </c>
      <c r="E1992" s="13">
        <f t="shared" si="60"/>
        <v>1.8130355323660854</v>
      </c>
    </row>
    <row r="1993" spans="1:5" x14ac:dyDescent="0.25">
      <c r="A1993" s="13" t="s">
        <v>6289</v>
      </c>
      <c r="B1993" s="13" t="s">
        <v>3940</v>
      </c>
      <c r="C1993" s="13">
        <v>309.3963</v>
      </c>
      <c r="D1993" s="13">
        <f t="shared" si="61"/>
        <v>12.180963270629999</v>
      </c>
      <c r="E1993" s="13">
        <f t="shared" ref="E1993:E2056" si="62">D1993/6.31</f>
        <v>1.9304220714152138</v>
      </c>
    </row>
    <row r="1994" spans="1:5" x14ac:dyDescent="0.25">
      <c r="A1994" s="13" t="s">
        <v>6290</v>
      </c>
      <c r="B1994" s="13" t="s">
        <v>3940</v>
      </c>
      <c r="C1994" s="13">
        <v>310.89670000000001</v>
      </c>
      <c r="D1994" s="13">
        <f t="shared" ref="D1994:D2057" si="63">C1994*0.0393701</f>
        <v>12.24003416867</v>
      </c>
      <c r="E1994" s="13">
        <f t="shared" si="62"/>
        <v>1.9397835449556262</v>
      </c>
    </row>
    <row r="1995" spans="1:5" x14ac:dyDescent="0.25">
      <c r="A1995" s="13" t="s">
        <v>6291</v>
      </c>
      <c r="B1995" s="13" t="s">
        <v>3940</v>
      </c>
      <c r="C1995" s="13">
        <v>317.32670000000002</v>
      </c>
      <c r="D1995" s="13">
        <f t="shared" si="63"/>
        <v>12.49318391167</v>
      </c>
      <c r="E1995" s="13">
        <f t="shared" si="62"/>
        <v>1.9799023631806658</v>
      </c>
    </row>
    <row r="1996" spans="1:5" x14ac:dyDescent="0.25">
      <c r="A1996" s="13" t="s">
        <v>6292</v>
      </c>
      <c r="B1996" s="13" t="s">
        <v>3940</v>
      </c>
      <c r="C1996" s="13">
        <v>314.66609999999997</v>
      </c>
      <c r="D1996" s="13">
        <f t="shared" si="63"/>
        <v>12.388435823609999</v>
      </c>
      <c r="E1996" s="13">
        <f t="shared" si="62"/>
        <v>1.9633020322678287</v>
      </c>
    </row>
    <row r="1997" spans="1:5" x14ac:dyDescent="0.25">
      <c r="A1997" s="13" t="s">
        <v>6293</v>
      </c>
      <c r="B1997" s="13" t="s">
        <v>3940</v>
      </c>
      <c r="C1997" s="13">
        <v>319.49889999999999</v>
      </c>
      <c r="D1997" s="13">
        <f t="shared" si="63"/>
        <v>12.57870364289</v>
      </c>
      <c r="E1997" s="13">
        <f t="shared" si="62"/>
        <v>1.9934554109175913</v>
      </c>
    </row>
    <row r="1998" spans="1:5" x14ac:dyDescent="0.25">
      <c r="A1998" s="13" t="s">
        <v>6294</v>
      </c>
      <c r="B1998" s="13" t="s">
        <v>3940</v>
      </c>
      <c r="C1998" s="13">
        <v>315.43290000000002</v>
      </c>
      <c r="D1998" s="13">
        <f t="shared" si="63"/>
        <v>12.41862481629</v>
      </c>
      <c r="E1998" s="13">
        <f t="shared" si="62"/>
        <v>1.9680863417258323</v>
      </c>
    </row>
    <row r="1999" spans="1:5" x14ac:dyDescent="0.25">
      <c r="A1999" s="13" t="s">
        <v>6295</v>
      </c>
      <c r="B1999" s="13" t="s">
        <v>3940</v>
      </c>
      <c r="C1999" s="13">
        <v>299.93990000000002</v>
      </c>
      <c r="D1999" s="13">
        <f t="shared" si="63"/>
        <v>11.80866385699</v>
      </c>
      <c r="E1999" s="13">
        <f t="shared" si="62"/>
        <v>1.8714205795546752</v>
      </c>
    </row>
    <row r="2000" spans="1:5" x14ac:dyDescent="0.25">
      <c r="A2000" s="13" t="s">
        <v>6296</v>
      </c>
      <c r="B2000" s="13" t="s">
        <v>3940</v>
      </c>
      <c r="C2000" s="13">
        <v>294.43439999999998</v>
      </c>
      <c r="D2000" s="13">
        <f t="shared" si="63"/>
        <v>11.59191177144</v>
      </c>
      <c r="E2000" s="13">
        <f t="shared" si="62"/>
        <v>1.8370700113217115</v>
      </c>
    </row>
    <row r="2001" spans="1:5" x14ac:dyDescent="0.25">
      <c r="A2001" s="13" t="s">
        <v>6297</v>
      </c>
      <c r="B2001" s="13" t="s">
        <v>3940</v>
      </c>
      <c r="C2001" s="13">
        <v>318.51530000000002</v>
      </c>
      <c r="D2001" s="13">
        <f t="shared" si="63"/>
        <v>12.53997921253</v>
      </c>
      <c r="E2001" s="13">
        <f t="shared" si="62"/>
        <v>1.9873184171996832</v>
      </c>
    </row>
    <row r="2002" spans="1:5" x14ac:dyDescent="0.25">
      <c r="A2002" s="13" t="s">
        <v>6298</v>
      </c>
      <c r="B2002" s="13" t="s">
        <v>3940</v>
      </c>
      <c r="C2002" s="13">
        <v>314.23590000000002</v>
      </c>
      <c r="D2002" s="13">
        <f t="shared" si="63"/>
        <v>12.371498806590001</v>
      </c>
      <c r="E2002" s="13">
        <f t="shared" si="62"/>
        <v>1.9606178774310621</v>
      </c>
    </row>
    <row r="2003" spans="1:5" x14ac:dyDescent="0.25">
      <c r="A2003" s="13" t="s">
        <v>6299</v>
      </c>
      <c r="B2003" s="13" t="s">
        <v>3940</v>
      </c>
      <c r="C2003" s="13">
        <v>319.55410000000001</v>
      </c>
      <c r="D2003" s="13">
        <f t="shared" si="63"/>
        <v>12.58087687241</v>
      </c>
      <c r="E2003" s="13">
        <f t="shared" si="62"/>
        <v>1.9937998213011094</v>
      </c>
    </row>
    <row r="2004" spans="1:5" x14ac:dyDescent="0.25">
      <c r="A2004" s="13" t="s">
        <v>6300</v>
      </c>
      <c r="B2004" s="13" t="s">
        <v>3940</v>
      </c>
      <c r="C2004" s="13">
        <v>325.00459999999998</v>
      </c>
      <c r="D2004" s="13">
        <f t="shared" si="63"/>
        <v>12.795463602459998</v>
      </c>
      <c r="E2004" s="13">
        <f t="shared" si="62"/>
        <v>2.0278072270142631</v>
      </c>
    </row>
    <row r="2005" spans="1:5" x14ac:dyDescent="0.25">
      <c r="A2005" s="13" t="s">
        <v>6301</v>
      </c>
      <c r="B2005" s="13" t="s">
        <v>3940</v>
      </c>
      <c r="C2005" s="13">
        <v>331.16090000000003</v>
      </c>
      <c r="D2005" s="13">
        <f t="shared" si="63"/>
        <v>13.03783774909</v>
      </c>
      <c r="E2005" s="13">
        <f t="shared" si="62"/>
        <v>2.0662183437543584</v>
      </c>
    </row>
    <row r="2006" spans="1:5" x14ac:dyDescent="0.25">
      <c r="A2006" s="13" t="s">
        <v>6302</v>
      </c>
      <c r="B2006" s="13" t="s">
        <v>3940</v>
      </c>
      <c r="C2006" s="13">
        <v>311.86660000000001</v>
      </c>
      <c r="D2006" s="13">
        <f t="shared" si="63"/>
        <v>12.278219228659999</v>
      </c>
      <c r="E2006" s="13">
        <f t="shared" si="62"/>
        <v>1.9458350600095087</v>
      </c>
    </row>
    <row r="2007" spans="1:5" x14ac:dyDescent="0.25">
      <c r="A2007" s="13" t="s">
        <v>6303</v>
      </c>
      <c r="B2007" s="13" t="s">
        <v>3940</v>
      </c>
      <c r="C2007" s="13">
        <v>329.22789999999998</v>
      </c>
      <c r="D2007" s="13">
        <f t="shared" si="63"/>
        <v>12.961735345789998</v>
      </c>
      <c r="E2007" s="13">
        <f t="shared" si="62"/>
        <v>2.0541577410126783</v>
      </c>
    </row>
    <row r="2008" spans="1:5" x14ac:dyDescent="0.25">
      <c r="A2008" s="13" t="s">
        <v>6304</v>
      </c>
      <c r="B2008" s="13" t="s">
        <v>3940</v>
      </c>
      <c r="C2008" s="13">
        <v>327.56720000000001</v>
      </c>
      <c r="D2008" s="13">
        <f t="shared" si="63"/>
        <v>12.896353420720001</v>
      </c>
      <c r="E2008" s="13">
        <f t="shared" si="62"/>
        <v>2.0437961047099842</v>
      </c>
    </row>
    <row r="2009" spans="1:5" x14ac:dyDescent="0.25">
      <c r="A2009" s="13" t="s">
        <v>6305</v>
      </c>
      <c r="B2009" s="13" t="s">
        <v>3940</v>
      </c>
      <c r="C2009" s="13">
        <v>331.35289999999998</v>
      </c>
      <c r="D2009" s="13">
        <f t="shared" si="63"/>
        <v>13.045396808289999</v>
      </c>
      <c r="E2009" s="13">
        <f t="shared" si="62"/>
        <v>2.0674162929144213</v>
      </c>
    </row>
    <row r="2010" spans="1:5" x14ac:dyDescent="0.25">
      <c r="A2010" s="13" t="s">
        <v>6306</v>
      </c>
      <c r="B2010" s="13" t="s">
        <v>3940</v>
      </c>
      <c r="C2010" s="13">
        <v>328.11919999999998</v>
      </c>
      <c r="D2010" s="13">
        <f t="shared" si="63"/>
        <v>12.918085715919998</v>
      </c>
      <c r="E2010" s="13">
        <f t="shared" si="62"/>
        <v>2.0472402085451664</v>
      </c>
    </row>
    <row r="2011" spans="1:5" x14ac:dyDescent="0.25">
      <c r="A2011" s="13" t="s">
        <v>6307</v>
      </c>
      <c r="B2011" s="13" t="s">
        <v>3940</v>
      </c>
      <c r="C2011" s="13">
        <v>334.58280000000002</v>
      </c>
      <c r="D2011" s="13">
        <f t="shared" si="63"/>
        <v>13.17255829428</v>
      </c>
      <c r="E2011" s="13">
        <f t="shared" si="62"/>
        <v>2.0875686678732173</v>
      </c>
    </row>
    <row r="2012" spans="1:5" x14ac:dyDescent="0.25">
      <c r="A2012" s="13" t="s">
        <v>6308</v>
      </c>
      <c r="B2012" s="13" t="s">
        <v>3940</v>
      </c>
      <c r="C2012" s="13">
        <v>330.29939999999999</v>
      </c>
      <c r="D2012" s="13">
        <f t="shared" si="63"/>
        <v>13.003920407939999</v>
      </c>
      <c r="E2012" s="13">
        <f t="shared" si="62"/>
        <v>2.0608431708304278</v>
      </c>
    </row>
    <row r="2013" spans="1:5" x14ac:dyDescent="0.25">
      <c r="A2013" s="13" t="s">
        <v>6309</v>
      </c>
      <c r="B2013" s="13" t="s">
        <v>3940</v>
      </c>
      <c r="C2013" s="13">
        <v>344.26429999999999</v>
      </c>
      <c r="D2013" s="13">
        <f t="shared" si="63"/>
        <v>13.55371991743</v>
      </c>
      <c r="E2013" s="13">
        <f t="shared" si="62"/>
        <v>2.1479746303375595</v>
      </c>
    </row>
    <row r="2014" spans="1:5" x14ac:dyDescent="0.25">
      <c r="A2014" s="13" t="s">
        <v>6310</v>
      </c>
      <c r="B2014" s="13" t="s">
        <v>3940</v>
      </c>
      <c r="C2014" s="13">
        <v>349.82960000000003</v>
      </c>
      <c r="D2014" s="13">
        <f t="shared" si="63"/>
        <v>13.772826334960001</v>
      </c>
      <c r="E2014" s="13">
        <f t="shared" si="62"/>
        <v>2.1826983098193349</v>
      </c>
    </row>
    <row r="2015" spans="1:5" x14ac:dyDescent="0.25">
      <c r="A2015" s="13" t="s">
        <v>6311</v>
      </c>
      <c r="B2015" s="13" t="s">
        <v>3940</v>
      </c>
      <c r="C2015" s="13">
        <v>303.36259999999999</v>
      </c>
      <c r="D2015" s="13">
        <f t="shared" si="63"/>
        <v>11.94341589826</v>
      </c>
      <c r="E2015" s="13">
        <f t="shared" si="62"/>
        <v>1.8927758951283677</v>
      </c>
    </row>
    <row r="2016" spans="1:5" x14ac:dyDescent="0.25">
      <c r="A2016" s="13" t="s">
        <v>6312</v>
      </c>
      <c r="B2016" s="13" t="s">
        <v>3940</v>
      </c>
      <c r="C2016" s="13">
        <v>303.0573</v>
      </c>
      <c r="D2016" s="13">
        <f t="shared" si="63"/>
        <v>11.93139620673</v>
      </c>
      <c r="E2016" s="13">
        <f t="shared" si="62"/>
        <v>1.8908710311774961</v>
      </c>
    </row>
    <row r="2017" spans="1:5" x14ac:dyDescent="0.25">
      <c r="A2017" s="13" t="s">
        <v>6313</v>
      </c>
      <c r="B2017" s="13" t="s">
        <v>3940</v>
      </c>
      <c r="C2017" s="13">
        <v>356.02460000000002</v>
      </c>
      <c r="D2017" s="13">
        <f t="shared" si="63"/>
        <v>14.01672410446</v>
      </c>
      <c r="E2017" s="13">
        <f t="shared" si="62"/>
        <v>2.221350888187005</v>
      </c>
    </row>
    <row r="2018" spans="1:5" x14ac:dyDescent="0.25">
      <c r="A2018" s="13" t="s">
        <v>6314</v>
      </c>
      <c r="B2018" s="13" t="s">
        <v>3940</v>
      </c>
      <c r="C2018" s="13">
        <v>354.61270000000002</v>
      </c>
      <c r="D2018" s="13">
        <f t="shared" si="63"/>
        <v>13.961137460270001</v>
      </c>
      <c r="E2018" s="13">
        <f t="shared" si="62"/>
        <v>2.2125415943375595</v>
      </c>
    </row>
    <row r="2019" spans="1:5" x14ac:dyDescent="0.25">
      <c r="A2019" s="13" t="s">
        <v>6315</v>
      </c>
      <c r="B2019" s="13" t="s">
        <v>3940</v>
      </c>
      <c r="C2019" s="13">
        <v>353.73989999999998</v>
      </c>
      <c r="D2019" s="13">
        <f t="shared" si="63"/>
        <v>13.926775236989998</v>
      </c>
      <c r="E2019" s="13">
        <f t="shared" si="62"/>
        <v>2.2070959171141045</v>
      </c>
    </row>
    <row r="2020" spans="1:5" x14ac:dyDescent="0.25">
      <c r="A2020" s="13" t="s">
        <v>6316</v>
      </c>
      <c r="B2020" s="13" t="s">
        <v>3940</v>
      </c>
      <c r="C2020" s="13">
        <v>356.47710000000001</v>
      </c>
      <c r="D2020" s="13">
        <f t="shared" si="63"/>
        <v>14.034539074710001</v>
      </c>
      <c r="E2020" s="13">
        <f t="shared" si="62"/>
        <v>2.2241741798272585</v>
      </c>
    </row>
    <row r="2021" spans="1:5" x14ac:dyDescent="0.25">
      <c r="A2021" s="13" t="s">
        <v>6317</v>
      </c>
      <c r="B2021" s="13" t="s">
        <v>3940</v>
      </c>
      <c r="C2021" s="13">
        <v>341.3723</v>
      </c>
      <c r="D2021" s="13">
        <f t="shared" si="63"/>
        <v>13.439861588229999</v>
      </c>
      <c r="E2021" s="13">
        <f t="shared" si="62"/>
        <v>2.1299305211141046</v>
      </c>
    </row>
    <row r="2022" spans="1:5" x14ac:dyDescent="0.25">
      <c r="A2022" s="13" t="s">
        <v>6318</v>
      </c>
      <c r="B2022" s="13" t="s">
        <v>3940</v>
      </c>
      <c r="C2022" s="13">
        <v>343.52719999999999</v>
      </c>
      <c r="D2022" s="13">
        <f t="shared" si="63"/>
        <v>13.524700216719999</v>
      </c>
      <c r="E2022" s="13">
        <f t="shared" si="62"/>
        <v>2.1433756286402534</v>
      </c>
    </row>
    <row r="2023" spans="1:5" x14ac:dyDescent="0.25">
      <c r="A2023" s="13" t="s">
        <v>6319</v>
      </c>
      <c r="B2023" s="13" t="s">
        <v>3940</v>
      </c>
      <c r="C2023" s="13">
        <v>351.36180000000002</v>
      </c>
      <c r="D2023" s="13">
        <f t="shared" si="63"/>
        <v>13.83314920218</v>
      </c>
      <c r="E2023" s="13">
        <f t="shared" si="62"/>
        <v>2.1922581936893821</v>
      </c>
    </row>
    <row r="2024" spans="1:5" x14ac:dyDescent="0.25">
      <c r="A2024" s="13" t="s">
        <v>6320</v>
      </c>
      <c r="B2024" s="13" t="s">
        <v>3940</v>
      </c>
      <c r="C2024" s="13">
        <v>354.7715</v>
      </c>
      <c r="D2024" s="13">
        <f t="shared" si="63"/>
        <v>13.96738943215</v>
      </c>
      <c r="E2024" s="13">
        <f t="shared" si="62"/>
        <v>2.2135323981220285</v>
      </c>
    </row>
    <row r="2025" spans="1:5" x14ac:dyDescent="0.25">
      <c r="A2025" s="13" t="s">
        <v>6321</v>
      </c>
      <c r="B2025" s="13" t="s">
        <v>3940</v>
      </c>
      <c r="C2025" s="13">
        <v>394.68</v>
      </c>
      <c r="D2025" s="13">
        <f t="shared" si="63"/>
        <v>15.538591067999999</v>
      </c>
      <c r="E2025" s="13">
        <f t="shared" si="62"/>
        <v>2.4625342421553089</v>
      </c>
    </row>
    <row r="2026" spans="1:5" x14ac:dyDescent="0.25">
      <c r="A2026" s="13" t="s">
        <v>6322</v>
      </c>
      <c r="B2026" s="13" t="s">
        <v>3940</v>
      </c>
      <c r="C2026" s="13">
        <v>396.9085</v>
      </c>
      <c r="D2026" s="13">
        <f t="shared" si="63"/>
        <v>15.62632733585</v>
      </c>
      <c r="E2026" s="13">
        <f t="shared" si="62"/>
        <v>2.4764385635261492</v>
      </c>
    </row>
    <row r="2027" spans="1:5" x14ac:dyDescent="0.25">
      <c r="A2027" s="13" t="s">
        <v>6323</v>
      </c>
      <c r="B2027" s="13" t="s">
        <v>3940</v>
      </c>
      <c r="C2027" s="13">
        <v>311.48950000000002</v>
      </c>
      <c r="D2027" s="13">
        <f t="shared" si="63"/>
        <v>12.263372763950001</v>
      </c>
      <c r="E2027" s="13">
        <f t="shared" si="62"/>
        <v>1.9434822129873219</v>
      </c>
    </row>
    <row r="2028" spans="1:5" x14ac:dyDescent="0.25">
      <c r="A2028" s="13" t="s">
        <v>6324</v>
      </c>
      <c r="B2028" s="13" t="s">
        <v>3940</v>
      </c>
      <c r="C2028" s="13">
        <v>315.57330000000002</v>
      </c>
      <c r="D2028" s="13">
        <f t="shared" si="63"/>
        <v>12.42415237833</v>
      </c>
      <c r="E2028" s="13">
        <f t="shared" si="62"/>
        <v>1.9689623420491285</v>
      </c>
    </row>
    <row r="2029" spans="1:5" x14ac:dyDescent="0.25">
      <c r="A2029" s="13" t="s">
        <v>6325</v>
      </c>
      <c r="B2029" s="13" t="s">
        <v>3940</v>
      </c>
      <c r="C2029" s="13">
        <v>381.2004</v>
      </c>
      <c r="D2029" s="13">
        <f t="shared" si="63"/>
        <v>15.007897868039999</v>
      </c>
      <c r="E2029" s="13">
        <f t="shared" si="62"/>
        <v>2.3784307239366087</v>
      </c>
    </row>
    <row r="2030" spans="1:5" x14ac:dyDescent="0.25">
      <c r="A2030" s="13" t="s">
        <v>6326</v>
      </c>
      <c r="B2030" s="13" t="s">
        <v>3940</v>
      </c>
      <c r="C2030" s="13">
        <v>378.20299999999997</v>
      </c>
      <c r="D2030" s="13">
        <f t="shared" si="63"/>
        <v>14.889889930299999</v>
      </c>
      <c r="E2030" s="13">
        <f t="shared" si="62"/>
        <v>2.3597289905388275</v>
      </c>
    </row>
    <row r="2031" spans="1:5" x14ac:dyDescent="0.25">
      <c r="A2031" s="13" t="s">
        <v>6327</v>
      </c>
      <c r="B2031" s="13" t="s">
        <v>3940</v>
      </c>
      <c r="C2031" s="13">
        <v>413.58780000000002</v>
      </c>
      <c r="D2031" s="13">
        <f t="shared" si="63"/>
        <v>16.28299304478</v>
      </c>
      <c r="E2031" s="13">
        <f t="shared" si="62"/>
        <v>2.580506029283677</v>
      </c>
    </row>
    <row r="2032" spans="1:5" x14ac:dyDescent="0.25">
      <c r="A2032" s="13" t="s">
        <v>6328</v>
      </c>
      <c r="B2032" s="13" t="s">
        <v>3940</v>
      </c>
      <c r="C2032" s="13">
        <v>407.23719999999997</v>
      </c>
      <c r="D2032" s="13">
        <f t="shared" si="63"/>
        <v>16.032969287719997</v>
      </c>
      <c r="E2032" s="13">
        <f t="shared" si="62"/>
        <v>2.5408826129508713</v>
      </c>
    </row>
    <row r="2033" spans="1:5" x14ac:dyDescent="0.25">
      <c r="A2033" s="13" t="s">
        <v>6329</v>
      </c>
      <c r="B2033" s="13" t="s">
        <v>3940</v>
      </c>
      <c r="C2033" s="13">
        <v>306.38299999999998</v>
      </c>
      <c r="D2033" s="13">
        <f t="shared" si="63"/>
        <v>12.062329348299999</v>
      </c>
      <c r="E2033" s="13">
        <f t="shared" si="62"/>
        <v>1.9116211328526147</v>
      </c>
    </row>
    <row r="2034" spans="1:5" x14ac:dyDescent="0.25">
      <c r="A2034" s="13" t="s">
        <v>6330</v>
      </c>
      <c r="B2034" s="13" t="s">
        <v>3940</v>
      </c>
      <c r="C2034" s="13">
        <v>300.3467</v>
      </c>
      <c r="D2034" s="13">
        <f t="shared" si="63"/>
        <v>11.82467961367</v>
      </c>
      <c r="E2034" s="13">
        <f t="shared" si="62"/>
        <v>1.8739587343375594</v>
      </c>
    </row>
    <row r="2035" spans="1:5" x14ac:dyDescent="0.25">
      <c r="A2035" s="13" t="s">
        <v>6331</v>
      </c>
      <c r="B2035" s="13" t="s">
        <v>3940</v>
      </c>
      <c r="C2035" s="13">
        <v>301.85410000000002</v>
      </c>
      <c r="D2035" s="13">
        <f t="shared" si="63"/>
        <v>11.884026102410001</v>
      </c>
      <c r="E2035" s="13">
        <f t="shared" si="62"/>
        <v>1.8833638831077657</v>
      </c>
    </row>
    <row r="2036" spans="1:5" x14ac:dyDescent="0.25">
      <c r="A2036" s="13" t="s">
        <v>6332</v>
      </c>
      <c r="B2036" s="13" t="s">
        <v>3940</v>
      </c>
      <c r="C2036" s="13">
        <v>300.7749</v>
      </c>
      <c r="D2036" s="13">
        <f t="shared" si="63"/>
        <v>11.841537890489999</v>
      </c>
      <c r="E2036" s="13">
        <f t="shared" si="62"/>
        <v>1.8766304105372424</v>
      </c>
    </row>
    <row r="2037" spans="1:5" x14ac:dyDescent="0.25">
      <c r="A2037" s="13" t="s">
        <v>6333</v>
      </c>
      <c r="B2037" s="13" t="s">
        <v>3940</v>
      </c>
      <c r="C2037" s="13">
        <v>372.49340000000001</v>
      </c>
      <c r="D2037" s="13">
        <f t="shared" si="63"/>
        <v>14.665102407339999</v>
      </c>
      <c r="E2037" s="13">
        <f t="shared" si="62"/>
        <v>2.3241049773914422</v>
      </c>
    </row>
    <row r="2038" spans="1:5" x14ac:dyDescent="0.25">
      <c r="A2038" s="13" t="s">
        <v>6334</v>
      </c>
      <c r="B2038" s="13" t="s">
        <v>3940</v>
      </c>
      <c r="C2038" s="13">
        <v>371.97829999999999</v>
      </c>
      <c r="D2038" s="13">
        <f t="shared" si="63"/>
        <v>14.64482286883</v>
      </c>
      <c r="E2038" s="13">
        <f t="shared" si="62"/>
        <v>2.3208911044104599</v>
      </c>
    </row>
    <row r="2039" spans="1:5" x14ac:dyDescent="0.25">
      <c r="A2039" s="13" t="s">
        <v>6335</v>
      </c>
      <c r="B2039" s="13" t="s">
        <v>3940</v>
      </c>
      <c r="C2039" s="13">
        <v>398.10590000000002</v>
      </c>
      <c r="D2039" s="13">
        <f t="shared" si="63"/>
        <v>15.673469093590001</v>
      </c>
      <c r="E2039" s="13">
        <f t="shared" si="62"/>
        <v>2.4839095235483364</v>
      </c>
    </row>
    <row r="2040" spans="1:5" x14ac:dyDescent="0.25">
      <c r="A2040" s="13" t="s">
        <v>6336</v>
      </c>
      <c r="B2040" s="13" t="s">
        <v>3940</v>
      </c>
      <c r="C2040" s="13">
        <v>399.93709999999999</v>
      </c>
      <c r="D2040" s="13">
        <f t="shared" si="63"/>
        <v>15.74556362071</v>
      </c>
      <c r="E2040" s="13">
        <f t="shared" si="62"/>
        <v>2.4953349636624407</v>
      </c>
    </row>
    <row r="2041" spans="1:5" x14ac:dyDescent="0.25">
      <c r="A2041" s="13" t="s">
        <v>6337</v>
      </c>
      <c r="B2041" s="13" t="s">
        <v>3940</v>
      </c>
      <c r="C2041" s="13">
        <v>313.63869999999997</v>
      </c>
      <c r="D2041" s="13">
        <f t="shared" si="63"/>
        <v>12.347986982869998</v>
      </c>
      <c r="E2041" s="13">
        <f t="shared" si="62"/>
        <v>1.956891756397781</v>
      </c>
    </row>
    <row r="2042" spans="1:5" x14ac:dyDescent="0.25">
      <c r="A2042" s="13" t="s">
        <v>6338</v>
      </c>
      <c r="B2042" s="13" t="s">
        <v>3940</v>
      </c>
      <c r="C2042" s="13">
        <v>308.2878</v>
      </c>
      <c r="D2042" s="13">
        <f t="shared" si="63"/>
        <v>12.13732151478</v>
      </c>
      <c r="E2042" s="13">
        <f t="shared" si="62"/>
        <v>1.9235057868114105</v>
      </c>
    </row>
    <row r="2043" spans="1:5" x14ac:dyDescent="0.25">
      <c r="A2043" s="13" t="s">
        <v>6339</v>
      </c>
      <c r="B2043" s="13" t="s">
        <v>3940</v>
      </c>
      <c r="C2043" s="13">
        <v>309.91550000000001</v>
      </c>
      <c r="D2043" s="13">
        <f t="shared" si="63"/>
        <v>12.20140422655</v>
      </c>
      <c r="E2043" s="13">
        <f t="shared" si="62"/>
        <v>1.9336615256022189</v>
      </c>
    </row>
    <row r="2044" spans="1:5" x14ac:dyDescent="0.25">
      <c r="A2044" s="13" t="s">
        <v>6340</v>
      </c>
      <c r="B2044" s="13" t="s">
        <v>3940</v>
      </c>
      <c r="C2044" s="13">
        <v>315.23390000000001</v>
      </c>
      <c r="D2044" s="13">
        <f t="shared" si="63"/>
        <v>12.410790166389999</v>
      </c>
      <c r="E2044" s="13">
        <f t="shared" si="62"/>
        <v>1.9668447173359747</v>
      </c>
    </row>
    <row r="2045" spans="1:5" x14ac:dyDescent="0.25">
      <c r="A2045" s="13" t="s">
        <v>6341</v>
      </c>
      <c r="B2045" s="13" t="s">
        <v>3940</v>
      </c>
      <c r="C2045" s="13">
        <v>346.68639999999999</v>
      </c>
      <c r="D2045" s="13">
        <f t="shared" si="63"/>
        <v>13.649078236639999</v>
      </c>
      <c r="E2045" s="13">
        <f t="shared" si="62"/>
        <v>2.1630868837781301</v>
      </c>
    </row>
    <row r="2046" spans="1:5" x14ac:dyDescent="0.25">
      <c r="A2046" s="13" t="s">
        <v>6342</v>
      </c>
      <c r="B2046" s="13" t="s">
        <v>3940</v>
      </c>
      <c r="C2046" s="13">
        <v>349.97019999999998</v>
      </c>
      <c r="D2046" s="13">
        <f t="shared" si="63"/>
        <v>13.778361771019998</v>
      </c>
      <c r="E2046" s="13">
        <f t="shared" si="62"/>
        <v>2.1835755580063392</v>
      </c>
    </row>
    <row r="2047" spans="1:5" x14ac:dyDescent="0.25">
      <c r="A2047" s="13" t="s">
        <v>6343</v>
      </c>
      <c r="B2047" s="13" t="s">
        <v>3940</v>
      </c>
      <c r="C2047" s="13">
        <v>361.19529999999997</v>
      </c>
      <c r="D2047" s="13">
        <f t="shared" si="63"/>
        <v>14.220295080529999</v>
      </c>
      <c r="E2047" s="13">
        <f t="shared" si="62"/>
        <v>2.2536125325721077</v>
      </c>
    </row>
    <row r="2048" spans="1:5" x14ac:dyDescent="0.25">
      <c r="A2048" s="13" t="s">
        <v>6344</v>
      </c>
      <c r="B2048" s="13" t="s">
        <v>3940</v>
      </c>
      <c r="C2048" s="13">
        <v>348.59339999999997</v>
      </c>
      <c r="D2048" s="13">
        <f t="shared" si="63"/>
        <v>13.724157017339998</v>
      </c>
      <c r="E2048" s="13">
        <f t="shared" si="62"/>
        <v>2.1749852642377179</v>
      </c>
    </row>
    <row r="2049" spans="1:5" x14ac:dyDescent="0.25">
      <c r="A2049" s="13" t="s">
        <v>6345</v>
      </c>
      <c r="B2049" s="13" t="s">
        <v>3940</v>
      </c>
      <c r="C2049" s="13">
        <v>356.3467</v>
      </c>
      <c r="D2049" s="13">
        <f t="shared" si="63"/>
        <v>14.02940521367</v>
      </c>
      <c r="E2049" s="13">
        <f t="shared" si="62"/>
        <v>2.2233605726893821</v>
      </c>
    </row>
    <row r="2050" spans="1:5" x14ac:dyDescent="0.25">
      <c r="A2050" s="13" t="s">
        <v>6346</v>
      </c>
      <c r="B2050" s="13" t="s">
        <v>3940</v>
      </c>
      <c r="C2050" s="13">
        <v>359.30220000000003</v>
      </c>
      <c r="D2050" s="13">
        <f t="shared" si="63"/>
        <v>14.145763544220001</v>
      </c>
      <c r="E2050" s="13">
        <f t="shared" si="62"/>
        <v>2.2418008786402539</v>
      </c>
    </row>
    <row r="2051" spans="1:5" x14ac:dyDescent="0.25">
      <c r="A2051" s="13" t="s">
        <v>6347</v>
      </c>
      <c r="B2051" s="13" t="s">
        <v>3940</v>
      </c>
      <c r="C2051" s="13">
        <v>352.71899999999999</v>
      </c>
      <c r="D2051" s="13">
        <f t="shared" si="63"/>
        <v>13.886582301899999</v>
      </c>
      <c r="E2051" s="13">
        <f t="shared" si="62"/>
        <v>2.2007261968145801</v>
      </c>
    </row>
    <row r="2052" spans="1:5" x14ac:dyDescent="0.25">
      <c r="A2052" s="13" t="s">
        <v>6348</v>
      </c>
      <c r="B2052" s="13" t="s">
        <v>3940</v>
      </c>
      <c r="C2052" s="13">
        <v>350.31479999999999</v>
      </c>
      <c r="D2052" s="13">
        <f t="shared" si="63"/>
        <v>13.791928707479999</v>
      </c>
      <c r="E2052" s="13">
        <f t="shared" si="62"/>
        <v>2.1857256271759113</v>
      </c>
    </row>
    <row r="2053" spans="1:5" x14ac:dyDescent="0.25">
      <c r="A2053" s="13" t="s">
        <v>6349</v>
      </c>
      <c r="B2053" s="13" t="s">
        <v>3940</v>
      </c>
      <c r="C2053" s="13">
        <v>318.58139999999997</v>
      </c>
      <c r="D2053" s="13">
        <f t="shared" si="63"/>
        <v>12.542581576139998</v>
      </c>
      <c r="E2053" s="13">
        <f t="shared" si="62"/>
        <v>1.9877308361553088</v>
      </c>
    </row>
    <row r="2054" spans="1:5" x14ac:dyDescent="0.25">
      <c r="A2054" s="13" t="s">
        <v>6350</v>
      </c>
      <c r="B2054" s="13" t="s">
        <v>3940</v>
      </c>
      <c r="C2054" s="13">
        <v>318.17110000000002</v>
      </c>
      <c r="D2054" s="13">
        <f t="shared" si="63"/>
        <v>12.52642802411</v>
      </c>
      <c r="E2054" s="13">
        <f t="shared" si="62"/>
        <v>1.9851708437575279</v>
      </c>
    </row>
    <row r="2055" spans="1:5" x14ac:dyDescent="0.25">
      <c r="A2055" s="13" t="s">
        <v>6351</v>
      </c>
      <c r="B2055" s="13" t="s">
        <v>3940</v>
      </c>
      <c r="C2055" s="13">
        <v>312.15690000000001</v>
      </c>
      <c r="D2055" s="13">
        <f t="shared" si="63"/>
        <v>12.289648368689999</v>
      </c>
      <c r="E2055" s="13">
        <f t="shared" si="62"/>
        <v>1.9476463341822503</v>
      </c>
    </row>
    <row r="2056" spans="1:5" x14ac:dyDescent="0.25">
      <c r="A2056" s="13" t="s">
        <v>6352</v>
      </c>
      <c r="B2056" s="13" t="s">
        <v>3940</v>
      </c>
      <c r="C2056" s="13">
        <v>331.71350000000001</v>
      </c>
      <c r="D2056" s="13">
        <f t="shared" si="63"/>
        <v>13.059593666350001</v>
      </c>
      <c r="E2056" s="13">
        <f t="shared" si="62"/>
        <v>2.0696661911806657</v>
      </c>
    </row>
    <row r="2057" spans="1:5" x14ac:dyDescent="0.25">
      <c r="A2057" s="13" t="s">
        <v>6353</v>
      </c>
      <c r="B2057" s="13" t="s">
        <v>3940</v>
      </c>
      <c r="C2057" s="13">
        <v>324.96120000000002</v>
      </c>
      <c r="D2057" s="13">
        <f t="shared" si="63"/>
        <v>12.793754940119999</v>
      </c>
      <c r="E2057" s="13">
        <f t="shared" ref="E2057:E2120" si="64">D2057/6.31</f>
        <v>2.0275364405895404</v>
      </c>
    </row>
    <row r="2058" spans="1:5" x14ac:dyDescent="0.25">
      <c r="A2058" s="13" t="s">
        <v>6354</v>
      </c>
      <c r="B2058" s="13" t="s">
        <v>3940</v>
      </c>
      <c r="C2058" s="13">
        <v>338.21839999999997</v>
      </c>
      <c r="D2058" s="13">
        <f t="shared" ref="D2058:D2121" si="65">C2058*0.0393701</f>
        <v>13.315692229839998</v>
      </c>
      <c r="E2058" s="13">
        <f t="shared" si="64"/>
        <v>2.1102523343645005</v>
      </c>
    </row>
    <row r="2059" spans="1:5" x14ac:dyDescent="0.25">
      <c r="A2059" s="13" t="s">
        <v>6355</v>
      </c>
      <c r="B2059" s="13" t="s">
        <v>3940</v>
      </c>
      <c r="C2059" s="13">
        <v>339.44130000000001</v>
      </c>
      <c r="D2059" s="13">
        <f t="shared" si="65"/>
        <v>13.363837925129999</v>
      </c>
      <c r="E2059" s="13">
        <f t="shared" si="64"/>
        <v>2.1178823970095086</v>
      </c>
    </row>
    <row r="2060" spans="1:5" x14ac:dyDescent="0.25">
      <c r="A2060" s="13" t="s">
        <v>6356</v>
      </c>
      <c r="B2060" s="13" t="s">
        <v>3940</v>
      </c>
      <c r="C2060" s="13">
        <v>360.89699999999999</v>
      </c>
      <c r="D2060" s="13">
        <f t="shared" si="65"/>
        <v>14.208550979699998</v>
      </c>
      <c r="E2060" s="13">
        <f t="shared" si="64"/>
        <v>2.2517513438510299</v>
      </c>
    </row>
    <row r="2061" spans="1:5" x14ac:dyDescent="0.25">
      <c r="A2061" s="13" t="s">
        <v>6357</v>
      </c>
      <c r="B2061" s="13" t="s">
        <v>3940</v>
      </c>
      <c r="C2061" s="13">
        <v>355.59300000000002</v>
      </c>
      <c r="D2061" s="13">
        <f t="shared" si="65"/>
        <v>13.999731969300001</v>
      </c>
      <c r="E2061" s="13">
        <f t="shared" si="64"/>
        <v>2.2186579983042791</v>
      </c>
    </row>
    <row r="2062" spans="1:5" x14ac:dyDescent="0.25">
      <c r="A2062" s="13" t="s">
        <v>4162</v>
      </c>
      <c r="B2062" s="13" t="s">
        <v>3940</v>
      </c>
      <c r="C2062" s="13">
        <v>35.505299999999998</v>
      </c>
      <c r="D2062" s="13">
        <f t="shared" si="65"/>
        <v>1.3978472115299998</v>
      </c>
      <c r="E2062" s="13">
        <f t="shared" si="64"/>
        <v>0.22152887662916004</v>
      </c>
    </row>
    <row r="2063" spans="1:5" x14ac:dyDescent="0.25">
      <c r="A2063" s="13" t="s">
        <v>4163</v>
      </c>
      <c r="B2063" s="13" t="s">
        <v>3940</v>
      </c>
      <c r="C2063" s="13">
        <v>29.439599999999999</v>
      </c>
      <c r="D2063" s="13">
        <f t="shared" si="65"/>
        <v>1.15903999596</v>
      </c>
      <c r="E2063" s="13">
        <f t="shared" si="64"/>
        <v>0.18368304214896988</v>
      </c>
    </row>
    <row r="2064" spans="1:5" x14ac:dyDescent="0.25">
      <c r="A2064" s="13" t="s">
        <v>4164</v>
      </c>
      <c r="B2064" s="13" t="s">
        <v>3940</v>
      </c>
      <c r="C2064" s="13">
        <v>19.96</v>
      </c>
      <c r="D2064" s="13">
        <f t="shared" si="65"/>
        <v>0.78582719599999995</v>
      </c>
      <c r="E2064" s="13">
        <f t="shared" si="64"/>
        <v>0.12453679809825674</v>
      </c>
    </row>
    <row r="2065" spans="1:5" x14ac:dyDescent="0.25">
      <c r="A2065" s="13" t="s">
        <v>4165</v>
      </c>
      <c r="B2065" s="13" t="s">
        <v>3940</v>
      </c>
      <c r="C2065" s="13">
        <v>23.9785</v>
      </c>
      <c r="D2065" s="13">
        <f t="shared" si="65"/>
        <v>0.94403594284999992</v>
      </c>
      <c r="E2065" s="13">
        <f t="shared" si="64"/>
        <v>0.14960949965927101</v>
      </c>
    </row>
    <row r="2066" spans="1:5" x14ac:dyDescent="0.25">
      <c r="A2066" s="13" t="s">
        <v>4166</v>
      </c>
      <c r="B2066" s="13" t="s">
        <v>3940</v>
      </c>
      <c r="C2066" s="13">
        <v>22.807700000000001</v>
      </c>
      <c r="D2066" s="13">
        <f t="shared" si="65"/>
        <v>0.89794142977000002</v>
      </c>
      <c r="E2066" s="13">
        <f t="shared" si="64"/>
        <v>0.14230450551030113</v>
      </c>
    </row>
    <row r="2067" spans="1:5" x14ac:dyDescent="0.25">
      <c r="A2067" s="13" t="s">
        <v>4167</v>
      </c>
      <c r="B2067" s="13" t="s">
        <v>3940</v>
      </c>
      <c r="C2067" s="13">
        <v>22.927099999999999</v>
      </c>
      <c r="D2067" s="13">
        <f t="shared" si="65"/>
        <v>0.90264221970999992</v>
      </c>
      <c r="E2067" s="13">
        <f t="shared" si="64"/>
        <v>0.14304948014421554</v>
      </c>
    </row>
    <row r="2068" spans="1:5" x14ac:dyDescent="0.25">
      <c r="A2068" s="13" t="s">
        <v>4168</v>
      </c>
      <c r="B2068" s="13" t="s">
        <v>3940</v>
      </c>
      <c r="C2068" s="13">
        <v>27.345300000000002</v>
      </c>
      <c r="D2068" s="13">
        <f t="shared" si="65"/>
        <v>1.0765871955299999</v>
      </c>
      <c r="E2068" s="13">
        <f t="shared" si="64"/>
        <v>0.17061603732646594</v>
      </c>
    </row>
    <row r="2069" spans="1:5" x14ac:dyDescent="0.25">
      <c r="A2069" s="13" t="s">
        <v>4169</v>
      </c>
      <c r="B2069" s="13" t="s">
        <v>3940</v>
      </c>
      <c r="C2069" s="13">
        <v>24.244599999999998</v>
      </c>
      <c r="D2069" s="13">
        <f t="shared" si="65"/>
        <v>0.95451232645999984</v>
      </c>
      <c r="E2069" s="13">
        <f t="shared" si="64"/>
        <v>0.15126978232329633</v>
      </c>
    </row>
    <row r="2070" spans="1:5" x14ac:dyDescent="0.25">
      <c r="A2070" s="13" t="s">
        <v>4170</v>
      </c>
      <c r="B2070" s="13" t="s">
        <v>3940</v>
      </c>
      <c r="C2070" s="13">
        <v>20.239799999999999</v>
      </c>
      <c r="D2070" s="13">
        <f t="shared" si="65"/>
        <v>0.79684294997999994</v>
      </c>
      <c r="E2070" s="13">
        <f t="shared" si="64"/>
        <v>0.12628255942630745</v>
      </c>
    </row>
    <row r="2071" spans="1:5" x14ac:dyDescent="0.25">
      <c r="A2071" s="13" t="s">
        <v>4171</v>
      </c>
      <c r="B2071" s="13" t="s">
        <v>3940</v>
      </c>
      <c r="C2071" s="13">
        <v>19.792000000000002</v>
      </c>
      <c r="D2071" s="13">
        <f t="shared" si="65"/>
        <v>0.77921301920000008</v>
      </c>
      <c r="E2071" s="13">
        <f t="shared" si="64"/>
        <v>0.12348859258320129</v>
      </c>
    </row>
    <row r="2072" spans="1:5" x14ac:dyDescent="0.25">
      <c r="A2072" s="13" t="s">
        <v>4172</v>
      </c>
      <c r="B2072" s="13" t="s">
        <v>3940</v>
      </c>
      <c r="C2072" s="13">
        <v>20.884399999999999</v>
      </c>
      <c r="D2072" s="13">
        <f t="shared" si="65"/>
        <v>0.82222091643999995</v>
      </c>
      <c r="E2072" s="13">
        <f t="shared" si="64"/>
        <v>0.13030442415847859</v>
      </c>
    </row>
    <row r="2073" spans="1:5" x14ac:dyDescent="0.25">
      <c r="A2073" s="13" t="s">
        <v>4173</v>
      </c>
      <c r="B2073" s="13" t="s">
        <v>3940</v>
      </c>
      <c r="C2073" s="13">
        <v>18.922499999999999</v>
      </c>
      <c r="D2073" s="13">
        <f t="shared" si="65"/>
        <v>0.74498071724999992</v>
      </c>
      <c r="E2073" s="13">
        <f t="shared" si="64"/>
        <v>0.11806350511093502</v>
      </c>
    </row>
    <row r="2074" spans="1:5" x14ac:dyDescent="0.25">
      <c r="A2074" s="13" t="s">
        <v>4174</v>
      </c>
      <c r="B2074" s="13" t="s">
        <v>3940</v>
      </c>
      <c r="C2074" s="13">
        <v>9.9606999999999992</v>
      </c>
      <c r="D2074" s="13">
        <f t="shared" si="65"/>
        <v>0.39215375506999994</v>
      </c>
      <c r="E2074" s="13">
        <f t="shared" si="64"/>
        <v>6.214798020126782E-2</v>
      </c>
    </row>
    <row r="2075" spans="1:5" x14ac:dyDescent="0.25">
      <c r="A2075" s="13" t="s">
        <v>4175</v>
      </c>
      <c r="B2075" s="13" t="s">
        <v>3940</v>
      </c>
      <c r="C2075" s="13">
        <v>9.8051999999999992</v>
      </c>
      <c r="D2075" s="13">
        <f t="shared" si="65"/>
        <v>0.38603170451999996</v>
      </c>
      <c r="E2075" s="13">
        <f t="shared" si="64"/>
        <v>6.117776616798732E-2</v>
      </c>
    </row>
    <row r="2076" spans="1:5" x14ac:dyDescent="0.25">
      <c r="A2076" s="13" t="s">
        <v>4176</v>
      </c>
      <c r="B2076" s="13" t="s">
        <v>3940</v>
      </c>
      <c r="C2076" s="13">
        <v>6.9588000000000001</v>
      </c>
      <c r="D2076" s="13">
        <f t="shared" si="65"/>
        <v>0.27396865187999997</v>
      </c>
      <c r="E2076" s="13">
        <f t="shared" si="64"/>
        <v>4.341816987004754E-2</v>
      </c>
    </row>
    <row r="2077" spans="1:5" x14ac:dyDescent="0.25">
      <c r="A2077" s="13" t="s">
        <v>4177</v>
      </c>
      <c r="B2077" s="13" t="s">
        <v>3940</v>
      </c>
      <c r="C2077" s="13">
        <v>7.6416000000000004</v>
      </c>
      <c r="D2077" s="13">
        <f t="shared" si="65"/>
        <v>0.30085055616</v>
      </c>
      <c r="E2077" s="13">
        <f t="shared" si="64"/>
        <v>4.7678376570522985E-2</v>
      </c>
    </row>
    <row r="2078" spans="1:5" x14ac:dyDescent="0.25">
      <c r="A2078" s="13" t="s">
        <v>4178</v>
      </c>
      <c r="B2078" s="13" t="s">
        <v>3940</v>
      </c>
      <c r="C2078" s="13">
        <v>19.1065</v>
      </c>
      <c r="D2078" s="13">
        <f t="shared" si="65"/>
        <v>0.75222481564999999</v>
      </c>
      <c r="E2078" s="13">
        <f t="shared" si="64"/>
        <v>0.11921153972266245</v>
      </c>
    </row>
    <row r="2079" spans="1:5" x14ac:dyDescent="0.25">
      <c r="A2079" s="13" t="s">
        <v>4179</v>
      </c>
      <c r="B2079" s="13" t="s">
        <v>3940</v>
      </c>
      <c r="C2079" s="13">
        <v>16.580500000000001</v>
      </c>
      <c r="D2079" s="13">
        <f t="shared" si="65"/>
        <v>0.65277594304999997</v>
      </c>
      <c r="E2079" s="13">
        <f t="shared" si="64"/>
        <v>0.10345102108557845</v>
      </c>
    </row>
    <row r="2080" spans="1:5" x14ac:dyDescent="0.25">
      <c r="A2080" s="13" t="s">
        <v>4180</v>
      </c>
      <c r="B2080" s="13" t="s">
        <v>3940</v>
      </c>
      <c r="C2080" s="13">
        <v>12.9255</v>
      </c>
      <c r="D2080" s="13">
        <f t="shared" si="65"/>
        <v>0.50887822755000001</v>
      </c>
      <c r="E2080" s="13">
        <f t="shared" si="64"/>
        <v>8.0646311814580041E-2</v>
      </c>
    </row>
    <row r="2081" spans="1:5" x14ac:dyDescent="0.25">
      <c r="A2081" s="13" t="s">
        <v>4181</v>
      </c>
      <c r="B2081" s="13" t="s">
        <v>3940</v>
      </c>
      <c r="C2081" s="13">
        <v>12.768000000000001</v>
      </c>
      <c r="D2081" s="13">
        <f t="shared" si="65"/>
        <v>0.50267743679999999</v>
      </c>
      <c r="E2081" s="13">
        <f t="shared" si="64"/>
        <v>7.9663619144215533E-2</v>
      </c>
    </row>
    <row r="2082" spans="1:5" x14ac:dyDescent="0.25">
      <c r="A2082" s="13" t="s">
        <v>4182</v>
      </c>
      <c r="B2082" s="13" t="s">
        <v>3940</v>
      </c>
      <c r="C2082" s="13">
        <v>11.7371</v>
      </c>
      <c r="D2082" s="13">
        <f t="shared" si="65"/>
        <v>0.46209080070999997</v>
      </c>
      <c r="E2082" s="13">
        <f t="shared" si="64"/>
        <v>7.3231505659271001E-2</v>
      </c>
    </row>
    <row r="2083" spans="1:5" x14ac:dyDescent="0.25">
      <c r="A2083" s="13" t="s">
        <v>4183</v>
      </c>
      <c r="B2083" s="13" t="s">
        <v>3940</v>
      </c>
      <c r="C2083" s="13">
        <v>11.690899999999999</v>
      </c>
      <c r="D2083" s="13">
        <f t="shared" si="65"/>
        <v>0.46027190208999996</v>
      </c>
      <c r="E2083" s="13">
        <f t="shared" si="64"/>
        <v>7.2943249142630742E-2</v>
      </c>
    </row>
    <row r="2084" spans="1:5" x14ac:dyDescent="0.25">
      <c r="A2084" s="13" t="s">
        <v>4184</v>
      </c>
      <c r="B2084" s="13" t="s">
        <v>3940</v>
      </c>
      <c r="C2084" s="13">
        <v>8.3964999999999996</v>
      </c>
      <c r="D2084" s="13">
        <f t="shared" si="65"/>
        <v>0.33057104464999998</v>
      </c>
      <c r="E2084" s="13">
        <f t="shared" si="64"/>
        <v>5.2388438137876386E-2</v>
      </c>
    </row>
    <row r="2085" spans="1:5" x14ac:dyDescent="0.25">
      <c r="A2085" s="13" t="s">
        <v>4185</v>
      </c>
      <c r="B2085" s="13" t="s">
        <v>3940</v>
      </c>
      <c r="C2085" s="13">
        <v>7.7336999999999998</v>
      </c>
      <c r="D2085" s="13">
        <f t="shared" si="65"/>
        <v>0.30447654236999999</v>
      </c>
      <c r="E2085" s="13">
        <f t="shared" si="64"/>
        <v>4.8253017808240886E-2</v>
      </c>
    </row>
    <row r="2086" spans="1:5" x14ac:dyDescent="0.25">
      <c r="A2086" s="13" t="s">
        <v>4186</v>
      </c>
      <c r="B2086" s="13" t="s">
        <v>3940</v>
      </c>
      <c r="C2086" s="13">
        <v>28.4864</v>
      </c>
      <c r="D2086" s="13">
        <f t="shared" si="65"/>
        <v>1.1215124166399999</v>
      </c>
      <c r="E2086" s="13">
        <f t="shared" si="64"/>
        <v>0.1777357237147385</v>
      </c>
    </row>
    <row r="2087" spans="1:5" x14ac:dyDescent="0.25">
      <c r="A2087" s="13" t="s">
        <v>4187</v>
      </c>
      <c r="B2087" s="13" t="s">
        <v>3940</v>
      </c>
      <c r="C2087" s="13">
        <v>27.0594</v>
      </c>
      <c r="D2087" s="13">
        <f t="shared" si="65"/>
        <v>1.06533128394</v>
      </c>
      <c r="E2087" s="13">
        <f t="shared" si="64"/>
        <v>0.16883221615530905</v>
      </c>
    </row>
    <row r="2088" spans="1:5" x14ac:dyDescent="0.25">
      <c r="A2088" s="13" t="s">
        <v>4188</v>
      </c>
      <c r="B2088" s="13" t="s">
        <v>3940</v>
      </c>
      <c r="C2088" s="13">
        <v>37.938699999999997</v>
      </c>
      <c r="D2088" s="13">
        <f t="shared" si="65"/>
        <v>1.4936504128699999</v>
      </c>
      <c r="E2088" s="13">
        <f t="shared" si="64"/>
        <v>0.23671163436925516</v>
      </c>
    </row>
    <row r="2089" spans="1:5" x14ac:dyDescent="0.25">
      <c r="A2089" s="13" t="s">
        <v>4189</v>
      </c>
      <c r="B2089" s="13" t="s">
        <v>3940</v>
      </c>
      <c r="C2089" s="13">
        <v>26.4772</v>
      </c>
      <c r="D2089" s="13">
        <f t="shared" si="65"/>
        <v>1.0424100117199999</v>
      </c>
      <c r="E2089" s="13">
        <f t="shared" si="64"/>
        <v>0.16519968490015849</v>
      </c>
    </row>
    <row r="2090" spans="1:5" x14ac:dyDescent="0.25">
      <c r="A2090" s="13" t="s">
        <v>4190</v>
      </c>
      <c r="B2090" s="13" t="s">
        <v>3940</v>
      </c>
      <c r="C2090" s="13">
        <v>29.374199999999998</v>
      </c>
      <c r="D2090" s="13">
        <f t="shared" si="65"/>
        <v>1.1564651914199999</v>
      </c>
      <c r="E2090" s="13">
        <f t="shared" si="64"/>
        <v>0.1832749907163233</v>
      </c>
    </row>
    <row r="2091" spans="1:5" x14ac:dyDescent="0.25">
      <c r="A2091" s="13" t="s">
        <v>4191</v>
      </c>
      <c r="B2091" s="13" t="s">
        <v>3940</v>
      </c>
      <c r="C2091" s="13">
        <v>29.587800000000001</v>
      </c>
      <c r="D2091" s="13">
        <f t="shared" si="65"/>
        <v>1.16487464478</v>
      </c>
      <c r="E2091" s="13">
        <f t="shared" si="64"/>
        <v>0.18460770915689384</v>
      </c>
    </row>
    <row r="2092" spans="1:5" x14ac:dyDescent="0.25">
      <c r="A2092" s="13" t="s">
        <v>4192</v>
      </c>
      <c r="B2092" s="13" t="s">
        <v>3940</v>
      </c>
      <c r="C2092" s="13">
        <v>21.5505</v>
      </c>
      <c r="D2092" s="13">
        <f t="shared" si="65"/>
        <v>0.84844534004999994</v>
      </c>
      <c r="E2092" s="13">
        <f t="shared" si="64"/>
        <v>0.13446043423930271</v>
      </c>
    </row>
    <row r="2093" spans="1:5" x14ac:dyDescent="0.25">
      <c r="A2093" s="13" t="s">
        <v>4193</v>
      </c>
      <c r="B2093" s="13" t="s">
        <v>3940</v>
      </c>
      <c r="C2093" s="13">
        <v>22.423100000000002</v>
      </c>
      <c r="D2093" s="13">
        <f t="shared" si="65"/>
        <v>0.88279968930999997</v>
      </c>
      <c r="E2093" s="13">
        <f t="shared" si="64"/>
        <v>0.13990486359904913</v>
      </c>
    </row>
    <row r="2094" spans="1:5" x14ac:dyDescent="0.25">
      <c r="A2094" s="13" t="s">
        <v>4194</v>
      </c>
      <c r="B2094" s="13" t="s">
        <v>3940</v>
      </c>
      <c r="C2094" s="13">
        <v>18.328499999999998</v>
      </c>
      <c r="D2094" s="13">
        <f t="shared" si="65"/>
        <v>0.72159487784999987</v>
      </c>
      <c r="E2094" s="13">
        <f t="shared" si="64"/>
        <v>0.1143573498969889</v>
      </c>
    </row>
    <row r="2095" spans="1:5" x14ac:dyDescent="0.25">
      <c r="A2095" s="13" t="s">
        <v>4195</v>
      </c>
      <c r="B2095" s="13" t="s">
        <v>3940</v>
      </c>
      <c r="C2095" s="13">
        <v>19.127800000000001</v>
      </c>
      <c r="D2095" s="13">
        <f t="shared" si="65"/>
        <v>0.75306339877999995</v>
      </c>
      <c r="E2095" s="13">
        <f t="shared" si="64"/>
        <v>0.11934443720760697</v>
      </c>
    </row>
    <row r="2096" spans="1:5" x14ac:dyDescent="0.25">
      <c r="A2096" s="13" t="s">
        <v>4196</v>
      </c>
      <c r="B2096" s="13" t="s">
        <v>3940</v>
      </c>
      <c r="C2096" s="13">
        <v>33.6</v>
      </c>
      <c r="D2096" s="13">
        <f t="shared" si="65"/>
        <v>1.32283536</v>
      </c>
      <c r="E2096" s="13">
        <f t="shared" si="64"/>
        <v>0.20964110301109351</v>
      </c>
    </row>
    <row r="2097" spans="1:5" x14ac:dyDescent="0.25">
      <c r="A2097" s="13" t="s">
        <v>4197</v>
      </c>
      <c r="B2097" s="13" t="s">
        <v>3940</v>
      </c>
      <c r="C2097" s="13">
        <v>32.252499999999998</v>
      </c>
      <c r="D2097" s="13">
        <f t="shared" si="65"/>
        <v>1.2697841502499998</v>
      </c>
      <c r="E2097" s="13">
        <f t="shared" si="64"/>
        <v>0.20123362127575276</v>
      </c>
    </row>
    <row r="2098" spans="1:5" x14ac:dyDescent="0.25">
      <c r="A2098" s="13" t="s">
        <v>4198</v>
      </c>
      <c r="B2098" s="13" t="s">
        <v>3940</v>
      </c>
      <c r="C2098" s="13">
        <v>24.3508</v>
      </c>
      <c r="D2098" s="13">
        <f t="shared" si="65"/>
        <v>0.95869343107999994</v>
      </c>
      <c r="E2098" s="13">
        <f t="shared" si="64"/>
        <v>0.15193239795245642</v>
      </c>
    </row>
    <row r="2099" spans="1:5" x14ac:dyDescent="0.25">
      <c r="A2099" s="13" t="s">
        <v>4199</v>
      </c>
      <c r="B2099" s="13" t="s">
        <v>3940</v>
      </c>
      <c r="C2099" s="13">
        <v>23.240400000000001</v>
      </c>
      <c r="D2099" s="13">
        <f t="shared" si="65"/>
        <v>0.91497687204</v>
      </c>
      <c r="E2099" s="13">
        <f t="shared" si="64"/>
        <v>0.14500425864342315</v>
      </c>
    </row>
    <row r="2100" spans="1:5" x14ac:dyDescent="0.25">
      <c r="A2100" s="13" t="s">
        <v>4200</v>
      </c>
      <c r="B2100" s="13" t="s">
        <v>3940</v>
      </c>
      <c r="C2100" s="13">
        <v>29.223600000000001</v>
      </c>
      <c r="D2100" s="13">
        <f t="shared" si="65"/>
        <v>1.1505360543600001</v>
      </c>
      <c r="E2100" s="13">
        <f t="shared" si="64"/>
        <v>0.18233534934389858</v>
      </c>
    </row>
    <row r="2101" spans="1:5" x14ac:dyDescent="0.25">
      <c r="A2101" s="13" t="s">
        <v>4201</v>
      </c>
      <c r="B2101" s="13" t="s">
        <v>3940</v>
      </c>
      <c r="C2101" s="13">
        <v>29.103100000000001</v>
      </c>
      <c r="D2101" s="13">
        <f t="shared" si="65"/>
        <v>1.1457919573099999</v>
      </c>
      <c r="E2101" s="13">
        <f t="shared" si="64"/>
        <v>0.18158351145958795</v>
      </c>
    </row>
    <row r="2102" spans="1:5" x14ac:dyDescent="0.25">
      <c r="A2102" s="13" t="s">
        <v>4202</v>
      </c>
      <c r="B2102" s="13" t="s">
        <v>3940</v>
      </c>
      <c r="C2102" s="13">
        <v>10.625500000000001</v>
      </c>
      <c r="D2102" s="13">
        <f t="shared" si="65"/>
        <v>0.41832699755000002</v>
      </c>
      <c r="E2102" s="13">
        <f t="shared" si="64"/>
        <v>6.6295879167987334E-2</v>
      </c>
    </row>
    <row r="2103" spans="1:5" x14ac:dyDescent="0.25">
      <c r="A2103" s="13" t="s">
        <v>4203</v>
      </c>
      <c r="B2103" s="13" t="s">
        <v>3940</v>
      </c>
      <c r="C2103" s="13">
        <v>11.3864</v>
      </c>
      <c r="D2103" s="13">
        <f t="shared" si="65"/>
        <v>0.44828370664</v>
      </c>
      <c r="E2103" s="13">
        <f t="shared" si="64"/>
        <v>7.1043376646592715E-2</v>
      </c>
    </row>
    <row r="2104" spans="1:5" x14ac:dyDescent="0.25">
      <c r="A2104" s="13" t="s">
        <v>4204</v>
      </c>
      <c r="B2104" s="13" t="s">
        <v>3940</v>
      </c>
      <c r="C2104" s="13">
        <v>24.414400000000001</v>
      </c>
      <c r="D2104" s="13">
        <f t="shared" si="65"/>
        <v>0.96119736944</v>
      </c>
      <c r="E2104" s="13">
        <f t="shared" si="64"/>
        <v>0.15232921861172743</v>
      </c>
    </row>
    <row r="2105" spans="1:5" x14ac:dyDescent="0.25">
      <c r="A2105" s="13" t="s">
        <v>4205</v>
      </c>
      <c r="B2105" s="13" t="s">
        <v>3940</v>
      </c>
      <c r="C2105" s="13">
        <v>25.665299999999998</v>
      </c>
      <c r="D2105" s="13">
        <f t="shared" si="65"/>
        <v>1.0104454275299999</v>
      </c>
      <c r="E2105" s="13">
        <f t="shared" si="64"/>
        <v>0.16013398217591124</v>
      </c>
    </row>
    <row r="2106" spans="1:5" x14ac:dyDescent="0.25">
      <c r="A2106" s="13" t="s">
        <v>4206</v>
      </c>
      <c r="B2106" s="13" t="s">
        <v>3940</v>
      </c>
      <c r="C2106" s="13">
        <v>25.162500000000001</v>
      </c>
      <c r="D2106" s="13">
        <f t="shared" si="65"/>
        <v>0.99065014125000006</v>
      </c>
      <c r="E2106" s="13">
        <f t="shared" si="64"/>
        <v>0.15699685281299527</v>
      </c>
    </row>
    <row r="2107" spans="1:5" x14ac:dyDescent="0.25">
      <c r="A2107" s="13" t="s">
        <v>4207</v>
      </c>
      <c r="B2107" s="13" t="s">
        <v>3940</v>
      </c>
      <c r="C2107" s="13">
        <v>24.4711</v>
      </c>
      <c r="D2107" s="13">
        <f t="shared" si="65"/>
        <v>0.96342965410999992</v>
      </c>
      <c r="E2107" s="13">
        <f t="shared" si="64"/>
        <v>0.15268298797305863</v>
      </c>
    </row>
    <row r="2108" spans="1:5" x14ac:dyDescent="0.25">
      <c r="A2108" s="13" t="s">
        <v>4208</v>
      </c>
      <c r="B2108" s="13" t="s">
        <v>3940</v>
      </c>
      <c r="C2108" s="13">
        <v>28.229600000000001</v>
      </c>
      <c r="D2108" s="13">
        <f t="shared" si="65"/>
        <v>1.11140217496</v>
      </c>
      <c r="E2108" s="13">
        <f t="shared" si="64"/>
        <v>0.17613346671315375</v>
      </c>
    </row>
    <row r="2109" spans="1:5" x14ac:dyDescent="0.25">
      <c r="A2109" s="13" t="s">
        <v>4209</v>
      </c>
      <c r="B2109" s="13" t="s">
        <v>3940</v>
      </c>
      <c r="C2109" s="13">
        <v>27.101600000000001</v>
      </c>
      <c r="D2109" s="13">
        <f t="shared" si="65"/>
        <v>1.0669927021600001</v>
      </c>
      <c r="E2109" s="13">
        <f t="shared" si="64"/>
        <v>0.16909551539778131</v>
      </c>
    </row>
    <row r="2110" spans="1:5" x14ac:dyDescent="0.25">
      <c r="A2110" s="13" t="s">
        <v>6358</v>
      </c>
      <c r="B2110" s="13" t="s">
        <v>3940</v>
      </c>
      <c r="C2110" s="13">
        <v>31.456</v>
      </c>
      <c r="D2110" s="13">
        <f t="shared" si="65"/>
        <v>1.2384258656</v>
      </c>
      <c r="E2110" s="13">
        <f t="shared" si="64"/>
        <v>0.1962640040570523</v>
      </c>
    </row>
    <row r="2111" spans="1:5" x14ac:dyDescent="0.25">
      <c r="A2111" s="13" t="s">
        <v>6359</v>
      </c>
      <c r="B2111" s="13" t="s">
        <v>3940</v>
      </c>
      <c r="C2111" s="13">
        <v>34.6526</v>
      </c>
      <c r="D2111" s="13">
        <f t="shared" si="65"/>
        <v>1.3642763272599998</v>
      </c>
      <c r="E2111" s="13">
        <f t="shared" si="64"/>
        <v>0.21620860970839936</v>
      </c>
    </row>
    <row r="2112" spans="1:5" x14ac:dyDescent="0.25">
      <c r="A2112" s="13" t="s">
        <v>6360</v>
      </c>
      <c r="B2112" s="13" t="s">
        <v>3940</v>
      </c>
      <c r="C2112" s="13">
        <v>28.338999999999999</v>
      </c>
      <c r="D2112" s="13">
        <f t="shared" si="65"/>
        <v>1.1157092638999999</v>
      </c>
      <c r="E2112" s="13">
        <f t="shared" si="64"/>
        <v>0.17681604816164817</v>
      </c>
    </row>
    <row r="2113" spans="1:5" x14ac:dyDescent="0.25">
      <c r="A2113" s="13" t="s">
        <v>6361</v>
      </c>
      <c r="B2113" s="13" t="s">
        <v>3940</v>
      </c>
      <c r="C2113" s="13">
        <v>34.064</v>
      </c>
      <c r="D2113" s="13">
        <f t="shared" si="65"/>
        <v>1.3411030864</v>
      </c>
      <c r="E2113" s="13">
        <f t="shared" si="64"/>
        <v>0.21253614681458005</v>
      </c>
    </row>
    <row r="2114" spans="1:5" x14ac:dyDescent="0.25">
      <c r="A2114" s="13" t="s">
        <v>6362</v>
      </c>
      <c r="B2114" s="13" t="s">
        <v>3940</v>
      </c>
      <c r="C2114" s="13">
        <v>31.282599999999999</v>
      </c>
      <c r="D2114" s="13">
        <f t="shared" si="65"/>
        <v>1.2315990902599998</v>
      </c>
      <c r="E2114" s="13">
        <f t="shared" si="64"/>
        <v>0.19518210622187002</v>
      </c>
    </row>
    <row r="2115" spans="1:5" x14ac:dyDescent="0.25">
      <c r="A2115" s="13" t="s">
        <v>6363</v>
      </c>
      <c r="B2115" s="13" t="s">
        <v>3940</v>
      </c>
      <c r="C2115" s="13">
        <v>31.3904</v>
      </c>
      <c r="D2115" s="13">
        <f t="shared" si="65"/>
        <v>1.23584318704</v>
      </c>
      <c r="E2115" s="13">
        <f t="shared" si="64"/>
        <v>0.1958547047606973</v>
      </c>
    </row>
    <row r="2116" spans="1:5" x14ac:dyDescent="0.25">
      <c r="A2116" s="13" t="s">
        <v>6364</v>
      </c>
      <c r="B2116" s="13" t="s">
        <v>3940</v>
      </c>
      <c r="C2116" s="13">
        <v>25.567299999999999</v>
      </c>
      <c r="D2116" s="13">
        <f t="shared" si="65"/>
        <v>1.0065871577299998</v>
      </c>
      <c r="E2116" s="13">
        <f t="shared" si="64"/>
        <v>0.15952252895879554</v>
      </c>
    </row>
    <row r="2117" spans="1:5" x14ac:dyDescent="0.25">
      <c r="A2117" s="13" t="s">
        <v>6365</v>
      </c>
      <c r="B2117" s="13" t="s">
        <v>3940</v>
      </c>
      <c r="C2117" s="13">
        <v>26.314399999999999</v>
      </c>
      <c r="D2117" s="13">
        <f t="shared" si="65"/>
        <v>1.0360005594399999</v>
      </c>
      <c r="E2117" s="13">
        <f t="shared" si="64"/>
        <v>0.16418392384152139</v>
      </c>
    </row>
    <row r="2118" spans="1:5" x14ac:dyDescent="0.25">
      <c r="A2118" s="13" t="s">
        <v>6366</v>
      </c>
      <c r="B2118" s="13" t="s">
        <v>3940</v>
      </c>
      <c r="C2118" s="13">
        <v>31.249199999999998</v>
      </c>
      <c r="D2118" s="13">
        <f t="shared" si="65"/>
        <v>1.2302841289199999</v>
      </c>
      <c r="E2118" s="13">
        <f t="shared" si="64"/>
        <v>0.19497371298256735</v>
      </c>
    </row>
    <row r="2119" spans="1:5" x14ac:dyDescent="0.25">
      <c r="A2119" s="13" t="s">
        <v>6367</v>
      </c>
      <c r="B2119" s="13" t="s">
        <v>3940</v>
      </c>
      <c r="C2119" s="13">
        <v>34.004800000000003</v>
      </c>
      <c r="D2119" s="13">
        <f t="shared" si="65"/>
        <v>1.3387723764800001</v>
      </c>
      <c r="E2119" s="13">
        <f t="shared" si="64"/>
        <v>0.21216677915689386</v>
      </c>
    </row>
    <row r="2120" spans="1:5" x14ac:dyDescent="0.25">
      <c r="A2120" s="13" t="s">
        <v>6368</v>
      </c>
      <c r="B2120" s="13" t="s">
        <v>3940</v>
      </c>
      <c r="C2120" s="13">
        <v>23.376100000000001</v>
      </c>
      <c r="D2120" s="13">
        <f t="shared" si="65"/>
        <v>0.92031939461000001</v>
      </c>
      <c r="E2120" s="13">
        <f t="shared" si="64"/>
        <v>0.14585093416957212</v>
      </c>
    </row>
    <row r="2121" spans="1:5" x14ac:dyDescent="0.25">
      <c r="A2121" s="13" t="s">
        <v>6369</v>
      </c>
      <c r="B2121" s="13" t="s">
        <v>3940</v>
      </c>
      <c r="C2121" s="13">
        <v>30.439499999999999</v>
      </c>
      <c r="D2121" s="13">
        <f t="shared" si="65"/>
        <v>1.1984061589499999</v>
      </c>
      <c r="E2121" s="13">
        <f t="shared" ref="E2121:E2184" si="66">D2121/6.31</f>
        <v>0.18992173675911253</v>
      </c>
    </row>
    <row r="2122" spans="1:5" x14ac:dyDescent="0.25">
      <c r="A2122" s="13" t="s">
        <v>6370</v>
      </c>
      <c r="B2122" s="13" t="s">
        <v>3940</v>
      </c>
      <c r="C2122" s="13">
        <v>34.0199</v>
      </c>
      <c r="D2122" s="13">
        <f t="shared" ref="D2122:D2185" si="67">C2122*0.0393701</f>
        <v>1.3393668649899999</v>
      </c>
      <c r="E2122" s="13">
        <f t="shared" si="66"/>
        <v>0.21226099286687797</v>
      </c>
    </row>
    <row r="2123" spans="1:5" x14ac:dyDescent="0.25">
      <c r="A2123" s="13" t="s">
        <v>6371</v>
      </c>
      <c r="B2123" s="13" t="s">
        <v>3940</v>
      </c>
      <c r="C2123" s="13">
        <v>33.972099999999998</v>
      </c>
      <c r="D2123" s="13">
        <f t="shared" si="67"/>
        <v>1.3374849742099999</v>
      </c>
      <c r="E2123" s="13">
        <f t="shared" si="66"/>
        <v>0.21196275344057053</v>
      </c>
    </row>
    <row r="2124" spans="1:5" x14ac:dyDescent="0.25">
      <c r="A2124" s="13" t="s">
        <v>6372</v>
      </c>
      <c r="B2124" s="13" t="s">
        <v>3940</v>
      </c>
      <c r="C2124" s="13">
        <v>37.272500000000001</v>
      </c>
      <c r="D2124" s="13">
        <f t="shared" si="67"/>
        <v>1.4674220522499999</v>
      </c>
      <c r="E2124" s="13">
        <f t="shared" si="66"/>
        <v>0.23255500035657686</v>
      </c>
    </row>
    <row r="2125" spans="1:5" x14ac:dyDescent="0.25">
      <c r="A2125" s="13" t="s">
        <v>6373</v>
      </c>
      <c r="B2125" s="13" t="s">
        <v>3940</v>
      </c>
      <c r="C2125" s="13">
        <v>34.2883</v>
      </c>
      <c r="D2125" s="13">
        <f t="shared" si="67"/>
        <v>1.3499337998299998</v>
      </c>
      <c r="E2125" s="13">
        <f t="shared" si="66"/>
        <v>0.2139356259635499</v>
      </c>
    </row>
    <row r="2126" spans="1:5" x14ac:dyDescent="0.25">
      <c r="A2126" s="13" t="s">
        <v>6374</v>
      </c>
      <c r="B2126" s="13" t="s">
        <v>3940</v>
      </c>
      <c r="C2126" s="13">
        <v>40.023899999999998</v>
      </c>
      <c r="D2126" s="13">
        <f t="shared" si="67"/>
        <v>1.5757449453899999</v>
      </c>
      <c r="E2126" s="13">
        <f t="shared" si="66"/>
        <v>0.24972186139302693</v>
      </c>
    </row>
    <row r="2127" spans="1:5" x14ac:dyDescent="0.25">
      <c r="A2127" s="13" t="s">
        <v>6375</v>
      </c>
      <c r="B2127" s="13" t="s">
        <v>3940</v>
      </c>
      <c r="C2127" s="13">
        <v>36.631100000000004</v>
      </c>
      <c r="D2127" s="13">
        <f t="shared" si="67"/>
        <v>1.44217007011</v>
      </c>
      <c r="E2127" s="13">
        <f t="shared" si="66"/>
        <v>0.22855310144374011</v>
      </c>
    </row>
    <row r="2128" spans="1:5" x14ac:dyDescent="0.25">
      <c r="A2128" s="13" t="s">
        <v>6376</v>
      </c>
      <c r="B2128" s="13" t="s">
        <v>3940</v>
      </c>
      <c r="C2128" s="13">
        <v>35.999699999999997</v>
      </c>
      <c r="D2128" s="13">
        <f t="shared" si="67"/>
        <v>1.4173117889699998</v>
      </c>
      <c r="E2128" s="13">
        <f t="shared" si="66"/>
        <v>0.22461359571632328</v>
      </c>
    </row>
    <row r="2129" spans="1:5" x14ac:dyDescent="0.25">
      <c r="A2129" s="13" t="s">
        <v>6377</v>
      </c>
      <c r="B2129" s="13" t="s">
        <v>3940</v>
      </c>
      <c r="C2129" s="13">
        <v>32.330199999999998</v>
      </c>
      <c r="D2129" s="13">
        <f t="shared" si="67"/>
        <v>1.2728432070199998</v>
      </c>
      <c r="E2129" s="13">
        <f t="shared" si="66"/>
        <v>0.20171841632646589</v>
      </c>
    </row>
    <row r="2130" spans="1:5" x14ac:dyDescent="0.25">
      <c r="A2130" s="13" t="s">
        <v>6378</v>
      </c>
      <c r="B2130" s="13" t="s">
        <v>3940</v>
      </c>
      <c r="C2130" s="13">
        <v>32.353700000000003</v>
      </c>
      <c r="D2130" s="13">
        <f t="shared" si="67"/>
        <v>1.2737684043700002</v>
      </c>
      <c r="E2130" s="13">
        <f t="shared" si="66"/>
        <v>0.2018650403122029</v>
      </c>
    </row>
    <row r="2131" spans="1:5" x14ac:dyDescent="0.25">
      <c r="A2131" s="13" t="s">
        <v>6379</v>
      </c>
      <c r="B2131" s="13" t="s">
        <v>3940</v>
      </c>
      <c r="C2131" s="13">
        <v>34.515000000000001</v>
      </c>
      <c r="D2131" s="13">
        <f t="shared" si="67"/>
        <v>1.3588590014999999</v>
      </c>
      <c r="E2131" s="13">
        <f t="shared" si="66"/>
        <v>0.21535007947702062</v>
      </c>
    </row>
    <row r="2132" spans="1:5" x14ac:dyDescent="0.25">
      <c r="A2132" s="13" t="s">
        <v>6380</v>
      </c>
      <c r="B2132" s="13" t="s">
        <v>3940</v>
      </c>
      <c r="C2132" s="13">
        <v>34.298099999999998</v>
      </c>
      <c r="D2132" s="13">
        <f t="shared" si="67"/>
        <v>1.35031962681</v>
      </c>
      <c r="E2132" s="13">
        <f t="shared" si="66"/>
        <v>0.21399677128526148</v>
      </c>
    </row>
    <row r="2133" spans="1:5" x14ac:dyDescent="0.25">
      <c r="A2133" s="13" t="s">
        <v>4211</v>
      </c>
      <c r="B2133" s="13" t="s">
        <v>3940</v>
      </c>
      <c r="C2133" s="13">
        <v>35.505299999999998</v>
      </c>
      <c r="D2133" s="13">
        <f t="shared" si="67"/>
        <v>1.3978472115299998</v>
      </c>
      <c r="E2133" s="13">
        <f t="shared" si="66"/>
        <v>0.22152887662916004</v>
      </c>
    </row>
    <row r="2134" spans="1:5" x14ac:dyDescent="0.25">
      <c r="A2134" s="13" t="s">
        <v>4212</v>
      </c>
      <c r="B2134" s="13" t="s">
        <v>3940</v>
      </c>
      <c r="C2134" s="13">
        <v>29.439599999999999</v>
      </c>
      <c r="D2134" s="13">
        <f t="shared" si="67"/>
        <v>1.15903999596</v>
      </c>
      <c r="E2134" s="13">
        <f t="shared" si="66"/>
        <v>0.18368304214896988</v>
      </c>
    </row>
    <row r="2135" spans="1:5" x14ac:dyDescent="0.25">
      <c r="A2135" s="13" t="s">
        <v>4213</v>
      </c>
      <c r="B2135" s="13" t="s">
        <v>3940</v>
      </c>
      <c r="C2135" s="13">
        <v>19.96</v>
      </c>
      <c r="D2135" s="13">
        <f t="shared" si="67"/>
        <v>0.78582719599999995</v>
      </c>
      <c r="E2135" s="13">
        <f t="shared" si="66"/>
        <v>0.12453679809825674</v>
      </c>
    </row>
    <row r="2136" spans="1:5" x14ac:dyDescent="0.25">
      <c r="A2136" s="13" t="s">
        <v>4214</v>
      </c>
      <c r="B2136" s="13" t="s">
        <v>3940</v>
      </c>
      <c r="C2136" s="13">
        <v>23.9785</v>
      </c>
      <c r="D2136" s="13">
        <f t="shared" si="67"/>
        <v>0.94403594284999992</v>
      </c>
      <c r="E2136" s="13">
        <f t="shared" si="66"/>
        <v>0.14960949965927101</v>
      </c>
    </row>
    <row r="2137" spans="1:5" x14ac:dyDescent="0.25">
      <c r="A2137" s="13" t="s">
        <v>4215</v>
      </c>
      <c r="B2137" s="13" t="s">
        <v>3940</v>
      </c>
      <c r="C2137" s="13">
        <v>22.807700000000001</v>
      </c>
      <c r="D2137" s="13">
        <f t="shared" si="67"/>
        <v>0.89794142977000002</v>
      </c>
      <c r="E2137" s="13">
        <f t="shared" si="66"/>
        <v>0.14230450551030113</v>
      </c>
    </row>
    <row r="2138" spans="1:5" x14ac:dyDescent="0.25">
      <c r="A2138" s="13" t="s">
        <v>4216</v>
      </c>
      <c r="B2138" s="13" t="s">
        <v>3940</v>
      </c>
      <c r="C2138" s="13">
        <v>22.927099999999999</v>
      </c>
      <c r="D2138" s="13">
        <f t="shared" si="67"/>
        <v>0.90264221970999992</v>
      </c>
      <c r="E2138" s="13">
        <f t="shared" si="66"/>
        <v>0.14304948014421554</v>
      </c>
    </row>
    <row r="2139" spans="1:5" x14ac:dyDescent="0.25">
      <c r="A2139" s="13" t="s">
        <v>4217</v>
      </c>
      <c r="B2139" s="13" t="s">
        <v>3940</v>
      </c>
      <c r="C2139" s="13">
        <v>27.345300000000002</v>
      </c>
      <c r="D2139" s="13">
        <f t="shared" si="67"/>
        <v>1.0765871955299999</v>
      </c>
      <c r="E2139" s="13">
        <f t="shared" si="66"/>
        <v>0.17061603732646594</v>
      </c>
    </row>
    <row r="2140" spans="1:5" x14ac:dyDescent="0.25">
      <c r="A2140" s="13" t="s">
        <v>4218</v>
      </c>
      <c r="B2140" s="13" t="s">
        <v>3940</v>
      </c>
      <c r="C2140" s="13">
        <v>24.244599999999998</v>
      </c>
      <c r="D2140" s="13">
        <f t="shared" si="67"/>
        <v>0.95451232645999984</v>
      </c>
      <c r="E2140" s="13">
        <f t="shared" si="66"/>
        <v>0.15126978232329633</v>
      </c>
    </row>
    <row r="2141" spans="1:5" x14ac:dyDescent="0.25">
      <c r="A2141" s="13" t="s">
        <v>4219</v>
      </c>
      <c r="B2141" s="13" t="s">
        <v>3940</v>
      </c>
      <c r="C2141" s="13">
        <v>20.239799999999999</v>
      </c>
      <c r="D2141" s="13">
        <f t="shared" si="67"/>
        <v>0.79684294997999994</v>
      </c>
      <c r="E2141" s="13">
        <f t="shared" si="66"/>
        <v>0.12628255942630745</v>
      </c>
    </row>
    <row r="2142" spans="1:5" x14ac:dyDescent="0.25">
      <c r="A2142" s="13" t="s">
        <v>4220</v>
      </c>
      <c r="B2142" s="13" t="s">
        <v>3940</v>
      </c>
      <c r="C2142" s="13">
        <v>19.792000000000002</v>
      </c>
      <c r="D2142" s="13">
        <f t="shared" si="67"/>
        <v>0.77921301920000008</v>
      </c>
      <c r="E2142" s="13">
        <f t="shared" si="66"/>
        <v>0.12348859258320129</v>
      </c>
    </row>
    <row r="2143" spans="1:5" x14ac:dyDescent="0.25">
      <c r="A2143" s="13" t="s">
        <v>4221</v>
      </c>
      <c r="B2143" s="13" t="s">
        <v>3940</v>
      </c>
      <c r="C2143" s="13">
        <v>20.884399999999999</v>
      </c>
      <c r="D2143" s="13">
        <f t="shared" si="67"/>
        <v>0.82222091643999995</v>
      </c>
      <c r="E2143" s="13">
        <f t="shared" si="66"/>
        <v>0.13030442415847859</v>
      </c>
    </row>
    <row r="2144" spans="1:5" x14ac:dyDescent="0.25">
      <c r="A2144" s="13" t="s">
        <v>4222</v>
      </c>
      <c r="B2144" s="13" t="s">
        <v>3940</v>
      </c>
      <c r="C2144" s="13">
        <v>18.922499999999999</v>
      </c>
      <c r="D2144" s="13">
        <f t="shared" si="67"/>
        <v>0.74498071724999992</v>
      </c>
      <c r="E2144" s="13">
        <f t="shared" si="66"/>
        <v>0.11806350511093502</v>
      </c>
    </row>
    <row r="2145" spans="1:5" x14ac:dyDescent="0.25">
      <c r="A2145" s="13" t="s">
        <v>4223</v>
      </c>
      <c r="B2145" s="13" t="s">
        <v>3940</v>
      </c>
      <c r="C2145" s="13">
        <v>9.9606999999999992</v>
      </c>
      <c r="D2145" s="13">
        <f t="shared" si="67"/>
        <v>0.39215375506999994</v>
      </c>
      <c r="E2145" s="13">
        <f t="shared" si="66"/>
        <v>6.214798020126782E-2</v>
      </c>
    </row>
    <row r="2146" spans="1:5" x14ac:dyDescent="0.25">
      <c r="A2146" s="13" t="s">
        <v>4224</v>
      </c>
      <c r="B2146" s="13" t="s">
        <v>3940</v>
      </c>
      <c r="C2146" s="13">
        <v>9.8051999999999992</v>
      </c>
      <c r="D2146" s="13">
        <f t="shared" si="67"/>
        <v>0.38603170451999996</v>
      </c>
      <c r="E2146" s="13">
        <f t="shared" si="66"/>
        <v>6.117776616798732E-2</v>
      </c>
    </row>
    <row r="2147" spans="1:5" x14ac:dyDescent="0.25">
      <c r="A2147" s="13" t="s">
        <v>4225</v>
      </c>
      <c r="B2147" s="13" t="s">
        <v>3940</v>
      </c>
      <c r="C2147" s="13">
        <v>6.9588000000000001</v>
      </c>
      <c r="D2147" s="13">
        <f t="shared" si="67"/>
        <v>0.27396865187999997</v>
      </c>
      <c r="E2147" s="13">
        <f t="shared" si="66"/>
        <v>4.341816987004754E-2</v>
      </c>
    </row>
    <row r="2148" spans="1:5" x14ac:dyDescent="0.25">
      <c r="A2148" s="13" t="s">
        <v>4226</v>
      </c>
      <c r="B2148" s="13" t="s">
        <v>3940</v>
      </c>
      <c r="C2148" s="13">
        <v>7.6416000000000004</v>
      </c>
      <c r="D2148" s="13">
        <f t="shared" si="67"/>
        <v>0.30085055616</v>
      </c>
      <c r="E2148" s="13">
        <f t="shared" si="66"/>
        <v>4.7678376570522985E-2</v>
      </c>
    </row>
    <row r="2149" spans="1:5" x14ac:dyDescent="0.25">
      <c r="A2149" s="13" t="s">
        <v>4227</v>
      </c>
      <c r="B2149" s="13" t="s">
        <v>3940</v>
      </c>
      <c r="C2149" s="13">
        <v>19.1065</v>
      </c>
      <c r="D2149" s="13">
        <f t="shared" si="67"/>
        <v>0.75222481564999999</v>
      </c>
      <c r="E2149" s="13">
        <f t="shared" si="66"/>
        <v>0.11921153972266245</v>
      </c>
    </row>
    <row r="2150" spans="1:5" x14ac:dyDescent="0.25">
      <c r="A2150" s="13" t="s">
        <v>4228</v>
      </c>
      <c r="B2150" s="13" t="s">
        <v>3940</v>
      </c>
      <c r="C2150" s="13">
        <v>16.580500000000001</v>
      </c>
      <c r="D2150" s="13">
        <f t="shared" si="67"/>
        <v>0.65277594304999997</v>
      </c>
      <c r="E2150" s="13">
        <f t="shared" si="66"/>
        <v>0.10345102108557845</v>
      </c>
    </row>
    <row r="2151" spans="1:5" x14ac:dyDescent="0.25">
      <c r="A2151" s="13" t="s">
        <v>4229</v>
      </c>
      <c r="B2151" s="13" t="s">
        <v>3940</v>
      </c>
      <c r="C2151" s="13">
        <v>12.9255</v>
      </c>
      <c r="D2151" s="13">
        <f t="shared" si="67"/>
        <v>0.50887822755000001</v>
      </c>
      <c r="E2151" s="13">
        <f t="shared" si="66"/>
        <v>8.0646311814580041E-2</v>
      </c>
    </row>
    <row r="2152" spans="1:5" x14ac:dyDescent="0.25">
      <c r="A2152" s="13" t="s">
        <v>4230</v>
      </c>
      <c r="B2152" s="13" t="s">
        <v>3940</v>
      </c>
      <c r="C2152" s="13">
        <v>12.768000000000001</v>
      </c>
      <c r="D2152" s="13">
        <f t="shared" si="67"/>
        <v>0.50267743679999999</v>
      </c>
      <c r="E2152" s="13">
        <f t="shared" si="66"/>
        <v>7.9663619144215533E-2</v>
      </c>
    </row>
    <row r="2153" spans="1:5" x14ac:dyDescent="0.25">
      <c r="A2153" s="13" t="s">
        <v>4231</v>
      </c>
      <c r="B2153" s="13" t="s">
        <v>3940</v>
      </c>
      <c r="C2153" s="13">
        <v>11.7371</v>
      </c>
      <c r="D2153" s="13">
        <f t="shared" si="67"/>
        <v>0.46209080070999997</v>
      </c>
      <c r="E2153" s="13">
        <f t="shared" si="66"/>
        <v>7.3231505659271001E-2</v>
      </c>
    </row>
    <row r="2154" spans="1:5" x14ac:dyDescent="0.25">
      <c r="A2154" s="13" t="s">
        <v>4232</v>
      </c>
      <c r="B2154" s="13" t="s">
        <v>3940</v>
      </c>
      <c r="C2154" s="13">
        <v>11.690899999999999</v>
      </c>
      <c r="D2154" s="13">
        <f t="shared" si="67"/>
        <v>0.46027190208999996</v>
      </c>
      <c r="E2154" s="13">
        <f t="shared" si="66"/>
        <v>7.2943249142630742E-2</v>
      </c>
    </row>
    <row r="2155" spans="1:5" x14ac:dyDescent="0.25">
      <c r="A2155" s="13" t="s">
        <v>4233</v>
      </c>
      <c r="B2155" s="13" t="s">
        <v>3940</v>
      </c>
      <c r="C2155" s="13">
        <v>8.3964999999999996</v>
      </c>
      <c r="D2155" s="13">
        <f t="shared" si="67"/>
        <v>0.33057104464999998</v>
      </c>
      <c r="E2155" s="13">
        <f t="shared" si="66"/>
        <v>5.2388438137876386E-2</v>
      </c>
    </row>
    <row r="2156" spans="1:5" x14ac:dyDescent="0.25">
      <c r="A2156" s="13" t="s">
        <v>4234</v>
      </c>
      <c r="B2156" s="13" t="s">
        <v>3940</v>
      </c>
      <c r="C2156" s="13">
        <v>7.7336999999999998</v>
      </c>
      <c r="D2156" s="13">
        <f t="shared" si="67"/>
        <v>0.30447654236999999</v>
      </c>
      <c r="E2156" s="13">
        <f t="shared" si="66"/>
        <v>4.8253017808240886E-2</v>
      </c>
    </row>
    <row r="2157" spans="1:5" x14ac:dyDescent="0.25">
      <c r="A2157" s="13" t="s">
        <v>4235</v>
      </c>
      <c r="B2157" s="13" t="s">
        <v>3940</v>
      </c>
      <c r="C2157" s="13">
        <v>28.4864</v>
      </c>
      <c r="D2157" s="13">
        <f t="shared" si="67"/>
        <v>1.1215124166399999</v>
      </c>
      <c r="E2157" s="13">
        <f t="shared" si="66"/>
        <v>0.1777357237147385</v>
      </c>
    </row>
    <row r="2158" spans="1:5" x14ac:dyDescent="0.25">
      <c r="A2158" s="13" t="s">
        <v>4236</v>
      </c>
      <c r="B2158" s="13" t="s">
        <v>3940</v>
      </c>
      <c r="C2158" s="13">
        <v>27.0594</v>
      </c>
      <c r="D2158" s="13">
        <f t="shared" si="67"/>
        <v>1.06533128394</v>
      </c>
      <c r="E2158" s="13">
        <f t="shared" si="66"/>
        <v>0.16883221615530905</v>
      </c>
    </row>
    <row r="2159" spans="1:5" x14ac:dyDescent="0.25">
      <c r="A2159" s="13" t="s">
        <v>4237</v>
      </c>
      <c r="B2159" s="13" t="s">
        <v>3940</v>
      </c>
      <c r="C2159" s="13">
        <v>37.938699999999997</v>
      </c>
      <c r="D2159" s="13">
        <f t="shared" si="67"/>
        <v>1.4936504128699999</v>
      </c>
      <c r="E2159" s="13">
        <f t="shared" si="66"/>
        <v>0.23671163436925516</v>
      </c>
    </row>
    <row r="2160" spans="1:5" x14ac:dyDescent="0.25">
      <c r="A2160" s="13" t="s">
        <v>4238</v>
      </c>
      <c r="B2160" s="13" t="s">
        <v>3940</v>
      </c>
      <c r="C2160" s="13">
        <v>26.4772</v>
      </c>
      <c r="D2160" s="13">
        <f t="shared" si="67"/>
        <v>1.0424100117199999</v>
      </c>
      <c r="E2160" s="13">
        <f t="shared" si="66"/>
        <v>0.16519968490015849</v>
      </c>
    </row>
    <row r="2161" spans="1:5" x14ac:dyDescent="0.25">
      <c r="A2161" s="13" t="s">
        <v>4239</v>
      </c>
      <c r="B2161" s="13" t="s">
        <v>3940</v>
      </c>
      <c r="C2161" s="13">
        <v>29.374199999999998</v>
      </c>
      <c r="D2161" s="13">
        <f t="shared" si="67"/>
        <v>1.1564651914199999</v>
      </c>
      <c r="E2161" s="13">
        <f t="shared" si="66"/>
        <v>0.1832749907163233</v>
      </c>
    </row>
    <row r="2162" spans="1:5" x14ac:dyDescent="0.25">
      <c r="A2162" s="13" t="s">
        <v>4240</v>
      </c>
      <c r="B2162" s="13" t="s">
        <v>3940</v>
      </c>
      <c r="C2162" s="13">
        <v>29.421399999999998</v>
      </c>
      <c r="D2162" s="13">
        <f t="shared" si="67"/>
        <v>1.1583234601399999</v>
      </c>
      <c r="E2162" s="13">
        <f t="shared" si="66"/>
        <v>0.18356948655150554</v>
      </c>
    </row>
    <row r="2163" spans="1:5" x14ac:dyDescent="0.25">
      <c r="A2163" s="13" t="s">
        <v>4241</v>
      </c>
      <c r="B2163" s="13" t="s">
        <v>3940</v>
      </c>
      <c r="C2163" s="13">
        <v>21.5505</v>
      </c>
      <c r="D2163" s="13">
        <f t="shared" si="67"/>
        <v>0.84844534004999994</v>
      </c>
      <c r="E2163" s="13">
        <f t="shared" si="66"/>
        <v>0.13446043423930271</v>
      </c>
    </row>
    <row r="2164" spans="1:5" x14ac:dyDescent="0.25">
      <c r="A2164" s="13" t="s">
        <v>4242</v>
      </c>
      <c r="B2164" s="13" t="s">
        <v>3940</v>
      </c>
      <c r="C2164" s="13">
        <v>22.423100000000002</v>
      </c>
      <c r="D2164" s="13">
        <f t="shared" si="67"/>
        <v>0.88279968930999997</v>
      </c>
      <c r="E2164" s="13">
        <f t="shared" si="66"/>
        <v>0.13990486359904913</v>
      </c>
    </row>
    <row r="2165" spans="1:5" x14ac:dyDescent="0.25">
      <c r="A2165" s="13" t="s">
        <v>4243</v>
      </c>
      <c r="B2165" s="13" t="s">
        <v>3940</v>
      </c>
      <c r="C2165" s="13">
        <v>18.328499999999998</v>
      </c>
      <c r="D2165" s="13">
        <f t="shared" si="67"/>
        <v>0.72159487784999987</v>
      </c>
      <c r="E2165" s="13">
        <f t="shared" si="66"/>
        <v>0.1143573498969889</v>
      </c>
    </row>
    <row r="2166" spans="1:5" x14ac:dyDescent="0.25">
      <c r="A2166" s="13" t="s">
        <v>4244</v>
      </c>
      <c r="B2166" s="13" t="s">
        <v>3940</v>
      </c>
      <c r="C2166" s="13">
        <v>19.127800000000001</v>
      </c>
      <c r="D2166" s="13">
        <f t="shared" si="67"/>
        <v>0.75306339877999995</v>
      </c>
      <c r="E2166" s="13">
        <f t="shared" si="66"/>
        <v>0.11934443720760697</v>
      </c>
    </row>
    <row r="2167" spans="1:5" x14ac:dyDescent="0.25">
      <c r="A2167" s="13" t="s">
        <v>4245</v>
      </c>
      <c r="B2167" s="13" t="s">
        <v>3940</v>
      </c>
      <c r="C2167" s="13">
        <v>33.6</v>
      </c>
      <c r="D2167" s="13">
        <f t="shared" si="67"/>
        <v>1.32283536</v>
      </c>
      <c r="E2167" s="13">
        <f t="shared" si="66"/>
        <v>0.20964110301109351</v>
      </c>
    </row>
    <row r="2168" spans="1:5" x14ac:dyDescent="0.25">
      <c r="A2168" s="13" t="s">
        <v>4246</v>
      </c>
      <c r="B2168" s="13" t="s">
        <v>3940</v>
      </c>
      <c r="C2168" s="13">
        <v>32.252499999999998</v>
      </c>
      <c r="D2168" s="13">
        <f t="shared" si="67"/>
        <v>1.2697841502499998</v>
      </c>
      <c r="E2168" s="13">
        <f t="shared" si="66"/>
        <v>0.20123362127575276</v>
      </c>
    </row>
    <row r="2169" spans="1:5" x14ac:dyDescent="0.25">
      <c r="A2169" s="13" t="s">
        <v>4247</v>
      </c>
      <c r="B2169" s="13" t="s">
        <v>3940</v>
      </c>
      <c r="C2169" s="13">
        <v>24.3508</v>
      </c>
      <c r="D2169" s="13">
        <f t="shared" si="67"/>
        <v>0.95869343107999994</v>
      </c>
      <c r="E2169" s="13">
        <f t="shared" si="66"/>
        <v>0.15193239795245642</v>
      </c>
    </row>
    <row r="2170" spans="1:5" x14ac:dyDescent="0.25">
      <c r="A2170" s="13" t="s">
        <v>4248</v>
      </c>
      <c r="B2170" s="13" t="s">
        <v>3940</v>
      </c>
      <c r="C2170" s="13">
        <v>23.240400000000001</v>
      </c>
      <c r="D2170" s="13">
        <f t="shared" si="67"/>
        <v>0.91497687204</v>
      </c>
      <c r="E2170" s="13">
        <f t="shared" si="66"/>
        <v>0.14500425864342315</v>
      </c>
    </row>
    <row r="2171" spans="1:5" x14ac:dyDescent="0.25">
      <c r="A2171" s="13" t="s">
        <v>4249</v>
      </c>
      <c r="B2171" s="13" t="s">
        <v>3940</v>
      </c>
      <c r="C2171" s="13">
        <v>29.139299999999999</v>
      </c>
      <c r="D2171" s="13">
        <f t="shared" si="67"/>
        <v>1.1472171549299999</v>
      </c>
      <c r="E2171" s="13">
        <f t="shared" si="66"/>
        <v>0.18180937479080822</v>
      </c>
    </row>
    <row r="2172" spans="1:5" x14ac:dyDescent="0.25">
      <c r="A2172" s="13" t="s">
        <v>4250</v>
      </c>
      <c r="B2172" s="13" t="s">
        <v>3940</v>
      </c>
      <c r="C2172" s="13">
        <v>29.103100000000001</v>
      </c>
      <c r="D2172" s="13">
        <f t="shared" si="67"/>
        <v>1.1457919573099999</v>
      </c>
      <c r="E2172" s="13">
        <f t="shared" si="66"/>
        <v>0.18158351145958795</v>
      </c>
    </row>
    <row r="2173" spans="1:5" x14ac:dyDescent="0.25">
      <c r="A2173" s="13" t="s">
        <v>4251</v>
      </c>
      <c r="B2173" s="13" t="s">
        <v>3940</v>
      </c>
      <c r="C2173" s="13">
        <v>10.625500000000001</v>
      </c>
      <c r="D2173" s="13">
        <f t="shared" si="67"/>
        <v>0.41832699755000002</v>
      </c>
      <c r="E2173" s="13">
        <f t="shared" si="66"/>
        <v>6.6295879167987334E-2</v>
      </c>
    </row>
    <row r="2174" spans="1:5" x14ac:dyDescent="0.25">
      <c r="A2174" s="13" t="s">
        <v>4252</v>
      </c>
      <c r="B2174" s="13" t="s">
        <v>3940</v>
      </c>
      <c r="C2174" s="13">
        <v>11.3864</v>
      </c>
      <c r="D2174" s="13">
        <f t="shared" si="67"/>
        <v>0.44828370664</v>
      </c>
      <c r="E2174" s="13">
        <f t="shared" si="66"/>
        <v>7.1043376646592715E-2</v>
      </c>
    </row>
    <row r="2175" spans="1:5" x14ac:dyDescent="0.25">
      <c r="A2175" s="13" t="s">
        <v>4253</v>
      </c>
      <c r="B2175" s="13" t="s">
        <v>3940</v>
      </c>
      <c r="C2175" s="13">
        <v>24.414400000000001</v>
      </c>
      <c r="D2175" s="13">
        <f t="shared" si="67"/>
        <v>0.96119736944</v>
      </c>
      <c r="E2175" s="13">
        <f t="shared" si="66"/>
        <v>0.15232921861172743</v>
      </c>
    </row>
    <row r="2176" spans="1:5" x14ac:dyDescent="0.25">
      <c r="A2176" s="13" t="s">
        <v>4254</v>
      </c>
      <c r="B2176" s="13" t="s">
        <v>3940</v>
      </c>
      <c r="C2176" s="13">
        <v>25.665299999999998</v>
      </c>
      <c r="D2176" s="13">
        <f t="shared" si="67"/>
        <v>1.0104454275299999</v>
      </c>
      <c r="E2176" s="13">
        <f t="shared" si="66"/>
        <v>0.16013398217591124</v>
      </c>
    </row>
    <row r="2177" spans="1:5" x14ac:dyDescent="0.25">
      <c r="A2177" s="13" t="s">
        <v>4255</v>
      </c>
      <c r="B2177" s="13" t="s">
        <v>3940</v>
      </c>
      <c r="C2177" s="13">
        <v>25.162500000000001</v>
      </c>
      <c r="D2177" s="13">
        <f t="shared" si="67"/>
        <v>0.99065014125000006</v>
      </c>
      <c r="E2177" s="13">
        <f t="shared" si="66"/>
        <v>0.15699685281299527</v>
      </c>
    </row>
    <row r="2178" spans="1:5" x14ac:dyDescent="0.25">
      <c r="A2178" s="13" t="s">
        <v>4256</v>
      </c>
      <c r="B2178" s="13" t="s">
        <v>3940</v>
      </c>
      <c r="C2178" s="13">
        <v>24.4711</v>
      </c>
      <c r="D2178" s="13">
        <f t="shared" si="67"/>
        <v>0.96342965410999992</v>
      </c>
      <c r="E2178" s="13">
        <f t="shared" si="66"/>
        <v>0.15268298797305863</v>
      </c>
    </row>
    <row r="2179" spans="1:5" x14ac:dyDescent="0.25">
      <c r="A2179" s="13" t="s">
        <v>4257</v>
      </c>
      <c r="B2179" s="13" t="s">
        <v>3940</v>
      </c>
      <c r="C2179" s="13">
        <v>28.229600000000001</v>
      </c>
      <c r="D2179" s="13">
        <f t="shared" si="67"/>
        <v>1.11140217496</v>
      </c>
      <c r="E2179" s="13">
        <f t="shared" si="66"/>
        <v>0.17613346671315375</v>
      </c>
    </row>
    <row r="2180" spans="1:5" x14ac:dyDescent="0.25">
      <c r="A2180" s="13" t="s">
        <v>4258</v>
      </c>
      <c r="B2180" s="13" t="s">
        <v>3940</v>
      </c>
      <c r="C2180" s="13">
        <v>27.101600000000001</v>
      </c>
      <c r="D2180" s="13">
        <f t="shared" si="67"/>
        <v>1.0669927021600001</v>
      </c>
      <c r="E2180" s="13">
        <f t="shared" si="66"/>
        <v>0.16909551539778131</v>
      </c>
    </row>
    <row r="2181" spans="1:5" x14ac:dyDescent="0.25">
      <c r="A2181" s="13" t="s">
        <v>6381</v>
      </c>
      <c r="B2181" s="13" t="s">
        <v>3940</v>
      </c>
      <c r="C2181" s="13">
        <v>31.456</v>
      </c>
      <c r="D2181" s="13">
        <f t="shared" si="67"/>
        <v>1.2384258656</v>
      </c>
      <c r="E2181" s="13">
        <f t="shared" si="66"/>
        <v>0.1962640040570523</v>
      </c>
    </row>
    <row r="2182" spans="1:5" x14ac:dyDescent="0.25">
      <c r="A2182" s="13" t="s">
        <v>6382</v>
      </c>
      <c r="B2182" s="13" t="s">
        <v>3940</v>
      </c>
      <c r="C2182" s="13">
        <v>34.6526</v>
      </c>
      <c r="D2182" s="13">
        <f t="shared" si="67"/>
        <v>1.3642763272599998</v>
      </c>
      <c r="E2182" s="13">
        <f t="shared" si="66"/>
        <v>0.21620860970839936</v>
      </c>
    </row>
    <row r="2183" spans="1:5" x14ac:dyDescent="0.25">
      <c r="A2183" s="13" t="s">
        <v>6383</v>
      </c>
      <c r="B2183" s="13" t="s">
        <v>3940</v>
      </c>
      <c r="C2183" s="13">
        <v>28.338999999999999</v>
      </c>
      <c r="D2183" s="13">
        <f t="shared" si="67"/>
        <v>1.1157092638999999</v>
      </c>
      <c r="E2183" s="13">
        <f t="shared" si="66"/>
        <v>0.17681604816164817</v>
      </c>
    </row>
    <row r="2184" spans="1:5" x14ac:dyDescent="0.25">
      <c r="A2184" s="13" t="s">
        <v>6384</v>
      </c>
      <c r="B2184" s="13" t="s">
        <v>3940</v>
      </c>
      <c r="C2184" s="13">
        <v>34.064</v>
      </c>
      <c r="D2184" s="13">
        <f t="shared" si="67"/>
        <v>1.3411030864</v>
      </c>
      <c r="E2184" s="13">
        <f t="shared" si="66"/>
        <v>0.21253614681458005</v>
      </c>
    </row>
    <row r="2185" spans="1:5" x14ac:dyDescent="0.25">
      <c r="A2185" s="13" t="s">
        <v>6385</v>
      </c>
      <c r="B2185" s="13" t="s">
        <v>3940</v>
      </c>
      <c r="C2185" s="13">
        <v>31.282599999999999</v>
      </c>
      <c r="D2185" s="13">
        <f t="shared" si="67"/>
        <v>1.2315990902599998</v>
      </c>
      <c r="E2185" s="13">
        <f t="shared" ref="E2185:E2248" si="68">D2185/6.31</f>
        <v>0.19518210622187002</v>
      </c>
    </row>
    <row r="2186" spans="1:5" x14ac:dyDescent="0.25">
      <c r="A2186" s="13" t="s">
        <v>6386</v>
      </c>
      <c r="B2186" s="13" t="s">
        <v>3940</v>
      </c>
      <c r="C2186" s="13">
        <v>31.3904</v>
      </c>
      <c r="D2186" s="13">
        <f t="shared" ref="D2186:D2249" si="69">C2186*0.0393701</f>
        <v>1.23584318704</v>
      </c>
      <c r="E2186" s="13">
        <f t="shared" si="68"/>
        <v>0.1958547047606973</v>
      </c>
    </row>
    <row r="2187" spans="1:5" x14ac:dyDescent="0.25">
      <c r="A2187" s="13" t="s">
        <v>6387</v>
      </c>
      <c r="B2187" s="13" t="s">
        <v>3940</v>
      </c>
      <c r="C2187" s="13">
        <v>25.567299999999999</v>
      </c>
      <c r="D2187" s="13">
        <f t="shared" si="69"/>
        <v>1.0065871577299998</v>
      </c>
      <c r="E2187" s="13">
        <f t="shared" si="68"/>
        <v>0.15952252895879554</v>
      </c>
    </row>
    <row r="2188" spans="1:5" x14ac:dyDescent="0.25">
      <c r="A2188" s="13" t="s">
        <v>6388</v>
      </c>
      <c r="B2188" s="13" t="s">
        <v>3940</v>
      </c>
      <c r="C2188" s="13">
        <v>26.314399999999999</v>
      </c>
      <c r="D2188" s="13">
        <f t="shared" si="69"/>
        <v>1.0360005594399999</v>
      </c>
      <c r="E2188" s="13">
        <f t="shared" si="68"/>
        <v>0.16418392384152139</v>
      </c>
    </row>
    <row r="2189" spans="1:5" x14ac:dyDescent="0.25">
      <c r="A2189" s="13" t="s">
        <v>6389</v>
      </c>
      <c r="B2189" s="13" t="s">
        <v>3940</v>
      </c>
      <c r="C2189" s="13">
        <v>31.249199999999998</v>
      </c>
      <c r="D2189" s="13">
        <f t="shared" si="69"/>
        <v>1.2302841289199999</v>
      </c>
      <c r="E2189" s="13">
        <f t="shared" si="68"/>
        <v>0.19497371298256735</v>
      </c>
    </row>
    <row r="2190" spans="1:5" x14ac:dyDescent="0.25">
      <c r="A2190" s="13" t="s">
        <v>6390</v>
      </c>
      <c r="B2190" s="13" t="s">
        <v>3940</v>
      </c>
      <c r="C2190" s="13">
        <v>34.004800000000003</v>
      </c>
      <c r="D2190" s="13">
        <f t="shared" si="69"/>
        <v>1.3387723764800001</v>
      </c>
      <c r="E2190" s="13">
        <f t="shared" si="68"/>
        <v>0.21216677915689386</v>
      </c>
    </row>
    <row r="2191" spans="1:5" x14ac:dyDescent="0.25">
      <c r="A2191" s="13" t="s">
        <v>6391</v>
      </c>
      <c r="B2191" s="13" t="s">
        <v>3940</v>
      </c>
      <c r="C2191" s="13">
        <v>23.376100000000001</v>
      </c>
      <c r="D2191" s="13">
        <f t="shared" si="69"/>
        <v>0.92031939461000001</v>
      </c>
      <c r="E2191" s="13">
        <f t="shared" si="68"/>
        <v>0.14585093416957212</v>
      </c>
    </row>
    <row r="2192" spans="1:5" x14ac:dyDescent="0.25">
      <c r="A2192" s="13" t="s">
        <v>6392</v>
      </c>
      <c r="B2192" s="13" t="s">
        <v>3940</v>
      </c>
      <c r="C2192" s="13">
        <v>30.439499999999999</v>
      </c>
      <c r="D2192" s="13">
        <f t="shared" si="69"/>
        <v>1.1984061589499999</v>
      </c>
      <c r="E2192" s="13">
        <f t="shared" si="68"/>
        <v>0.18992173675911253</v>
      </c>
    </row>
    <row r="2193" spans="1:5" x14ac:dyDescent="0.25">
      <c r="A2193" s="13" t="s">
        <v>6393</v>
      </c>
      <c r="B2193" s="13" t="s">
        <v>3940</v>
      </c>
      <c r="C2193" s="13">
        <v>34.0199</v>
      </c>
      <c r="D2193" s="13">
        <f t="shared" si="69"/>
        <v>1.3393668649899999</v>
      </c>
      <c r="E2193" s="13">
        <f t="shared" si="68"/>
        <v>0.21226099286687797</v>
      </c>
    </row>
    <row r="2194" spans="1:5" x14ac:dyDescent="0.25">
      <c r="A2194" s="13" t="s">
        <v>6394</v>
      </c>
      <c r="B2194" s="13" t="s">
        <v>3940</v>
      </c>
      <c r="C2194" s="13">
        <v>33.972099999999998</v>
      </c>
      <c r="D2194" s="13">
        <f t="shared" si="69"/>
        <v>1.3374849742099999</v>
      </c>
      <c r="E2194" s="13">
        <f t="shared" si="68"/>
        <v>0.21196275344057053</v>
      </c>
    </row>
    <row r="2195" spans="1:5" x14ac:dyDescent="0.25">
      <c r="A2195" s="13" t="s">
        <v>6395</v>
      </c>
      <c r="B2195" s="13" t="s">
        <v>3940</v>
      </c>
      <c r="C2195" s="13">
        <v>37.316400000000002</v>
      </c>
      <c r="D2195" s="13">
        <f t="shared" si="69"/>
        <v>1.4691503996399999</v>
      </c>
      <c r="E2195" s="13">
        <f t="shared" si="68"/>
        <v>0.23282890644057053</v>
      </c>
    </row>
    <row r="2196" spans="1:5" x14ac:dyDescent="0.25">
      <c r="A2196" s="13" t="s">
        <v>6396</v>
      </c>
      <c r="B2196" s="13" t="s">
        <v>3940</v>
      </c>
      <c r="C2196" s="13">
        <v>34.2883</v>
      </c>
      <c r="D2196" s="13">
        <f t="shared" si="69"/>
        <v>1.3499337998299998</v>
      </c>
      <c r="E2196" s="13">
        <f t="shared" si="68"/>
        <v>0.2139356259635499</v>
      </c>
    </row>
    <row r="2197" spans="1:5" x14ac:dyDescent="0.25">
      <c r="A2197" s="13" t="s">
        <v>6397</v>
      </c>
      <c r="B2197" s="13" t="s">
        <v>3940</v>
      </c>
      <c r="C2197" s="13">
        <v>40.023899999999998</v>
      </c>
      <c r="D2197" s="13">
        <f t="shared" si="69"/>
        <v>1.5757449453899999</v>
      </c>
      <c r="E2197" s="13">
        <f t="shared" si="68"/>
        <v>0.24972186139302693</v>
      </c>
    </row>
    <row r="2198" spans="1:5" x14ac:dyDescent="0.25">
      <c r="A2198" s="13" t="s">
        <v>6398</v>
      </c>
      <c r="B2198" s="13" t="s">
        <v>3940</v>
      </c>
      <c r="C2198" s="13">
        <v>36.631100000000004</v>
      </c>
      <c r="D2198" s="13">
        <f t="shared" si="69"/>
        <v>1.44217007011</v>
      </c>
      <c r="E2198" s="13">
        <f t="shared" si="68"/>
        <v>0.22855310144374011</v>
      </c>
    </row>
    <row r="2199" spans="1:5" x14ac:dyDescent="0.25">
      <c r="A2199" s="13" t="s">
        <v>6399</v>
      </c>
      <c r="B2199" s="13" t="s">
        <v>3940</v>
      </c>
      <c r="C2199" s="13">
        <v>35.999699999999997</v>
      </c>
      <c r="D2199" s="13">
        <f t="shared" si="69"/>
        <v>1.4173117889699998</v>
      </c>
      <c r="E2199" s="13">
        <f t="shared" si="68"/>
        <v>0.22461359571632328</v>
      </c>
    </row>
    <row r="2200" spans="1:5" x14ac:dyDescent="0.25">
      <c r="A2200" s="13" t="s">
        <v>6400</v>
      </c>
      <c r="B2200" s="13" t="s">
        <v>3940</v>
      </c>
      <c r="C2200" s="13">
        <v>32.330199999999998</v>
      </c>
      <c r="D2200" s="13">
        <f t="shared" si="69"/>
        <v>1.2728432070199998</v>
      </c>
      <c r="E2200" s="13">
        <f t="shared" si="68"/>
        <v>0.20171841632646589</v>
      </c>
    </row>
    <row r="2201" spans="1:5" x14ac:dyDescent="0.25">
      <c r="A2201" s="13" t="s">
        <v>6401</v>
      </c>
      <c r="B2201" s="13" t="s">
        <v>3940</v>
      </c>
      <c r="C2201" s="13">
        <v>32.353700000000003</v>
      </c>
      <c r="D2201" s="13">
        <f t="shared" si="69"/>
        <v>1.2737684043700002</v>
      </c>
      <c r="E2201" s="13">
        <f t="shared" si="68"/>
        <v>0.2018650403122029</v>
      </c>
    </row>
    <row r="2202" spans="1:5" x14ac:dyDescent="0.25">
      <c r="A2202" s="13" t="s">
        <v>6402</v>
      </c>
      <c r="B2202" s="13" t="s">
        <v>3940</v>
      </c>
      <c r="C2202" s="13">
        <v>34.515000000000001</v>
      </c>
      <c r="D2202" s="13">
        <f t="shared" si="69"/>
        <v>1.3588590014999999</v>
      </c>
      <c r="E2202" s="13">
        <f t="shared" si="68"/>
        <v>0.21535007947702062</v>
      </c>
    </row>
    <row r="2203" spans="1:5" x14ac:dyDescent="0.25">
      <c r="A2203" s="13" t="s">
        <v>6403</v>
      </c>
      <c r="B2203" s="13" t="s">
        <v>3940</v>
      </c>
      <c r="C2203" s="13">
        <v>34.298099999999998</v>
      </c>
      <c r="D2203" s="13">
        <f t="shared" si="69"/>
        <v>1.35031962681</v>
      </c>
      <c r="E2203" s="13">
        <f t="shared" si="68"/>
        <v>0.21399677128526148</v>
      </c>
    </row>
    <row r="2204" spans="1:5" x14ac:dyDescent="0.25">
      <c r="A2204" s="13" t="s">
        <v>4260</v>
      </c>
      <c r="B2204" s="13" t="s">
        <v>3940</v>
      </c>
      <c r="C2204" s="13">
        <v>35.505299999999998</v>
      </c>
      <c r="D2204" s="13">
        <f t="shared" si="69"/>
        <v>1.3978472115299998</v>
      </c>
      <c r="E2204" s="13">
        <f t="shared" si="68"/>
        <v>0.22152887662916004</v>
      </c>
    </row>
    <row r="2205" spans="1:5" x14ac:dyDescent="0.25">
      <c r="A2205" s="13" t="s">
        <v>4261</v>
      </c>
      <c r="B2205" s="13" t="s">
        <v>3940</v>
      </c>
      <c r="C2205" s="13">
        <v>29.439599999999999</v>
      </c>
      <c r="D2205" s="13">
        <f t="shared" si="69"/>
        <v>1.15903999596</v>
      </c>
      <c r="E2205" s="13">
        <f t="shared" si="68"/>
        <v>0.18368304214896988</v>
      </c>
    </row>
    <row r="2206" spans="1:5" x14ac:dyDescent="0.25">
      <c r="A2206" s="13" t="s">
        <v>4262</v>
      </c>
      <c r="B2206" s="13" t="s">
        <v>3940</v>
      </c>
      <c r="C2206" s="13">
        <v>19.96</v>
      </c>
      <c r="D2206" s="13">
        <f t="shared" si="69"/>
        <v>0.78582719599999995</v>
      </c>
      <c r="E2206" s="13">
        <f t="shared" si="68"/>
        <v>0.12453679809825674</v>
      </c>
    </row>
    <row r="2207" spans="1:5" x14ac:dyDescent="0.25">
      <c r="A2207" s="13" t="s">
        <v>4263</v>
      </c>
      <c r="B2207" s="13" t="s">
        <v>3940</v>
      </c>
      <c r="C2207" s="13">
        <v>23.9785</v>
      </c>
      <c r="D2207" s="13">
        <f t="shared" si="69"/>
        <v>0.94403594284999992</v>
      </c>
      <c r="E2207" s="13">
        <f t="shared" si="68"/>
        <v>0.14960949965927101</v>
      </c>
    </row>
    <row r="2208" spans="1:5" x14ac:dyDescent="0.25">
      <c r="A2208" s="13" t="s">
        <v>4264</v>
      </c>
      <c r="B2208" s="13" t="s">
        <v>3940</v>
      </c>
      <c r="C2208" s="13">
        <v>22.807700000000001</v>
      </c>
      <c r="D2208" s="13">
        <f t="shared" si="69"/>
        <v>0.89794142977000002</v>
      </c>
      <c r="E2208" s="13">
        <f t="shared" si="68"/>
        <v>0.14230450551030113</v>
      </c>
    </row>
    <row r="2209" spans="1:5" x14ac:dyDescent="0.25">
      <c r="A2209" s="13" t="s">
        <v>4265</v>
      </c>
      <c r="B2209" s="13" t="s">
        <v>3940</v>
      </c>
      <c r="C2209" s="13">
        <v>22.927099999999999</v>
      </c>
      <c r="D2209" s="13">
        <f t="shared" si="69"/>
        <v>0.90264221970999992</v>
      </c>
      <c r="E2209" s="13">
        <f t="shared" si="68"/>
        <v>0.14304948014421554</v>
      </c>
    </row>
    <row r="2210" spans="1:5" x14ac:dyDescent="0.25">
      <c r="A2210" s="13" t="s">
        <v>4266</v>
      </c>
      <c r="B2210" s="13" t="s">
        <v>3940</v>
      </c>
      <c r="C2210" s="13">
        <v>27.369499999999999</v>
      </c>
      <c r="D2210" s="13">
        <f t="shared" si="69"/>
        <v>1.07753995195</v>
      </c>
      <c r="E2210" s="13">
        <f t="shared" si="68"/>
        <v>0.17076702883518224</v>
      </c>
    </row>
    <row r="2211" spans="1:5" x14ac:dyDescent="0.25">
      <c r="A2211" s="13" t="s">
        <v>4267</v>
      </c>
      <c r="B2211" s="13" t="s">
        <v>3940</v>
      </c>
      <c r="C2211" s="13">
        <v>24.244599999999998</v>
      </c>
      <c r="D2211" s="13">
        <f t="shared" si="69"/>
        <v>0.95451232645999984</v>
      </c>
      <c r="E2211" s="13">
        <f t="shared" si="68"/>
        <v>0.15126978232329633</v>
      </c>
    </row>
    <row r="2212" spans="1:5" x14ac:dyDescent="0.25">
      <c r="A2212" s="13" t="s">
        <v>4268</v>
      </c>
      <c r="B2212" s="13" t="s">
        <v>3940</v>
      </c>
      <c r="C2212" s="13">
        <v>20.239799999999999</v>
      </c>
      <c r="D2212" s="13">
        <f t="shared" si="69"/>
        <v>0.79684294997999994</v>
      </c>
      <c r="E2212" s="13">
        <f t="shared" si="68"/>
        <v>0.12628255942630745</v>
      </c>
    </row>
    <row r="2213" spans="1:5" x14ac:dyDescent="0.25">
      <c r="A2213" s="13" t="s">
        <v>4269</v>
      </c>
      <c r="B2213" s="13" t="s">
        <v>3940</v>
      </c>
      <c r="C2213" s="13">
        <v>19.792000000000002</v>
      </c>
      <c r="D2213" s="13">
        <f t="shared" si="69"/>
        <v>0.77921301920000008</v>
      </c>
      <c r="E2213" s="13">
        <f t="shared" si="68"/>
        <v>0.12348859258320129</v>
      </c>
    </row>
    <row r="2214" spans="1:5" x14ac:dyDescent="0.25">
      <c r="A2214" s="13" t="s">
        <v>4270</v>
      </c>
      <c r="B2214" s="13" t="s">
        <v>3940</v>
      </c>
      <c r="C2214" s="13">
        <v>20.884399999999999</v>
      </c>
      <c r="D2214" s="13">
        <f t="shared" si="69"/>
        <v>0.82222091643999995</v>
      </c>
      <c r="E2214" s="13">
        <f t="shared" si="68"/>
        <v>0.13030442415847859</v>
      </c>
    </row>
    <row r="2215" spans="1:5" x14ac:dyDescent="0.25">
      <c r="A2215" s="13" t="s">
        <v>4271</v>
      </c>
      <c r="B2215" s="13" t="s">
        <v>3940</v>
      </c>
      <c r="C2215" s="13">
        <v>18.922499999999999</v>
      </c>
      <c r="D2215" s="13">
        <f t="shared" si="69"/>
        <v>0.74498071724999992</v>
      </c>
      <c r="E2215" s="13">
        <f t="shared" si="68"/>
        <v>0.11806350511093502</v>
      </c>
    </row>
    <row r="2216" spans="1:5" x14ac:dyDescent="0.25">
      <c r="A2216" s="13" t="s">
        <v>4272</v>
      </c>
      <c r="B2216" s="13" t="s">
        <v>3940</v>
      </c>
      <c r="C2216" s="13">
        <v>9.9606999999999992</v>
      </c>
      <c r="D2216" s="13">
        <f t="shared" si="69"/>
        <v>0.39215375506999994</v>
      </c>
      <c r="E2216" s="13">
        <f t="shared" si="68"/>
        <v>6.214798020126782E-2</v>
      </c>
    </row>
    <row r="2217" spans="1:5" x14ac:dyDescent="0.25">
      <c r="A2217" s="13" t="s">
        <v>4273</v>
      </c>
      <c r="B2217" s="13" t="s">
        <v>3940</v>
      </c>
      <c r="C2217" s="13">
        <v>9.8051999999999992</v>
      </c>
      <c r="D2217" s="13">
        <f t="shared" si="69"/>
        <v>0.38603170451999996</v>
      </c>
      <c r="E2217" s="13">
        <f t="shared" si="68"/>
        <v>6.117776616798732E-2</v>
      </c>
    </row>
    <row r="2218" spans="1:5" x14ac:dyDescent="0.25">
      <c r="A2218" s="13" t="s">
        <v>4274</v>
      </c>
      <c r="B2218" s="13" t="s">
        <v>3940</v>
      </c>
      <c r="C2218" s="13">
        <v>6.9588000000000001</v>
      </c>
      <c r="D2218" s="13">
        <f t="shared" si="69"/>
        <v>0.27396865187999997</v>
      </c>
      <c r="E2218" s="13">
        <f t="shared" si="68"/>
        <v>4.341816987004754E-2</v>
      </c>
    </row>
    <row r="2219" spans="1:5" x14ac:dyDescent="0.25">
      <c r="A2219" s="13" t="s">
        <v>4275</v>
      </c>
      <c r="B2219" s="13" t="s">
        <v>3940</v>
      </c>
      <c r="C2219" s="13">
        <v>7.6416000000000004</v>
      </c>
      <c r="D2219" s="13">
        <f t="shared" si="69"/>
        <v>0.30085055616</v>
      </c>
      <c r="E2219" s="13">
        <f t="shared" si="68"/>
        <v>4.7678376570522985E-2</v>
      </c>
    </row>
    <row r="2220" spans="1:5" x14ac:dyDescent="0.25">
      <c r="A2220" s="13" t="s">
        <v>4276</v>
      </c>
      <c r="B2220" s="13" t="s">
        <v>3940</v>
      </c>
      <c r="C2220" s="13">
        <v>19.1065</v>
      </c>
      <c r="D2220" s="13">
        <f t="shared" si="69"/>
        <v>0.75222481564999999</v>
      </c>
      <c r="E2220" s="13">
        <f t="shared" si="68"/>
        <v>0.11921153972266245</v>
      </c>
    </row>
    <row r="2221" spans="1:5" x14ac:dyDescent="0.25">
      <c r="A2221" s="13" t="s">
        <v>4277</v>
      </c>
      <c r="B2221" s="13" t="s">
        <v>3940</v>
      </c>
      <c r="C2221" s="13">
        <v>16.580500000000001</v>
      </c>
      <c r="D2221" s="13">
        <f t="shared" si="69"/>
        <v>0.65277594304999997</v>
      </c>
      <c r="E2221" s="13">
        <f t="shared" si="68"/>
        <v>0.10345102108557845</v>
      </c>
    </row>
    <row r="2222" spans="1:5" x14ac:dyDescent="0.25">
      <c r="A2222" s="13" t="s">
        <v>4278</v>
      </c>
      <c r="B2222" s="13" t="s">
        <v>3940</v>
      </c>
      <c r="C2222" s="13">
        <v>12.9255</v>
      </c>
      <c r="D2222" s="13">
        <f t="shared" si="69"/>
        <v>0.50887822755000001</v>
      </c>
      <c r="E2222" s="13">
        <f t="shared" si="68"/>
        <v>8.0646311814580041E-2</v>
      </c>
    </row>
    <row r="2223" spans="1:5" x14ac:dyDescent="0.25">
      <c r="A2223" s="13" t="s">
        <v>4279</v>
      </c>
      <c r="B2223" s="13" t="s">
        <v>3940</v>
      </c>
      <c r="C2223" s="13">
        <v>12.768000000000001</v>
      </c>
      <c r="D2223" s="13">
        <f t="shared" si="69"/>
        <v>0.50267743679999999</v>
      </c>
      <c r="E2223" s="13">
        <f t="shared" si="68"/>
        <v>7.9663619144215533E-2</v>
      </c>
    </row>
    <row r="2224" spans="1:5" x14ac:dyDescent="0.25">
      <c r="A2224" s="13" t="s">
        <v>4280</v>
      </c>
      <c r="B2224" s="13" t="s">
        <v>3940</v>
      </c>
      <c r="C2224" s="13">
        <v>11.7371</v>
      </c>
      <c r="D2224" s="13">
        <f t="shared" si="69"/>
        <v>0.46209080070999997</v>
      </c>
      <c r="E2224" s="13">
        <f t="shared" si="68"/>
        <v>7.3231505659271001E-2</v>
      </c>
    </row>
    <row r="2225" spans="1:5" x14ac:dyDescent="0.25">
      <c r="A2225" s="13" t="s">
        <v>4281</v>
      </c>
      <c r="B2225" s="13" t="s">
        <v>3940</v>
      </c>
      <c r="C2225" s="13">
        <v>11.690899999999999</v>
      </c>
      <c r="D2225" s="13">
        <f t="shared" si="69"/>
        <v>0.46027190208999996</v>
      </c>
      <c r="E2225" s="13">
        <f t="shared" si="68"/>
        <v>7.2943249142630742E-2</v>
      </c>
    </row>
    <row r="2226" spans="1:5" x14ac:dyDescent="0.25">
      <c r="A2226" s="13" t="s">
        <v>4282</v>
      </c>
      <c r="B2226" s="13" t="s">
        <v>3940</v>
      </c>
      <c r="C2226" s="13">
        <v>8.3964999999999996</v>
      </c>
      <c r="D2226" s="13">
        <f t="shared" si="69"/>
        <v>0.33057104464999998</v>
      </c>
      <c r="E2226" s="13">
        <f t="shared" si="68"/>
        <v>5.2388438137876386E-2</v>
      </c>
    </row>
    <row r="2227" spans="1:5" x14ac:dyDescent="0.25">
      <c r="A2227" s="13" t="s">
        <v>4283</v>
      </c>
      <c r="B2227" s="13" t="s">
        <v>3940</v>
      </c>
      <c r="C2227" s="13">
        <v>7.7336999999999998</v>
      </c>
      <c r="D2227" s="13">
        <f t="shared" si="69"/>
        <v>0.30447654236999999</v>
      </c>
      <c r="E2227" s="13">
        <f t="shared" si="68"/>
        <v>4.8253017808240886E-2</v>
      </c>
    </row>
    <row r="2228" spans="1:5" x14ac:dyDescent="0.25">
      <c r="A2228" s="13" t="s">
        <v>4284</v>
      </c>
      <c r="B2228" s="13" t="s">
        <v>3940</v>
      </c>
      <c r="C2228" s="13">
        <v>28.4864</v>
      </c>
      <c r="D2228" s="13">
        <f t="shared" si="69"/>
        <v>1.1215124166399999</v>
      </c>
      <c r="E2228" s="13">
        <f t="shared" si="68"/>
        <v>0.1777357237147385</v>
      </c>
    </row>
    <row r="2229" spans="1:5" x14ac:dyDescent="0.25">
      <c r="A2229" s="13" t="s">
        <v>4285</v>
      </c>
      <c r="B2229" s="13" t="s">
        <v>3940</v>
      </c>
      <c r="C2229" s="13">
        <v>27.0594</v>
      </c>
      <c r="D2229" s="13">
        <f t="shared" si="69"/>
        <v>1.06533128394</v>
      </c>
      <c r="E2229" s="13">
        <f t="shared" si="68"/>
        <v>0.16883221615530905</v>
      </c>
    </row>
    <row r="2230" spans="1:5" x14ac:dyDescent="0.25">
      <c r="A2230" s="13" t="s">
        <v>4286</v>
      </c>
      <c r="B2230" s="13" t="s">
        <v>3940</v>
      </c>
      <c r="C2230" s="13">
        <v>37.938699999999997</v>
      </c>
      <c r="D2230" s="13">
        <f t="shared" si="69"/>
        <v>1.4936504128699999</v>
      </c>
      <c r="E2230" s="13">
        <f t="shared" si="68"/>
        <v>0.23671163436925516</v>
      </c>
    </row>
    <row r="2231" spans="1:5" x14ac:dyDescent="0.25">
      <c r="A2231" s="13" t="s">
        <v>4287</v>
      </c>
      <c r="B2231" s="13" t="s">
        <v>3940</v>
      </c>
      <c r="C2231" s="13">
        <v>26.4772</v>
      </c>
      <c r="D2231" s="13">
        <f t="shared" si="69"/>
        <v>1.0424100117199999</v>
      </c>
      <c r="E2231" s="13">
        <f t="shared" si="68"/>
        <v>0.16519968490015849</v>
      </c>
    </row>
    <row r="2232" spans="1:5" x14ac:dyDescent="0.25">
      <c r="A2232" s="13" t="s">
        <v>4288</v>
      </c>
      <c r="B2232" s="13" t="s">
        <v>3940</v>
      </c>
      <c r="C2232" s="13">
        <v>29.374199999999998</v>
      </c>
      <c r="D2232" s="13">
        <f t="shared" si="69"/>
        <v>1.1564651914199999</v>
      </c>
      <c r="E2232" s="13">
        <f t="shared" si="68"/>
        <v>0.1832749907163233</v>
      </c>
    </row>
    <row r="2233" spans="1:5" x14ac:dyDescent="0.25">
      <c r="A2233" s="13" t="s">
        <v>4289</v>
      </c>
      <c r="B2233" s="13" t="s">
        <v>3940</v>
      </c>
      <c r="C2233" s="13">
        <v>29.421399999999998</v>
      </c>
      <c r="D2233" s="13">
        <f t="shared" si="69"/>
        <v>1.1583234601399999</v>
      </c>
      <c r="E2233" s="13">
        <f t="shared" si="68"/>
        <v>0.18356948655150554</v>
      </c>
    </row>
    <row r="2234" spans="1:5" x14ac:dyDescent="0.25">
      <c r="A2234" s="13" t="s">
        <v>4290</v>
      </c>
      <c r="B2234" s="13" t="s">
        <v>3940</v>
      </c>
      <c r="C2234" s="13">
        <v>21.5505</v>
      </c>
      <c r="D2234" s="13">
        <f t="shared" si="69"/>
        <v>0.84844534004999994</v>
      </c>
      <c r="E2234" s="13">
        <f t="shared" si="68"/>
        <v>0.13446043423930271</v>
      </c>
    </row>
    <row r="2235" spans="1:5" x14ac:dyDescent="0.25">
      <c r="A2235" s="13" t="s">
        <v>4291</v>
      </c>
      <c r="B2235" s="13" t="s">
        <v>3940</v>
      </c>
      <c r="C2235" s="13">
        <v>22.423100000000002</v>
      </c>
      <c r="D2235" s="13">
        <f t="shared" si="69"/>
        <v>0.88279968930999997</v>
      </c>
      <c r="E2235" s="13">
        <f t="shared" si="68"/>
        <v>0.13990486359904913</v>
      </c>
    </row>
    <row r="2236" spans="1:5" x14ac:dyDescent="0.25">
      <c r="A2236" s="13" t="s">
        <v>4292</v>
      </c>
      <c r="B2236" s="13" t="s">
        <v>3940</v>
      </c>
      <c r="C2236" s="13">
        <v>18.328499999999998</v>
      </c>
      <c r="D2236" s="13">
        <f t="shared" si="69"/>
        <v>0.72159487784999987</v>
      </c>
      <c r="E2236" s="13">
        <f t="shared" si="68"/>
        <v>0.1143573498969889</v>
      </c>
    </row>
    <row r="2237" spans="1:5" x14ac:dyDescent="0.25">
      <c r="A2237" s="13" t="s">
        <v>4293</v>
      </c>
      <c r="B2237" s="13" t="s">
        <v>3940</v>
      </c>
      <c r="C2237" s="13">
        <v>19.127800000000001</v>
      </c>
      <c r="D2237" s="13">
        <f t="shared" si="69"/>
        <v>0.75306339877999995</v>
      </c>
      <c r="E2237" s="13">
        <f t="shared" si="68"/>
        <v>0.11934443720760697</v>
      </c>
    </row>
    <row r="2238" spans="1:5" x14ac:dyDescent="0.25">
      <c r="A2238" s="13" t="s">
        <v>4294</v>
      </c>
      <c r="B2238" s="13" t="s">
        <v>3940</v>
      </c>
      <c r="C2238" s="13">
        <v>33.6</v>
      </c>
      <c r="D2238" s="13">
        <f t="shared" si="69"/>
        <v>1.32283536</v>
      </c>
      <c r="E2238" s="13">
        <f t="shared" si="68"/>
        <v>0.20964110301109351</v>
      </c>
    </row>
    <row r="2239" spans="1:5" x14ac:dyDescent="0.25">
      <c r="A2239" s="13" t="s">
        <v>4295</v>
      </c>
      <c r="B2239" s="13" t="s">
        <v>3940</v>
      </c>
      <c r="C2239" s="13">
        <v>32.252499999999998</v>
      </c>
      <c r="D2239" s="13">
        <f t="shared" si="69"/>
        <v>1.2697841502499998</v>
      </c>
      <c r="E2239" s="13">
        <f t="shared" si="68"/>
        <v>0.20123362127575276</v>
      </c>
    </row>
    <row r="2240" spans="1:5" x14ac:dyDescent="0.25">
      <c r="A2240" s="13" t="s">
        <v>4296</v>
      </c>
      <c r="B2240" s="13" t="s">
        <v>3940</v>
      </c>
      <c r="C2240" s="13">
        <v>24.3508</v>
      </c>
      <c r="D2240" s="13">
        <f t="shared" si="69"/>
        <v>0.95869343107999994</v>
      </c>
      <c r="E2240" s="13">
        <f t="shared" si="68"/>
        <v>0.15193239795245642</v>
      </c>
    </row>
    <row r="2241" spans="1:5" x14ac:dyDescent="0.25">
      <c r="A2241" s="13" t="s">
        <v>4297</v>
      </c>
      <c r="B2241" s="13" t="s">
        <v>3940</v>
      </c>
      <c r="C2241" s="13">
        <v>23.240400000000001</v>
      </c>
      <c r="D2241" s="13">
        <f t="shared" si="69"/>
        <v>0.91497687204</v>
      </c>
      <c r="E2241" s="13">
        <f t="shared" si="68"/>
        <v>0.14500425864342315</v>
      </c>
    </row>
    <row r="2242" spans="1:5" x14ac:dyDescent="0.25">
      <c r="A2242" s="13" t="s">
        <v>4298</v>
      </c>
      <c r="B2242" s="13" t="s">
        <v>3940</v>
      </c>
      <c r="C2242" s="13">
        <v>29.165099999999999</v>
      </c>
      <c r="D2242" s="13">
        <f t="shared" si="69"/>
        <v>1.1482329035099998</v>
      </c>
      <c r="E2242" s="13">
        <f t="shared" si="68"/>
        <v>0.18197034920919175</v>
      </c>
    </row>
    <row r="2243" spans="1:5" x14ac:dyDescent="0.25">
      <c r="A2243" s="13" t="s">
        <v>4299</v>
      </c>
      <c r="B2243" s="13" t="s">
        <v>3940</v>
      </c>
      <c r="C2243" s="13">
        <v>29.044499999999999</v>
      </c>
      <c r="D2243" s="13">
        <f t="shared" si="69"/>
        <v>1.1434848694499999</v>
      </c>
      <c r="E2243" s="13">
        <f t="shared" si="68"/>
        <v>0.18121788739302694</v>
      </c>
    </row>
    <row r="2244" spans="1:5" x14ac:dyDescent="0.25">
      <c r="A2244" s="13" t="s">
        <v>4300</v>
      </c>
      <c r="B2244" s="13" t="s">
        <v>3940</v>
      </c>
      <c r="C2244" s="13">
        <v>10.625500000000001</v>
      </c>
      <c r="D2244" s="13">
        <f t="shared" si="69"/>
        <v>0.41832699755000002</v>
      </c>
      <c r="E2244" s="13">
        <f t="shared" si="68"/>
        <v>6.6295879167987334E-2</v>
      </c>
    </row>
    <row r="2245" spans="1:5" x14ac:dyDescent="0.25">
      <c r="A2245" s="13" t="s">
        <v>4301</v>
      </c>
      <c r="B2245" s="13" t="s">
        <v>3940</v>
      </c>
      <c r="C2245" s="13">
        <v>11.3864</v>
      </c>
      <c r="D2245" s="13">
        <f t="shared" si="69"/>
        <v>0.44828370664</v>
      </c>
      <c r="E2245" s="13">
        <f t="shared" si="68"/>
        <v>7.1043376646592715E-2</v>
      </c>
    </row>
    <row r="2246" spans="1:5" x14ac:dyDescent="0.25">
      <c r="A2246" s="13" t="s">
        <v>4302</v>
      </c>
      <c r="B2246" s="13" t="s">
        <v>3940</v>
      </c>
      <c r="C2246" s="13">
        <v>24.414400000000001</v>
      </c>
      <c r="D2246" s="13">
        <f t="shared" si="69"/>
        <v>0.96119736944</v>
      </c>
      <c r="E2246" s="13">
        <f t="shared" si="68"/>
        <v>0.15232921861172743</v>
      </c>
    </row>
    <row r="2247" spans="1:5" x14ac:dyDescent="0.25">
      <c r="A2247" s="13" t="s">
        <v>4303</v>
      </c>
      <c r="B2247" s="13" t="s">
        <v>3940</v>
      </c>
      <c r="C2247" s="13">
        <v>25.665299999999998</v>
      </c>
      <c r="D2247" s="13">
        <f t="shared" si="69"/>
        <v>1.0104454275299999</v>
      </c>
      <c r="E2247" s="13">
        <f t="shared" si="68"/>
        <v>0.16013398217591124</v>
      </c>
    </row>
    <row r="2248" spans="1:5" x14ac:dyDescent="0.25">
      <c r="A2248" s="13" t="s">
        <v>4304</v>
      </c>
      <c r="B2248" s="13" t="s">
        <v>3940</v>
      </c>
      <c r="C2248" s="13">
        <v>25.162500000000001</v>
      </c>
      <c r="D2248" s="13">
        <f t="shared" si="69"/>
        <v>0.99065014125000006</v>
      </c>
      <c r="E2248" s="13">
        <f t="shared" si="68"/>
        <v>0.15699685281299527</v>
      </c>
    </row>
    <row r="2249" spans="1:5" x14ac:dyDescent="0.25">
      <c r="A2249" s="13" t="s">
        <v>4305</v>
      </c>
      <c r="B2249" s="13" t="s">
        <v>3940</v>
      </c>
      <c r="C2249" s="13">
        <v>24.4711</v>
      </c>
      <c r="D2249" s="13">
        <f t="shared" si="69"/>
        <v>0.96342965410999992</v>
      </c>
      <c r="E2249" s="13">
        <f t="shared" ref="E2249:E2312" si="70">D2249/6.31</f>
        <v>0.15268298797305863</v>
      </c>
    </row>
    <row r="2250" spans="1:5" x14ac:dyDescent="0.25">
      <c r="A2250" s="13" t="s">
        <v>4306</v>
      </c>
      <c r="B2250" s="13" t="s">
        <v>3940</v>
      </c>
      <c r="C2250" s="13">
        <v>28.229600000000001</v>
      </c>
      <c r="D2250" s="13">
        <f t="shared" ref="D2250:D2313" si="71">C2250*0.0393701</f>
        <v>1.11140217496</v>
      </c>
      <c r="E2250" s="13">
        <f t="shared" si="70"/>
        <v>0.17613346671315375</v>
      </c>
    </row>
    <row r="2251" spans="1:5" x14ac:dyDescent="0.25">
      <c r="A2251" s="13" t="s">
        <v>4307</v>
      </c>
      <c r="B2251" s="13" t="s">
        <v>3940</v>
      </c>
      <c r="C2251" s="13">
        <v>27.101600000000001</v>
      </c>
      <c r="D2251" s="13">
        <f t="shared" si="71"/>
        <v>1.0669927021600001</v>
      </c>
      <c r="E2251" s="13">
        <f t="shared" si="70"/>
        <v>0.16909551539778131</v>
      </c>
    </row>
    <row r="2252" spans="1:5" x14ac:dyDescent="0.25">
      <c r="A2252" s="13" t="s">
        <v>6404</v>
      </c>
      <c r="B2252" s="13" t="s">
        <v>3940</v>
      </c>
      <c r="C2252" s="13">
        <v>31.456</v>
      </c>
      <c r="D2252" s="13">
        <f t="shared" si="71"/>
        <v>1.2384258656</v>
      </c>
      <c r="E2252" s="13">
        <f t="shared" si="70"/>
        <v>0.1962640040570523</v>
      </c>
    </row>
    <row r="2253" spans="1:5" x14ac:dyDescent="0.25">
      <c r="A2253" s="13" t="s">
        <v>6405</v>
      </c>
      <c r="B2253" s="13" t="s">
        <v>3940</v>
      </c>
      <c r="C2253" s="13">
        <v>34.6526</v>
      </c>
      <c r="D2253" s="13">
        <f t="shared" si="71"/>
        <v>1.3642763272599998</v>
      </c>
      <c r="E2253" s="13">
        <f t="shared" si="70"/>
        <v>0.21620860970839936</v>
      </c>
    </row>
    <row r="2254" spans="1:5" x14ac:dyDescent="0.25">
      <c r="A2254" s="13" t="s">
        <v>6406</v>
      </c>
      <c r="B2254" s="13" t="s">
        <v>3940</v>
      </c>
      <c r="C2254" s="13">
        <v>28.338999999999999</v>
      </c>
      <c r="D2254" s="13">
        <f t="shared" si="71"/>
        <v>1.1157092638999999</v>
      </c>
      <c r="E2254" s="13">
        <f t="shared" si="70"/>
        <v>0.17681604816164817</v>
      </c>
    </row>
    <row r="2255" spans="1:5" x14ac:dyDescent="0.25">
      <c r="A2255" s="13" t="s">
        <v>6407</v>
      </c>
      <c r="B2255" s="13" t="s">
        <v>3940</v>
      </c>
      <c r="C2255" s="13">
        <v>34.064</v>
      </c>
      <c r="D2255" s="13">
        <f t="shared" si="71"/>
        <v>1.3411030864</v>
      </c>
      <c r="E2255" s="13">
        <f t="shared" si="70"/>
        <v>0.21253614681458005</v>
      </c>
    </row>
    <row r="2256" spans="1:5" x14ac:dyDescent="0.25">
      <c r="A2256" s="13" t="s">
        <v>6408</v>
      </c>
      <c r="B2256" s="13" t="s">
        <v>3940</v>
      </c>
      <c r="C2256" s="13">
        <v>31.282599999999999</v>
      </c>
      <c r="D2256" s="13">
        <f t="shared" si="71"/>
        <v>1.2315990902599998</v>
      </c>
      <c r="E2256" s="13">
        <f t="shared" si="70"/>
        <v>0.19518210622187002</v>
      </c>
    </row>
    <row r="2257" spans="1:5" x14ac:dyDescent="0.25">
      <c r="A2257" s="13" t="s">
        <v>6409</v>
      </c>
      <c r="B2257" s="13" t="s">
        <v>3940</v>
      </c>
      <c r="C2257" s="13">
        <v>31.3904</v>
      </c>
      <c r="D2257" s="13">
        <f t="shared" si="71"/>
        <v>1.23584318704</v>
      </c>
      <c r="E2257" s="13">
        <f t="shared" si="70"/>
        <v>0.1958547047606973</v>
      </c>
    </row>
    <row r="2258" spans="1:5" x14ac:dyDescent="0.25">
      <c r="A2258" s="13" t="s">
        <v>6410</v>
      </c>
      <c r="B2258" s="13" t="s">
        <v>3940</v>
      </c>
      <c r="C2258" s="13">
        <v>25.567299999999999</v>
      </c>
      <c r="D2258" s="13">
        <f t="shared" si="71"/>
        <v>1.0065871577299998</v>
      </c>
      <c r="E2258" s="13">
        <f t="shared" si="70"/>
        <v>0.15952252895879554</v>
      </c>
    </row>
    <row r="2259" spans="1:5" x14ac:dyDescent="0.25">
      <c r="A2259" s="13" t="s">
        <v>6411</v>
      </c>
      <c r="B2259" s="13" t="s">
        <v>3940</v>
      </c>
      <c r="C2259" s="13">
        <v>26.314399999999999</v>
      </c>
      <c r="D2259" s="13">
        <f t="shared" si="71"/>
        <v>1.0360005594399999</v>
      </c>
      <c r="E2259" s="13">
        <f t="shared" si="70"/>
        <v>0.16418392384152139</v>
      </c>
    </row>
    <row r="2260" spans="1:5" x14ac:dyDescent="0.25">
      <c r="A2260" s="13" t="s">
        <v>6412</v>
      </c>
      <c r="B2260" s="13" t="s">
        <v>3940</v>
      </c>
      <c r="C2260" s="13">
        <v>31.249199999999998</v>
      </c>
      <c r="D2260" s="13">
        <f t="shared" si="71"/>
        <v>1.2302841289199999</v>
      </c>
      <c r="E2260" s="13">
        <f t="shared" si="70"/>
        <v>0.19497371298256735</v>
      </c>
    </row>
    <row r="2261" spans="1:5" x14ac:dyDescent="0.25">
      <c r="A2261" s="13" t="s">
        <v>6413</v>
      </c>
      <c r="B2261" s="13" t="s">
        <v>3940</v>
      </c>
      <c r="C2261" s="13">
        <v>34.004800000000003</v>
      </c>
      <c r="D2261" s="13">
        <f t="shared" si="71"/>
        <v>1.3387723764800001</v>
      </c>
      <c r="E2261" s="13">
        <f t="shared" si="70"/>
        <v>0.21216677915689386</v>
      </c>
    </row>
    <row r="2262" spans="1:5" x14ac:dyDescent="0.25">
      <c r="A2262" s="13" t="s">
        <v>6414</v>
      </c>
      <c r="B2262" s="13" t="s">
        <v>3940</v>
      </c>
      <c r="C2262" s="13">
        <v>23.376100000000001</v>
      </c>
      <c r="D2262" s="13">
        <f t="shared" si="71"/>
        <v>0.92031939461000001</v>
      </c>
      <c r="E2262" s="13">
        <f t="shared" si="70"/>
        <v>0.14585093416957212</v>
      </c>
    </row>
    <row r="2263" spans="1:5" x14ac:dyDescent="0.25">
      <c r="A2263" s="13" t="s">
        <v>6415</v>
      </c>
      <c r="B2263" s="13" t="s">
        <v>3940</v>
      </c>
      <c r="C2263" s="13">
        <v>30.439499999999999</v>
      </c>
      <c r="D2263" s="13">
        <f t="shared" si="71"/>
        <v>1.1984061589499999</v>
      </c>
      <c r="E2263" s="13">
        <f t="shared" si="70"/>
        <v>0.18992173675911253</v>
      </c>
    </row>
    <row r="2264" spans="1:5" x14ac:dyDescent="0.25">
      <c r="A2264" s="13" t="s">
        <v>6416</v>
      </c>
      <c r="B2264" s="13" t="s">
        <v>3940</v>
      </c>
      <c r="C2264" s="13">
        <v>34.0199</v>
      </c>
      <c r="D2264" s="13">
        <f t="shared" si="71"/>
        <v>1.3393668649899999</v>
      </c>
      <c r="E2264" s="13">
        <f t="shared" si="70"/>
        <v>0.21226099286687797</v>
      </c>
    </row>
    <row r="2265" spans="1:5" x14ac:dyDescent="0.25">
      <c r="A2265" s="13" t="s">
        <v>6417</v>
      </c>
      <c r="B2265" s="13" t="s">
        <v>3940</v>
      </c>
      <c r="C2265" s="13">
        <v>33.972099999999998</v>
      </c>
      <c r="D2265" s="13">
        <f t="shared" si="71"/>
        <v>1.3374849742099999</v>
      </c>
      <c r="E2265" s="13">
        <f t="shared" si="70"/>
        <v>0.21196275344057053</v>
      </c>
    </row>
    <row r="2266" spans="1:5" x14ac:dyDescent="0.25">
      <c r="A2266" s="13" t="s">
        <v>6418</v>
      </c>
      <c r="B2266" s="13" t="s">
        <v>3940</v>
      </c>
      <c r="C2266" s="13">
        <v>37.316400000000002</v>
      </c>
      <c r="D2266" s="13">
        <f t="shared" si="71"/>
        <v>1.4691503996399999</v>
      </c>
      <c r="E2266" s="13">
        <f t="shared" si="70"/>
        <v>0.23282890644057053</v>
      </c>
    </row>
    <row r="2267" spans="1:5" x14ac:dyDescent="0.25">
      <c r="A2267" s="13" t="s">
        <v>6419</v>
      </c>
      <c r="B2267" s="13" t="s">
        <v>3940</v>
      </c>
      <c r="C2267" s="13">
        <v>34.2883</v>
      </c>
      <c r="D2267" s="13">
        <f t="shared" si="71"/>
        <v>1.3499337998299998</v>
      </c>
      <c r="E2267" s="13">
        <f t="shared" si="70"/>
        <v>0.2139356259635499</v>
      </c>
    </row>
    <row r="2268" spans="1:5" x14ac:dyDescent="0.25">
      <c r="A2268" s="13" t="s">
        <v>6420</v>
      </c>
      <c r="B2268" s="13" t="s">
        <v>3940</v>
      </c>
      <c r="C2268" s="13">
        <v>40.023899999999998</v>
      </c>
      <c r="D2268" s="13">
        <f t="shared" si="71"/>
        <v>1.5757449453899999</v>
      </c>
      <c r="E2268" s="13">
        <f t="shared" si="70"/>
        <v>0.24972186139302693</v>
      </c>
    </row>
    <row r="2269" spans="1:5" x14ac:dyDescent="0.25">
      <c r="A2269" s="13" t="s">
        <v>6421</v>
      </c>
      <c r="B2269" s="13" t="s">
        <v>3940</v>
      </c>
      <c r="C2269" s="13">
        <v>36.631100000000004</v>
      </c>
      <c r="D2269" s="13">
        <f t="shared" si="71"/>
        <v>1.44217007011</v>
      </c>
      <c r="E2269" s="13">
        <f t="shared" si="70"/>
        <v>0.22855310144374011</v>
      </c>
    </row>
    <row r="2270" spans="1:5" x14ac:dyDescent="0.25">
      <c r="A2270" s="13" t="s">
        <v>6422</v>
      </c>
      <c r="B2270" s="13" t="s">
        <v>3940</v>
      </c>
      <c r="C2270" s="13">
        <v>35.999699999999997</v>
      </c>
      <c r="D2270" s="13">
        <f t="shared" si="71"/>
        <v>1.4173117889699998</v>
      </c>
      <c r="E2270" s="13">
        <f t="shared" si="70"/>
        <v>0.22461359571632328</v>
      </c>
    </row>
    <row r="2271" spans="1:5" x14ac:dyDescent="0.25">
      <c r="A2271" s="13" t="s">
        <v>6423</v>
      </c>
      <c r="B2271" s="13" t="s">
        <v>3940</v>
      </c>
      <c r="C2271" s="13">
        <v>32.330199999999998</v>
      </c>
      <c r="D2271" s="13">
        <f t="shared" si="71"/>
        <v>1.2728432070199998</v>
      </c>
      <c r="E2271" s="13">
        <f t="shared" si="70"/>
        <v>0.20171841632646589</v>
      </c>
    </row>
    <row r="2272" spans="1:5" x14ac:dyDescent="0.25">
      <c r="A2272" s="13" t="s">
        <v>6424</v>
      </c>
      <c r="B2272" s="13" t="s">
        <v>3940</v>
      </c>
      <c r="C2272" s="13">
        <v>32.353700000000003</v>
      </c>
      <c r="D2272" s="13">
        <f t="shared" si="71"/>
        <v>1.2737684043700002</v>
      </c>
      <c r="E2272" s="13">
        <f t="shared" si="70"/>
        <v>0.2018650403122029</v>
      </c>
    </row>
    <row r="2273" spans="1:5" x14ac:dyDescent="0.25">
      <c r="A2273" s="13" t="s">
        <v>6425</v>
      </c>
      <c r="B2273" s="13" t="s">
        <v>3940</v>
      </c>
      <c r="C2273" s="13">
        <v>34.515000000000001</v>
      </c>
      <c r="D2273" s="13">
        <f t="shared" si="71"/>
        <v>1.3588590014999999</v>
      </c>
      <c r="E2273" s="13">
        <f t="shared" si="70"/>
        <v>0.21535007947702062</v>
      </c>
    </row>
    <row r="2274" spans="1:5" x14ac:dyDescent="0.25">
      <c r="A2274" s="13" t="s">
        <v>6426</v>
      </c>
      <c r="B2274" s="13" t="s">
        <v>3940</v>
      </c>
      <c r="C2274" s="13">
        <v>34.298099999999998</v>
      </c>
      <c r="D2274" s="13">
        <f t="shared" si="71"/>
        <v>1.35031962681</v>
      </c>
      <c r="E2274" s="13">
        <f t="shared" si="70"/>
        <v>0.21399677128526148</v>
      </c>
    </row>
    <row r="2275" spans="1:5" x14ac:dyDescent="0.25">
      <c r="A2275" s="13" t="s">
        <v>6427</v>
      </c>
      <c r="B2275" s="13" t="s">
        <v>3940</v>
      </c>
      <c r="C2275" s="13">
        <v>343.90960000000001</v>
      </c>
      <c r="D2275" s="13">
        <f t="shared" si="71"/>
        <v>13.539755342959999</v>
      </c>
      <c r="E2275" s="13">
        <f t="shared" si="70"/>
        <v>2.1457615440507132</v>
      </c>
    </row>
    <row r="2276" spans="1:5" x14ac:dyDescent="0.25">
      <c r="A2276" s="13" t="s">
        <v>6428</v>
      </c>
      <c r="B2276" s="13" t="s">
        <v>3940</v>
      </c>
      <c r="C2276" s="13">
        <v>342.73</v>
      </c>
      <c r="D2276" s="13">
        <f t="shared" si="71"/>
        <v>13.493314373</v>
      </c>
      <c r="E2276" s="13">
        <f t="shared" si="70"/>
        <v>2.138401643898574</v>
      </c>
    </row>
    <row r="2277" spans="1:5" x14ac:dyDescent="0.25">
      <c r="A2277" s="13" t="s">
        <v>6429</v>
      </c>
      <c r="B2277" s="13" t="s">
        <v>3940</v>
      </c>
      <c r="C2277" s="13">
        <v>342.19209999999998</v>
      </c>
      <c r="D2277" s="13">
        <f t="shared" si="71"/>
        <v>13.472137196209999</v>
      </c>
      <c r="E2277" s="13">
        <f t="shared" si="70"/>
        <v>2.1350455144548337</v>
      </c>
    </row>
    <row r="2278" spans="1:5" x14ac:dyDescent="0.25">
      <c r="A2278" s="13" t="s">
        <v>6430</v>
      </c>
      <c r="B2278" s="13" t="s">
        <v>3940</v>
      </c>
      <c r="C2278" s="13">
        <v>347.1071</v>
      </c>
      <c r="D2278" s="13">
        <f t="shared" si="71"/>
        <v>13.66564123771</v>
      </c>
      <c r="E2278" s="13">
        <f t="shared" si="70"/>
        <v>2.1657117650887483</v>
      </c>
    </row>
    <row r="2279" spans="1:5" x14ac:dyDescent="0.25">
      <c r="A2279" s="13" t="s">
        <v>6431</v>
      </c>
      <c r="B2279" s="13" t="s">
        <v>3940</v>
      </c>
      <c r="C2279" s="13">
        <v>368.87759999999997</v>
      </c>
      <c r="D2279" s="13">
        <f t="shared" si="71"/>
        <v>14.522747999759998</v>
      </c>
      <c r="E2279" s="13">
        <f t="shared" si="70"/>
        <v>2.3015448494072901</v>
      </c>
    </row>
    <row r="2280" spans="1:5" x14ac:dyDescent="0.25">
      <c r="A2280" s="13" t="s">
        <v>6432</v>
      </c>
      <c r="B2280" s="13" t="s">
        <v>3940</v>
      </c>
      <c r="C2280" s="13">
        <v>372.8331</v>
      </c>
      <c r="D2280" s="13">
        <f t="shared" si="71"/>
        <v>14.678476430309999</v>
      </c>
      <c r="E2280" s="13">
        <f t="shared" si="70"/>
        <v>2.3262244739001585</v>
      </c>
    </row>
    <row r="2281" spans="1:5" x14ac:dyDescent="0.25">
      <c r="A2281" s="13" t="s">
        <v>6433</v>
      </c>
      <c r="B2281" s="13" t="s">
        <v>3940</v>
      </c>
      <c r="C2281" s="13">
        <v>339.18610000000001</v>
      </c>
      <c r="D2281" s="13">
        <f t="shared" si="71"/>
        <v>13.35379067561</v>
      </c>
      <c r="E2281" s="13">
        <f t="shared" si="70"/>
        <v>2.1162901229175914</v>
      </c>
    </row>
    <row r="2282" spans="1:5" x14ac:dyDescent="0.25">
      <c r="A2282" s="13" t="s">
        <v>6434</v>
      </c>
      <c r="B2282" s="13" t="s">
        <v>3940</v>
      </c>
      <c r="C2282" s="13">
        <v>338.79230000000001</v>
      </c>
      <c r="D2282" s="13">
        <f t="shared" si="71"/>
        <v>13.338286730229999</v>
      </c>
      <c r="E2282" s="13">
        <f t="shared" si="70"/>
        <v>2.1138330792757527</v>
      </c>
    </row>
    <row r="2283" spans="1:5" x14ac:dyDescent="0.25">
      <c r="A2283" s="13" t="s">
        <v>6435</v>
      </c>
      <c r="B2283" s="13" t="s">
        <v>3940</v>
      </c>
      <c r="C2283" s="13">
        <v>338.19760000000002</v>
      </c>
      <c r="D2283" s="13">
        <f t="shared" si="71"/>
        <v>13.314873331759999</v>
      </c>
      <c r="E2283" s="13">
        <f t="shared" si="70"/>
        <v>2.1101225565388275</v>
      </c>
    </row>
    <row r="2284" spans="1:5" x14ac:dyDescent="0.25">
      <c r="A2284" s="13" t="s">
        <v>6436</v>
      </c>
      <c r="B2284" s="13" t="s">
        <v>3940</v>
      </c>
      <c r="C2284" s="13">
        <v>338.68970000000002</v>
      </c>
      <c r="D2284" s="13">
        <f t="shared" si="71"/>
        <v>13.33424735797</v>
      </c>
      <c r="E2284" s="13">
        <f t="shared" si="70"/>
        <v>2.1131929251933439</v>
      </c>
    </row>
    <row r="2285" spans="1:5" x14ac:dyDescent="0.25">
      <c r="A2285" s="13" t="s">
        <v>6437</v>
      </c>
      <c r="B2285" s="13" t="s">
        <v>3940</v>
      </c>
      <c r="C2285" s="13">
        <v>346.69779999999997</v>
      </c>
      <c r="D2285" s="13">
        <f t="shared" si="71"/>
        <v>13.649527055779998</v>
      </c>
      <c r="E2285" s="13">
        <f t="shared" si="70"/>
        <v>2.1631580120095086</v>
      </c>
    </row>
    <row r="2286" spans="1:5" x14ac:dyDescent="0.25">
      <c r="A2286" s="13" t="s">
        <v>6438</v>
      </c>
      <c r="B2286" s="13" t="s">
        <v>3940</v>
      </c>
      <c r="C2286" s="13">
        <v>345.41109999999998</v>
      </c>
      <c r="D2286" s="13">
        <f t="shared" si="71"/>
        <v>13.598869548109999</v>
      </c>
      <c r="E2286" s="13">
        <f t="shared" si="70"/>
        <v>2.1551298808415211</v>
      </c>
    </row>
    <row r="2287" spans="1:5" x14ac:dyDescent="0.25">
      <c r="A2287" s="13" t="s">
        <v>6439</v>
      </c>
      <c r="B2287" s="13" t="s">
        <v>3940</v>
      </c>
      <c r="C2287" s="13">
        <v>345.077</v>
      </c>
      <c r="D2287" s="13">
        <f t="shared" si="71"/>
        <v>13.585715997699999</v>
      </c>
      <c r="E2287" s="13">
        <f t="shared" si="70"/>
        <v>2.1530453245166403</v>
      </c>
    </row>
    <row r="2288" spans="1:5" x14ac:dyDescent="0.25">
      <c r="A2288" s="13" t="s">
        <v>6440</v>
      </c>
      <c r="B2288" s="13" t="s">
        <v>3940</v>
      </c>
      <c r="C2288" s="13">
        <v>345.49209999999999</v>
      </c>
      <c r="D2288" s="13">
        <f t="shared" si="71"/>
        <v>13.60205852621</v>
      </c>
      <c r="E2288" s="13">
        <f t="shared" si="70"/>
        <v>2.155635265643423</v>
      </c>
    </row>
    <row r="2289" spans="1:5" x14ac:dyDescent="0.25">
      <c r="A2289" s="13" t="s">
        <v>6441</v>
      </c>
      <c r="B2289" s="13" t="s">
        <v>3940</v>
      </c>
      <c r="C2289" s="13">
        <v>364.73520000000002</v>
      </c>
      <c r="D2289" s="13">
        <f t="shared" si="71"/>
        <v>14.359661297520001</v>
      </c>
      <c r="E2289" s="13">
        <f t="shared" si="70"/>
        <v>2.2756990962789225</v>
      </c>
    </row>
    <row r="2290" spans="1:5" x14ac:dyDescent="0.25">
      <c r="A2290" s="13" t="s">
        <v>6442</v>
      </c>
      <c r="B2290" s="13" t="s">
        <v>3940</v>
      </c>
      <c r="C2290" s="13">
        <v>359.38979999999998</v>
      </c>
      <c r="D2290" s="13">
        <f t="shared" si="71"/>
        <v>14.149212364979999</v>
      </c>
      <c r="E2290" s="13">
        <f t="shared" si="70"/>
        <v>2.2423474429445323</v>
      </c>
    </row>
    <row r="2291" spans="1:5" x14ac:dyDescent="0.25">
      <c r="A2291" s="13" t="s">
        <v>6443</v>
      </c>
      <c r="B2291" s="13" t="s">
        <v>3940</v>
      </c>
      <c r="C2291" s="13">
        <v>361.43200000000002</v>
      </c>
      <c r="D2291" s="13">
        <f t="shared" si="71"/>
        <v>14.2296139832</v>
      </c>
      <c r="E2291" s="13">
        <f t="shared" si="70"/>
        <v>2.2550893792709985</v>
      </c>
    </row>
    <row r="2292" spans="1:5" x14ac:dyDescent="0.25">
      <c r="A2292" s="13" t="s">
        <v>6444</v>
      </c>
      <c r="B2292" s="13" t="s">
        <v>3940</v>
      </c>
      <c r="C2292" s="13">
        <v>361.65230000000003</v>
      </c>
      <c r="D2292" s="13">
        <f t="shared" si="71"/>
        <v>14.238287216230001</v>
      </c>
      <c r="E2292" s="13">
        <f t="shared" si="70"/>
        <v>2.2564639011458008</v>
      </c>
    </row>
    <row r="2293" spans="1:5" x14ac:dyDescent="0.25">
      <c r="A2293" s="13" t="s">
        <v>6445</v>
      </c>
      <c r="B2293" s="13" t="s">
        <v>3940</v>
      </c>
      <c r="C2293" s="13">
        <v>328.4375</v>
      </c>
      <c r="D2293" s="13">
        <f t="shared" si="71"/>
        <v>12.930617218749999</v>
      </c>
      <c r="E2293" s="13">
        <f t="shared" si="70"/>
        <v>2.0492261836370842</v>
      </c>
    </row>
    <row r="2294" spans="1:5" x14ac:dyDescent="0.25">
      <c r="A2294" s="13" t="s">
        <v>6446</v>
      </c>
      <c r="B2294" s="13" t="s">
        <v>3940</v>
      </c>
      <c r="C2294" s="13">
        <v>328.05590000000001</v>
      </c>
      <c r="D2294" s="13">
        <f t="shared" si="71"/>
        <v>12.915593588589999</v>
      </c>
      <c r="E2294" s="13">
        <f t="shared" si="70"/>
        <v>2.0468452596814579</v>
      </c>
    </row>
    <row r="2295" spans="1:5" x14ac:dyDescent="0.25">
      <c r="A2295" s="13" t="s">
        <v>6447</v>
      </c>
      <c r="B2295" s="13" t="s">
        <v>3940</v>
      </c>
      <c r="C2295" s="13">
        <v>338.35270000000003</v>
      </c>
      <c r="D2295" s="13">
        <f t="shared" si="71"/>
        <v>13.320979634270001</v>
      </c>
      <c r="E2295" s="13">
        <f t="shared" si="70"/>
        <v>2.1110902748446914</v>
      </c>
    </row>
    <row r="2296" spans="1:5" x14ac:dyDescent="0.25">
      <c r="A2296" s="13" t="s">
        <v>6448</v>
      </c>
      <c r="B2296" s="13" t="s">
        <v>3940</v>
      </c>
      <c r="C2296" s="13">
        <v>341.81549999999999</v>
      </c>
      <c r="D2296" s="13">
        <f t="shared" si="71"/>
        <v>13.457310416549999</v>
      </c>
      <c r="E2296" s="13">
        <f t="shared" si="70"/>
        <v>2.1326957870919174</v>
      </c>
    </row>
    <row r="2297" spans="1:5" x14ac:dyDescent="0.25">
      <c r="A2297" s="13" t="s">
        <v>6449</v>
      </c>
      <c r="B2297" s="13" t="s">
        <v>3940</v>
      </c>
      <c r="C2297" s="13">
        <v>394.1626</v>
      </c>
      <c r="D2297" s="13">
        <f t="shared" si="71"/>
        <v>15.518220978259999</v>
      </c>
      <c r="E2297" s="13">
        <f t="shared" si="70"/>
        <v>2.45930601874168</v>
      </c>
    </row>
    <row r="2298" spans="1:5" x14ac:dyDescent="0.25">
      <c r="A2298" s="13" t="s">
        <v>6450</v>
      </c>
      <c r="B2298" s="13" t="s">
        <v>3940</v>
      </c>
      <c r="C2298" s="13">
        <v>394.12130000000002</v>
      </c>
      <c r="D2298" s="13">
        <f t="shared" si="71"/>
        <v>15.516594993130001</v>
      </c>
      <c r="E2298" s="13">
        <f t="shared" si="70"/>
        <v>2.4590483348858956</v>
      </c>
    </row>
    <row r="2299" spans="1:5" x14ac:dyDescent="0.25">
      <c r="A2299" s="13" t="s">
        <v>6451</v>
      </c>
      <c r="B2299" s="13" t="s">
        <v>3940</v>
      </c>
      <c r="C2299" s="13">
        <v>394.20530000000002</v>
      </c>
      <c r="D2299" s="13">
        <f t="shared" si="71"/>
        <v>15.519902081530001</v>
      </c>
      <c r="E2299" s="13">
        <f t="shared" si="70"/>
        <v>2.4595724376434234</v>
      </c>
    </row>
    <row r="2300" spans="1:5" x14ac:dyDescent="0.25">
      <c r="A2300" s="13" t="s">
        <v>6452</v>
      </c>
      <c r="B2300" s="13" t="s">
        <v>3940</v>
      </c>
      <c r="C2300" s="13">
        <v>388.95920000000001</v>
      </c>
      <c r="D2300" s="13">
        <f t="shared" si="71"/>
        <v>15.31336259992</v>
      </c>
      <c r="E2300" s="13">
        <f t="shared" si="70"/>
        <v>2.4268403486402534</v>
      </c>
    </row>
    <row r="2301" spans="1:5" x14ac:dyDescent="0.25">
      <c r="A2301" s="13" t="s">
        <v>6453</v>
      </c>
      <c r="B2301" s="13" t="s">
        <v>3940</v>
      </c>
      <c r="C2301" s="13">
        <v>374.44479999999999</v>
      </c>
      <c r="D2301" s="13">
        <f t="shared" si="71"/>
        <v>14.741929220479999</v>
      </c>
      <c r="E2301" s="13">
        <f t="shared" si="70"/>
        <v>2.3362803835942949</v>
      </c>
    </row>
    <row r="2302" spans="1:5" x14ac:dyDescent="0.25">
      <c r="A2302" s="13" t="s">
        <v>6454</v>
      </c>
      <c r="B2302" s="13" t="s">
        <v>3940</v>
      </c>
      <c r="C2302" s="13">
        <v>367.37119999999999</v>
      </c>
      <c r="D2302" s="13">
        <f t="shared" si="71"/>
        <v>14.463440881119999</v>
      </c>
      <c r="E2302" s="13">
        <f t="shared" si="70"/>
        <v>2.2921459399556259</v>
      </c>
    </row>
    <row r="2303" spans="1:5" x14ac:dyDescent="0.25">
      <c r="A2303" s="13" t="s">
        <v>6455</v>
      </c>
      <c r="B2303" s="13" t="s">
        <v>3940</v>
      </c>
      <c r="C2303" s="13">
        <v>336.64920000000001</v>
      </c>
      <c r="D2303" s="13">
        <f t="shared" si="71"/>
        <v>13.25391266892</v>
      </c>
      <c r="E2303" s="13">
        <f t="shared" si="70"/>
        <v>2.1004615957083996</v>
      </c>
    </row>
    <row r="2304" spans="1:5" x14ac:dyDescent="0.25">
      <c r="A2304" s="13" t="s">
        <v>6456</v>
      </c>
      <c r="B2304" s="13" t="s">
        <v>3940</v>
      </c>
      <c r="C2304" s="13">
        <v>332.08089999999999</v>
      </c>
      <c r="D2304" s="13">
        <f t="shared" si="71"/>
        <v>13.074058241089999</v>
      </c>
      <c r="E2304" s="13">
        <f t="shared" si="70"/>
        <v>2.071958516812995</v>
      </c>
    </row>
    <row r="2305" spans="1:5" x14ac:dyDescent="0.25">
      <c r="A2305" s="13" t="s">
        <v>6457</v>
      </c>
      <c r="B2305" s="13" t="s">
        <v>3940</v>
      </c>
      <c r="C2305" s="13">
        <v>345.87259999999998</v>
      </c>
      <c r="D2305" s="13">
        <f t="shared" si="71"/>
        <v>13.617038849259998</v>
      </c>
      <c r="E2305" s="13">
        <f t="shared" si="70"/>
        <v>2.1580093263486528</v>
      </c>
    </row>
    <row r="2306" spans="1:5" x14ac:dyDescent="0.25">
      <c r="A2306" s="13" t="s">
        <v>6458</v>
      </c>
      <c r="B2306" s="13" t="s">
        <v>3940</v>
      </c>
      <c r="C2306" s="13">
        <v>340.2011</v>
      </c>
      <c r="D2306" s="13">
        <f t="shared" si="71"/>
        <v>13.393751327109999</v>
      </c>
      <c r="E2306" s="13">
        <f t="shared" si="70"/>
        <v>2.1226230312377181</v>
      </c>
    </row>
    <row r="2307" spans="1:5" x14ac:dyDescent="0.25">
      <c r="A2307" s="13" t="s">
        <v>6459</v>
      </c>
      <c r="B2307" s="13" t="s">
        <v>3940</v>
      </c>
      <c r="C2307" s="13">
        <v>408.83800000000002</v>
      </c>
      <c r="D2307" s="13">
        <f t="shared" si="71"/>
        <v>16.095992943799999</v>
      </c>
      <c r="E2307" s="13">
        <f t="shared" si="70"/>
        <v>2.5508705140729</v>
      </c>
    </row>
    <row r="2308" spans="1:5" x14ac:dyDescent="0.25">
      <c r="A2308" s="13" t="s">
        <v>6460</v>
      </c>
      <c r="B2308" s="13" t="s">
        <v>3940</v>
      </c>
      <c r="C2308" s="13">
        <v>401.5847</v>
      </c>
      <c r="D2308" s="13">
        <f t="shared" si="71"/>
        <v>15.810429797469999</v>
      </c>
      <c r="E2308" s="13">
        <f t="shared" si="70"/>
        <v>2.5056148648922343</v>
      </c>
    </row>
    <row r="2309" spans="1:5" x14ac:dyDescent="0.25">
      <c r="A2309" s="13" t="s">
        <v>6461</v>
      </c>
      <c r="B2309" s="13" t="s">
        <v>3940</v>
      </c>
      <c r="C2309" s="13">
        <v>404.18830000000003</v>
      </c>
      <c r="D2309" s="13">
        <f t="shared" si="71"/>
        <v>15.912933789830001</v>
      </c>
      <c r="E2309" s="13">
        <f t="shared" si="70"/>
        <v>2.5218595546481777</v>
      </c>
    </row>
    <row r="2310" spans="1:5" x14ac:dyDescent="0.25">
      <c r="A2310" s="13" t="s">
        <v>6462</v>
      </c>
      <c r="B2310" s="13" t="s">
        <v>3940</v>
      </c>
      <c r="C2310" s="13">
        <v>399.89580000000001</v>
      </c>
      <c r="D2310" s="13">
        <f t="shared" si="71"/>
        <v>15.74393763558</v>
      </c>
      <c r="E2310" s="13">
        <f t="shared" si="70"/>
        <v>2.4950772798066563</v>
      </c>
    </row>
    <row r="2311" spans="1:5" x14ac:dyDescent="0.25">
      <c r="A2311" s="13" t="s">
        <v>6463</v>
      </c>
      <c r="B2311" s="13" t="s">
        <v>3940</v>
      </c>
      <c r="C2311" s="13">
        <v>381.74220000000003</v>
      </c>
      <c r="D2311" s="13">
        <f t="shared" si="71"/>
        <v>15.029228588220001</v>
      </c>
      <c r="E2311" s="13">
        <f t="shared" si="70"/>
        <v>2.3818111867226626</v>
      </c>
    </row>
    <row r="2312" spans="1:5" x14ac:dyDescent="0.25">
      <c r="A2312" s="13" t="s">
        <v>6464</v>
      </c>
      <c r="B2312" s="13" t="s">
        <v>3940</v>
      </c>
      <c r="C2312" s="13">
        <v>381.6782</v>
      </c>
      <c r="D2312" s="13">
        <f t="shared" si="71"/>
        <v>15.026708901819999</v>
      </c>
      <c r="E2312" s="13">
        <f t="shared" si="70"/>
        <v>2.3814118703359748</v>
      </c>
    </row>
    <row r="2313" spans="1:5" x14ac:dyDescent="0.25">
      <c r="A2313" s="13" t="s">
        <v>6465</v>
      </c>
      <c r="B2313" s="13" t="s">
        <v>3940</v>
      </c>
      <c r="C2313" s="13">
        <v>354.78230000000002</v>
      </c>
      <c r="D2313" s="13">
        <f t="shared" si="71"/>
        <v>13.96781462923</v>
      </c>
      <c r="E2313" s="13">
        <f t="shared" ref="E2313:E2376" si="72">D2313/6.31</f>
        <v>2.2135997827622824</v>
      </c>
    </row>
    <row r="2314" spans="1:5" x14ac:dyDescent="0.25">
      <c r="A2314" s="13" t="s">
        <v>6466</v>
      </c>
      <c r="B2314" s="13" t="s">
        <v>3940</v>
      </c>
      <c r="C2314" s="13">
        <v>357.62299999999999</v>
      </c>
      <c r="D2314" s="13">
        <f t="shared" ref="D2314:D2377" si="73">C2314*0.0393701</f>
        <v>14.079653272299998</v>
      </c>
      <c r="E2314" s="13">
        <f t="shared" si="72"/>
        <v>2.2313238149445325</v>
      </c>
    </row>
    <row r="2315" spans="1:5" x14ac:dyDescent="0.25">
      <c r="A2315" s="13" t="s">
        <v>6467</v>
      </c>
      <c r="B2315" s="13" t="s">
        <v>3940</v>
      </c>
      <c r="C2315" s="13">
        <v>345.6046</v>
      </c>
      <c r="D2315" s="13">
        <f t="shared" si="73"/>
        <v>13.606487662459999</v>
      </c>
      <c r="E2315" s="13">
        <f t="shared" si="72"/>
        <v>2.1563371889793976</v>
      </c>
    </row>
    <row r="2316" spans="1:5" x14ac:dyDescent="0.25">
      <c r="A2316" s="13" t="s">
        <v>6468</v>
      </c>
      <c r="B2316" s="13" t="s">
        <v>3940</v>
      </c>
      <c r="C2316" s="13">
        <v>342.46859999999998</v>
      </c>
      <c r="D2316" s="13">
        <f t="shared" si="73"/>
        <v>13.483023028859998</v>
      </c>
      <c r="E2316" s="13">
        <f t="shared" si="72"/>
        <v>2.1367706860316957</v>
      </c>
    </row>
    <row r="2317" spans="1:5" x14ac:dyDescent="0.25">
      <c r="A2317" s="13" t="s">
        <v>6469</v>
      </c>
      <c r="B2317" s="13" t="s">
        <v>3940</v>
      </c>
      <c r="C2317" s="13">
        <v>363.3913</v>
      </c>
      <c r="D2317" s="13">
        <f t="shared" si="73"/>
        <v>14.30675182013</v>
      </c>
      <c r="E2317" s="13">
        <f t="shared" si="72"/>
        <v>2.267314076090333</v>
      </c>
    </row>
    <row r="2318" spans="1:5" x14ac:dyDescent="0.25">
      <c r="A2318" s="13" t="s">
        <v>6470</v>
      </c>
      <c r="B2318" s="13" t="s">
        <v>3940</v>
      </c>
      <c r="C2318" s="13">
        <v>360.67290000000003</v>
      </c>
      <c r="D2318" s="13">
        <f t="shared" si="73"/>
        <v>14.19972814029</v>
      </c>
      <c r="E2318" s="13">
        <f t="shared" si="72"/>
        <v>2.2503531125657688</v>
      </c>
    </row>
    <row r="2319" spans="1:5" x14ac:dyDescent="0.25">
      <c r="A2319" s="13" t="s">
        <v>6471</v>
      </c>
      <c r="B2319" s="13" t="s">
        <v>3940</v>
      </c>
      <c r="C2319" s="13">
        <v>374.06529999999998</v>
      </c>
      <c r="D2319" s="13">
        <f t="shared" si="73"/>
        <v>14.726988267529999</v>
      </c>
      <c r="E2319" s="13">
        <f t="shared" si="72"/>
        <v>2.3339125622076069</v>
      </c>
    </row>
    <row r="2320" spans="1:5" x14ac:dyDescent="0.25">
      <c r="A2320" s="13" t="s">
        <v>6472</v>
      </c>
      <c r="B2320" s="13" t="s">
        <v>3940</v>
      </c>
      <c r="C2320" s="13">
        <v>375.49779999999998</v>
      </c>
      <c r="D2320" s="13">
        <f t="shared" si="73"/>
        <v>14.783385935779998</v>
      </c>
      <c r="E2320" s="13">
        <f t="shared" si="72"/>
        <v>2.3428503860190175</v>
      </c>
    </row>
    <row r="2321" spans="1:5" x14ac:dyDescent="0.25">
      <c r="A2321" s="13" t="s">
        <v>6473</v>
      </c>
      <c r="B2321" s="13" t="s">
        <v>3940</v>
      </c>
      <c r="C2321" s="13">
        <v>392.61849999999998</v>
      </c>
      <c r="D2321" s="13">
        <f t="shared" si="73"/>
        <v>15.457429606849999</v>
      </c>
      <c r="E2321" s="13">
        <f t="shared" si="72"/>
        <v>2.4496718869809824</v>
      </c>
    </row>
    <row r="2322" spans="1:5" x14ac:dyDescent="0.25">
      <c r="A2322" s="13" t="s">
        <v>6474</v>
      </c>
      <c r="B2322" s="13" t="s">
        <v>3940</v>
      </c>
      <c r="C2322" s="13">
        <v>393.71749999999997</v>
      </c>
      <c r="D2322" s="13">
        <f t="shared" si="73"/>
        <v>15.500697346749998</v>
      </c>
      <c r="E2322" s="13">
        <f t="shared" si="72"/>
        <v>2.4565288980586368</v>
      </c>
    </row>
    <row r="2323" spans="1:5" x14ac:dyDescent="0.25">
      <c r="A2323" s="13" t="s">
        <v>6475</v>
      </c>
      <c r="B2323" s="13" t="s">
        <v>3940</v>
      </c>
      <c r="C2323" s="13">
        <v>410.15730000000002</v>
      </c>
      <c r="D2323" s="13">
        <f t="shared" si="73"/>
        <v>16.14793391673</v>
      </c>
      <c r="E2323" s="13">
        <f t="shared" si="72"/>
        <v>2.5591020470253567</v>
      </c>
    </row>
    <row r="2324" spans="1:5" x14ac:dyDescent="0.25">
      <c r="A2324" s="13" t="s">
        <v>6476</v>
      </c>
      <c r="B2324" s="13" t="s">
        <v>3940</v>
      </c>
      <c r="C2324" s="13">
        <v>354.05930000000001</v>
      </c>
      <c r="D2324" s="13">
        <f t="shared" si="73"/>
        <v>13.93935004693</v>
      </c>
      <c r="E2324" s="13">
        <f t="shared" si="72"/>
        <v>2.2090887554564187</v>
      </c>
    </row>
    <row r="2325" spans="1:5" x14ac:dyDescent="0.25">
      <c r="A2325" s="13" t="s">
        <v>6477</v>
      </c>
      <c r="B2325" s="13" t="s">
        <v>3940</v>
      </c>
      <c r="C2325" s="13">
        <v>353.90899999999999</v>
      </c>
      <c r="D2325" s="13">
        <f t="shared" si="73"/>
        <v>13.933432720899999</v>
      </c>
      <c r="E2325" s="13">
        <f t="shared" si="72"/>
        <v>2.208150985879556</v>
      </c>
    </row>
    <row r="2326" spans="1:5" x14ac:dyDescent="0.25">
      <c r="A2326" s="13" t="s">
        <v>6478</v>
      </c>
      <c r="B2326" s="13" t="s">
        <v>3940</v>
      </c>
      <c r="C2326" s="13">
        <v>412.28579999999999</v>
      </c>
      <c r="D2326" s="13">
        <f t="shared" si="73"/>
        <v>16.23173317458</v>
      </c>
      <c r="E2326" s="13">
        <f t="shared" si="72"/>
        <v>2.5723824365419969</v>
      </c>
    </row>
    <row r="2327" spans="1:5" x14ac:dyDescent="0.25">
      <c r="A2327" s="13" t="s">
        <v>6479</v>
      </c>
      <c r="B2327" s="13" t="s">
        <v>3940</v>
      </c>
      <c r="C2327" s="13">
        <v>419.96679999999998</v>
      </c>
      <c r="D2327" s="13">
        <f t="shared" si="73"/>
        <v>16.534134912679999</v>
      </c>
      <c r="E2327" s="13">
        <f t="shared" si="72"/>
        <v>2.6203066422630745</v>
      </c>
    </row>
    <row r="2328" spans="1:5" x14ac:dyDescent="0.25">
      <c r="A2328" s="13" t="s">
        <v>6480</v>
      </c>
      <c r="B2328" s="13" t="s">
        <v>3940</v>
      </c>
      <c r="C2328" s="13">
        <v>434.04480000000001</v>
      </c>
      <c r="D2328" s="13">
        <f t="shared" si="73"/>
        <v>17.088387180479998</v>
      </c>
      <c r="E2328" s="13">
        <f t="shared" si="72"/>
        <v>2.7081437686973056</v>
      </c>
    </row>
    <row r="2329" spans="1:5" x14ac:dyDescent="0.25">
      <c r="A2329" s="13" t="s">
        <v>6481</v>
      </c>
      <c r="B2329" s="13" t="s">
        <v>3940</v>
      </c>
      <c r="C2329" s="13">
        <v>431.76490000000001</v>
      </c>
      <c r="D2329" s="13">
        <f t="shared" si="73"/>
        <v>16.998627289489999</v>
      </c>
      <c r="E2329" s="13">
        <f t="shared" si="72"/>
        <v>2.6939187463534071</v>
      </c>
    </row>
    <row r="2330" spans="1:5" x14ac:dyDescent="0.25">
      <c r="A2330" s="13" t="s">
        <v>6482</v>
      </c>
      <c r="B2330" s="13" t="s">
        <v>3940</v>
      </c>
      <c r="C2330" s="13">
        <v>348.8646</v>
      </c>
      <c r="D2330" s="13">
        <f t="shared" si="73"/>
        <v>13.734834188459999</v>
      </c>
      <c r="E2330" s="13">
        <f t="shared" si="72"/>
        <v>2.1766773674263074</v>
      </c>
    </row>
    <row r="2331" spans="1:5" x14ac:dyDescent="0.25">
      <c r="A2331" s="13" t="s">
        <v>6483</v>
      </c>
      <c r="B2331" s="13" t="s">
        <v>3940</v>
      </c>
      <c r="C2331" s="13">
        <v>347.48820000000001</v>
      </c>
      <c r="D2331" s="13">
        <f t="shared" si="73"/>
        <v>13.680645182819999</v>
      </c>
      <c r="E2331" s="13">
        <f t="shared" si="72"/>
        <v>2.1680895693851032</v>
      </c>
    </row>
    <row r="2332" spans="1:5" x14ac:dyDescent="0.25">
      <c r="A2332" s="13" t="s">
        <v>6484</v>
      </c>
      <c r="B2332" s="13" t="s">
        <v>3940</v>
      </c>
      <c r="C2332" s="13">
        <v>349.69499999999999</v>
      </c>
      <c r="D2332" s="13">
        <f t="shared" si="73"/>
        <v>13.767527119499999</v>
      </c>
      <c r="E2332" s="13">
        <f t="shared" si="72"/>
        <v>2.1818584975435815</v>
      </c>
    </row>
    <row r="2333" spans="1:5" x14ac:dyDescent="0.25">
      <c r="A2333" s="13" t="s">
        <v>6485</v>
      </c>
      <c r="B2333" s="13" t="s">
        <v>3940</v>
      </c>
      <c r="C2333" s="13">
        <v>349.69540000000001</v>
      </c>
      <c r="D2333" s="13">
        <f t="shared" si="73"/>
        <v>13.76754286754</v>
      </c>
      <c r="E2333" s="13">
        <f t="shared" si="72"/>
        <v>2.1818609932709987</v>
      </c>
    </row>
    <row r="2334" spans="1:5" x14ac:dyDescent="0.25">
      <c r="A2334" s="13" t="s">
        <v>6486</v>
      </c>
      <c r="B2334" s="13" t="s">
        <v>3940</v>
      </c>
      <c r="C2334" s="13">
        <v>433.03429999999997</v>
      </c>
      <c r="D2334" s="13">
        <f t="shared" si="73"/>
        <v>17.04860369443</v>
      </c>
      <c r="E2334" s="13">
        <f t="shared" si="72"/>
        <v>2.701838937310618</v>
      </c>
    </row>
    <row r="2335" spans="1:5" x14ac:dyDescent="0.25">
      <c r="A2335" s="13" t="s">
        <v>6487</v>
      </c>
      <c r="B2335" s="13" t="s">
        <v>3940</v>
      </c>
      <c r="C2335" s="13">
        <v>418.47050000000002</v>
      </c>
      <c r="D2335" s="13">
        <f t="shared" si="73"/>
        <v>16.475225432049999</v>
      </c>
      <c r="E2335" s="13">
        <f t="shared" si="72"/>
        <v>2.6109707499286845</v>
      </c>
    </row>
    <row r="2336" spans="1:5" x14ac:dyDescent="0.25">
      <c r="A2336" s="13" t="s">
        <v>6488</v>
      </c>
      <c r="B2336" s="13" t="s">
        <v>3940</v>
      </c>
      <c r="C2336" s="13">
        <v>408.90069999999997</v>
      </c>
      <c r="D2336" s="13">
        <f t="shared" si="73"/>
        <v>16.098461449069998</v>
      </c>
      <c r="E2336" s="13">
        <f t="shared" si="72"/>
        <v>2.551261719345483</v>
      </c>
    </row>
    <row r="2337" spans="1:5" x14ac:dyDescent="0.25">
      <c r="A2337" s="13" t="s">
        <v>6489</v>
      </c>
      <c r="B2337" s="13" t="s">
        <v>3940</v>
      </c>
      <c r="C2337" s="13">
        <v>410.59210000000002</v>
      </c>
      <c r="D2337" s="13">
        <f t="shared" si="73"/>
        <v>16.16505203621</v>
      </c>
      <c r="E2337" s="13">
        <f t="shared" si="72"/>
        <v>2.5618149027274169</v>
      </c>
    </row>
    <row r="2338" spans="1:5" x14ac:dyDescent="0.25">
      <c r="A2338" s="13" t="s">
        <v>6490</v>
      </c>
      <c r="B2338" s="13" t="s">
        <v>3940</v>
      </c>
      <c r="C2338" s="13">
        <v>438.19159999999999</v>
      </c>
      <c r="D2338" s="13">
        <f t="shared" si="73"/>
        <v>17.25164711116</v>
      </c>
      <c r="E2338" s="13">
        <f t="shared" si="72"/>
        <v>2.7340169748272585</v>
      </c>
    </row>
    <row r="2339" spans="1:5" x14ac:dyDescent="0.25">
      <c r="A2339" s="13" t="s">
        <v>6491</v>
      </c>
      <c r="B2339" s="13" t="s">
        <v>3940</v>
      </c>
      <c r="C2339" s="13">
        <v>377.79059999999998</v>
      </c>
      <c r="D2339" s="13">
        <f t="shared" si="73"/>
        <v>14.873653701059999</v>
      </c>
      <c r="E2339" s="13">
        <f t="shared" si="72"/>
        <v>2.3571558955721077</v>
      </c>
    </row>
    <row r="2340" spans="1:5" x14ac:dyDescent="0.25">
      <c r="A2340" s="13" t="s">
        <v>6492</v>
      </c>
      <c r="B2340" s="13" t="s">
        <v>3940</v>
      </c>
      <c r="C2340" s="13">
        <v>377.2475</v>
      </c>
      <c r="D2340" s="13">
        <f t="shared" si="73"/>
        <v>14.85227179975</v>
      </c>
      <c r="E2340" s="13">
        <f t="shared" si="72"/>
        <v>2.3537673216719495</v>
      </c>
    </row>
    <row r="2341" spans="1:5" x14ac:dyDescent="0.25">
      <c r="A2341" s="13" t="s">
        <v>6493</v>
      </c>
      <c r="B2341" s="13" t="s">
        <v>3940</v>
      </c>
      <c r="C2341" s="13">
        <v>372.54840000000002</v>
      </c>
      <c r="D2341" s="13">
        <f t="shared" si="73"/>
        <v>14.66726776284</v>
      </c>
      <c r="E2341" s="13">
        <f t="shared" si="72"/>
        <v>2.3244481399112522</v>
      </c>
    </row>
    <row r="2342" spans="1:5" x14ac:dyDescent="0.25">
      <c r="A2342" s="13" t="s">
        <v>6494</v>
      </c>
      <c r="B2342" s="13" t="s">
        <v>3940</v>
      </c>
      <c r="C2342" s="13">
        <v>371.6354</v>
      </c>
      <c r="D2342" s="13">
        <f t="shared" si="73"/>
        <v>14.631322861539999</v>
      </c>
      <c r="E2342" s="13">
        <f t="shared" si="72"/>
        <v>2.3187516420824088</v>
      </c>
    </row>
    <row r="2343" spans="1:5" x14ac:dyDescent="0.25">
      <c r="A2343" s="13" t="s">
        <v>6495</v>
      </c>
      <c r="B2343" s="13" t="s">
        <v>3940</v>
      </c>
      <c r="C2343" s="13">
        <v>413.76400000000001</v>
      </c>
      <c r="D2343" s="13">
        <f t="shared" si="73"/>
        <v>16.289930056399999</v>
      </c>
      <c r="E2343" s="13">
        <f t="shared" si="72"/>
        <v>2.5816053972107764</v>
      </c>
    </row>
    <row r="2344" spans="1:5" x14ac:dyDescent="0.25">
      <c r="A2344" s="13" t="s">
        <v>6496</v>
      </c>
      <c r="B2344" s="13" t="s">
        <v>3940</v>
      </c>
      <c r="C2344" s="13">
        <v>418.50220000000002</v>
      </c>
      <c r="D2344" s="13">
        <f t="shared" si="73"/>
        <v>16.47647346422</v>
      </c>
      <c r="E2344" s="13">
        <f t="shared" si="72"/>
        <v>2.6111685363264661</v>
      </c>
    </row>
    <row r="2345" spans="1:5" x14ac:dyDescent="0.25">
      <c r="A2345" s="13" t="s">
        <v>6497</v>
      </c>
      <c r="B2345" s="13" t="s">
        <v>3940</v>
      </c>
      <c r="C2345" s="13">
        <v>429.71100000000001</v>
      </c>
      <c r="D2345" s="13">
        <f t="shared" si="73"/>
        <v>16.917765041100001</v>
      </c>
      <c r="E2345" s="13">
        <f t="shared" si="72"/>
        <v>2.6811038100000002</v>
      </c>
    </row>
    <row r="2346" spans="1:5" x14ac:dyDescent="0.25">
      <c r="A2346" s="13" t="s">
        <v>6498</v>
      </c>
      <c r="B2346" s="13" t="s">
        <v>3940</v>
      </c>
      <c r="C2346" s="13">
        <v>424.74919999999997</v>
      </c>
      <c r="D2346" s="13">
        <f t="shared" si="73"/>
        <v>16.722418478919998</v>
      </c>
      <c r="E2346" s="13">
        <f t="shared" si="72"/>
        <v>2.6501455592583198</v>
      </c>
    </row>
    <row r="2347" spans="1:5" x14ac:dyDescent="0.25">
      <c r="A2347" s="13" t="s">
        <v>6499</v>
      </c>
      <c r="B2347" s="13" t="s">
        <v>3940</v>
      </c>
      <c r="C2347" s="13">
        <v>157.04220000000001</v>
      </c>
      <c r="D2347" s="13">
        <f t="shared" si="73"/>
        <v>6.1827671182200001</v>
      </c>
      <c r="E2347" s="13">
        <f t="shared" si="72"/>
        <v>0.97983631033597474</v>
      </c>
    </row>
    <row r="2348" spans="1:5" x14ac:dyDescent="0.25">
      <c r="A2348" s="13" t="s">
        <v>4309</v>
      </c>
      <c r="B2348" s="13" t="s">
        <v>3940</v>
      </c>
      <c r="C2348" s="13">
        <v>36.486199999999997</v>
      </c>
      <c r="D2348" s="13">
        <f t="shared" si="73"/>
        <v>1.4364653426199998</v>
      </c>
      <c r="E2348" s="13">
        <f t="shared" si="72"/>
        <v>0.22764902418700475</v>
      </c>
    </row>
    <row r="2349" spans="1:5" x14ac:dyDescent="0.25">
      <c r="A2349" s="13" t="s">
        <v>4310</v>
      </c>
      <c r="B2349" s="13" t="s">
        <v>3940</v>
      </c>
      <c r="C2349" s="13">
        <v>28.835999999999999</v>
      </c>
      <c r="D2349" s="13">
        <f t="shared" si="73"/>
        <v>1.1352762035999999</v>
      </c>
      <c r="E2349" s="13">
        <f t="shared" si="72"/>
        <v>0.17991698947702059</v>
      </c>
    </row>
    <row r="2350" spans="1:5" x14ac:dyDescent="0.25">
      <c r="A2350" s="13" t="s">
        <v>4311</v>
      </c>
      <c r="B2350" s="13" t="s">
        <v>3940</v>
      </c>
      <c r="C2350" s="13">
        <v>19.96</v>
      </c>
      <c r="D2350" s="13">
        <f t="shared" si="73"/>
        <v>0.78582719599999995</v>
      </c>
      <c r="E2350" s="13">
        <f t="shared" si="72"/>
        <v>0.12453679809825674</v>
      </c>
    </row>
    <row r="2351" spans="1:5" x14ac:dyDescent="0.25">
      <c r="A2351" s="13" t="s">
        <v>4312</v>
      </c>
      <c r="B2351" s="13" t="s">
        <v>3940</v>
      </c>
      <c r="C2351" s="13">
        <v>23.9785</v>
      </c>
      <c r="D2351" s="13">
        <f t="shared" si="73"/>
        <v>0.94403594284999992</v>
      </c>
      <c r="E2351" s="13">
        <f t="shared" si="72"/>
        <v>0.14960949965927101</v>
      </c>
    </row>
    <row r="2352" spans="1:5" x14ac:dyDescent="0.25">
      <c r="A2352" s="13" t="s">
        <v>4313</v>
      </c>
      <c r="B2352" s="13" t="s">
        <v>3940</v>
      </c>
      <c r="C2352" s="13">
        <v>22.807700000000001</v>
      </c>
      <c r="D2352" s="13">
        <f t="shared" si="73"/>
        <v>0.89794142977000002</v>
      </c>
      <c r="E2352" s="13">
        <f t="shared" si="72"/>
        <v>0.14230450551030113</v>
      </c>
    </row>
    <row r="2353" spans="1:5" x14ac:dyDescent="0.25">
      <c r="A2353" s="13" t="s">
        <v>4314</v>
      </c>
      <c r="B2353" s="13" t="s">
        <v>3940</v>
      </c>
      <c r="C2353" s="13">
        <v>22.927099999999999</v>
      </c>
      <c r="D2353" s="13">
        <f t="shared" si="73"/>
        <v>0.90264221970999992</v>
      </c>
      <c r="E2353" s="13">
        <f t="shared" si="72"/>
        <v>0.14304948014421554</v>
      </c>
    </row>
    <row r="2354" spans="1:5" x14ac:dyDescent="0.25">
      <c r="A2354" s="13" t="s">
        <v>4315</v>
      </c>
      <c r="B2354" s="13" t="s">
        <v>3940</v>
      </c>
      <c r="C2354" s="13">
        <v>26.488399999999999</v>
      </c>
      <c r="D2354" s="13">
        <f t="shared" si="73"/>
        <v>1.04285095684</v>
      </c>
      <c r="E2354" s="13">
        <f t="shared" si="72"/>
        <v>0.16526956526782885</v>
      </c>
    </row>
    <row r="2355" spans="1:5" x14ac:dyDescent="0.25">
      <c r="A2355" s="13" t="s">
        <v>4316</v>
      </c>
      <c r="B2355" s="13" t="s">
        <v>3940</v>
      </c>
      <c r="C2355" s="13">
        <v>22.059899999999999</v>
      </c>
      <c r="D2355" s="13">
        <f t="shared" si="73"/>
        <v>0.86850046898999989</v>
      </c>
      <c r="E2355" s="13">
        <f t="shared" si="72"/>
        <v>0.13763874310459587</v>
      </c>
    </row>
    <row r="2356" spans="1:5" x14ac:dyDescent="0.25">
      <c r="A2356" s="13" t="s">
        <v>4317</v>
      </c>
      <c r="B2356" s="13" t="s">
        <v>3940</v>
      </c>
      <c r="C2356" s="13">
        <v>20.239799999999999</v>
      </c>
      <c r="D2356" s="13">
        <f t="shared" si="73"/>
        <v>0.79684294997999994</v>
      </c>
      <c r="E2356" s="13">
        <f t="shared" si="72"/>
        <v>0.12628255942630745</v>
      </c>
    </row>
    <row r="2357" spans="1:5" x14ac:dyDescent="0.25">
      <c r="A2357" s="13" t="s">
        <v>4318</v>
      </c>
      <c r="B2357" s="13" t="s">
        <v>3940</v>
      </c>
      <c r="C2357" s="13">
        <v>19.792000000000002</v>
      </c>
      <c r="D2357" s="13">
        <f t="shared" si="73"/>
        <v>0.77921301920000008</v>
      </c>
      <c r="E2357" s="13">
        <f t="shared" si="72"/>
        <v>0.12348859258320129</v>
      </c>
    </row>
    <row r="2358" spans="1:5" x14ac:dyDescent="0.25">
      <c r="A2358" s="13" t="s">
        <v>4319</v>
      </c>
      <c r="B2358" s="13" t="s">
        <v>3940</v>
      </c>
      <c r="C2358" s="13">
        <v>20.884399999999999</v>
      </c>
      <c r="D2358" s="13">
        <f t="shared" si="73"/>
        <v>0.82222091643999995</v>
      </c>
      <c r="E2358" s="13">
        <f t="shared" si="72"/>
        <v>0.13030442415847859</v>
      </c>
    </row>
    <row r="2359" spans="1:5" x14ac:dyDescent="0.25">
      <c r="A2359" s="13" t="s">
        <v>4320</v>
      </c>
      <c r="B2359" s="13" t="s">
        <v>3940</v>
      </c>
      <c r="C2359" s="13">
        <v>18.922499999999999</v>
      </c>
      <c r="D2359" s="13">
        <f t="shared" si="73"/>
        <v>0.74498071724999992</v>
      </c>
      <c r="E2359" s="13">
        <f t="shared" si="72"/>
        <v>0.11806350511093502</v>
      </c>
    </row>
    <row r="2360" spans="1:5" x14ac:dyDescent="0.25">
      <c r="A2360" s="13" t="s">
        <v>4321</v>
      </c>
      <c r="B2360" s="13" t="s">
        <v>3940</v>
      </c>
      <c r="C2360" s="13">
        <v>9.9606999999999992</v>
      </c>
      <c r="D2360" s="13">
        <f t="shared" si="73"/>
        <v>0.39215375506999994</v>
      </c>
      <c r="E2360" s="13">
        <f t="shared" si="72"/>
        <v>6.214798020126782E-2</v>
      </c>
    </row>
    <row r="2361" spans="1:5" x14ac:dyDescent="0.25">
      <c r="A2361" s="13" t="s">
        <v>4322</v>
      </c>
      <c r="B2361" s="13" t="s">
        <v>3940</v>
      </c>
      <c r="C2361" s="13">
        <v>9.8051999999999992</v>
      </c>
      <c r="D2361" s="13">
        <f t="shared" si="73"/>
        <v>0.38603170451999996</v>
      </c>
      <c r="E2361" s="13">
        <f t="shared" si="72"/>
        <v>6.117776616798732E-2</v>
      </c>
    </row>
    <row r="2362" spans="1:5" x14ac:dyDescent="0.25">
      <c r="A2362" s="13" t="s">
        <v>4323</v>
      </c>
      <c r="B2362" s="13" t="s">
        <v>3940</v>
      </c>
      <c r="C2362" s="13">
        <v>6.9588000000000001</v>
      </c>
      <c r="D2362" s="13">
        <f t="shared" si="73"/>
        <v>0.27396865187999997</v>
      </c>
      <c r="E2362" s="13">
        <f t="shared" si="72"/>
        <v>4.341816987004754E-2</v>
      </c>
    </row>
    <row r="2363" spans="1:5" x14ac:dyDescent="0.25">
      <c r="A2363" s="13" t="s">
        <v>4324</v>
      </c>
      <c r="B2363" s="13" t="s">
        <v>3940</v>
      </c>
      <c r="C2363" s="13">
        <v>7.6416000000000004</v>
      </c>
      <c r="D2363" s="13">
        <f t="shared" si="73"/>
        <v>0.30085055616</v>
      </c>
      <c r="E2363" s="13">
        <f t="shared" si="72"/>
        <v>4.7678376570522985E-2</v>
      </c>
    </row>
    <row r="2364" spans="1:5" x14ac:dyDescent="0.25">
      <c r="A2364" s="13" t="s">
        <v>4325</v>
      </c>
      <c r="B2364" s="13" t="s">
        <v>3940</v>
      </c>
      <c r="C2364" s="13">
        <v>18.976299999999998</v>
      </c>
      <c r="D2364" s="13">
        <f t="shared" si="73"/>
        <v>0.74709882862999988</v>
      </c>
      <c r="E2364" s="13">
        <f t="shared" si="72"/>
        <v>0.11839918044849444</v>
      </c>
    </row>
    <row r="2365" spans="1:5" x14ac:dyDescent="0.25">
      <c r="A2365" s="13" t="s">
        <v>4326</v>
      </c>
      <c r="B2365" s="13" t="s">
        <v>3940</v>
      </c>
      <c r="C2365" s="13">
        <v>16.580500000000001</v>
      </c>
      <c r="D2365" s="13">
        <f t="shared" si="73"/>
        <v>0.65277594304999997</v>
      </c>
      <c r="E2365" s="13">
        <f t="shared" si="72"/>
        <v>0.10345102108557845</v>
      </c>
    </row>
    <row r="2366" spans="1:5" x14ac:dyDescent="0.25">
      <c r="A2366" s="13" t="s">
        <v>4327</v>
      </c>
      <c r="B2366" s="13" t="s">
        <v>3940</v>
      </c>
      <c r="C2366" s="13">
        <v>12.9255</v>
      </c>
      <c r="D2366" s="13">
        <f t="shared" si="73"/>
        <v>0.50887822755000001</v>
      </c>
      <c r="E2366" s="13">
        <f t="shared" si="72"/>
        <v>8.0646311814580041E-2</v>
      </c>
    </row>
    <row r="2367" spans="1:5" x14ac:dyDescent="0.25">
      <c r="A2367" s="13" t="s">
        <v>4328</v>
      </c>
      <c r="B2367" s="13" t="s">
        <v>3940</v>
      </c>
      <c r="C2367" s="13">
        <v>12.768000000000001</v>
      </c>
      <c r="D2367" s="13">
        <f t="shared" si="73"/>
        <v>0.50267743679999999</v>
      </c>
      <c r="E2367" s="13">
        <f t="shared" si="72"/>
        <v>7.9663619144215533E-2</v>
      </c>
    </row>
    <row r="2368" spans="1:5" x14ac:dyDescent="0.25">
      <c r="A2368" s="13" t="s">
        <v>4329</v>
      </c>
      <c r="B2368" s="13" t="s">
        <v>3940</v>
      </c>
      <c r="C2368" s="13">
        <v>11.7371</v>
      </c>
      <c r="D2368" s="13">
        <f t="shared" si="73"/>
        <v>0.46209080070999997</v>
      </c>
      <c r="E2368" s="13">
        <f t="shared" si="72"/>
        <v>7.3231505659271001E-2</v>
      </c>
    </row>
    <row r="2369" spans="1:5" x14ac:dyDescent="0.25">
      <c r="A2369" s="13" t="s">
        <v>4330</v>
      </c>
      <c r="B2369" s="13" t="s">
        <v>3940</v>
      </c>
      <c r="C2369" s="13">
        <v>11.690899999999999</v>
      </c>
      <c r="D2369" s="13">
        <f t="shared" si="73"/>
        <v>0.46027190208999996</v>
      </c>
      <c r="E2369" s="13">
        <f t="shared" si="72"/>
        <v>7.2943249142630742E-2</v>
      </c>
    </row>
    <row r="2370" spans="1:5" x14ac:dyDescent="0.25">
      <c r="A2370" s="13" t="s">
        <v>4331</v>
      </c>
      <c r="B2370" s="13" t="s">
        <v>3940</v>
      </c>
      <c r="C2370" s="13">
        <v>8.3964999999999996</v>
      </c>
      <c r="D2370" s="13">
        <f t="shared" si="73"/>
        <v>0.33057104464999998</v>
      </c>
      <c r="E2370" s="13">
        <f t="shared" si="72"/>
        <v>5.2388438137876386E-2</v>
      </c>
    </row>
    <row r="2371" spans="1:5" x14ac:dyDescent="0.25">
      <c r="A2371" s="13" t="s">
        <v>4332</v>
      </c>
      <c r="B2371" s="13" t="s">
        <v>3940</v>
      </c>
      <c r="C2371" s="13">
        <v>7.7336999999999998</v>
      </c>
      <c r="D2371" s="13">
        <f t="shared" si="73"/>
        <v>0.30447654236999999</v>
      </c>
      <c r="E2371" s="13">
        <f t="shared" si="72"/>
        <v>4.8253017808240886E-2</v>
      </c>
    </row>
    <row r="2372" spans="1:5" x14ac:dyDescent="0.25">
      <c r="A2372" s="13" t="s">
        <v>4333</v>
      </c>
      <c r="B2372" s="13" t="s">
        <v>3940</v>
      </c>
      <c r="C2372" s="13">
        <v>29.810400000000001</v>
      </c>
      <c r="D2372" s="13">
        <f t="shared" si="73"/>
        <v>1.1736384290399999</v>
      </c>
      <c r="E2372" s="13">
        <f t="shared" si="72"/>
        <v>0.18599658146434231</v>
      </c>
    </row>
    <row r="2373" spans="1:5" x14ac:dyDescent="0.25">
      <c r="A2373" s="13" t="s">
        <v>4334</v>
      </c>
      <c r="B2373" s="13" t="s">
        <v>3940</v>
      </c>
      <c r="C2373" s="13">
        <v>28.107399999999998</v>
      </c>
      <c r="D2373" s="13">
        <f t="shared" si="73"/>
        <v>1.10659114874</v>
      </c>
      <c r="E2373" s="13">
        <f t="shared" si="72"/>
        <v>0.17537102198732171</v>
      </c>
    </row>
    <row r="2374" spans="1:5" x14ac:dyDescent="0.25">
      <c r="A2374" s="13" t="s">
        <v>4335</v>
      </c>
      <c r="B2374" s="13" t="s">
        <v>3940</v>
      </c>
      <c r="C2374" s="13">
        <v>37.938699999999997</v>
      </c>
      <c r="D2374" s="13">
        <f t="shared" si="73"/>
        <v>1.4936504128699999</v>
      </c>
      <c r="E2374" s="13">
        <f t="shared" si="72"/>
        <v>0.23671163436925516</v>
      </c>
    </row>
    <row r="2375" spans="1:5" x14ac:dyDescent="0.25">
      <c r="A2375" s="13" t="s">
        <v>4336</v>
      </c>
      <c r="B2375" s="13" t="s">
        <v>3940</v>
      </c>
      <c r="C2375" s="13">
        <v>26.4772</v>
      </c>
      <c r="D2375" s="13">
        <f t="shared" si="73"/>
        <v>1.0424100117199999</v>
      </c>
      <c r="E2375" s="13">
        <f t="shared" si="72"/>
        <v>0.16519968490015849</v>
      </c>
    </row>
    <row r="2376" spans="1:5" x14ac:dyDescent="0.25">
      <c r="A2376" s="13" t="s">
        <v>4337</v>
      </c>
      <c r="B2376" s="13" t="s">
        <v>3940</v>
      </c>
      <c r="C2376" s="13">
        <v>29.374199999999998</v>
      </c>
      <c r="D2376" s="13">
        <f t="shared" si="73"/>
        <v>1.1564651914199999</v>
      </c>
      <c r="E2376" s="13">
        <f t="shared" si="72"/>
        <v>0.1832749907163233</v>
      </c>
    </row>
    <row r="2377" spans="1:5" x14ac:dyDescent="0.25">
      <c r="A2377" s="13" t="s">
        <v>4338</v>
      </c>
      <c r="B2377" s="13" t="s">
        <v>3940</v>
      </c>
      <c r="C2377" s="13">
        <v>29.421399999999998</v>
      </c>
      <c r="D2377" s="13">
        <f t="shared" si="73"/>
        <v>1.1583234601399999</v>
      </c>
      <c r="E2377" s="13">
        <f t="shared" ref="E2377:E2440" si="74">D2377/6.31</f>
        <v>0.18356948655150554</v>
      </c>
    </row>
    <row r="2378" spans="1:5" x14ac:dyDescent="0.25">
      <c r="A2378" s="13" t="s">
        <v>4339</v>
      </c>
      <c r="B2378" s="13" t="s">
        <v>3940</v>
      </c>
      <c r="C2378" s="13">
        <v>21.5505</v>
      </c>
      <c r="D2378" s="13">
        <f t="shared" ref="D2378:D2441" si="75">C2378*0.0393701</f>
        <v>0.84844534004999994</v>
      </c>
      <c r="E2378" s="13">
        <f t="shared" si="74"/>
        <v>0.13446043423930271</v>
      </c>
    </row>
    <row r="2379" spans="1:5" x14ac:dyDescent="0.25">
      <c r="A2379" s="13" t="s">
        <v>4340</v>
      </c>
      <c r="B2379" s="13" t="s">
        <v>3940</v>
      </c>
      <c r="C2379" s="13">
        <v>22.423100000000002</v>
      </c>
      <c r="D2379" s="13">
        <f t="shared" si="75"/>
        <v>0.88279968930999997</v>
      </c>
      <c r="E2379" s="13">
        <f t="shared" si="74"/>
        <v>0.13990486359904913</v>
      </c>
    </row>
    <row r="2380" spans="1:5" x14ac:dyDescent="0.25">
      <c r="A2380" s="13" t="s">
        <v>4341</v>
      </c>
      <c r="B2380" s="13" t="s">
        <v>3940</v>
      </c>
      <c r="C2380" s="13">
        <v>18.328499999999998</v>
      </c>
      <c r="D2380" s="13">
        <f t="shared" si="75"/>
        <v>0.72159487784999987</v>
      </c>
      <c r="E2380" s="13">
        <f t="shared" si="74"/>
        <v>0.1143573498969889</v>
      </c>
    </row>
    <row r="2381" spans="1:5" x14ac:dyDescent="0.25">
      <c r="A2381" s="13" t="s">
        <v>4342</v>
      </c>
      <c r="B2381" s="13" t="s">
        <v>3940</v>
      </c>
      <c r="C2381" s="13">
        <v>19.127800000000001</v>
      </c>
      <c r="D2381" s="13">
        <f t="shared" si="75"/>
        <v>0.75306339877999995</v>
      </c>
      <c r="E2381" s="13">
        <f t="shared" si="74"/>
        <v>0.11934443720760697</v>
      </c>
    </row>
    <row r="2382" spans="1:5" x14ac:dyDescent="0.25">
      <c r="A2382" s="13" t="s">
        <v>4343</v>
      </c>
      <c r="B2382" s="13" t="s">
        <v>3940</v>
      </c>
      <c r="C2382" s="13">
        <v>33.6</v>
      </c>
      <c r="D2382" s="13">
        <f t="shared" si="75"/>
        <v>1.32283536</v>
      </c>
      <c r="E2382" s="13">
        <f t="shared" si="74"/>
        <v>0.20964110301109351</v>
      </c>
    </row>
    <row r="2383" spans="1:5" x14ac:dyDescent="0.25">
      <c r="A2383" s="13" t="s">
        <v>4344</v>
      </c>
      <c r="B2383" s="13" t="s">
        <v>3940</v>
      </c>
      <c r="C2383" s="13">
        <v>32.252499999999998</v>
      </c>
      <c r="D2383" s="13">
        <f t="shared" si="75"/>
        <v>1.2697841502499998</v>
      </c>
      <c r="E2383" s="13">
        <f t="shared" si="74"/>
        <v>0.20123362127575276</v>
      </c>
    </row>
    <row r="2384" spans="1:5" x14ac:dyDescent="0.25">
      <c r="A2384" s="13" t="s">
        <v>4345</v>
      </c>
      <c r="B2384" s="13" t="s">
        <v>3940</v>
      </c>
      <c r="C2384" s="13">
        <v>24.3508</v>
      </c>
      <c r="D2384" s="13">
        <f t="shared" si="75"/>
        <v>0.95869343107999994</v>
      </c>
      <c r="E2384" s="13">
        <f t="shared" si="74"/>
        <v>0.15193239795245642</v>
      </c>
    </row>
    <row r="2385" spans="1:5" x14ac:dyDescent="0.25">
      <c r="A2385" s="13" t="s">
        <v>4346</v>
      </c>
      <c r="B2385" s="13" t="s">
        <v>3940</v>
      </c>
      <c r="C2385" s="13">
        <v>23.240400000000001</v>
      </c>
      <c r="D2385" s="13">
        <f t="shared" si="75"/>
        <v>0.91497687204</v>
      </c>
      <c r="E2385" s="13">
        <f t="shared" si="74"/>
        <v>0.14500425864342315</v>
      </c>
    </row>
    <row r="2386" spans="1:5" x14ac:dyDescent="0.25">
      <c r="A2386" s="13" t="s">
        <v>4347</v>
      </c>
      <c r="B2386" s="13" t="s">
        <v>3940</v>
      </c>
      <c r="C2386" s="13">
        <v>28.680199999999999</v>
      </c>
      <c r="D2386" s="13">
        <f t="shared" si="75"/>
        <v>1.12914234202</v>
      </c>
      <c r="E2386" s="13">
        <f t="shared" si="74"/>
        <v>0.1789449036481775</v>
      </c>
    </row>
    <row r="2387" spans="1:5" x14ac:dyDescent="0.25">
      <c r="A2387" s="13" t="s">
        <v>4348</v>
      </c>
      <c r="B2387" s="13" t="s">
        <v>3940</v>
      </c>
      <c r="C2387" s="13">
        <v>28.616599999999998</v>
      </c>
      <c r="D2387" s="13">
        <f t="shared" si="75"/>
        <v>1.1266384036599999</v>
      </c>
      <c r="E2387" s="13">
        <f t="shared" si="74"/>
        <v>0.17854808298890648</v>
      </c>
    </row>
    <row r="2388" spans="1:5" x14ac:dyDescent="0.25">
      <c r="A2388" s="13" t="s">
        <v>4349</v>
      </c>
      <c r="B2388" s="13" t="s">
        <v>3940</v>
      </c>
      <c r="C2388" s="13">
        <v>10.625500000000001</v>
      </c>
      <c r="D2388" s="13">
        <f t="shared" si="75"/>
        <v>0.41832699755000002</v>
      </c>
      <c r="E2388" s="13">
        <f t="shared" si="74"/>
        <v>6.6295879167987334E-2</v>
      </c>
    </row>
    <row r="2389" spans="1:5" x14ac:dyDescent="0.25">
      <c r="A2389" s="13" t="s">
        <v>4350</v>
      </c>
      <c r="B2389" s="13" t="s">
        <v>3940</v>
      </c>
      <c r="C2389" s="13">
        <v>11.3864</v>
      </c>
      <c r="D2389" s="13">
        <f t="shared" si="75"/>
        <v>0.44828370664</v>
      </c>
      <c r="E2389" s="13">
        <f t="shared" si="74"/>
        <v>7.1043376646592715E-2</v>
      </c>
    </row>
    <row r="2390" spans="1:5" x14ac:dyDescent="0.25">
      <c r="A2390" s="13" t="s">
        <v>4351</v>
      </c>
      <c r="B2390" s="13" t="s">
        <v>3940</v>
      </c>
      <c r="C2390" s="13">
        <v>24.414400000000001</v>
      </c>
      <c r="D2390" s="13">
        <f t="shared" si="75"/>
        <v>0.96119736944</v>
      </c>
      <c r="E2390" s="13">
        <f t="shared" si="74"/>
        <v>0.15232921861172743</v>
      </c>
    </row>
    <row r="2391" spans="1:5" x14ac:dyDescent="0.25">
      <c r="A2391" s="13" t="s">
        <v>4352</v>
      </c>
      <c r="B2391" s="13" t="s">
        <v>3940</v>
      </c>
      <c r="C2391" s="13">
        <v>25.665299999999998</v>
      </c>
      <c r="D2391" s="13">
        <f t="shared" si="75"/>
        <v>1.0104454275299999</v>
      </c>
      <c r="E2391" s="13">
        <f t="shared" si="74"/>
        <v>0.16013398217591124</v>
      </c>
    </row>
    <row r="2392" spans="1:5" x14ac:dyDescent="0.25">
      <c r="A2392" s="13" t="s">
        <v>4353</v>
      </c>
      <c r="B2392" s="13" t="s">
        <v>3940</v>
      </c>
      <c r="C2392" s="13">
        <v>25.162500000000001</v>
      </c>
      <c r="D2392" s="13">
        <f t="shared" si="75"/>
        <v>0.99065014125000006</v>
      </c>
      <c r="E2392" s="13">
        <f t="shared" si="74"/>
        <v>0.15699685281299527</v>
      </c>
    </row>
    <row r="2393" spans="1:5" x14ac:dyDescent="0.25">
      <c r="A2393" s="13" t="s">
        <v>4354</v>
      </c>
      <c r="B2393" s="13" t="s">
        <v>3940</v>
      </c>
      <c r="C2393" s="13">
        <v>24.4711</v>
      </c>
      <c r="D2393" s="13">
        <f t="shared" si="75"/>
        <v>0.96342965410999992</v>
      </c>
      <c r="E2393" s="13">
        <f t="shared" si="74"/>
        <v>0.15268298797305863</v>
      </c>
    </row>
    <row r="2394" spans="1:5" x14ac:dyDescent="0.25">
      <c r="A2394" s="13" t="s">
        <v>4355</v>
      </c>
      <c r="B2394" s="13" t="s">
        <v>3940</v>
      </c>
      <c r="C2394" s="13">
        <v>28.229600000000001</v>
      </c>
      <c r="D2394" s="13">
        <f t="shared" si="75"/>
        <v>1.11140217496</v>
      </c>
      <c r="E2394" s="13">
        <f t="shared" si="74"/>
        <v>0.17613346671315375</v>
      </c>
    </row>
    <row r="2395" spans="1:5" x14ac:dyDescent="0.25">
      <c r="A2395" s="13" t="s">
        <v>4356</v>
      </c>
      <c r="B2395" s="13" t="s">
        <v>3940</v>
      </c>
      <c r="C2395" s="13">
        <v>27.101600000000001</v>
      </c>
      <c r="D2395" s="13">
        <f t="shared" si="75"/>
        <v>1.0669927021600001</v>
      </c>
      <c r="E2395" s="13">
        <f t="shared" si="74"/>
        <v>0.16909551539778131</v>
      </c>
    </row>
    <row r="2396" spans="1:5" x14ac:dyDescent="0.25">
      <c r="A2396" s="13" t="s">
        <v>6500</v>
      </c>
      <c r="B2396" s="13" t="s">
        <v>3940</v>
      </c>
      <c r="C2396" s="13">
        <v>31.456</v>
      </c>
      <c r="D2396" s="13">
        <f t="shared" si="75"/>
        <v>1.2384258656</v>
      </c>
      <c r="E2396" s="13">
        <f t="shared" si="74"/>
        <v>0.1962640040570523</v>
      </c>
    </row>
    <row r="2397" spans="1:5" x14ac:dyDescent="0.25">
      <c r="A2397" s="13" t="s">
        <v>6501</v>
      </c>
      <c r="B2397" s="13" t="s">
        <v>3940</v>
      </c>
      <c r="C2397" s="13">
        <v>34.6526</v>
      </c>
      <c r="D2397" s="13">
        <f t="shared" si="75"/>
        <v>1.3642763272599998</v>
      </c>
      <c r="E2397" s="13">
        <f t="shared" si="74"/>
        <v>0.21620860970839936</v>
      </c>
    </row>
    <row r="2398" spans="1:5" x14ac:dyDescent="0.25">
      <c r="A2398" s="13" t="s">
        <v>6502</v>
      </c>
      <c r="B2398" s="13" t="s">
        <v>3940</v>
      </c>
      <c r="C2398" s="13">
        <v>28.338999999999999</v>
      </c>
      <c r="D2398" s="13">
        <f t="shared" si="75"/>
        <v>1.1157092638999999</v>
      </c>
      <c r="E2398" s="13">
        <f t="shared" si="74"/>
        <v>0.17681604816164817</v>
      </c>
    </row>
    <row r="2399" spans="1:5" x14ac:dyDescent="0.25">
      <c r="A2399" s="13" t="s">
        <v>6503</v>
      </c>
      <c r="B2399" s="13" t="s">
        <v>3940</v>
      </c>
      <c r="C2399" s="13">
        <v>34.064</v>
      </c>
      <c r="D2399" s="13">
        <f t="shared" si="75"/>
        <v>1.3411030864</v>
      </c>
      <c r="E2399" s="13">
        <f t="shared" si="74"/>
        <v>0.21253614681458005</v>
      </c>
    </row>
    <row r="2400" spans="1:5" x14ac:dyDescent="0.25">
      <c r="A2400" s="13" t="s">
        <v>6504</v>
      </c>
      <c r="B2400" s="13" t="s">
        <v>3940</v>
      </c>
      <c r="C2400" s="13">
        <v>31.282599999999999</v>
      </c>
      <c r="D2400" s="13">
        <f t="shared" si="75"/>
        <v>1.2315990902599998</v>
      </c>
      <c r="E2400" s="13">
        <f t="shared" si="74"/>
        <v>0.19518210622187002</v>
      </c>
    </row>
    <row r="2401" spans="1:5" x14ac:dyDescent="0.25">
      <c r="A2401" s="13" t="s">
        <v>6505</v>
      </c>
      <c r="B2401" s="13" t="s">
        <v>3940</v>
      </c>
      <c r="C2401" s="13">
        <v>31.3904</v>
      </c>
      <c r="D2401" s="13">
        <f t="shared" si="75"/>
        <v>1.23584318704</v>
      </c>
      <c r="E2401" s="13">
        <f t="shared" si="74"/>
        <v>0.1958547047606973</v>
      </c>
    </row>
    <row r="2402" spans="1:5" x14ac:dyDescent="0.25">
      <c r="A2402" s="13" t="s">
        <v>6506</v>
      </c>
      <c r="B2402" s="13" t="s">
        <v>3940</v>
      </c>
      <c r="C2402" s="13">
        <v>25.567299999999999</v>
      </c>
      <c r="D2402" s="13">
        <f t="shared" si="75"/>
        <v>1.0065871577299998</v>
      </c>
      <c r="E2402" s="13">
        <f t="shared" si="74"/>
        <v>0.15952252895879554</v>
      </c>
    </row>
    <row r="2403" spans="1:5" x14ac:dyDescent="0.25">
      <c r="A2403" s="13" t="s">
        <v>6507</v>
      </c>
      <c r="B2403" s="13" t="s">
        <v>3940</v>
      </c>
      <c r="C2403" s="13">
        <v>26.314399999999999</v>
      </c>
      <c r="D2403" s="13">
        <f t="shared" si="75"/>
        <v>1.0360005594399999</v>
      </c>
      <c r="E2403" s="13">
        <f t="shared" si="74"/>
        <v>0.16418392384152139</v>
      </c>
    </row>
    <row r="2404" spans="1:5" x14ac:dyDescent="0.25">
      <c r="A2404" s="13" t="s">
        <v>6508</v>
      </c>
      <c r="B2404" s="13" t="s">
        <v>3940</v>
      </c>
      <c r="C2404" s="13">
        <v>31.249199999999998</v>
      </c>
      <c r="D2404" s="13">
        <f t="shared" si="75"/>
        <v>1.2302841289199999</v>
      </c>
      <c r="E2404" s="13">
        <f t="shared" si="74"/>
        <v>0.19497371298256735</v>
      </c>
    </row>
    <row r="2405" spans="1:5" x14ac:dyDescent="0.25">
      <c r="A2405" s="13" t="s">
        <v>6509</v>
      </c>
      <c r="B2405" s="13" t="s">
        <v>3940</v>
      </c>
      <c r="C2405" s="13">
        <v>34.004800000000003</v>
      </c>
      <c r="D2405" s="13">
        <f t="shared" si="75"/>
        <v>1.3387723764800001</v>
      </c>
      <c r="E2405" s="13">
        <f t="shared" si="74"/>
        <v>0.21216677915689386</v>
      </c>
    </row>
    <row r="2406" spans="1:5" x14ac:dyDescent="0.25">
      <c r="A2406" s="13" t="s">
        <v>6510</v>
      </c>
      <c r="B2406" s="13" t="s">
        <v>3940</v>
      </c>
      <c r="C2406" s="13">
        <v>23.376100000000001</v>
      </c>
      <c r="D2406" s="13">
        <f t="shared" si="75"/>
        <v>0.92031939461000001</v>
      </c>
      <c r="E2406" s="13">
        <f t="shared" si="74"/>
        <v>0.14585093416957212</v>
      </c>
    </row>
    <row r="2407" spans="1:5" x14ac:dyDescent="0.25">
      <c r="A2407" s="13" t="s">
        <v>6511</v>
      </c>
      <c r="B2407" s="13" t="s">
        <v>3940</v>
      </c>
      <c r="C2407" s="13">
        <v>30.439499999999999</v>
      </c>
      <c r="D2407" s="13">
        <f t="shared" si="75"/>
        <v>1.1984061589499999</v>
      </c>
      <c r="E2407" s="13">
        <f t="shared" si="74"/>
        <v>0.18992173675911253</v>
      </c>
    </row>
    <row r="2408" spans="1:5" x14ac:dyDescent="0.25">
      <c r="A2408" s="13" t="s">
        <v>6512</v>
      </c>
      <c r="B2408" s="13" t="s">
        <v>3940</v>
      </c>
      <c r="C2408" s="13">
        <v>34.0199</v>
      </c>
      <c r="D2408" s="13">
        <f t="shared" si="75"/>
        <v>1.3393668649899999</v>
      </c>
      <c r="E2408" s="13">
        <f t="shared" si="74"/>
        <v>0.21226099286687797</v>
      </c>
    </row>
    <row r="2409" spans="1:5" x14ac:dyDescent="0.25">
      <c r="A2409" s="13" t="s">
        <v>6513</v>
      </c>
      <c r="B2409" s="13" t="s">
        <v>3940</v>
      </c>
      <c r="C2409" s="13">
        <v>33.972099999999998</v>
      </c>
      <c r="D2409" s="13">
        <f t="shared" si="75"/>
        <v>1.3374849742099999</v>
      </c>
      <c r="E2409" s="13">
        <f t="shared" si="74"/>
        <v>0.21196275344057053</v>
      </c>
    </row>
    <row r="2410" spans="1:5" x14ac:dyDescent="0.25">
      <c r="A2410" s="13" t="s">
        <v>6514</v>
      </c>
      <c r="B2410" s="13" t="s">
        <v>3940</v>
      </c>
      <c r="C2410" s="13">
        <v>37.3018</v>
      </c>
      <c r="D2410" s="13">
        <f t="shared" si="75"/>
        <v>1.46857559618</v>
      </c>
      <c r="E2410" s="13">
        <f t="shared" si="74"/>
        <v>0.23273781238985738</v>
      </c>
    </row>
    <row r="2411" spans="1:5" x14ac:dyDescent="0.25">
      <c r="A2411" s="13" t="s">
        <v>6515</v>
      </c>
      <c r="B2411" s="13" t="s">
        <v>3940</v>
      </c>
      <c r="C2411" s="13">
        <v>34.2883</v>
      </c>
      <c r="D2411" s="13">
        <f t="shared" si="75"/>
        <v>1.3499337998299998</v>
      </c>
      <c r="E2411" s="13">
        <f t="shared" si="74"/>
        <v>0.2139356259635499</v>
      </c>
    </row>
    <row r="2412" spans="1:5" x14ac:dyDescent="0.25">
      <c r="A2412" s="13" t="s">
        <v>6516</v>
      </c>
      <c r="B2412" s="13" t="s">
        <v>3940</v>
      </c>
      <c r="C2412" s="13">
        <v>40.023899999999998</v>
      </c>
      <c r="D2412" s="13">
        <f t="shared" si="75"/>
        <v>1.5757449453899999</v>
      </c>
      <c r="E2412" s="13">
        <f t="shared" si="74"/>
        <v>0.24972186139302693</v>
      </c>
    </row>
    <row r="2413" spans="1:5" x14ac:dyDescent="0.25">
      <c r="A2413" s="13" t="s">
        <v>6517</v>
      </c>
      <c r="B2413" s="13" t="s">
        <v>3940</v>
      </c>
      <c r="C2413" s="13">
        <v>36.631100000000004</v>
      </c>
      <c r="D2413" s="13">
        <f t="shared" si="75"/>
        <v>1.44217007011</v>
      </c>
      <c r="E2413" s="13">
        <f t="shared" si="74"/>
        <v>0.22855310144374011</v>
      </c>
    </row>
    <row r="2414" spans="1:5" x14ac:dyDescent="0.25">
      <c r="A2414" s="13" t="s">
        <v>6518</v>
      </c>
      <c r="B2414" s="13" t="s">
        <v>3940</v>
      </c>
      <c r="C2414" s="13">
        <v>35.999699999999997</v>
      </c>
      <c r="D2414" s="13">
        <f t="shared" si="75"/>
        <v>1.4173117889699998</v>
      </c>
      <c r="E2414" s="13">
        <f t="shared" si="74"/>
        <v>0.22461359571632328</v>
      </c>
    </row>
    <row r="2415" spans="1:5" x14ac:dyDescent="0.25">
      <c r="A2415" s="13" t="s">
        <v>6519</v>
      </c>
      <c r="B2415" s="13" t="s">
        <v>3940</v>
      </c>
      <c r="C2415" s="13">
        <v>32.330199999999998</v>
      </c>
      <c r="D2415" s="13">
        <f t="shared" si="75"/>
        <v>1.2728432070199998</v>
      </c>
      <c r="E2415" s="13">
        <f t="shared" si="74"/>
        <v>0.20171841632646589</v>
      </c>
    </row>
    <row r="2416" spans="1:5" x14ac:dyDescent="0.25">
      <c r="A2416" s="13" t="s">
        <v>6520</v>
      </c>
      <c r="B2416" s="13" t="s">
        <v>3940</v>
      </c>
      <c r="C2416" s="13">
        <v>32.353700000000003</v>
      </c>
      <c r="D2416" s="13">
        <f t="shared" si="75"/>
        <v>1.2737684043700002</v>
      </c>
      <c r="E2416" s="13">
        <f t="shared" si="74"/>
        <v>0.2018650403122029</v>
      </c>
    </row>
    <row r="2417" spans="1:5" x14ac:dyDescent="0.25">
      <c r="A2417" s="13" t="s">
        <v>6521</v>
      </c>
      <c r="B2417" s="13" t="s">
        <v>3940</v>
      </c>
      <c r="C2417" s="13">
        <v>34.515000000000001</v>
      </c>
      <c r="D2417" s="13">
        <f t="shared" si="75"/>
        <v>1.3588590014999999</v>
      </c>
      <c r="E2417" s="13">
        <f t="shared" si="74"/>
        <v>0.21535007947702062</v>
      </c>
    </row>
    <row r="2418" spans="1:5" x14ac:dyDescent="0.25">
      <c r="A2418" s="13" t="s">
        <v>6522</v>
      </c>
      <c r="B2418" s="13" t="s">
        <v>3940</v>
      </c>
      <c r="C2418" s="13">
        <v>34.298099999999998</v>
      </c>
      <c r="D2418" s="13">
        <f t="shared" si="75"/>
        <v>1.35031962681</v>
      </c>
      <c r="E2418" s="13">
        <f t="shared" si="74"/>
        <v>0.21399677128526148</v>
      </c>
    </row>
    <row r="2419" spans="1:5" x14ac:dyDescent="0.25">
      <c r="A2419" s="13" t="s">
        <v>4358</v>
      </c>
      <c r="B2419" s="13" t="s">
        <v>3940</v>
      </c>
      <c r="C2419" s="13">
        <v>35.505299999999998</v>
      </c>
      <c r="D2419" s="13">
        <f t="shared" si="75"/>
        <v>1.3978472115299998</v>
      </c>
      <c r="E2419" s="13">
        <f t="shared" si="74"/>
        <v>0.22152887662916004</v>
      </c>
    </row>
    <row r="2420" spans="1:5" x14ac:dyDescent="0.25">
      <c r="A2420" s="13" t="s">
        <v>4359</v>
      </c>
      <c r="B2420" s="13" t="s">
        <v>3940</v>
      </c>
      <c r="C2420" s="13">
        <v>29.439599999999999</v>
      </c>
      <c r="D2420" s="13">
        <f t="shared" si="75"/>
        <v>1.15903999596</v>
      </c>
      <c r="E2420" s="13">
        <f t="shared" si="74"/>
        <v>0.18368304214896988</v>
      </c>
    </row>
    <row r="2421" spans="1:5" x14ac:dyDescent="0.25">
      <c r="A2421" s="13" t="s">
        <v>4360</v>
      </c>
      <c r="B2421" s="13" t="s">
        <v>3940</v>
      </c>
      <c r="C2421" s="13">
        <v>19.96</v>
      </c>
      <c r="D2421" s="13">
        <f t="shared" si="75"/>
        <v>0.78582719599999995</v>
      </c>
      <c r="E2421" s="13">
        <f t="shared" si="74"/>
        <v>0.12453679809825674</v>
      </c>
    </row>
    <row r="2422" spans="1:5" x14ac:dyDescent="0.25">
      <c r="A2422" s="13" t="s">
        <v>4361</v>
      </c>
      <c r="B2422" s="13" t="s">
        <v>3940</v>
      </c>
      <c r="C2422" s="13">
        <v>23.9785</v>
      </c>
      <c r="D2422" s="13">
        <f t="shared" si="75"/>
        <v>0.94403594284999992</v>
      </c>
      <c r="E2422" s="13">
        <f t="shared" si="74"/>
        <v>0.14960949965927101</v>
      </c>
    </row>
    <row r="2423" spans="1:5" x14ac:dyDescent="0.25">
      <c r="A2423" s="13" t="s">
        <v>4362</v>
      </c>
      <c r="B2423" s="13" t="s">
        <v>3940</v>
      </c>
      <c r="C2423" s="13">
        <v>22.807700000000001</v>
      </c>
      <c r="D2423" s="13">
        <f t="shared" si="75"/>
        <v>0.89794142977000002</v>
      </c>
      <c r="E2423" s="13">
        <f t="shared" si="74"/>
        <v>0.14230450551030113</v>
      </c>
    </row>
    <row r="2424" spans="1:5" x14ac:dyDescent="0.25">
      <c r="A2424" s="13" t="s">
        <v>4363</v>
      </c>
      <c r="B2424" s="13" t="s">
        <v>3940</v>
      </c>
      <c r="C2424" s="13">
        <v>22.927099999999999</v>
      </c>
      <c r="D2424" s="13">
        <f t="shared" si="75"/>
        <v>0.90264221970999992</v>
      </c>
      <c r="E2424" s="13">
        <f t="shared" si="74"/>
        <v>0.14304948014421554</v>
      </c>
    </row>
    <row r="2425" spans="1:5" x14ac:dyDescent="0.25">
      <c r="A2425" s="13" t="s">
        <v>4364</v>
      </c>
      <c r="B2425" s="13" t="s">
        <v>3940</v>
      </c>
      <c r="C2425" s="13">
        <v>27.345300000000002</v>
      </c>
      <c r="D2425" s="13">
        <f t="shared" si="75"/>
        <v>1.0765871955299999</v>
      </c>
      <c r="E2425" s="13">
        <f t="shared" si="74"/>
        <v>0.17061603732646594</v>
      </c>
    </row>
    <row r="2426" spans="1:5" x14ac:dyDescent="0.25">
      <c r="A2426" s="13" t="s">
        <v>4365</v>
      </c>
      <c r="B2426" s="13" t="s">
        <v>3940</v>
      </c>
      <c r="C2426" s="13">
        <v>24.244599999999998</v>
      </c>
      <c r="D2426" s="13">
        <f t="shared" si="75"/>
        <v>0.95451232645999984</v>
      </c>
      <c r="E2426" s="13">
        <f t="shared" si="74"/>
        <v>0.15126978232329633</v>
      </c>
    </row>
    <row r="2427" spans="1:5" x14ac:dyDescent="0.25">
      <c r="A2427" s="13" t="s">
        <v>4366</v>
      </c>
      <c r="B2427" s="13" t="s">
        <v>3940</v>
      </c>
      <c r="C2427" s="13">
        <v>20.239799999999999</v>
      </c>
      <c r="D2427" s="13">
        <f t="shared" si="75"/>
        <v>0.79684294997999994</v>
      </c>
      <c r="E2427" s="13">
        <f t="shared" si="74"/>
        <v>0.12628255942630745</v>
      </c>
    </row>
    <row r="2428" spans="1:5" x14ac:dyDescent="0.25">
      <c r="A2428" s="13" t="s">
        <v>4367</v>
      </c>
      <c r="B2428" s="13" t="s">
        <v>3940</v>
      </c>
      <c r="C2428" s="13">
        <v>19.792000000000002</v>
      </c>
      <c r="D2428" s="13">
        <f t="shared" si="75"/>
        <v>0.77921301920000008</v>
      </c>
      <c r="E2428" s="13">
        <f t="shared" si="74"/>
        <v>0.12348859258320129</v>
      </c>
    </row>
    <row r="2429" spans="1:5" x14ac:dyDescent="0.25">
      <c r="A2429" s="13" t="s">
        <v>4368</v>
      </c>
      <c r="B2429" s="13" t="s">
        <v>3940</v>
      </c>
      <c r="C2429" s="13">
        <v>20.884399999999999</v>
      </c>
      <c r="D2429" s="13">
        <f t="shared" si="75"/>
        <v>0.82222091643999995</v>
      </c>
      <c r="E2429" s="13">
        <f t="shared" si="74"/>
        <v>0.13030442415847859</v>
      </c>
    </row>
    <row r="2430" spans="1:5" x14ac:dyDescent="0.25">
      <c r="A2430" s="13" t="s">
        <v>4369</v>
      </c>
      <c r="B2430" s="13" t="s">
        <v>3940</v>
      </c>
      <c r="C2430" s="13">
        <v>18.922499999999999</v>
      </c>
      <c r="D2430" s="13">
        <f t="shared" si="75"/>
        <v>0.74498071724999992</v>
      </c>
      <c r="E2430" s="13">
        <f t="shared" si="74"/>
        <v>0.11806350511093502</v>
      </c>
    </row>
    <row r="2431" spans="1:5" x14ac:dyDescent="0.25">
      <c r="A2431" s="13" t="s">
        <v>4370</v>
      </c>
      <c r="B2431" s="13" t="s">
        <v>3940</v>
      </c>
      <c r="C2431" s="13">
        <v>9.9606999999999992</v>
      </c>
      <c r="D2431" s="13">
        <f t="shared" si="75"/>
        <v>0.39215375506999994</v>
      </c>
      <c r="E2431" s="13">
        <f t="shared" si="74"/>
        <v>6.214798020126782E-2</v>
      </c>
    </row>
    <row r="2432" spans="1:5" x14ac:dyDescent="0.25">
      <c r="A2432" s="13" t="s">
        <v>4371</v>
      </c>
      <c r="B2432" s="13" t="s">
        <v>3940</v>
      </c>
      <c r="C2432" s="13">
        <v>9.8051999999999992</v>
      </c>
      <c r="D2432" s="13">
        <f t="shared" si="75"/>
        <v>0.38603170451999996</v>
      </c>
      <c r="E2432" s="13">
        <f t="shared" si="74"/>
        <v>6.117776616798732E-2</v>
      </c>
    </row>
    <row r="2433" spans="1:5" x14ac:dyDescent="0.25">
      <c r="A2433" s="13" t="s">
        <v>4372</v>
      </c>
      <c r="B2433" s="13" t="s">
        <v>3940</v>
      </c>
      <c r="C2433" s="13">
        <v>6.9588000000000001</v>
      </c>
      <c r="D2433" s="13">
        <f t="shared" si="75"/>
        <v>0.27396865187999997</v>
      </c>
      <c r="E2433" s="13">
        <f t="shared" si="74"/>
        <v>4.341816987004754E-2</v>
      </c>
    </row>
    <row r="2434" spans="1:5" x14ac:dyDescent="0.25">
      <c r="A2434" s="13" t="s">
        <v>4373</v>
      </c>
      <c r="B2434" s="13" t="s">
        <v>3940</v>
      </c>
      <c r="C2434" s="13">
        <v>7.6416000000000004</v>
      </c>
      <c r="D2434" s="13">
        <f t="shared" si="75"/>
        <v>0.30085055616</v>
      </c>
      <c r="E2434" s="13">
        <f t="shared" si="74"/>
        <v>4.7678376570522985E-2</v>
      </c>
    </row>
    <row r="2435" spans="1:5" x14ac:dyDescent="0.25">
      <c r="A2435" s="13" t="s">
        <v>4374</v>
      </c>
      <c r="B2435" s="13" t="s">
        <v>3940</v>
      </c>
      <c r="C2435" s="13">
        <v>19.1065</v>
      </c>
      <c r="D2435" s="13">
        <f t="shared" si="75"/>
        <v>0.75222481564999999</v>
      </c>
      <c r="E2435" s="13">
        <f t="shared" si="74"/>
        <v>0.11921153972266245</v>
      </c>
    </row>
    <row r="2436" spans="1:5" x14ac:dyDescent="0.25">
      <c r="A2436" s="13" t="s">
        <v>4375</v>
      </c>
      <c r="B2436" s="13" t="s">
        <v>3940</v>
      </c>
      <c r="C2436" s="13">
        <v>16.580500000000001</v>
      </c>
      <c r="D2436" s="13">
        <f t="shared" si="75"/>
        <v>0.65277594304999997</v>
      </c>
      <c r="E2436" s="13">
        <f t="shared" si="74"/>
        <v>0.10345102108557845</v>
      </c>
    </row>
    <row r="2437" spans="1:5" x14ac:dyDescent="0.25">
      <c r="A2437" s="13" t="s">
        <v>4376</v>
      </c>
      <c r="B2437" s="13" t="s">
        <v>3940</v>
      </c>
      <c r="C2437" s="13">
        <v>12.9255</v>
      </c>
      <c r="D2437" s="13">
        <f t="shared" si="75"/>
        <v>0.50887822755000001</v>
      </c>
      <c r="E2437" s="13">
        <f t="shared" si="74"/>
        <v>8.0646311814580041E-2</v>
      </c>
    </row>
    <row r="2438" spans="1:5" x14ac:dyDescent="0.25">
      <c r="A2438" s="13" t="s">
        <v>4377</v>
      </c>
      <c r="B2438" s="13" t="s">
        <v>3940</v>
      </c>
      <c r="C2438" s="13">
        <v>12.768000000000001</v>
      </c>
      <c r="D2438" s="13">
        <f t="shared" si="75"/>
        <v>0.50267743679999999</v>
      </c>
      <c r="E2438" s="13">
        <f t="shared" si="74"/>
        <v>7.9663619144215533E-2</v>
      </c>
    </row>
    <row r="2439" spans="1:5" x14ac:dyDescent="0.25">
      <c r="A2439" s="13" t="s">
        <v>4378</v>
      </c>
      <c r="B2439" s="13" t="s">
        <v>3940</v>
      </c>
      <c r="C2439" s="13">
        <v>11.7371</v>
      </c>
      <c r="D2439" s="13">
        <f t="shared" si="75"/>
        <v>0.46209080070999997</v>
      </c>
      <c r="E2439" s="13">
        <f t="shared" si="74"/>
        <v>7.3231505659271001E-2</v>
      </c>
    </row>
    <row r="2440" spans="1:5" x14ac:dyDescent="0.25">
      <c r="A2440" s="13" t="s">
        <v>4379</v>
      </c>
      <c r="B2440" s="13" t="s">
        <v>3940</v>
      </c>
      <c r="C2440" s="13">
        <v>11.690899999999999</v>
      </c>
      <c r="D2440" s="13">
        <f t="shared" si="75"/>
        <v>0.46027190208999996</v>
      </c>
      <c r="E2440" s="13">
        <f t="shared" si="74"/>
        <v>7.2943249142630742E-2</v>
      </c>
    </row>
    <row r="2441" spans="1:5" x14ac:dyDescent="0.25">
      <c r="A2441" s="13" t="s">
        <v>4380</v>
      </c>
      <c r="B2441" s="13" t="s">
        <v>3940</v>
      </c>
      <c r="C2441" s="13">
        <v>8.3964999999999996</v>
      </c>
      <c r="D2441" s="13">
        <f t="shared" si="75"/>
        <v>0.33057104464999998</v>
      </c>
      <c r="E2441" s="13">
        <f t="shared" ref="E2441:E2504" si="76">D2441/6.31</f>
        <v>5.2388438137876386E-2</v>
      </c>
    </row>
    <row r="2442" spans="1:5" x14ac:dyDescent="0.25">
      <c r="A2442" s="13" t="s">
        <v>4381</v>
      </c>
      <c r="B2442" s="13" t="s">
        <v>3940</v>
      </c>
      <c r="C2442" s="13">
        <v>7.7336999999999998</v>
      </c>
      <c r="D2442" s="13">
        <f t="shared" ref="D2442:D2505" si="77">C2442*0.0393701</f>
        <v>0.30447654236999999</v>
      </c>
      <c r="E2442" s="13">
        <f t="shared" si="76"/>
        <v>4.8253017808240886E-2</v>
      </c>
    </row>
    <row r="2443" spans="1:5" x14ac:dyDescent="0.25">
      <c r="A2443" s="13" t="s">
        <v>4382</v>
      </c>
      <c r="B2443" s="13" t="s">
        <v>3940</v>
      </c>
      <c r="C2443" s="13">
        <v>28.4864</v>
      </c>
      <c r="D2443" s="13">
        <f t="shared" si="77"/>
        <v>1.1215124166399999</v>
      </c>
      <c r="E2443" s="13">
        <f t="shared" si="76"/>
        <v>0.1777357237147385</v>
      </c>
    </row>
    <row r="2444" spans="1:5" x14ac:dyDescent="0.25">
      <c r="A2444" s="13" t="s">
        <v>4383</v>
      </c>
      <c r="B2444" s="13" t="s">
        <v>3940</v>
      </c>
      <c r="C2444" s="13">
        <v>27.0594</v>
      </c>
      <c r="D2444" s="13">
        <f t="shared" si="77"/>
        <v>1.06533128394</v>
      </c>
      <c r="E2444" s="13">
        <f t="shared" si="76"/>
        <v>0.16883221615530905</v>
      </c>
    </row>
    <row r="2445" spans="1:5" x14ac:dyDescent="0.25">
      <c r="A2445" s="13" t="s">
        <v>4384</v>
      </c>
      <c r="B2445" s="13" t="s">
        <v>3940</v>
      </c>
      <c r="C2445" s="13">
        <v>37.938699999999997</v>
      </c>
      <c r="D2445" s="13">
        <f t="shared" si="77"/>
        <v>1.4936504128699999</v>
      </c>
      <c r="E2445" s="13">
        <f t="shared" si="76"/>
        <v>0.23671163436925516</v>
      </c>
    </row>
    <row r="2446" spans="1:5" x14ac:dyDescent="0.25">
      <c r="A2446" s="13" t="s">
        <v>4385</v>
      </c>
      <c r="B2446" s="13" t="s">
        <v>3940</v>
      </c>
      <c r="C2446" s="13">
        <v>26.4772</v>
      </c>
      <c r="D2446" s="13">
        <f t="shared" si="77"/>
        <v>1.0424100117199999</v>
      </c>
      <c r="E2446" s="13">
        <f t="shared" si="76"/>
        <v>0.16519968490015849</v>
      </c>
    </row>
    <row r="2447" spans="1:5" x14ac:dyDescent="0.25">
      <c r="A2447" s="13" t="s">
        <v>4386</v>
      </c>
      <c r="B2447" s="13" t="s">
        <v>3940</v>
      </c>
      <c r="C2447" s="13">
        <v>29.374199999999998</v>
      </c>
      <c r="D2447" s="13">
        <f t="shared" si="77"/>
        <v>1.1564651914199999</v>
      </c>
      <c r="E2447" s="13">
        <f t="shared" si="76"/>
        <v>0.1832749907163233</v>
      </c>
    </row>
    <row r="2448" spans="1:5" x14ac:dyDescent="0.25">
      <c r="A2448" s="13" t="s">
        <v>4387</v>
      </c>
      <c r="B2448" s="13" t="s">
        <v>3940</v>
      </c>
      <c r="C2448" s="13">
        <v>29.421399999999998</v>
      </c>
      <c r="D2448" s="13">
        <f t="shared" si="77"/>
        <v>1.1583234601399999</v>
      </c>
      <c r="E2448" s="13">
        <f t="shared" si="76"/>
        <v>0.18356948655150554</v>
      </c>
    </row>
    <row r="2449" spans="1:5" x14ac:dyDescent="0.25">
      <c r="A2449" s="13" t="s">
        <v>4388</v>
      </c>
      <c r="B2449" s="13" t="s">
        <v>3940</v>
      </c>
      <c r="C2449" s="13">
        <v>21.5505</v>
      </c>
      <c r="D2449" s="13">
        <f t="shared" si="77"/>
        <v>0.84844534004999994</v>
      </c>
      <c r="E2449" s="13">
        <f t="shared" si="76"/>
        <v>0.13446043423930271</v>
      </c>
    </row>
    <row r="2450" spans="1:5" x14ac:dyDescent="0.25">
      <c r="A2450" s="13" t="s">
        <v>4389</v>
      </c>
      <c r="B2450" s="13" t="s">
        <v>3940</v>
      </c>
      <c r="C2450" s="13">
        <v>22.423100000000002</v>
      </c>
      <c r="D2450" s="13">
        <f t="shared" si="77"/>
        <v>0.88279968930999997</v>
      </c>
      <c r="E2450" s="13">
        <f t="shared" si="76"/>
        <v>0.13990486359904913</v>
      </c>
    </row>
    <row r="2451" spans="1:5" x14ac:dyDescent="0.25">
      <c r="A2451" s="13" t="s">
        <v>4390</v>
      </c>
      <c r="B2451" s="13" t="s">
        <v>3940</v>
      </c>
      <c r="C2451" s="13">
        <v>18.328499999999998</v>
      </c>
      <c r="D2451" s="13">
        <f t="shared" si="77"/>
        <v>0.72159487784999987</v>
      </c>
      <c r="E2451" s="13">
        <f t="shared" si="76"/>
        <v>0.1143573498969889</v>
      </c>
    </row>
    <row r="2452" spans="1:5" x14ac:dyDescent="0.25">
      <c r="A2452" s="13" t="s">
        <v>4391</v>
      </c>
      <c r="B2452" s="13" t="s">
        <v>3940</v>
      </c>
      <c r="C2452" s="13">
        <v>19.127800000000001</v>
      </c>
      <c r="D2452" s="13">
        <f t="shared" si="77"/>
        <v>0.75306339877999995</v>
      </c>
      <c r="E2452" s="13">
        <f t="shared" si="76"/>
        <v>0.11934443720760697</v>
      </c>
    </row>
    <row r="2453" spans="1:5" x14ac:dyDescent="0.25">
      <c r="A2453" s="13" t="s">
        <v>4392</v>
      </c>
      <c r="B2453" s="13" t="s">
        <v>3940</v>
      </c>
      <c r="C2453" s="13">
        <v>33.6</v>
      </c>
      <c r="D2453" s="13">
        <f t="shared" si="77"/>
        <v>1.32283536</v>
      </c>
      <c r="E2453" s="13">
        <f t="shared" si="76"/>
        <v>0.20964110301109351</v>
      </c>
    </row>
    <row r="2454" spans="1:5" x14ac:dyDescent="0.25">
      <c r="A2454" s="13" t="s">
        <v>4393</v>
      </c>
      <c r="B2454" s="13" t="s">
        <v>3940</v>
      </c>
      <c r="C2454" s="13">
        <v>32.252499999999998</v>
      </c>
      <c r="D2454" s="13">
        <f t="shared" si="77"/>
        <v>1.2697841502499998</v>
      </c>
      <c r="E2454" s="13">
        <f t="shared" si="76"/>
        <v>0.20123362127575276</v>
      </c>
    </row>
    <row r="2455" spans="1:5" x14ac:dyDescent="0.25">
      <c r="A2455" s="13" t="s">
        <v>4394</v>
      </c>
      <c r="B2455" s="13" t="s">
        <v>3940</v>
      </c>
      <c r="C2455" s="13">
        <v>24.3508</v>
      </c>
      <c r="D2455" s="13">
        <f t="shared" si="77"/>
        <v>0.95869343107999994</v>
      </c>
      <c r="E2455" s="13">
        <f t="shared" si="76"/>
        <v>0.15193239795245642</v>
      </c>
    </row>
    <row r="2456" spans="1:5" x14ac:dyDescent="0.25">
      <c r="A2456" s="13" t="s">
        <v>4395</v>
      </c>
      <c r="B2456" s="13" t="s">
        <v>3940</v>
      </c>
      <c r="C2456" s="13">
        <v>23.240400000000001</v>
      </c>
      <c r="D2456" s="13">
        <f t="shared" si="77"/>
        <v>0.91497687204</v>
      </c>
      <c r="E2456" s="13">
        <f t="shared" si="76"/>
        <v>0.14500425864342315</v>
      </c>
    </row>
    <row r="2457" spans="1:5" x14ac:dyDescent="0.25">
      <c r="A2457" s="13" t="s">
        <v>4396</v>
      </c>
      <c r="B2457" s="13" t="s">
        <v>3940</v>
      </c>
      <c r="C2457" s="13">
        <v>29.066099999999999</v>
      </c>
      <c r="D2457" s="13">
        <f t="shared" si="77"/>
        <v>1.1443352636099999</v>
      </c>
      <c r="E2457" s="13">
        <f t="shared" si="76"/>
        <v>0.18135265667353406</v>
      </c>
    </row>
    <row r="2458" spans="1:5" x14ac:dyDescent="0.25">
      <c r="A2458" s="13" t="s">
        <v>4397</v>
      </c>
      <c r="B2458" s="13" t="s">
        <v>3940</v>
      </c>
      <c r="C2458" s="13">
        <v>29.059100000000001</v>
      </c>
      <c r="D2458" s="13">
        <f t="shared" si="77"/>
        <v>1.1440596729099999</v>
      </c>
      <c r="E2458" s="13">
        <f t="shared" si="76"/>
        <v>0.18130898144374008</v>
      </c>
    </row>
    <row r="2459" spans="1:5" x14ac:dyDescent="0.25">
      <c r="A2459" s="13" t="s">
        <v>4398</v>
      </c>
      <c r="B2459" s="13" t="s">
        <v>3940</v>
      </c>
      <c r="C2459" s="13">
        <v>10.625500000000001</v>
      </c>
      <c r="D2459" s="13">
        <f t="shared" si="77"/>
        <v>0.41832699755000002</v>
      </c>
      <c r="E2459" s="13">
        <f t="shared" si="76"/>
        <v>6.6295879167987334E-2</v>
      </c>
    </row>
    <row r="2460" spans="1:5" x14ac:dyDescent="0.25">
      <c r="A2460" s="13" t="s">
        <v>4399</v>
      </c>
      <c r="B2460" s="13" t="s">
        <v>3940</v>
      </c>
      <c r="C2460" s="13">
        <v>11.3864</v>
      </c>
      <c r="D2460" s="13">
        <f t="shared" si="77"/>
        <v>0.44828370664</v>
      </c>
      <c r="E2460" s="13">
        <f t="shared" si="76"/>
        <v>7.1043376646592715E-2</v>
      </c>
    </row>
    <row r="2461" spans="1:5" x14ac:dyDescent="0.25">
      <c r="A2461" s="13" t="s">
        <v>4400</v>
      </c>
      <c r="B2461" s="13" t="s">
        <v>3940</v>
      </c>
      <c r="C2461" s="13">
        <v>24.414400000000001</v>
      </c>
      <c r="D2461" s="13">
        <f t="shared" si="77"/>
        <v>0.96119736944</v>
      </c>
      <c r="E2461" s="13">
        <f t="shared" si="76"/>
        <v>0.15232921861172743</v>
      </c>
    </row>
    <row r="2462" spans="1:5" x14ac:dyDescent="0.25">
      <c r="A2462" s="13" t="s">
        <v>4401</v>
      </c>
      <c r="B2462" s="13" t="s">
        <v>3940</v>
      </c>
      <c r="C2462" s="13">
        <v>25.665299999999998</v>
      </c>
      <c r="D2462" s="13">
        <f t="shared" si="77"/>
        <v>1.0104454275299999</v>
      </c>
      <c r="E2462" s="13">
        <f t="shared" si="76"/>
        <v>0.16013398217591124</v>
      </c>
    </row>
    <row r="2463" spans="1:5" x14ac:dyDescent="0.25">
      <c r="A2463" s="13" t="s">
        <v>4402</v>
      </c>
      <c r="B2463" s="13" t="s">
        <v>3940</v>
      </c>
      <c r="C2463" s="13">
        <v>25.162500000000001</v>
      </c>
      <c r="D2463" s="13">
        <f t="shared" si="77"/>
        <v>0.99065014125000006</v>
      </c>
      <c r="E2463" s="13">
        <f t="shared" si="76"/>
        <v>0.15699685281299527</v>
      </c>
    </row>
    <row r="2464" spans="1:5" x14ac:dyDescent="0.25">
      <c r="A2464" s="13" t="s">
        <v>4403</v>
      </c>
      <c r="B2464" s="13" t="s">
        <v>3940</v>
      </c>
      <c r="C2464" s="13">
        <v>24.4711</v>
      </c>
      <c r="D2464" s="13">
        <f t="shared" si="77"/>
        <v>0.96342965410999992</v>
      </c>
      <c r="E2464" s="13">
        <f t="shared" si="76"/>
        <v>0.15268298797305863</v>
      </c>
    </row>
    <row r="2465" spans="1:5" x14ac:dyDescent="0.25">
      <c r="A2465" s="13" t="s">
        <v>4404</v>
      </c>
      <c r="B2465" s="13" t="s">
        <v>3940</v>
      </c>
      <c r="C2465" s="13">
        <v>28.229600000000001</v>
      </c>
      <c r="D2465" s="13">
        <f t="shared" si="77"/>
        <v>1.11140217496</v>
      </c>
      <c r="E2465" s="13">
        <f t="shared" si="76"/>
        <v>0.17613346671315375</v>
      </c>
    </row>
    <row r="2466" spans="1:5" x14ac:dyDescent="0.25">
      <c r="A2466" s="13" t="s">
        <v>4405</v>
      </c>
      <c r="B2466" s="13" t="s">
        <v>3940</v>
      </c>
      <c r="C2466" s="13">
        <v>27.101600000000001</v>
      </c>
      <c r="D2466" s="13">
        <f t="shared" si="77"/>
        <v>1.0669927021600001</v>
      </c>
      <c r="E2466" s="13">
        <f t="shared" si="76"/>
        <v>0.16909551539778131</v>
      </c>
    </row>
    <row r="2467" spans="1:5" x14ac:dyDescent="0.25">
      <c r="A2467" s="13" t="s">
        <v>6523</v>
      </c>
      <c r="B2467" s="13" t="s">
        <v>3940</v>
      </c>
      <c r="C2467" s="13">
        <v>31.456</v>
      </c>
      <c r="D2467" s="13">
        <f t="shared" si="77"/>
        <v>1.2384258656</v>
      </c>
      <c r="E2467" s="13">
        <f t="shared" si="76"/>
        <v>0.1962640040570523</v>
      </c>
    </row>
    <row r="2468" spans="1:5" x14ac:dyDescent="0.25">
      <c r="A2468" s="13" t="s">
        <v>6524</v>
      </c>
      <c r="B2468" s="13" t="s">
        <v>3940</v>
      </c>
      <c r="C2468" s="13">
        <v>34.6526</v>
      </c>
      <c r="D2468" s="13">
        <f t="shared" si="77"/>
        <v>1.3642763272599998</v>
      </c>
      <c r="E2468" s="13">
        <f t="shared" si="76"/>
        <v>0.21620860970839936</v>
      </c>
    </row>
    <row r="2469" spans="1:5" x14ac:dyDescent="0.25">
      <c r="A2469" s="13" t="s">
        <v>6525</v>
      </c>
      <c r="B2469" s="13" t="s">
        <v>3940</v>
      </c>
      <c r="C2469" s="13">
        <v>28.338999999999999</v>
      </c>
      <c r="D2469" s="13">
        <f t="shared" si="77"/>
        <v>1.1157092638999999</v>
      </c>
      <c r="E2469" s="13">
        <f t="shared" si="76"/>
        <v>0.17681604816164817</v>
      </c>
    </row>
    <row r="2470" spans="1:5" x14ac:dyDescent="0.25">
      <c r="A2470" s="13" t="s">
        <v>6526</v>
      </c>
      <c r="B2470" s="13" t="s">
        <v>3940</v>
      </c>
      <c r="C2470" s="13">
        <v>34.064</v>
      </c>
      <c r="D2470" s="13">
        <f t="shared" si="77"/>
        <v>1.3411030864</v>
      </c>
      <c r="E2470" s="13">
        <f t="shared" si="76"/>
        <v>0.21253614681458005</v>
      </c>
    </row>
    <row r="2471" spans="1:5" x14ac:dyDescent="0.25">
      <c r="A2471" s="13" t="s">
        <v>6527</v>
      </c>
      <c r="B2471" s="13" t="s">
        <v>3940</v>
      </c>
      <c r="C2471" s="13">
        <v>31.282599999999999</v>
      </c>
      <c r="D2471" s="13">
        <f t="shared" si="77"/>
        <v>1.2315990902599998</v>
      </c>
      <c r="E2471" s="13">
        <f t="shared" si="76"/>
        <v>0.19518210622187002</v>
      </c>
    </row>
    <row r="2472" spans="1:5" x14ac:dyDescent="0.25">
      <c r="A2472" s="13" t="s">
        <v>6528</v>
      </c>
      <c r="B2472" s="13" t="s">
        <v>3940</v>
      </c>
      <c r="C2472" s="13">
        <v>31.3904</v>
      </c>
      <c r="D2472" s="13">
        <f t="shared" si="77"/>
        <v>1.23584318704</v>
      </c>
      <c r="E2472" s="13">
        <f t="shared" si="76"/>
        <v>0.1958547047606973</v>
      </c>
    </row>
    <row r="2473" spans="1:5" x14ac:dyDescent="0.25">
      <c r="A2473" s="13" t="s">
        <v>6529</v>
      </c>
      <c r="B2473" s="13" t="s">
        <v>3940</v>
      </c>
      <c r="C2473" s="13">
        <v>25.567299999999999</v>
      </c>
      <c r="D2473" s="13">
        <f t="shared" si="77"/>
        <v>1.0065871577299998</v>
      </c>
      <c r="E2473" s="13">
        <f t="shared" si="76"/>
        <v>0.15952252895879554</v>
      </c>
    </row>
    <row r="2474" spans="1:5" x14ac:dyDescent="0.25">
      <c r="A2474" s="13" t="s">
        <v>6530</v>
      </c>
      <c r="B2474" s="13" t="s">
        <v>3940</v>
      </c>
      <c r="C2474" s="13">
        <v>26.314399999999999</v>
      </c>
      <c r="D2474" s="13">
        <f t="shared" si="77"/>
        <v>1.0360005594399999</v>
      </c>
      <c r="E2474" s="13">
        <f t="shared" si="76"/>
        <v>0.16418392384152139</v>
      </c>
    </row>
    <row r="2475" spans="1:5" x14ac:dyDescent="0.25">
      <c r="A2475" s="13" t="s">
        <v>6531</v>
      </c>
      <c r="B2475" s="13" t="s">
        <v>3940</v>
      </c>
      <c r="C2475" s="13">
        <v>31.249199999999998</v>
      </c>
      <c r="D2475" s="13">
        <f t="shared" si="77"/>
        <v>1.2302841289199999</v>
      </c>
      <c r="E2475" s="13">
        <f t="shared" si="76"/>
        <v>0.19497371298256735</v>
      </c>
    </row>
    <row r="2476" spans="1:5" x14ac:dyDescent="0.25">
      <c r="A2476" s="13" t="s">
        <v>6532</v>
      </c>
      <c r="B2476" s="13" t="s">
        <v>3940</v>
      </c>
      <c r="C2476" s="13">
        <v>34.004800000000003</v>
      </c>
      <c r="D2476" s="13">
        <f t="shared" si="77"/>
        <v>1.3387723764800001</v>
      </c>
      <c r="E2476" s="13">
        <f t="shared" si="76"/>
        <v>0.21216677915689386</v>
      </c>
    </row>
    <row r="2477" spans="1:5" x14ac:dyDescent="0.25">
      <c r="A2477" s="13" t="s">
        <v>6533</v>
      </c>
      <c r="B2477" s="13" t="s">
        <v>3940</v>
      </c>
      <c r="C2477" s="13">
        <v>23.376100000000001</v>
      </c>
      <c r="D2477" s="13">
        <f t="shared" si="77"/>
        <v>0.92031939461000001</v>
      </c>
      <c r="E2477" s="13">
        <f t="shared" si="76"/>
        <v>0.14585093416957212</v>
      </c>
    </row>
    <row r="2478" spans="1:5" x14ac:dyDescent="0.25">
      <c r="A2478" s="13" t="s">
        <v>6534</v>
      </c>
      <c r="B2478" s="13" t="s">
        <v>3940</v>
      </c>
      <c r="C2478" s="13">
        <v>30.439499999999999</v>
      </c>
      <c r="D2478" s="13">
        <f t="shared" si="77"/>
        <v>1.1984061589499999</v>
      </c>
      <c r="E2478" s="13">
        <f t="shared" si="76"/>
        <v>0.18992173675911253</v>
      </c>
    </row>
    <row r="2479" spans="1:5" x14ac:dyDescent="0.25">
      <c r="A2479" s="13" t="s">
        <v>6535</v>
      </c>
      <c r="B2479" s="13" t="s">
        <v>3940</v>
      </c>
      <c r="C2479" s="13">
        <v>34.0199</v>
      </c>
      <c r="D2479" s="13">
        <f t="shared" si="77"/>
        <v>1.3393668649899999</v>
      </c>
      <c r="E2479" s="13">
        <f t="shared" si="76"/>
        <v>0.21226099286687797</v>
      </c>
    </row>
    <row r="2480" spans="1:5" x14ac:dyDescent="0.25">
      <c r="A2480" s="13" t="s">
        <v>6536</v>
      </c>
      <c r="B2480" s="13" t="s">
        <v>3940</v>
      </c>
      <c r="C2480" s="13">
        <v>33.972099999999998</v>
      </c>
      <c r="D2480" s="13">
        <f t="shared" si="77"/>
        <v>1.3374849742099999</v>
      </c>
      <c r="E2480" s="13">
        <f t="shared" si="76"/>
        <v>0.21196275344057053</v>
      </c>
    </row>
    <row r="2481" spans="1:5" x14ac:dyDescent="0.25">
      <c r="A2481" s="13" t="s">
        <v>6537</v>
      </c>
      <c r="B2481" s="13" t="s">
        <v>3940</v>
      </c>
      <c r="C2481" s="13">
        <v>37.287100000000002</v>
      </c>
      <c r="D2481" s="13">
        <f t="shared" si="77"/>
        <v>1.46799685571</v>
      </c>
      <c r="E2481" s="13">
        <f t="shared" si="76"/>
        <v>0.23264609440729003</v>
      </c>
    </row>
    <row r="2482" spans="1:5" x14ac:dyDescent="0.25">
      <c r="A2482" s="13" t="s">
        <v>6538</v>
      </c>
      <c r="B2482" s="13" t="s">
        <v>3940</v>
      </c>
      <c r="C2482" s="13">
        <v>34.2883</v>
      </c>
      <c r="D2482" s="13">
        <f t="shared" si="77"/>
        <v>1.3499337998299998</v>
      </c>
      <c r="E2482" s="13">
        <f t="shared" si="76"/>
        <v>0.2139356259635499</v>
      </c>
    </row>
    <row r="2483" spans="1:5" x14ac:dyDescent="0.25">
      <c r="A2483" s="13" t="s">
        <v>6539</v>
      </c>
      <c r="B2483" s="13" t="s">
        <v>3940</v>
      </c>
      <c r="C2483" s="13">
        <v>40.023899999999998</v>
      </c>
      <c r="D2483" s="13">
        <f t="shared" si="77"/>
        <v>1.5757449453899999</v>
      </c>
      <c r="E2483" s="13">
        <f t="shared" si="76"/>
        <v>0.24972186139302693</v>
      </c>
    </row>
    <row r="2484" spans="1:5" x14ac:dyDescent="0.25">
      <c r="A2484" s="13" t="s">
        <v>6540</v>
      </c>
      <c r="B2484" s="13" t="s">
        <v>3940</v>
      </c>
      <c r="C2484" s="13">
        <v>36.631100000000004</v>
      </c>
      <c r="D2484" s="13">
        <f t="shared" si="77"/>
        <v>1.44217007011</v>
      </c>
      <c r="E2484" s="13">
        <f t="shared" si="76"/>
        <v>0.22855310144374011</v>
      </c>
    </row>
    <row r="2485" spans="1:5" x14ac:dyDescent="0.25">
      <c r="A2485" s="13" t="s">
        <v>6541</v>
      </c>
      <c r="B2485" s="13" t="s">
        <v>3940</v>
      </c>
      <c r="C2485" s="13">
        <v>35.999699999999997</v>
      </c>
      <c r="D2485" s="13">
        <f t="shared" si="77"/>
        <v>1.4173117889699998</v>
      </c>
      <c r="E2485" s="13">
        <f t="shared" si="76"/>
        <v>0.22461359571632328</v>
      </c>
    </row>
    <row r="2486" spans="1:5" x14ac:dyDescent="0.25">
      <c r="A2486" s="13" t="s">
        <v>6542</v>
      </c>
      <c r="B2486" s="13" t="s">
        <v>3940</v>
      </c>
      <c r="C2486" s="13">
        <v>32.330199999999998</v>
      </c>
      <c r="D2486" s="13">
        <f t="shared" si="77"/>
        <v>1.2728432070199998</v>
      </c>
      <c r="E2486" s="13">
        <f t="shared" si="76"/>
        <v>0.20171841632646589</v>
      </c>
    </row>
    <row r="2487" spans="1:5" x14ac:dyDescent="0.25">
      <c r="A2487" s="13" t="s">
        <v>6543</v>
      </c>
      <c r="B2487" s="13" t="s">
        <v>3940</v>
      </c>
      <c r="C2487" s="13">
        <v>32.353700000000003</v>
      </c>
      <c r="D2487" s="13">
        <f t="shared" si="77"/>
        <v>1.2737684043700002</v>
      </c>
      <c r="E2487" s="13">
        <f t="shared" si="76"/>
        <v>0.2018650403122029</v>
      </c>
    </row>
    <row r="2488" spans="1:5" x14ac:dyDescent="0.25">
      <c r="A2488" s="13" t="s">
        <v>6544</v>
      </c>
      <c r="B2488" s="13" t="s">
        <v>3940</v>
      </c>
      <c r="C2488" s="13">
        <v>34.515000000000001</v>
      </c>
      <c r="D2488" s="13">
        <f t="shared" si="77"/>
        <v>1.3588590014999999</v>
      </c>
      <c r="E2488" s="13">
        <f t="shared" si="76"/>
        <v>0.21535007947702062</v>
      </c>
    </row>
    <row r="2489" spans="1:5" x14ac:dyDescent="0.25">
      <c r="A2489" s="13" t="s">
        <v>6545</v>
      </c>
      <c r="B2489" s="13" t="s">
        <v>3940</v>
      </c>
      <c r="C2489" s="13">
        <v>34.298099999999998</v>
      </c>
      <c r="D2489" s="13">
        <f t="shared" si="77"/>
        <v>1.35031962681</v>
      </c>
      <c r="E2489" s="13">
        <f t="shared" si="76"/>
        <v>0.21399677128526148</v>
      </c>
    </row>
    <row r="2490" spans="1:5" x14ac:dyDescent="0.25">
      <c r="A2490" s="13" t="s">
        <v>4407</v>
      </c>
      <c r="B2490" s="13" t="s">
        <v>3940</v>
      </c>
      <c r="C2490" s="13">
        <v>35.505299999999998</v>
      </c>
      <c r="D2490" s="13">
        <f t="shared" si="77"/>
        <v>1.3978472115299998</v>
      </c>
      <c r="E2490" s="13">
        <f t="shared" si="76"/>
        <v>0.22152887662916004</v>
      </c>
    </row>
    <row r="2491" spans="1:5" x14ac:dyDescent="0.25">
      <c r="A2491" s="13" t="s">
        <v>4408</v>
      </c>
      <c r="B2491" s="13" t="s">
        <v>3940</v>
      </c>
      <c r="C2491" s="13">
        <v>29.439599999999999</v>
      </c>
      <c r="D2491" s="13">
        <f t="shared" si="77"/>
        <v>1.15903999596</v>
      </c>
      <c r="E2491" s="13">
        <f t="shared" si="76"/>
        <v>0.18368304214896988</v>
      </c>
    </row>
    <row r="2492" spans="1:5" x14ac:dyDescent="0.25">
      <c r="A2492" s="13" t="s">
        <v>4409</v>
      </c>
      <c r="B2492" s="13" t="s">
        <v>3940</v>
      </c>
      <c r="C2492" s="13">
        <v>19.96</v>
      </c>
      <c r="D2492" s="13">
        <f t="shared" si="77"/>
        <v>0.78582719599999995</v>
      </c>
      <c r="E2492" s="13">
        <f t="shared" si="76"/>
        <v>0.12453679809825674</v>
      </c>
    </row>
    <row r="2493" spans="1:5" x14ac:dyDescent="0.25">
      <c r="A2493" s="13" t="s">
        <v>4410</v>
      </c>
      <c r="B2493" s="13" t="s">
        <v>3940</v>
      </c>
      <c r="C2493" s="13">
        <v>23.9785</v>
      </c>
      <c r="D2493" s="13">
        <f t="shared" si="77"/>
        <v>0.94403594284999992</v>
      </c>
      <c r="E2493" s="13">
        <f t="shared" si="76"/>
        <v>0.14960949965927101</v>
      </c>
    </row>
    <row r="2494" spans="1:5" x14ac:dyDescent="0.25">
      <c r="A2494" s="13" t="s">
        <v>4411</v>
      </c>
      <c r="B2494" s="13" t="s">
        <v>3940</v>
      </c>
      <c r="C2494" s="13">
        <v>22.807700000000001</v>
      </c>
      <c r="D2494" s="13">
        <f t="shared" si="77"/>
        <v>0.89794142977000002</v>
      </c>
      <c r="E2494" s="13">
        <f t="shared" si="76"/>
        <v>0.14230450551030113</v>
      </c>
    </row>
    <row r="2495" spans="1:5" x14ac:dyDescent="0.25">
      <c r="A2495" s="13" t="s">
        <v>4412</v>
      </c>
      <c r="B2495" s="13" t="s">
        <v>3940</v>
      </c>
      <c r="C2495" s="13">
        <v>22.927099999999999</v>
      </c>
      <c r="D2495" s="13">
        <f t="shared" si="77"/>
        <v>0.90264221970999992</v>
      </c>
      <c r="E2495" s="13">
        <f t="shared" si="76"/>
        <v>0.14304948014421554</v>
      </c>
    </row>
    <row r="2496" spans="1:5" x14ac:dyDescent="0.25">
      <c r="A2496" s="13" t="s">
        <v>4413</v>
      </c>
      <c r="B2496" s="13" t="s">
        <v>3940</v>
      </c>
      <c r="C2496" s="13">
        <v>27.345300000000002</v>
      </c>
      <c r="D2496" s="13">
        <f t="shared" si="77"/>
        <v>1.0765871955299999</v>
      </c>
      <c r="E2496" s="13">
        <f t="shared" si="76"/>
        <v>0.17061603732646594</v>
      </c>
    </row>
    <row r="2497" spans="1:5" x14ac:dyDescent="0.25">
      <c r="A2497" s="13" t="s">
        <v>4414</v>
      </c>
      <c r="B2497" s="13" t="s">
        <v>3940</v>
      </c>
      <c r="C2497" s="13">
        <v>24.244599999999998</v>
      </c>
      <c r="D2497" s="13">
        <f t="shared" si="77"/>
        <v>0.95451232645999984</v>
      </c>
      <c r="E2497" s="13">
        <f t="shared" si="76"/>
        <v>0.15126978232329633</v>
      </c>
    </row>
    <row r="2498" spans="1:5" x14ac:dyDescent="0.25">
      <c r="A2498" s="13" t="s">
        <v>4415</v>
      </c>
      <c r="B2498" s="13" t="s">
        <v>3940</v>
      </c>
      <c r="C2498" s="13">
        <v>20.239799999999999</v>
      </c>
      <c r="D2498" s="13">
        <f t="shared" si="77"/>
        <v>0.79684294997999994</v>
      </c>
      <c r="E2498" s="13">
        <f t="shared" si="76"/>
        <v>0.12628255942630745</v>
      </c>
    </row>
    <row r="2499" spans="1:5" x14ac:dyDescent="0.25">
      <c r="A2499" s="13" t="s">
        <v>4416</v>
      </c>
      <c r="B2499" s="13" t="s">
        <v>3940</v>
      </c>
      <c r="C2499" s="13">
        <v>19.792000000000002</v>
      </c>
      <c r="D2499" s="13">
        <f t="shared" si="77"/>
        <v>0.77921301920000008</v>
      </c>
      <c r="E2499" s="13">
        <f t="shared" si="76"/>
        <v>0.12348859258320129</v>
      </c>
    </row>
    <row r="2500" spans="1:5" x14ac:dyDescent="0.25">
      <c r="A2500" s="13" t="s">
        <v>4417</v>
      </c>
      <c r="B2500" s="13" t="s">
        <v>3940</v>
      </c>
      <c r="C2500" s="13">
        <v>20.884399999999999</v>
      </c>
      <c r="D2500" s="13">
        <f t="shared" si="77"/>
        <v>0.82222091643999995</v>
      </c>
      <c r="E2500" s="13">
        <f t="shared" si="76"/>
        <v>0.13030442415847859</v>
      </c>
    </row>
    <row r="2501" spans="1:5" x14ac:dyDescent="0.25">
      <c r="A2501" s="13" t="s">
        <v>4418</v>
      </c>
      <c r="B2501" s="13" t="s">
        <v>3940</v>
      </c>
      <c r="C2501" s="13">
        <v>18.922499999999999</v>
      </c>
      <c r="D2501" s="13">
        <f t="shared" si="77"/>
        <v>0.74498071724999992</v>
      </c>
      <c r="E2501" s="13">
        <f t="shared" si="76"/>
        <v>0.11806350511093502</v>
      </c>
    </row>
    <row r="2502" spans="1:5" x14ac:dyDescent="0.25">
      <c r="A2502" s="13" t="s">
        <v>4419</v>
      </c>
      <c r="B2502" s="13" t="s">
        <v>3940</v>
      </c>
      <c r="C2502" s="13">
        <v>9.9606999999999992</v>
      </c>
      <c r="D2502" s="13">
        <f t="shared" si="77"/>
        <v>0.39215375506999994</v>
      </c>
      <c r="E2502" s="13">
        <f t="shared" si="76"/>
        <v>6.214798020126782E-2</v>
      </c>
    </row>
    <row r="2503" spans="1:5" x14ac:dyDescent="0.25">
      <c r="A2503" s="13" t="s">
        <v>4420</v>
      </c>
      <c r="B2503" s="13" t="s">
        <v>3940</v>
      </c>
      <c r="C2503" s="13">
        <v>9.8051999999999992</v>
      </c>
      <c r="D2503" s="13">
        <f t="shared" si="77"/>
        <v>0.38603170451999996</v>
      </c>
      <c r="E2503" s="13">
        <f t="shared" si="76"/>
        <v>6.117776616798732E-2</v>
      </c>
    </row>
    <row r="2504" spans="1:5" x14ac:dyDescent="0.25">
      <c r="A2504" s="13" t="s">
        <v>4421</v>
      </c>
      <c r="B2504" s="13" t="s">
        <v>3940</v>
      </c>
      <c r="C2504" s="13">
        <v>6.9588000000000001</v>
      </c>
      <c r="D2504" s="13">
        <f t="shared" si="77"/>
        <v>0.27396865187999997</v>
      </c>
      <c r="E2504" s="13">
        <f t="shared" si="76"/>
        <v>4.341816987004754E-2</v>
      </c>
    </row>
    <row r="2505" spans="1:5" x14ac:dyDescent="0.25">
      <c r="A2505" s="13" t="s">
        <v>4422</v>
      </c>
      <c r="B2505" s="13" t="s">
        <v>3940</v>
      </c>
      <c r="C2505" s="13">
        <v>7.6416000000000004</v>
      </c>
      <c r="D2505" s="13">
        <f t="shared" si="77"/>
        <v>0.30085055616</v>
      </c>
      <c r="E2505" s="13">
        <f t="shared" ref="E2505:E2568" si="78">D2505/6.31</f>
        <v>4.7678376570522985E-2</v>
      </c>
    </row>
    <row r="2506" spans="1:5" x14ac:dyDescent="0.25">
      <c r="A2506" s="13" t="s">
        <v>4423</v>
      </c>
      <c r="B2506" s="13" t="s">
        <v>3940</v>
      </c>
      <c r="C2506" s="13">
        <v>19.1065</v>
      </c>
      <c r="D2506" s="13">
        <f t="shared" ref="D2506:D2569" si="79">C2506*0.0393701</f>
        <v>0.75222481564999999</v>
      </c>
      <c r="E2506" s="13">
        <f t="shared" si="78"/>
        <v>0.11921153972266245</v>
      </c>
    </row>
    <row r="2507" spans="1:5" x14ac:dyDescent="0.25">
      <c r="A2507" s="13" t="s">
        <v>4424</v>
      </c>
      <c r="B2507" s="13" t="s">
        <v>3940</v>
      </c>
      <c r="C2507" s="13">
        <v>16.580500000000001</v>
      </c>
      <c r="D2507" s="13">
        <f t="shared" si="79"/>
        <v>0.65277594304999997</v>
      </c>
      <c r="E2507" s="13">
        <f t="shared" si="78"/>
        <v>0.10345102108557845</v>
      </c>
    </row>
    <row r="2508" spans="1:5" x14ac:dyDescent="0.25">
      <c r="A2508" s="13" t="s">
        <v>4425</v>
      </c>
      <c r="B2508" s="13" t="s">
        <v>3940</v>
      </c>
      <c r="C2508" s="13">
        <v>12.9255</v>
      </c>
      <c r="D2508" s="13">
        <f t="shared" si="79"/>
        <v>0.50887822755000001</v>
      </c>
      <c r="E2508" s="13">
        <f t="shared" si="78"/>
        <v>8.0646311814580041E-2</v>
      </c>
    </row>
    <row r="2509" spans="1:5" x14ac:dyDescent="0.25">
      <c r="A2509" s="13" t="s">
        <v>4426</v>
      </c>
      <c r="B2509" s="13" t="s">
        <v>3940</v>
      </c>
      <c r="C2509" s="13">
        <v>12.768000000000001</v>
      </c>
      <c r="D2509" s="13">
        <f t="shared" si="79"/>
        <v>0.50267743679999999</v>
      </c>
      <c r="E2509" s="13">
        <f t="shared" si="78"/>
        <v>7.9663619144215533E-2</v>
      </c>
    </row>
    <row r="2510" spans="1:5" x14ac:dyDescent="0.25">
      <c r="A2510" s="13" t="s">
        <v>4427</v>
      </c>
      <c r="B2510" s="13" t="s">
        <v>3940</v>
      </c>
      <c r="C2510" s="13">
        <v>11.7371</v>
      </c>
      <c r="D2510" s="13">
        <f t="shared" si="79"/>
        <v>0.46209080070999997</v>
      </c>
      <c r="E2510" s="13">
        <f t="shared" si="78"/>
        <v>7.3231505659271001E-2</v>
      </c>
    </row>
    <row r="2511" spans="1:5" x14ac:dyDescent="0.25">
      <c r="A2511" s="13" t="s">
        <v>4428</v>
      </c>
      <c r="B2511" s="13" t="s">
        <v>3940</v>
      </c>
      <c r="C2511" s="13">
        <v>11.690899999999999</v>
      </c>
      <c r="D2511" s="13">
        <f t="shared" si="79"/>
        <v>0.46027190208999996</v>
      </c>
      <c r="E2511" s="13">
        <f t="shared" si="78"/>
        <v>7.2943249142630742E-2</v>
      </c>
    </row>
    <row r="2512" spans="1:5" x14ac:dyDescent="0.25">
      <c r="A2512" s="13" t="s">
        <v>4429</v>
      </c>
      <c r="B2512" s="13" t="s">
        <v>3940</v>
      </c>
      <c r="C2512" s="13">
        <v>8.3964999999999996</v>
      </c>
      <c r="D2512" s="13">
        <f t="shared" si="79"/>
        <v>0.33057104464999998</v>
      </c>
      <c r="E2512" s="13">
        <f t="shared" si="78"/>
        <v>5.2388438137876386E-2</v>
      </c>
    </row>
    <row r="2513" spans="1:5" x14ac:dyDescent="0.25">
      <c r="A2513" s="13" t="s">
        <v>4430</v>
      </c>
      <c r="B2513" s="13" t="s">
        <v>3940</v>
      </c>
      <c r="C2513" s="13">
        <v>7.7336999999999998</v>
      </c>
      <c r="D2513" s="13">
        <f t="shared" si="79"/>
        <v>0.30447654236999999</v>
      </c>
      <c r="E2513" s="13">
        <f t="shared" si="78"/>
        <v>4.8253017808240886E-2</v>
      </c>
    </row>
    <row r="2514" spans="1:5" x14ac:dyDescent="0.25">
      <c r="A2514" s="13" t="s">
        <v>4431</v>
      </c>
      <c r="B2514" s="13" t="s">
        <v>3940</v>
      </c>
      <c r="C2514" s="13">
        <v>28.4864</v>
      </c>
      <c r="D2514" s="13">
        <f t="shared" si="79"/>
        <v>1.1215124166399999</v>
      </c>
      <c r="E2514" s="13">
        <f t="shared" si="78"/>
        <v>0.1777357237147385</v>
      </c>
    </row>
    <row r="2515" spans="1:5" x14ac:dyDescent="0.25">
      <c r="A2515" s="13" t="s">
        <v>4432</v>
      </c>
      <c r="B2515" s="13" t="s">
        <v>3940</v>
      </c>
      <c r="C2515" s="13">
        <v>27.0594</v>
      </c>
      <c r="D2515" s="13">
        <f t="shared" si="79"/>
        <v>1.06533128394</v>
      </c>
      <c r="E2515" s="13">
        <f t="shared" si="78"/>
        <v>0.16883221615530905</v>
      </c>
    </row>
    <row r="2516" spans="1:5" x14ac:dyDescent="0.25">
      <c r="A2516" s="13" t="s">
        <v>4433</v>
      </c>
      <c r="B2516" s="13" t="s">
        <v>3940</v>
      </c>
      <c r="C2516" s="13">
        <v>37.938699999999997</v>
      </c>
      <c r="D2516" s="13">
        <f t="shared" si="79"/>
        <v>1.4936504128699999</v>
      </c>
      <c r="E2516" s="13">
        <f t="shared" si="78"/>
        <v>0.23671163436925516</v>
      </c>
    </row>
    <row r="2517" spans="1:5" x14ac:dyDescent="0.25">
      <c r="A2517" s="13" t="s">
        <v>4434</v>
      </c>
      <c r="B2517" s="13" t="s">
        <v>3940</v>
      </c>
      <c r="C2517" s="13">
        <v>26.4772</v>
      </c>
      <c r="D2517" s="13">
        <f t="shared" si="79"/>
        <v>1.0424100117199999</v>
      </c>
      <c r="E2517" s="13">
        <f t="shared" si="78"/>
        <v>0.16519968490015849</v>
      </c>
    </row>
    <row r="2518" spans="1:5" x14ac:dyDescent="0.25">
      <c r="A2518" s="13" t="s">
        <v>4435</v>
      </c>
      <c r="B2518" s="13" t="s">
        <v>3940</v>
      </c>
      <c r="C2518" s="13">
        <v>29.374199999999998</v>
      </c>
      <c r="D2518" s="13">
        <f t="shared" si="79"/>
        <v>1.1564651914199999</v>
      </c>
      <c r="E2518" s="13">
        <f t="shared" si="78"/>
        <v>0.1832749907163233</v>
      </c>
    </row>
    <row r="2519" spans="1:5" x14ac:dyDescent="0.25">
      <c r="A2519" s="13" t="s">
        <v>4436</v>
      </c>
      <c r="B2519" s="13" t="s">
        <v>3940</v>
      </c>
      <c r="C2519" s="13">
        <v>29.421399999999998</v>
      </c>
      <c r="D2519" s="13">
        <f t="shared" si="79"/>
        <v>1.1583234601399999</v>
      </c>
      <c r="E2519" s="13">
        <f t="shared" si="78"/>
        <v>0.18356948655150554</v>
      </c>
    </row>
    <row r="2520" spans="1:5" x14ac:dyDescent="0.25">
      <c r="A2520" s="13" t="s">
        <v>4437</v>
      </c>
      <c r="B2520" s="13" t="s">
        <v>3940</v>
      </c>
      <c r="C2520" s="13">
        <v>21.5505</v>
      </c>
      <c r="D2520" s="13">
        <f t="shared" si="79"/>
        <v>0.84844534004999994</v>
      </c>
      <c r="E2520" s="13">
        <f t="shared" si="78"/>
        <v>0.13446043423930271</v>
      </c>
    </row>
    <row r="2521" spans="1:5" x14ac:dyDescent="0.25">
      <c r="A2521" s="13" t="s">
        <v>4438</v>
      </c>
      <c r="B2521" s="13" t="s">
        <v>3940</v>
      </c>
      <c r="C2521" s="13">
        <v>22.423100000000002</v>
      </c>
      <c r="D2521" s="13">
        <f t="shared" si="79"/>
        <v>0.88279968930999997</v>
      </c>
      <c r="E2521" s="13">
        <f t="shared" si="78"/>
        <v>0.13990486359904913</v>
      </c>
    </row>
    <row r="2522" spans="1:5" x14ac:dyDescent="0.25">
      <c r="A2522" s="13" t="s">
        <v>4439</v>
      </c>
      <c r="B2522" s="13" t="s">
        <v>3940</v>
      </c>
      <c r="C2522" s="13">
        <v>18.328499999999998</v>
      </c>
      <c r="D2522" s="13">
        <f t="shared" si="79"/>
        <v>0.72159487784999987</v>
      </c>
      <c r="E2522" s="13">
        <f t="shared" si="78"/>
        <v>0.1143573498969889</v>
      </c>
    </row>
    <row r="2523" spans="1:5" x14ac:dyDescent="0.25">
      <c r="A2523" s="13" t="s">
        <v>4440</v>
      </c>
      <c r="B2523" s="13" t="s">
        <v>3940</v>
      </c>
      <c r="C2523" s="13">
        <v>19.127800000000001</v>
      </c>
      <c r="D2523" s="13">
        <f t="shared" si="79"/>
        <v>0.75306339877999995</v>
      </c>
      <c r="E2523" s="13">
        <f t="shared" si="78"/>
        <v>0.11934443720760697</v>
      </c>
    </row>
    <row r="2524" spans="1:5" x14ac:dyDescent="0.25">
      <c r="A2524" s="13" t="s">
        <v>4441</v>
      </c>
      <c r="B2524" s="13" t="s">
        <v>3940</v>
      </c>
      <c r="C2524" s="13">
        <v>33.6</v>
      </c>
      <c r="D2524" s="13">
        <f t="shared" si="79"/>
        <v>1.32283536</v>
      </c>
      <c r="E2524" s="13">
        <f t="shared" si="78"/>
        <v>0.20964110301109351</v>
      </c>
    </row>
    <row r="2525" spans="1:5" x14ac:dyDescent="0.25">
      <c r="A2525" s="13" t="s">
        <v>4442</v>
      </c>
      <c r="B2525" s="13" t="s">
        <v>3940</v>
      </c>
      <c r="C2525" s="13">
        <v>32.252499999999998</v>
      </c>
      <c r="D2525" s="13">
        <f t="shared" si="79"/>
        <v>1.2697841502499998</v>
      </c>
      <c r="E2525" s="13">
        <f t="shared" si="78"/>
        <v>0.20123362127575276</v>
      </c>
    </row>
    <row r="2526" spans="1:5" x14ac:dyDescent="0.25">
      <c r="A2526" s="13" t="s">
        <v>4443</v>
      </c>
      <c r="B2526" s="13" t="s">
        <v>3940</v>
      </c>
      <c r="C2526" s="13">
        <v>24.3508</v>
      </c>
      <c r="D2526" s="13">
        <f t="shared" si="79"/>
        <v>0.95869343107999994</v>
      </c>
      <c r="E2526" s="13">
        <f t="shared" si="78"/>
        <v>0.15193239795245642</v>
      </c>
    </row>
    <row r="2527" spans="1:5" x14ac:dyDescent="0.25">
      <c r="A2527" s="13" t="s">
        <v>4444</v>
      </c>
      <c r="B2527" s="13" t="s">
        <v>3940</v>
      </c>
      <c r="C2527" s="13">
        <v>23.240400000000001</v>
      </c>
      <c r="D2527" s="13">
        <f t="shared" si="79"/>
        <v>0.91497687204</v>
      </c>
      <c r="E2527" s="13">
        <f t="shared" si="78"/>
        <v>0.14500425864342315</v>
      </c>
    </row>
    <row r="2528" spans="1:5" x14ac:dyDescent="0.25">
      <c r="A2528" s="13" t="s">
        <v>4445</v>
      </c>
      <c r="B2528" s="13" t="s">
        <v>3940</v>
      </c>
      <c r="C2528" s="13">
        <v>29.154</v>
      </c>
      <c r="D2528" s="13">
        <f t="shared" si="79"/>
        <v>1.1477958954</v>
      </c>
      <c r="E2528" s="13">
        <f t="shared" si="78"/>
        <v>0.1819010927733756</v>
      </c>
    </row>
    <row r="2529" spans="1:5" x14ac:dyDescent="0.25">
      <c r="A2529" s="13" t="s">
        <v>4446</v>
      </c>
      <c r="B2529" s="13" t="s">
        <v>3940</v>
      </c>
      <c r="C2529" s="13">
        <v>29.044499999999999</v>
      </c>
      <c r="D2529" s="13">
        <f t="shared" si="79"/>
        <v>1.1434848694499999</v>
      </c>
      <c r="E2529" s="13">
        <f t="shared" si="78"/>
        <v>0.18121788739302694</v>
      </c>
    </row>
    <row r="2530" spans="1:5" x14ac:dyDescent="0.25">
      <c r="A2530" s="13" t="s">
        <v>4447</v>
      </c>
      <c r="B2530" s="13" t="s">
        <v>3940</v>
      </c>
      <c r="C2530" s="13">
        <v>10.625500000000001</v>
      </c>
      <c r="D2530" s="13">
        <f t="shared" si="79"/>
        <v>0.41832699755000002</v>
      </c>
      <c r="E2530" s="13">
        <f t="shared" si="78"/>
        <v>6.6295879167987334E-2</v>
      </c>
    </row>
    <row r="2531" spans="1:5" x14ac:dyDescent="0.25">
      <c r="A2531" s="13" t="s">
        <v>4448</v>
      </c>
      <c r="B2531" s="13" t="s">
        <v>3940</v>
      </c>
      <c r="C2531" s="13">
        <v>11.3864</v>
      </c>
      <c r="D2531" s="13">
        <f t="shared" si="79"/>
        <v>0.44828370664</v>
      </c>
      <c r="E2531" s="13">
        <f t="shared" si="78"/>
        <v>7.1043376646592715E-2</v>
      </c>
    </row>
    <row r="2532" spans="1:5" x14ac:dyDescent="0.25">
      <c r="A2532" s="13" t="s">
        <v>4449</v>
      </c>
      <c r="B2532" s="13" t="s">
        <v>3940</v>
      </c>
      <c r="C2532" s="13">
        <v>24.414400000000001</v>
      </c>
      <c r="D2532" s="13">
        <f t="shared" si="79"/>
        <v>0.96119736944</v>
      </c>
      <c r="E2532" s="13">
        <f t="shared" si="78"/>
        <v>0.15232921861172743</v>
      </c>
    </row>
    <row r="2533" spans="1:5" x14ac:dyDescent="0.25">
      <c r="A2533" s="13" t="s">
        <v>4450</v>
      </c>
      <c r="B2533" s="13" t="s">
        <v>3940</v>
      </c>
      <c r="C2533" s="13">
        <v>25.665299999999998</v>
      </c>
      <c r="D2533" s="13">
        <f t="shared" si="79"/>
        <v>1.0104454275299999</v>
      </c>
      <c r="E2533" s="13">
        <f t="shared" si="78"/>
        <v>0.16013398217591124</v>
      </c>
    </row>
    <row r="2534" spans="1:5" x14ac:dyDescent="0.25">
      <c r="A2534" s="13" t="s">
        <v>4451</v>
      </c>
      <c r="B2534" s="13" t="s">
        <v>3940</v>
      </c>
      <c r="C2534" s="13">
        <v>25.162500000000001</v>
      </c>
      <c r="D2534" s="13">
        <f t="shared" si="79"/>
        <v>0.99065014125000006</v>
      </c>
      <c r="E2534" s="13">
        <f t="shared" si="78"/>
        <v>0.15699685281299527</v>
      </c>
    </row>
    <row r="2535" spans="1:5" x14ac:dyDescent="0.25">
      <c r="A2535" s="13" t="s">
        <v>4452</v>
      </c>
      <c r="B2535" s="13" t="s">
        <v>3940</v>
      </c>
      <c r="C2535" s="13">
        <v>24.4711</v>
      </c>
      <c r="D2535" s="13">
        <f t="shared" si="79"/>
        <v>0.96342965410999992</v>
      </c>
      <c r="E2535" s="13">
        <f t="shared" si="78"/>
        <v>0.15268298797305863</v>
      </c>
    </row>
    <row r="2536" spans="1:5" x14ac:dyDescent="0.25">
      <c r="A2536" s="13" t="s">
        <v>4453</v>
      </c>
      <c r="B2536" s="13" t="s">
        <v>3940</v>
      </c>
      <c r="C2536" s="13">
        <v>28.229600000000001</v>
      </c>
      <c r="D2536" s="13">
        <f t="shared" si="79"/>
        <v>1.11140217496</v>
      </c>
      <c r="E2536" s="13">
        <f t="shared" si="78"/>
        <v>0.17613346671315375</v>
      </c>
    </row>
    <row r="2537" spans="1:5" x14ac:dyDescent="0.25">
      <c r="A2537" s="13" t="s">
        <v>4454</v>
      </c>
      <c r="B2537" s="13" t="s">
        <v>3940</v>
      </c>
      <c r="C2537" s="13">
        <v>27.101600000000001</v>
      </c>
      <c r="D2537" s="13">
        <f t="shared" si="79"/>
        <v>1.0669927021600001</v>
      </c>
      <c r="E2537" s="13">
        <f t="shared" si="78"/>
        <v>0.16909551539778131</v>
      </c>
    </row>
    <row r="2538" spans="1:5" x14ac:dyDescent="0.25">
      <c r="A2538" s="13" t="s">
        <v>6546</v>
      </c>
      <c r="B2538" s="13" t="s">
        <v>3940</v>
      </c>
      <c r="C2538" s="13">
        <v>31.456</v>
      </c>
      <c r="D2538" s="13">
        <f t="shared" si="79"/>
        <v>1.2384258656</v>
      </c>
      <c r="E2538" s="13">
        <f t="shared" si="78"/>
        <v>0.1962640040570523</v>
      </c>
    </row>
    <row r="2539" spans="1:5" x14ac:dyDescent="0.25">
      <c r="A2539" s="13" t="s">
        <v>6547</v>
      </c>
      <c r="B2539" s="13" t="s">
        <v>3940</v>
      </c>
      <c r="C2539" s="13">
        <v>34.6526</v>
      </c>
      <c r="D2539" s="13">
        <f t="shared" si="79"/>
        <v>1.3642763272599998</v>
      </c>
      <c r="E2539" s="13">
        <f t="shared" si="78"/>
        <v>0.21620860970839936</v>
      </c>
    </row>
    <row r="2540" spans="1:5" x14ac:dyDescent="0.25">
      <c r="A2540" s="13" t="s">
        <v>6548</v>
      </c>
      <c r="B2540" s="13" t="s">
        <v>3940</v>
      </c>
      <c r="C2540" s="13">
        <v>28.338999999999999</v>
      </c>
      <c r="D2540" s="13">
        <f t="shared" si="79"/>
        <v>1.1157092638999999</v>
      </c>
      <c r="E2540" s="13">
        <f t="shared" si="78"/>
        <v>0.17681604816164817</v>
      </c>
    </row>
    <row r="2541" spans="1:5" x14ac:dyDescent="0.25">
      <c r="A2541" s="13" t="s">
        <v>6549</v>
      </c>
      <c r="B2541" s="13" t="s">
        <v>3940</v>
      </c>
      <c r="C2541" s="13">
        <v>34.064</v>
      </c>
      <c r="D2541" s="13">
        <f t="shared" si="79"/>
        <v>1.3411030864</v>
      </c>
      <c r="E2541" s="13">
        <f t="shared" si="78"/>
        <v>0.21253614681458005</v>
      </c>
    </row>
    <row r="2542" spans="1:5" x14ac:dyDescent="0.25">
      <c r="A2542" s="13" t="s">
        <v>6550</v>
      </c>
      <c r="B2542" s="13" t="s">
        <v>3940</v>
      </c>
      <c r="C2542" s="13">
        <v>31.282599999999999</v>
      </c>
      <c r="D2542" s="13">
        <f t="shared" si="79"/>
        <v>1.2315990902599998</v>
      </c>
      <c r="E2542" s="13">
        <f t="shared" si="78"/>
        <v>0.19518210622187002</v>
      </c>
    </row>
    <row r="2543" spans="1:5" x14ac:dyDescent="0.25">
      <c r="A2543" s="13" t="s">
        <v>6551</v>
      </c>
      <c r="B2543" s="13" t="s">
        <v>3940</v>
      </c>
      <c r="C2543" s="13">
        <v>31.3904</v>
      </c>
      <c r="D2543" s="13">
        <f t="shared" si="79"/>
        <v>1.23584318704</v>
      </c>
      <c r="E2543" s="13">
        <f t="shared" si="78"/>
        <v>0.1958547047606973</v>
      </c>
    </row>
    <row r="2544" spans="1:5" x14ac:dyDescent="0.25">
      <c r="A2544" s="13" t="s">
        <v>6552</v>
      </c>
      <c r="B2544" s="13" t="s">
        <v>3940</v>
      </c>
      <c r="C2544" s="13">
        <v>25.567299999999999</v>
      </c>
      <c r="D2544" s="13">
        <f t="shared" si="79"/>
        <v>1.0065871577299998</v>
      </c>
      <c r="E2544" s="13">
        <f t="shared" si="78"/>
        <v>0.15952252895879554</v>
      </c>
    </row>
    <row r="2545" spans="1:5" x14ac:dyDescent="0.25">
      <c r="A2545" s="13" t="s">
        <v>6553</v>
      </c>
      <c r="B2545" s="13" t="s">
        <v>3940</v>
      </c>
      <c r="C2545" s="13">
        <v>26.314399999999999</v>
      </c>
      <c r="D2545" s="13">
        <f t="shared" si="79"/>
        <v>1.0360005594399999</v>
      </c>
      <c r="E2545" s="13">
        <f t="shared" si="78"/>
        <v>0.16418392384152139</v>
      </c>
    </row>
    <row r="2546" spans="1:5" x14ac:dyDescent="0.25">
      <c r="A2546" s="13" t="s">
        <v>6554</v>
      </c>
      <c r="B2546" s="13" t="s">
        <v>3940</v>
      </c>
      <c r="C2546" s="13">
        <v>31.249199999999998</v>
      </c>
      <c r="D2546" s="13">
        <f t="shared" si="79"/>
        <v>1.2302841289199999</v>
      </c>
      <c r="E2546" s="13">
        <f t="shared" si="78"/>
        <v>0.19497371298256735</v>
      </c>
    </row>
    <row r="2547" spans="1:5" x14ac:dyDescent="0.25">
      <c r="A2547" s="13" t="s">
        <v>6555</v>
      </c>
      <c r="B2547" s="13" t="s">
        <v>3940</v>
      </c>
      <c r="C2547" s="13">
        <v>34.004800000000003</v>
      </c>
      <c r="D2547" s="13">
        <f t="shared" si="79"/>
        <v>1.3387723764800001</v>
      </c>
      <c r="E2547" s="13">
        <f t="shared" si="78"/>
        <v>0.21216677915689386</v>
      </c>
    </row>
    <row r="2548" spans="1:5" x14ac:dyDescent="0.25">
      <c r="A2548" s="13" t="s">
        <v>6556</v>
      </c>
      <c r="B2548" s="13" t="s">
        <v>3940</v>
      </c>
      <c r="C2548" s="13">
        <v>23.376100000000001</v>
      </c>
      <c r="D2548" s="13">
        <f t="shared" si="79"/>
        <v>0.92031939461000001</v>
      </c>
      <c r="E2548" s="13">
        <f t="shared" si="78"/>
        <v>0.14585093416957212</v>
      </c>
    </row>
    <row r="2549" spans="1:5" x14ac:dyDescent="0.25">
      <c r="A2549" s="13" t="s">
        <v>6557</v>
      </c>
      <c r="B2549" s="13" t="s">
        <v>3940</v>
      </c>
      <c r="C2549" s="13">
        <v>30.439499999999999</v>
      </c>
      <c r="D2549" s="13">
        <f t="shared" si="79"/>
        <v>1.1984061589499999</v>
      </c>
      <c r="E2549" s="13">
        <f t="shared" si="78"/>
        <v>0.18992173675911253</v>
      </c>
    </row>
    <row r="2550" spans="1:5" x14ac:dyDescent="0.25">
      <c r="A2550" s="13" t="s">
        <v>6558</v>
      </c>
      <c r="B2550" s="13" t="s">
        <v>3940</v>
      </c>
      <c r="C2550" s="13">
        <v>34.0199</v>
      </c>
      <c r="D2550" s="13">
        <f t="shared" si="79"/>
        <v>1.3393668649899999</v>
      </c>
      <c r="E2550" s="13">
        <f t="shared" si="78"/>
        <v>0.21226099286687797</v>
      </c>
    </row>
    <row r="2551" spans="1:5" x14ac:dyDescent="0.25">
      <c r="A2551" s="13" t="s">
        <v>6559</v>
      </c>
      <c r="B2551" s="13" t="s">
        <v>3940</v>
      </c>
      <c r="C2551" s="13">
        <v>33.972099999999998</v>
      </c>
      <c r="D2551" s="13">
        <f t="shared" si="79"/>
        <v>1.3374849742099999</v>
      </c>
      <c r="E2551" s="13">
        <f t="shared" si="78"/>
        <v>0.21196275344057053</v>
      </c>
    </row>
    <row r="2552" spans="1:5" x14ac:dyDescent="0.25">
      <c r="A2552" s="13" t="s">
        <v>6560</v>
      </c>
      <c r="B2552" s="13" t="s">
        <v>3940</v>
      </c>
      <c r="C2552" s="13">
        <v>37.331099999999999</v>
      </c>
      <c r="D2552" s="13">
        <f t="shared" si="79"/>
        <v>1.4697291401099999</v>
      </c>
      <c r="E2552" s="13">
        <f t="shared" si="78"/>
        <v>0.23292062442313788</v>
      </c>
    </row>
    <row r="2553" spans="1:5" x14ac:dyDescent="0.25">
      <c r="A2553" s="13" t="s">
        <v>6561</v>
      </c>
      <c r="B2553" s="13" t="s">
        <v>3940</v>
      </c>
      <c r="C2553" s="13">
        <v>34.2883</v>
      </c>
      <c r="D2553" s="13">
        <f t="shared" si="79"/>
        <v>1.3499337998299998</v>
      </c>
      <c r="E2553" s="13">
        <f t="shared" si="78"/>
        <v>0.2139356259635499</v>
      </c>
    </row>
    <row r="2554" spans="1:5" x14ac:dyDescent="0.25">
      <c r="A2554" s="13" t="s">
        <v>6562</v>
      </c>
      <c r="B2554" s="13" t="s">
        <v>3940</v>
      </c>
      <c r="C2554" s="13">
        <v>40.023899999999998</v>
      </c>
      <c r="D2554" s="13">
        <f t="shared" si="79"/>
        <v>1.5757449453899999</v>
      </c>
      <c r="E2554" s="13">
        <f t="shared" si="78"/>
        <v>0.24972186139302693</v>
      </c>
    </row>
    <row r="2555" spans="1:5" x14ac:dyDescent="0.25">
      <c r="A2555" s="13" t="s">
        <v>6563</v>
      </c>
      <c r="B2555" s="13" t="s">
        <v>3940</v>
      </c>
      <c r="C2555" s="13">
        <v>36.631100000000004</v>
      </c>
      <c r="D2555" s="13">
        <f t="shared" si="79"/>
        <v>1.44217007011</v>
      </c>
      <c r="E2555" s="13">
        <f t="shared" si="78"/>
        <v>0.22855310144374011</v>
      </c>
    </row>
    <row r="2556" spans="1:5" x14ac:dyDescent="0.25">
      <c r="A2556" s="13" t="s">
        <v>6564</v>
      </c>
      <c r="B2556" s="13" t="s">
        <v>3940</v>
      </c>
      <c r="C2556" s="13">
        <v>35.999699999999997</v>
      </c>
      <c r="D2556" s="13">
        <f t="shared" si="79"/>
        <v>1.4173117889699998</v>
      </c>
      <c r="E2556" s="13">
        <f t="shared" si="78"/>
        <v>0.22461359571632328</v>
      </c>
    </row>
    <row r="2557" spans="1:5" x14ac:dyDescent="0.25">
      <c r="A2557" s="13" t="s">
        <v>6565</v>
      </c>
      <c r="B2557" s="13" t="s">
        <v>3940</v>
      </c>
      <c r="C2557" s="13">
        <v>32.330199999999998</v>
      </c>
      <c r="D2557" s="13">
        <f t="shared" si="79"/>
        <v>1.2728432070199998</v>
      </c>
      <c r="E2557" s="13">
        <f t="shared" si="78"/>
        <v>0.20171841632646589</v>
      </c>
    </row>
    <row r="2558" spans="1:5" x14ac:dyDescent="0.25">
      <c r="A2558" s="13" t="s">
        <v>6566</v>
      </c>
      <c r="B2558" s="13" t="s">
        <v>3940</v>
      </c>
      <c r="C2558" s="13">
        <v>32.353700000000003</v>
      </c>
      <c r="D2558" s="13">
        <f t="shared" si="79"/>
        <v>1.2737684043700002</v>
      </c>
      <c r="E2558" s="13">
        <f t="shared" si="78"/>
        <v>0.2018650403122029</v>
      </c>
    </row>
    <row r="2559" spans="1:5" x14ac:dyDescent="0.25">
      <c r="A2559" s="13" t="s">
        <v>6567</v>
      </c>
      <c r="B2559" s="13" t="s">
        <v>3940</v>
      </c>
      <c r="C2559" s="13">
        <v>34.515000000000001</v>
      </c>
      <c r="D2559" s="13">
        <f t="shared" si="79"/>
        <v>1.3588590014999999</v>
      </c>
      <c r="E2559" s="13">
        <f t="shared" si="78"/>
        <v>0.21535007947702062</v>
      </c>
    </row>
    <row r="2560" spans="1:5" x14ac:dyDescent="0.25">
      <c r="A2560" s="13" t="s">
        <v>6568</v>
      </c>
      <c r="B2560" s="13" t="s">
        <v>3940</v>
      </c>
      <c r="C2560" s="13">
        <v>34.298099999999998</v>
      </c>
      <c r="D2560" s="13">
        <f t="shared" si="79"/>
        <v>1.35031962681</v>
      </c>
      <c r="E2560" s="13">
        <f t="shared" si="78"/>
        <v>0.21399677128526148</v>
      </c>
    </row>
    <row r="2561" spans="1:5" x14ac:dyDescent="0.25">
      <c r="A2561" s="13" t="s">
        <v>6569</v>
      </c>
      <c r="B2561" s="13" t="s">
        <v>3940</v>
      </c>
      <c r="C2561" s="13">
        <v>275.92140000000001</v>
      </c>
      <c r="D2561" s="13">
        <f t="shared" si="79"/>
        <v>10.863053110139999</v>
      </c>
      <c r="E2561" s="13">
        <f t="shared" si="78"/>
        <v>1.7215615071537242</v>
      </c>
    </row>
    <row r="2562" spans="1:5" x14ac:dyDescent="0.25">
      <c r="A2562" s="13" t="s">
        <v>6570</v>
      </c>
      <c r="B2562" s="13" t="s">
        <v>3940</v>
      </c>
      <c r="C2562" s="13">
        <v>269.87549999999999</v>
      </c>
      <c r="D2562" s="13">
        <f t="shared" si="79"/>
        <v>10.625025422549999</v>
      </c>
      <c r="E2562" s="13">
        <f t="shared" si="78"/>
        <v>1.6838392111806657</v>
      </c>
    </row>
    <row r="2563" spans="1:5" x14ac:dyDescent="0.25">
      <c r="A2563" s="13" t="s">
        <v>6571</v>
      </c>
      <c r="B2563" s="13" t="s">
        <v>3940</v>
      </c>
      <c r="C2563" s="13">
        <v>270.06909999999999</v>
      </c>
      <c r="D2563" s="13">
        <f t="shared" si="79"/>
        <v>10.63264747391</v>
      </c>
      <c r="E2563" s="13">
        <f t="shared" si="78"/>
        <v>1.6850471432503962</v>
      </c>
    </row>
    <row r="2564" spans="1:5" x14ac:dyDescent="0.25">
      <c r="A2564" s="13" t="s">
        <v>6572</v>
      </c>
      <c r="B2564" s="13" t="s">
        <v>3940</v>
      </c>
      <c r="C2564" s="13">
        <v>272.13869999999997</v>
      </c>
      <c r="D2564" s="13">
        <f t="shared" si="79"/>
        <v>10.714127832869998</v>
      </c>
      <c r="E2564" s="13">
        <f t="shared" si="78"/>
        <v>1.6979600369049126</v>
      </c>
    </row>
    <row r="2565" spans="1:5" x14ac:dyDescent="0.25">
      <c r="A2565" s="13" t="s">
        <v>6573</v>
      </c>
      <c r="B2565" s="13" t="s">
        <v>3940</v>
      </c>
      <c r="C2565" s="13">
        <v>242.40819999999999</v>
      </c>
      <c r="D2565" s="13">
        <f t="shared" si="79"/>
        <v>9.5436350748199992</v>
      </c>
      <c r="E2565" s="13">
        <f t="shared" si="78"/>
        <v>1.512461976992076</v>
      </c>
    </row>
    <row r="2566" spans="1:5" x14ac:dyDescent="0.25">
      <c r="A2566" s="13" t="s">
        <v>6574</v>
      </c>
      <c r="B2566" s="13" t="s">
        <v>3940</v>
      </c>
      <c r="C2566" s="13">
        <v>244.36</v>
      </c>
      <c r="D2566" s="13">
        <f t="shared" si="79"/>
        <v>9.6204776360000004</v>
      </c>
      <c r="E2566" s="13">
        <f t="shared" si="78"/>
        <v>1.5246398789223456</v>
      </c>
    </row>
    <row r="2567" spans="1:5" x14ac:dyDescent="0.25">
      <c r="A2567" s="13" t="s">
        <v>6575</v>
      </c>
      <c r="B2567" s="13" t="s">
        <v>3940</v>
      </c>
      <c r="C2567" s="13">
        <v>244.7526</v>
      </c>
      <c r="D2567" s="13">
        <f t="shared" si="79"/>
        <v>9.6359343372600001</v>
      </c>
      <c r="E2567" s="13">
        <f t="shared" si="78"/>
        <v>1.5270894353819335</v>
      </c>
    </row>
    <row r="2568" spans="1:5" x14ac:dyDescent="0.25">
      <c r="A2568" s="13" t="s">
        <v>6576</v>
      </c>
      <c r="B2568" s="13" t="s">
        <v>3940</v>
      </c>
      <c r="C2568" s="13">
        <v>243.8135</v>
      </c>
      <c r="D2568" s="13">
        <f t="shared" si="79"/>
        <v>9.5989618763499998</v>
      </c>
      <c r="E2568" s="13">
        <f t="shared" si="78"/>
        <v>1.5212300913391443</v>
      </c>
    </row>
    <row r="2569" spans="1:5" x14ac:dyDescent="0.25">
      <c r="A2569" s="13" t="s">
        <v>6577</v>
      </c>
      <c r="B2569" s="13" t="s">
        <v>3940</v>
      </c>
      <c r="C2569" s="13">
        <v>277.89019999999999</v>
      </c>
      <c r="D2569" s="13">
        <f t="shared" si="79"/>
        <v>10.94056496302</v>
      </c>
      <c r="E2569" s="13">
        <f t="shared" ref="E2569:E2632" si="80">D2569/6.31</f>
        <v>1.7338454774992078</v>
      </c>
    </row>
    <row r="2570" spans="1:5" x14ac:dyDescent="0.25">
      <c r="A2570" s="13" t="s">
        <v>6578</v>
      </c>
      <c r="B2570" s="13" t="s">
        <v>3940</v>
      </c>
      <c r="C2570" s="13">
        <v>282.22300000000001</v>
      </c>
      <c r="D2570" s="13">
        <f t="shared" ref="D2570:D2633" si="81">C2570*0.0393701</f>
        <v>11.111147732299999</v>
      </c>
      <c r="E2570" s="13">
        <f t="shared" si="80"/>
        <v>1.7608791968779716</v>
      </c>
    </row>
    <row r="2571" spans="1:5" x14ac:dyDescent="0.25">
      <c r="A2571" s="13" t="s">
        <v>6579</v>
      </c>
      <c r="B2571" s="13" t="s">
        <v>3940</v>
      </c>
      <c r="C2571" s="13">
        <v>297.75319999999999</v>
      </c>
      <c r="D2571" s="13">
        <f t="shared" si="81"/>
        <v>11.722573259319999</v>
      </c>
      <c r="E2571" s="13">
        <f t="shared" si="80"/>
        <v>1.8577770616988907</v>
      </c>
    </row>
    <row r="2572" spans="1:5" x14ac:dyDescent="0.25">
      <c r="A2572" s="13" t="s">
        <v>6580</v>
      </c>
      <c r="B2572" s="13" t="s">
        <v>3940</v>
      </c>
      <c r="C2572" s="13">
        <v>289.62369999999999</v>
      </c>
      <c r="D2572" s="13">
        <f t="shared" si="81"/>
        <v>11.402514031369998</v>
      </c>
      <c r="E2572" s="13">
        <f t="shared" si="80"/>
        <v>1.8070545216117273</v>
      </c>
    </row>
    <row r="2573" spans="1:5" x14ac:dyDescent="0.25">
      <c r="A2573" s="13" t="s">
        <v>6581</v>
      </c>
      <c r="B2573" s="13" t="s">
        <v>3940</v>
      </c>
      <c r="C2573" s="13">
        <v>250.28190000000001</v>
      </c>
      <c r="D2573" s="13">
        <f t="shared" si="81"/>
        <v>9.8536234311899999</v>
      </c>
      <c r="E2573" s="13">
        <f t="shared" si="80"/>
        <v>1.5615884993961966</v>
      </c>
    </row>
    <row r="2574" spans="1:5" x14ac:dyDescent="0.25">
      <c r="A2574" s="13" t="s">
        <v>6582</v>
      </c>
      <c r="B2574" s="13" t="s">
        <v>3940</v>
      </c>
      <c r="C2574" s="13">
        <v>248.0959</v>
      </c>
      <c r="D2574" s="13">
        <f t="shared" si="81"/>
        <v>9.7675603925899992</v>
      </c>
      <c r="E2574" s="13">
        <f t="shared" si="80"/>
        <v>1.5479493490633913</v>
      </c>
    </row>
    <row r="2575" spans="1:5" x14ac:dyDescent="0.25">
      <c r="A2575" s="13" t="s">
        <v>6583</v>
      </c>
      <c r="B2575" s="13" t="s">
        <v>3940</v>
      </c>
      <c r="C2575" s="13">
        <v>247.30099999999999</v>
      </c>
      <c r="D2575" s="13">
        <f t="shared" si="81"/>
        <v>9.7362651000999989</v>
      </c>
      <c r="E2575" s="13">
        <f t="shared" si="80"/>
        <v>1.5429897147543581</v>
      </c>
    </row>
    <row r="2576" spans="1:5" x14ac:dyDescent="0.25">
      <c r="A2576" s="13" t="s">
        <v>6584</v>
      </c>
      <c r="B2576" s="13" t="s">
        <v>3940</v>
      </c>
      <c r="C2576" s="13">
        <v>247.93729999999999</v>
      </c>
      <c r="D2576" s="13">
        <f t="shared" si="81"/>
        <v>9.7613162947299994</v>
      </c>
      <c r="E2576" s="13">
        <f t="shared" si="80"/>
        <v>1.5469597931426307</v>
      </c>
    </row>
    <row r="2577" spans="1:5" x14ac:dyDescent="0.25">
      <c r="A2577" s="13" t="s">
        <v>6585</v>
      </c>
      <c r="B2577" s="13" t="s">
        <v>3940</v>
      </c>
      <c r="C2577" s="13">
        <v>239.73939999999999</v>
      </c>
      <c r="D2577" s="13">
        <f t="shared" si="81"/>
        <v>9.4385641519399996</v>
      </c>
      <c r="E2577" s="13">
        <f t="shared" si="80"/>
        <v>1.495810483667195</v>
      </c>
    </row>
    <row r="2578" spans="1:5" x14ac:dyDescent="0.25">
      <c r="A2578" s="13" t="s">
        <v>6586</v>
      </c>
      <c r="B2578" s="13" t="s">
        <v>3940</v>
      </c>
      <c r="C2578" s="13">
        <v>239.53819999999999</v>
      </c>
      <c r="D2578" s="13">
        <f t="shared" si="81"/>
        <v>9.4306428878199995</v>
      </c>
      <c r="E2578" s="13">
        <f t="shared" si="80"/>
        <v>1.4945551327765452</v>
      </c>
    </row>
    <row r="2579" spans="1:5" x14ac:dyDescent="0.25">
      <c r="A2579" s="13" t="s">
        <v>6587</v>
      </c>
      <c r="B2579" s="13" t="s">
        <v>3940</v>
      </c>
      <c r="C2579" s="13">
        <v>238.26820000000001</v>
      </c>
      <c r="D2579" s="13">
        <f t="shared" si="81"/>
        <v>9.3806428608200001</v>
      </c>
      <c r="E2579" s="13">
        <f t="shared" si="80"/>
        <v>1.4866311982282092</v>
      </c>
    </row>
    <row r="2580" spans="1:5" x14ac:dyDescent="0.25">
      <c r="A2580" s="13" t="s">
        <v>6588</v>
      </c>
      <c r="B2580" s="13" t="s">
        <v>3940</v>
      </c>
      <c r="C2580" s="13">
        <v>240.78200000000001</v>
      </c>
      <c r="D2580" s="13">
        <f t="shared" si="81"/>
        <v>9.4796114181999993</v>
      </c>
      <c r="E2580" s="13">
        <f t="shared" si="80"/>
        <v>1.5023155971790807</v>
      </c>
    </row>
    <row r="2581" spans="1:5" x14ac:dyDescent="0.25">
      <c r="A2581" s="13" t="s">
        <v>6589</v>
      </c>
      <c r="B2581" s="13" t="s">
        <v>3940</v>
      </c>
      <c r="C2581" s="13">
        <v>226.6593</v>
      </c>
      <c r="D2581" s="13">
        <f t="shared" si="81"/>
        <v>8.923599306929999</v>
      </c>
      <c r="E2581" s="13">
        <f t="shared" si="80"/>
        <v>1.4141995732060222</v>
      </c>
    </row>
    <row r="2582" spans="1:5" x14ac:dyDescent="0.25">
      <c r="A2582" s="13" t="s">
        <v>6590</v>
      </c>
      <c r="B2582" s="13" t="s">
        <v>3940</v>
      </c>
      <c r="C2582" s="13">
        <v>229.11410000000001</v>
      </c>
      <c r="D2582" s="13">
        <f t="shared" si="81"/>
        <v>9.0202450284100006</v>
      </c>
      <c r="E2582" s="13">
        <f t="shared" si="80"/>
        <v>1.4295158523629161</v>
      </c>
    </row>
    <row r="2583" spans="1:5" x14ac:dyDescent="0.25">
      <c r="A2583" s="13" t="s">
        <v>6591</v>
      </c>
      <c r="B2583" s="13" t="s">
        <v>3940</v>
      </c>
      <c r="C2583" s="13">
        <v>237.23820000000001</v>
      </c>
      <c r="D2583" s="13">
        <f t="shared" si="81"/>
        <v>9.3400916578200004</v>
      </c>
      <c r="E2583" s="13">
        <f t="shared" si="80"/>
        <v>1.4802047001299525</v>
      </c>
    </row>
    <row r="2584" spans="1:5" x14ac:dyDescent="0.25">
      <c r="A2584" s="13" t="s">
        <v>6592</v>
      </c>
      <c r="B2584" s="13" t="s">
        <v>3940</v>
      </c>
      <c r="C2584" s="13">
        <v>234.74160000000001</v>
      </c>
      <c r="D2584" s="13">
        <f t="shared" si="81"/>
        <v>9.2418002661600003</v>
      </c>
      <c r="E2584" s="13">
        <f t="shared" si="80"/>
        <v>1.4646276174580033</v>
      </c>
    </row>
    <row r="2585" spans="1:5" x14ac:dyDescent="0.25">
      <c r="A2585" s="13" t="s">
        <v>6593</v>
      </c>
      <c r="B2585" s="13" t="s">
        <v>3940</v>
      </c>
      <c r="C2585" s="13">
        <v>234.9384</v>
      </c>
      <c r="D2585" s="13">
        <f t="shared" si="81"/>
        <v>9.2495483018399991</v>
      </c>
      <c r="E2585" s="13">
        <f t="shared" si="80"/>
        <v>1.465855515347068</v>
      </c>
    </row>
    <row r="2586" spans="1:5" x14ac:dyDescent="0.25">
      <c r="A2586" s="13" t="s">
        <v>6594</v>
      </c>
      <c r="B2586" s="13" t="s">
        <v>3940</v>
      </c>
      <c r="C2586" s="13">
        <v>235.24889999999999</v>
      </c>
      <c r="D2586" s="13">
        <f t="shared" si="81"/>
        <v>9.2617727178899987</v>
      </c>
      <c r="E2586" s="13">
        <f t="shared" si="80"/>
        <v>1.467792823754358</v>
      </c>
    </row>
    <row r="2587" spans="1:5" x14ac:dyDescent="0.25">
      <c r="A2587" s="13" t="s">
        <v>6595</v>
      </c>
      <c r="B2587" s="13" t="s">
        <v>3940</v>
      </c>
      <c r="C2587" s="13">
        <v>236.51259999999999</v>
      </c>
      <c r="D2587" s="13">
        <f t="shared" si="81"/>
        <v>9.311524713259999</v>
      </c>
      <c r="E2587" s="13">
        <f t="shared" si="80"/>
        <v>1.4756774505958794</v>
      </c>
    </row>
    <row r="2588" spans="1:5" x14ac:dyDescent="0.25">
      <c r="A2588" s="13" t="s">
        <v>6596</v>
      </c>
      <c r="B2588" s="13" t="s">
        <v>3940</v>
      </c>
      <c r="C2588" s="13">
        <v>236.78460000000001</v>
      </c>
      <c r="D2588" s="13">
        <f t="shared" si="81"/>
        <v>9.3222333804600002</v>
      </c>
      <c r="E2588" s="13">
        <f t="shared" si="80"/>
        <v>1.4773745452393028</v>
      </c>
    </row>
    <row r="2589" spans="1:5" x14ac:dyDescent="0.25">
      <c r="A2589" s="13" t="s">
        <v>6597</v>
      </c>
      <c r="B2589" s="13" t="s">
        <v>3940</v>
      </c>
      <c r="C2589" s="13">
        <v>267.60539999999997</v>
      </c>
      <c r="D2589" s="13">
        <f t="shared" si="81"/>
        <v>10.535651358539999</v>
      </c>
      <c r="E2589" s="13">
        <f t="shared" si="80"/>
        <v>1.6696753341584785</v>
      </c>
    </row>
    <row r="2590" spans="1:5" x14ac:dyDescent="0.25">
      <c r="A2590" s="13" t="s">
        <v>6598</v>
      </c>
      <c r="B2590" s="13" t="s">
        <v>3940</v>
      </c>
      <c r="C2590" s="13">
        <v>265.14269999999999</v>
      </c>
      <c r="D2590" s="13">
        <f t="shared" si="81"/>
        <v>10.438694613269998</v>
      </c>
      <c r="E2590" s="13">
        <f t="shared" si="80"/>
        <v>1.6543097643851028</v>
      </c>
    </row>
    <row r="2591" spans="1:5" x14ac:dyDescent="0.25">
      <c r="A2591" s="13" t="s">
        <v>6599</v>
      </c>
      <c r="B2591" s="13" t="s">
        <v>3940</v>
      </c>
      <c r="C2591" s="13">
        <v>271.43209999999999</v>
      </c>
      <c r="D2591" s="13">
        <f t="shared" si="81"/>
        <v>10.686308920209999</v>
      </c>
      <c r="E2591" s="13">
        <f t="shared" si="80"/>
        <v>1.6935513344231379</v>
      </c>
    </row>
    <row r="2592" spans="1:5" x14ac:dyDescent="0.25">
      <c r="A2592" s="13" t="s">
        <v>6600</v>
      </c>
      <c r="B2592" s="13" t="s">
        <v>3940</v>
      </c>
      <c r="C2592" s="13">
        <v>270.73790000000002</v>
      </c>
      <c r="D2592" s="13">
        <f t="shared" si="81"/>
        <v>10.658978196790001</v>
      </c>
      <c r="E2592" s="13">
        <f t="shared" si="80"/>
        <v>1.6892199994912838</v>
      </c>
    </row>
    <row r="2593" spans="1:5" x14ac:dyDescent="0.25">
      <c r="A2593" s="13" t="s">
        <v>6601</v>
      </c>
      <c r="B2593" s="13" t="s">
        <v>3940</v>
      </c>
      <c r="C2593" s="13">
        <v>263.14850000000001</v>
      </c>
      <c r="D2593" s="13">
        <f t="shared" si="81"/>
        <v>10.36018275985</v>
      </c>
      <c r="E2593" s="13">
        <f t="shared" si="80"/>
        <v>1.6418673153486529</v>
      </c>
    </row>
    <row r="2594" spans="1:5" x14ac:dyDescent="0.25">
      <c r="A2594" s="13" t="s">
        <v>6602</v>
      </c>
      <c r="B2594" s="13" t="s">
        <v>3940</v>
      </c>
      <c r="C2594" s="13">
        <v>265.36279999999999</v>
      </c>
      <c r="D2594" s="13">
        <f t="shared" si="81"/>
        <v>10.447359972279999</v>
      </c>
      <c r="E2594" s="13">
        <f t="shared" si="80"/>
        <v>1.6556830383961965</v>
      </c>
    </row>
    <row r="2595" spans="1:5" x14ac:dyDescent="0.25">
      <c r="A2595" s="13" t="s">
        <v>6603</v>
      </c>
      <c r="B2595" s="13" t="s">
        <v>3940</v>
      </c>
      <c r="C2595" s="13">
        <v>251.0018</v>
      </c>
      <c r="D2595" s="13">
        <f t="shared" si="81"/>
        <v>9.8819659661799992</v>
      </c>
      <c r="E2595" s="13">
        <f t="shared" si="80"/>
        <v>1.56608018481458</v>
      </c>
    </row>
    <row r="2596" spans="1:5" x14ac:dyDescent="0.25">
      <c r="A2596" s="13" t="s">
        <v>6604</v>
      </c>
      <c r="B2596" s="13" t="s">
        <v>3940</v>
      </c>
      <c r="C2596" s="13">
        <v>250.31890000000001</v>
      </c>
      <c r="D2596" s="13">
        <f t="shared" si="81"/>
        <v>9.8550801248899997</v>
      </c>
      <c r="E2596" s="13">
        <f t="shared" si="80"/>
        <v>1.5618193541822505</v>
      </c>
    </row>
    <row r="2597" spans="1:5" x14ac:dyDescent="0.25">
      <c r="A2597" s="13" t="s">
        <v>6605</v>
      </c>
      <c r="B2597" s="13" t="s">
        <v>3940</v>
      </c>
      <c r="C2597" s="13">
        <v>274.12110000000001</v>
      </c>
      <c r="D2597" s="13">
        <f t="shared" si="81"/>
        <v>10.79217511911</v>
      </c>
      <c r="E2597" s="13">
        <f t="shared" si="80"/>
        <v>1.7103288619825676</v>
      </c>
    </row>
    <row r="2598" spans="1:5" x14ac:dyDescent="0.25">
      <c r="A2598" s="13" t="s">
        <v>6606</v>
      </c>
      <c r="B2598" s="13" t="s">
        <v>3940</v>
      </c>
      <c r="C2598" s="13">
        <v>274.38630000000001</v>
      </c>
      <c r="D2598" s="13">
        <f t="shared" si="81"/>
        <v>10.80261606963</v>
      </c>
      <c r="E2598" s="13">
        <f t="shared" si="80"/>
        <v>1.711983529259905</v>
      </c>
    </row>
    <row r="2599" spans="1:5" x14ac:dyDescent="0.25">
      <c r="A2599" s="13" t="s">
        <v>6607</v>
      </c>
      <c r="B2599" s="13" t="s">
        <v>3940</v>
      </c>
      <c r="C2599" s="13">
        <v>255.5258</v>
      </c>
      <c r="D2599" s="13">
        <f t="shared" si="81"/>
        <v>10.06007629858</v>
      </c>
      <c r="E2599" s="13">
        <f t="shared" si="80"/>
        <v>1.5943068618985738</v>
      </c>
    </row>
    <row r="2600" spans="1:5" x14ac:dyDescent="0.25">
      <c r="A2600" s="13" t="s">
        <v>6608</v>
      </c>
      <c r="B2600" s="13" t="s">
        <v>3940</v>
      </c>
      <c r="C2600" s="13">
        <v>256.77910000000003</v>
      </c>
      <c r="D2600" s="13">
        <f t="shared" si="81"/>
        <v>10.109418844910001</v>
      </c>
      <c r="E2600" s="13">
        <f t="shared" si="80"/>
        <v>1.6021265998272587</v>
      </c>
    </row>
    <row r="2601" spans="1:5" x14ac:dyDescent="0.25">
      <c r="A2601" s="13" t="s">
        <v>6609</v>
      </c>
      <c r="B2601" s="13" t="s">
        <v>3940</v>
      </c>
      <c r="C2601" s="13">
        <v>234.41290000000001</v>
      </c>
      <c r="D2601" s="13">
        <f t="shared" si="81"/>
        <v>9.2288593142900002</v>
      </c>
      <c r="E2601" s="13">
        <f t="shared" si="80"/>
        <v>1.462576753453249</v>
      </c>
    </row>
    <row r="2602" spans="1:5" x14ac:dyDescent="0.25">
      <c r="A2602" s="13" t="s">
        <v>6610</v>
      </c>
      <c r="B2602" s="13" t="s">
        <v>3940</v>
      </c>
      <c r="C2602" s="13">
        <v>230.42240000000001</v>
      </c>
      <c r="D2602" s="13">
        <f t="shared" si="81"/>
        <v>9.0717529302400006</v>
      </c>
      <c r="E2602" s="13">
        <f t="shared" si="80"/>
        <v>1.4376787528114106</v>
      </c>
    </row>
    <row r="2603" spans="1:5" x14ac:dyDescent="0.25">
      <c r="A2603" s="13" t="s">
        <v>6611</v>
      </c>
      <c r="B2603" s="13" t="s">
        <v>3940</v>
      </c>
      <c r="C2603" s="13">
        <v>260.93790000000001</v>
      </c>
      <c r="D2603" s="13">
        <f t="shared" si="81"/>
        <v>10.27315121679</v>
      </c>
      <c r="E2603" s="13">
        <f t="shared" si="80"/>
        <v>1.6280746777797148</v>
      </c>
    </row>
    <row r="2604" spans="1:5" x14ac:dyDescent="0.25">
      <c r="A2604" s="13" t="s">
        <v>6612</v>
      </c>
      <c r="B2604" s="13" t="s">
        <v>3940</v>
      </c>
      <c r="C2604" s="13">
        <v>262.3931</v>
      </c>
      <c r="D2604" s="13">
        <f t="shared" si="81"/>
        <v>10.330442586309999</v>
      </c>
      <c r="E2604" s="13">
        <f t="shared" si="80"/>
        <v>1.6371541341220286</v>
      </c>
    </row>
    <row r="2605" spans="1:5" x14ac:dyDescent="0.25">
      <c r="A2605" s="13" t="s">
        <v>6613</v>
      </c>
      <c r="B2605" s="13" t="s">
        <v>3940</v>
      </c>
      <c r="C2605" s="13">
        <v>271.55739999999997</v>
      </c>
      <c r="D2605" s="13">
        <f t="shared" si="81"/>
        <v>10.691241993739999</v>
      </c>
      <c r="E2605" s="13">
        <f t="shared" si="80"/>
        <v>1.6943331210364498</v>
      </c>
    </row>
    <row r="2606" spans="1:5" x14ac:dyDescent="0.25">
      <c r="A2606" s="13" t="s">
        <v>6614</v>
      </c>
      <c r="B2606" s="13" t="s">
        <v>3940</v>
      </c>
      <c r="C2606" s="13">
        <v>272.96190000000001</v>
      </c>
      <c r="D2606" s="13">
        <f t="shared" si="81"/>
        <v>10.746537299190001</v>
      </c>
      <c r="E2606" s="13">
        <f t="shared" si="80"/>
        <v>1.7030962439286847</v>
      </c>
    </row>
    <row r="2607" spans="1:5" x14ac:dyDescent="0.25">
      <c r="A2607" s="13" t="s">
        <v>6615</v>
      </c>
      <c r="B2607" s="13" t="s">
        <v>3940</v>
      </c>
      <c r="C2607" s="13">
        <v>288.7869</v>
      </c>
      <c r="D2607" s="13">
        <f t="shared" si="81"/>
        <v>11.36956913169</v>
      </c>
      <c r="E2607" s="13">
        <f t="shared" si="80"/>
        <v>1.8018334598557846</v>
      </c>
    </row>
    <row r="2608" spans="1:5" x14ac:dyDescent="0.25">
      <c r="A2608" s="13" t="s">
        <v>6616</v>
      </c>
      <c r="B2608" s="13" t="s">
        <v>3940</v>
      </c>
      <c r="C2608" s="13">
        <v>293.46499999999997</v>
      </c>
      <c r="D2608" s="13">
        <f t="shared" si="81"/>
        <v>11.553746396499999</v>
      </c>
      <c r="E2608" s="13">
        <f t="shared" si="80"/>
        <v>1.8310216159270998</v>
      </c>
    </row>
    <row r="2609" spans="1:5" x14ac:dyDescent="0.25">
      <c r="A2609" s="13" t="s">
        <v>6617</v>
      </c>
      <c r="B2609" s="13" t="s">
        <v>3940</v>
      </c>
      <c r="C2609" s="13">
        <v>319.32389999999998</v>
      </c>
      <c r="D2609" s="13">
        <f t="shared" si="81"/>
        <v>12.571813875389999</v>
      </c>
      <c r="E2609" s="13">
        <f t="shared" si="80"/>
        <v>1.9923635301727416</v>
      </c>
    </row>
    <row r="2610" spans="1:5" x14ac:dyDescent="0.25">
      <c r="A2610" s="13" t="s">
        <v>6618</v>
      </c>
      <c r="B2610" s="13" t="s">
        <v>3940</v>
      </c>
      <c r="C2610" s="13">
        <v>320.19670000000002</v>
      </c>
      <c r="D2610" s="13">
        <f t="shared" si="81"/>
        <v>12.60617609867</v>
      </c>
      <c r="E2610" s="13">
        <f t="shared" si="80"/>
        <v>1.9978092073961966</v>
      </c>
    </row>
    <row r="2611" spans="1:5" x14ac:dyDescent="0.25">
      <c r="A2611" s="13" t="s">
        <v>6619</v>
      </c>
      <c r="B2611" s="13" t="s">
        <v>3940</v>
      </c>
      <c r="C2611" s="13">
        <v>325.68099999999998</v>
      </c>
      <c r="D2611" s="13">
        <f t="shared" si="81"/>
        <v>12.822093538099999</v>
      </c>
      <c r="E2611" s="13">
        <f t="shared" si="80"/>
        <v>2.0320275020760699</v>
      </c>
    </row>
    <row r="2612" spans="1:5" x14ac:dyDescent="0.25">
      <c r="A2612" s="13" t="s">
        <v>6620</v>
      </c>
      <c r="B2612" s="13" t="s">
        <v>3940</v>
      </c>
      <c r="C2612" s="13">
        <v>325.44080000000002</v>
      </c>
      <c r="D2612" s="13">
        <f t="shared" si="81"/>
        <v>12.81263684008</v>
      </c>
      <c r="E2612" s="13">
        <f t="shared" si="80"/>
        <v>2.0305288177622822</v>
      </c>
    </row>
    <row r="2613" spans="1:5" x14ac:dyDescent="0.25">
      <c r="A2613" s="13" t="s">
        <v>6621</v>
      </c>
      <c r="B2613" s="13" t="s">
        <v>3940</v>
      </c>
      <c r="C2613" s="13">
        <v>338.57560000000001</v>
      </c>
      <c r="D2613" s="13">
        <f t="shared" si="81"/>
        <v>13.32975522956</v>
      </c>
      <c r="E2613" s="13">
        <f t="shared" si="80"/>
        <v>2.1124810189477023</v>
      </c>
    </row>
    <row r="2614" spans="1:5" x14ac:dyDescent="0.25">
      <c r="A2614" s="13" t="s">
        <v>6622</v>
      </c>
      <c r="B2614" s="13" t="s">
        <v>3940</v>
      </c>
      <c r="C2614" s="13">
        <v>335.13409999999999</v>
      </c>
      <c r="D2614" s="13">
        <f t="shared" si="81"/>
        <v>13.194263030409999</v>
      </c>
      <c r="E2614" s="13">
        <f t="shared" si="80"/>
        <v>2.0910084041854198</v>
      </c>
    </row>
    <row r="2615" spans="1:5" x14ac:dyDescent="0.25">
      <c r="A2615" s="13" t="s">
        <v>6623</v>
      </c>
      <c r="B2615" s="13" t="s">
        <v>3940</v>
      </c>
      <c r="C2615" s="13">
        <v>321.58069999999998</v>
      </c>
      <c r="D2615" s="13">
        <f t="shared" si="81"/>
        <v>12.660664317069999</v>
      </c>
      <c r="E2615" s="13">
        <f t="shared" si="80"/>
        <v>2.0064444242583201</v>
      </c>
    </row>
    <row r="2616" spans="1:5" x14ac:dyDescent="0.25">
      <c r="A2616" s="13" t="s">
        <v>6624</v>
      </c>
      <c r="B2616" s="13" t="s">
        <v>3940</v>
      </c>
      <c r="C2616" s="13">
        <v>325.54899999999998</v>
      </c>
      <c r="D2616" s="13">
        <f t="shared" si="81"/>
        <v>12.816896684899998</v>
      </c>
      <c r="E2616" s="13">
        <f t="shared" si="80"/>
        <v>2.0312039120285261</v>
      </c>
    </row>
    <row r="2617" spans="1:5" x14ac:dyDescent="0.25">
      <c r="A2617" s="13" t="s">
        <v>6625</v>
      </c>
      <c r="B2617" s="13" t="s">
        <v>3940</v>
      </c>
      <c r="C2617" s="13">
        <v>279.86219999999997</v>
      </c>
      <c r="D2617" s="13">
        <f t="shared" si="81"/>
        <v>11.018202800219999</v>
      </c>
      <c r="E2617" s="13">
        <f t="shared" si="80"/>
        <v>1.7461494136640254</v>
      </c>
    </row>
    <row r="2618" spans="1:5" x14ac:dyDescent="0.25">
      <c r="A2618" s="13" t="s">
        <v>6626</v>
      </c>
      <c r="B2618" s="13" t="s">
        <v>3940</v>
      </c>
      <c r="C2618" s="13">
        <v>278.07639999999998</v>
      </c>
      <c r="D2618" s="13">
        <f t="shared" si="81"/>
        <v>10.947895675639998</v>
      </c>
      <c r="E2618" s="13">
        <f t="shared" si="80"/>
        <v>1.7350072386117272</v>
      </c>
    </row>
    <row r="2619" spans="1:5" x14ac:dyDescent="0.25">
      <c r="A2619" s="13" t="s">
        <v>6627</v>
      </c>
      <c r="B2619" s="13" t="s">
        <v>3940</v>
      </c>
      <c r="C2619" s="13">
        <v>335.25540000000001</v>
      </c>
      <c r="D2619" s="13">
        <f t="shared" si="81"/>
        <v>13.19903862354</v>
      </c>
      <c r="E2619" s="13">
        <f t="shared" si="80"/>
        <v>2.0917652335245642</v>
      </c>
    </row>
    <row r="2620" spans="1:5" x14ac:dyDescent="0.25">
      <c r="A2620" s="13" t="s">
        <v>6628</v>
      </c>
      <c r="B2620" s="13" t="s">
        <v>3940</v>
      </c>
      <c r="C2620" s="13">
        <v>328.48790000000002</v>
      </c>
      <c r="D2620" s="13">
        <f t="shared" si="81"/>
        <v>12.932601471790001</v>
      </c>
      <c r="E2620" s="13">
        <f t="shared" si="80"/>
        <v>2.049540645291601</v>
      </c>
    </row>
    <row r="2621" spans="1:5" x14ac:dyDescent="0.25">
      <c r="A2621" s="13" t="s">
        <v>6629</v>
      </c>
      <c r="B2621" s="13" t="s">
        <v>3940</v>
      </c>
      <c r="C2621" s="13">
        <v>294.21289999999999</v>
      </c>
      <c r="D2621" s="13">
        <f t="shared" si="81"/>
        <v>11.58319129429</v>
      </c>
      <c r="E2621" s="13">
        <f t="shared" si="80"/>
        <v>1.8356880022646593</v>
      </c>
    </row>
    <row r="2622" spans="1:5" x14ac:dyDescent="0.25">
      <c r="A2622" s="13" t="s">
        <v>6630</v>
      </c>
      <c r="B2622" s="13" t="s">
        <v>3940</v>
      </c>
      <c r="C2622" s="13">
        <v>294.04829999999998</v>
      </c>
      <c r="D2622" s="13">
        <f t="shared" si="81"/>
        <v>11.576710975829998</v>
      </c>
      <c r="E2622" s="13">
        <f t="shared" si="80"/>
        <v>1.8346610104326464</v>
      </c>
    </row>
    <row r="2623" spans="1:5" x14ac:dyDescent="0.25">
      <c r="A2623" s="13" t="s">
        <v>6631</v>
      </c>
      <c r="B2623" s="13" t="s">
        <v>3940</v>
      </c>
      <c r="C2623" s="13">
        <v>279.74349999999998</v>
      </c>
      <c r="D2623" s="13">
        <f t="shared" si="81"/>
        <v>11.013529569349998</v>
      </c>
      <c r="E2623" s="13">
        <f t="shared" si="80"/>
        <v>1.7454088065530902</v>
      </c>
    </row>
    <row r="2624" spans="1:5" x14ac:dyDescent="0.25">
      <c r="A2624" s="13" t="s">
        <v>6632</v>
      </c>
      <c r="B2624" s="13" t="s">
        <v>3940</v>
      </c>
      <c r="C2624" s="13">
        <v>293.95060000000001</v>
      </c>
      <c r="D2624" s="13">
        <f t="shared" si="81"/>
        <v>11.572864517059999</v>
      </c>
      <c r="E2624" s="13">
        <f t="shared" si="80"/>
        <v>1.8340514290110934</v>
      </c>
    </row>
    <row r="2625" spans="1:5" x14ac:dyDescent="0.25">
      <c r="A2625" s="13" t="s">
        <v>6633</v>
      </c>
      <c r="B2625" s="13" t="s">
        <v>3940</v>
      </c>
      <c r="C2625" s="13">
        <v>285.4579</v>
      </c>
      <c r="D2625" s="13">
        <f t="shared" si="81"/>
        <v>11.238506068789999</v>
      </c>
      <c r="E2625" s="13">
        <f t="shared" si="80"/>
        <v>1.7810627684294769</v>
      </c>
    </row>
    <row r="2626" spans="1:5" x14ac:dyDescent="0.25">
      <c r="A2626" s="13" t="s">
        <v>6634</v>
      </c>
      <c r="B2626" s="13" t="s">
        <v>3940</v>
      </c>
      <c r="C2626" s="13">
        <v>277.00689999999997</v>
      </c>
      <c r="D2626" s="13">
        <f t="shared" si="81"/>
        <v>10.905789353689999</v>
      </c>
      <c r="E2626" s="13">
        <f t="shared" si="80"/>
        <v>1.7283342874310617</v>
      </c>
    </row>
    <row r="2627" spans="1:5" x14ac:dyDescent="0.25">
      <c r="A2627" s="13" t="s">
        <v>6635</v>
      </c>
      <c r="B2627" s="13" t="s">
        <v>3940</v>
      </c>
      <c r="C2627" s="13">
        <v>277.26870000000002</v>
      </c>
      <c r="D2627" s="13">
        <f t="shared" si="81"/>
        <v>10.91609644587</v>
      </c>
      <c r="E2627" s="13">
        <f t="shared" si="80"/>
        <v>1.7299677410253567</v>
      </c>
    </row>
    <row r="2628" spans="1:5" x14ac:dyDescent="0.25">
      <c r="A2628" s="13" t="s">
        <v>6636</v>
      </c>
      <c r="B2628" s="13" t="s">
        <v>3940</v>
      </c>
      <c r="C2628" s="13">
        <v>290.80759999999998</v>
      </c>
      <c r="D2628" s="13">
        <f t="shared" si="81"/>
        <v>11.449124292759999</v>
      </c>
      <c r="E2628" s="13">
        <f t="shared" si="80"/>
        <v>1.8144412508335974</v>
      </c>
    </row>
    <row r="2629" spans="1:5" x14ac:dyDescent="0.25">
      <c r="A2629" s="13" t="s">
        <v>6637</v>
      </c>
      <c r="B2629" s="13" t="s">
        <v>3940</v>
      </c>
      <c r="C2629" s="13">
        <v>290.89980000000003</v>
      </c>
      <c r="D2629" s="13">
        <f t="shared" si="81"/>
        <v>11.452754215980001</v>
      </c>
      <c r="E2629" s="13">
        <f t="shared" si="80"/>
        <v>1.8150165160031697</v>
      </c>
    </row>
    <row r="2630" spans="1:5" x14ac:dyDescent="0.25">
      <c r="A2630" s="13" t="s">
        <v>6638</v>
      </c>
      <c r="B2630" s="13" t="s">
        <v>3940</v>
      </c>
      <c r="C2630" s="13">
        <v>286.37290000000002</v>
      </c>
      <c r="D2630" s="13">
        <f t="shared" si="81"/>
        <v>11.27452971029</v>
      </c>
      <c r="E2630" s="13">
        <f t="shared" si="80"/>
        <v>1.7867717448954044</v>
      </c>
    </row>
    <row r="2631" spans="1:5" x14ac:dyDescent="0.25">
      <c r="A2631" s="13" t="s">
        <v>6639</v>
      </c>
      <c r="B2631" s="13" t="s">
        <v>3940</v>
      </c>
      <c r="C2631" s="13">
        <v>290.35300000000001</v>
      </c>
      <c r="D2631" s="13">
        <f t="shared" si="81"/>
        <v>11.431226645300001</v>
      </c>
      <c r="E2631" s="13">
        <f t="shared" si="80"/>
        <v>1.8116048566244058</v>
      </c>
    </row>
    <row r="2632" spans="1:5" x14ac:dyDescent="0.25">
      <c r="A2632" s="13" t="s">
        <v>6640</v>
      </c>
      <c r="B2632" s="13" t="s">
        <v>3940</v>
      </c>
      <c r="C2632" s="13">
        <v>3.4321000000000002</v>
      </c>
      <c r="D2632" s="13">
        <f t="shared" si="81"/>
        <v>0.13512212021</v>
      </c>
      <c r="E2632" s="13">
        <f t="shared" si="80"/>
        <v>2.1413965167987322E-2</v>
      </c>
    </row>
    <row r="2633" spans="1:5" x14ac:dyDescent="0.25">
      <c r="A2633" s="13" t="s">
        <v>6641</v>
      </c>
      <c r="B2633" s="13" t="s">
        <v>3940</v>
      </c>
      <c r="C2633" s="13">
        <v>0</v>
      </c>
      <c r="D2633" s="13">
        <f t="shared" si="81"/>
        <v>0</v>
      </c>
      <c r="E2633" s="13">
        <f t="shared" ref="E2633:E2696" si="82">D2633/6.31</f>
        <v>0</v>
      </c>
    </row>
    <row r="2634" spans="1:5" x14ac:dyDescent="0.25">
      <c r="A2634" s="13" t="s">
        <v>6642</v>
      </c>
      <c r="B2634" s="13" t="s">
        <v>3940</v>
      </c>
      <c r="C2634" s="13">
        <v>0</v>
      </c>
      <c r="D2634" s="13">
        <f t="shared" ref="D2634:D2697" si="83">C2634*0.0393701</f>
        <v>0</v>
      </c>
      <c r="E2634" s="13">
        <f t="shared" si="82"/>
        <v>0</v>
      </c>
    </row>
    <row r="2635" spans="1:5" x14ac:dyDescent="0.25">
      <c r="A2635" s="13" t="s">
        <v>6643</v>
      </c>
      <c r="B2635" s="13" t="s">
        <v>3940</v>
      </c>
      <c r="C2635" s="13">
        <v>3.4321000000000002</v>
      </c>
      <c r="D2635" s="13">
        <f t="shared" si="83"/>
        <v>0.13512212021</v>
      </c>
      <c r="E2635" s="13">
        <f t="shared" si="82"/>
        <v>2.1413965167987322E-2</v>
      </c>
    </row>
    <row r="2636" spans="1:5" x14ac:dyDescent="0.25">
      <c r="A2636" s="13" t="s">
        <v>6644</v>
      </c>
      <c r="B2636" s="13" t="s">
        <v>3940</v>
      </c>
      <c r="C2636" s="13">
        <v>3.4321000000000002</v>
      </c>
      <c r="D2636" s="13">
        <f t="shared" si="83"/>
        <v>0.13512212021</v>
      </c>
      <c r="E2636" s="13">
        <f t="shared" si="82"/>
        <v>2.1413965167987322E-2</v>
      </c>
    </row>
    <row r="2637" spans="1:5" x14ac:dyDescent="0.25">
      <c r="A2637" s="13" t="s">
        <v>6645</v>
      </c>
      <c r="B2637" s="13" t="s">
        <v>3940</v>
      </c>
      <c r="C2637" s="13">
        <v>3.4226999999999999</v>
      </c>
      <c r="D2637" s="13">
        <f t="shared" si="83"/>
        <v>0.13475204126999998</v>
      </c>
      <c r="E2637" s="13">
        <f t="shared" si="82"/>
        <v>2.1355315573692552E-2</v>
      </c>
    </row>
    <row r="2638" spans="1:5" x14ac:dyDescent="0.25">
      <c r="A2638" s="13" t="s">
        <v>6646</v>
      </c>
      <c r="B2638" s="13" t="s">
        <v>3940</v>
      </c>
      <c r="C2638" s="13">
        <v>3.4228000000000001</v>
      </c>
      <c r="D2638" s="13">
        <f t="shared" si="83"/>
        <v>0.13475597827999999</v>
      </c>
      <c r="E2638" s="13">
        <f t="shared" si="82"/>
        <v>2.1355939505546751E-2</v>
      </c>
    </row>
    <row r="2639" spans="1:5" x14ac:dyDescent="0.25">
      <c r="A2639" s="13" t="s">
        <v>6647</v>
      </c>
      <c r="B2639" s="13" t="s">
        <v>3940</v>
      </c>
      <c r="C2639" s="13">
        <v>0</v>
      </c>
      <c r="D2639" s="13">
        <f t="shared" si="83"/>
        <v>0</v>
      </c>
      <c r="E2639" s="13">
        <f t="shared" si="82"/>
        <v>0</v>
      </c>
    </row>
    <row r="2640" spans="1:5" x14ac:dyDescent="0.25">
      <c r="A2640" s="13" t="s">
        <v>6648</v>
      </c>
      <c r="B2640" s="13" t="s">
        <v>3940</v>
      </c>
      <c r="C2640" s="13">
        <v>0</v>
      </c>
      <c r="D2640" s="13">
        <f t="shared" si="83"/>
        <v>0</v>
      </c>
      <c r="E2640" s="13">
        <f t="shared" si="82"/>
        <v>0</v>
      </c>
    </row>
    <row r="2641" spans="1:5" x14ac:dyDescent="0.25">
      <c r="A2641" s="13" t="s">
        <v>6649</v>
      </c>
      <c r="B2641" s="13" t="s">
        <v>3940</v>
      </c>
      <c r="C2641" s="13">
        <v>3.4321000000000002</v>
      </c>
      <c r="D2641" s="13">
        <f t="shared" si="83"/>
        <v>0.13512212021</v>
      </c>
      <c r="E2641" s="13">
        <f t="shared" si="82"/>
        <v>2.1413965167987322E-2</v>
      </c>
    </row>
    <row r="2642" spans="1:5" x14ac:dyDescent="0.25">
      <c r="A2642" s="13" t="s">
        <v>6650</v>
      </c>
      <c r="B2642" s="13" t="s">
        <v>3940</v>
      </c>
      <c r="C2642" s="13">
        <v>0</v>
      </c>
      <c r="D2642" s="13">
        <f t="shared" si="83"/>
        <v>0</v>
      </c>
      <c r="E2642" s="13">
        <f t="shared" si="82"/>
        <v>0</v>
      </c>
    </row>
    <row r="2643" spans="1:5" x14ac:dyDescent="0.25">
      <c r="A2643" s="13" t="s">
        <v>6651</v>
      </c>
      <c r="B2643" s="13" t="s">
        <v>3940</v>
      </c>
      <c r="C2643" s="13">
        <v>0</v>
      </c>
      <c r="D2643" s="13">
        <f t="shared" si="83"/>
        <v>0</v>
      </c>
      <c r="E2643" s="13">
        <f t="shared" si="82"/>
        <v>0</v>
      </c>
    </row>
    <row r="2644" spans="1:5" x14ac:dyDescent="0.25">
      <c r="A2644" s="13" t="s">
        <v>6652</v>
      </c>
      <c r="B2644" s="13" t="s">
        <v>3940</v>
      </c>
      <c r="C2644" s="13">
        <v>0</v>
      </c>
      <c r="D2644" s="13">
        <f t="shared" si="83"/>
        <v>0</v>
      </c>
      <c r="E2644" s="13">
        <f t="shared" si="82"/>
        <v>0</v>
      </c>
    </row>
    <row r="2645" spans="1:5" x14ac:dyDescent="0.25">
      <c r="A2645" s="13" t="s">
        <v>6653</v>
      </c>
      <c r="B2645" s="13" t="s">
        <v>3940</v>
      </c>
      <c r="C2645" s="13">
        <v>0</v>
      </c>
      <c r="D2645" s="13">
        <f t="shared" si="83"/>
        <v>0</v>
      </c>
      <c r="E2645" s="13">
        <f t="shared" si="82"/>
        <v>0</v>
      </c>
    </row>
    <row r="2646" spans="1:5" x14ac:dyDescent="0.25">
      <c r="A2646" s="13" t="s">
        <v>6654</v>
      </c>
      <c r="B2646" s="13" t="s">
        <v>3940</v>
      </c>
      <c r="C2646" s="13">
        <v>0</v>
      </c>
      <c r="D2646" s="13">
        <f t="shared" si="83"/>
        <v>0</v>
      </c>
      <c r="E2646" s="13">
        <f t="shared" si="82"/>
        <v>0</v>
      </c>
    </row>
    <row r="2647" spans="1:5" x14ac:dyDescent="0.25">
      <c r="A2647" s="13" t="s">
        <v>6655</v>
      </c>
      <c r="B2647" s="13" t="s">
        <v>3940</v>
      </c>
      <c r="C2647" s="13">
        <v>0</v>
      </c>
      <c r="D2647" s="13">
        <f t="shared" si="83"/>
        <v>0</v>
      </c>
      <c r="E2647" s="13">
        <f t="shared" si="82"/>
        <v>0</v>
      </c>
    </row>
    <row r="2648" spans="1:5" x14ac:dyDescent="0.25">
      <c r="A2648" s="13" t="s">
        <v>6656</v>
      </c>
      <c r="B2648" s="13" t="s">
        <v>3940</v>
      </c>
      <c r="C2648" s="13">
        <v>36.594799999999999</v>
      </c>
      <c r="D2648" s="13">
        <f t="shared" si="83"/>
        <v>1.4407409354799998</v>
      </c>
      <c r="E2648" s="13">
        <f t="shared" si="82"/>
        <v>0.2283266141806656</v>
      </c>
    </row>
    <row r="2649" spans="1:5" x14ac:dyDescent="0.25">
      <c r="A2649" s="13" t="s">
        <v>6657</v>
      </c>
      <c r="B2649" s="13" t="s">
        <v>3940</v>
      </c>
      <c r="C2649" s="13">
        <v>36.709400000000002</v>
      </c>
      <c r="D2649" s="13">
        <f t="shared" si="83"/>
        <v>1.44525274894</v>
      </c>
      <c r="E2649" s="13">
        <f t="shared" si="82"/>
        <v>0.22904164008557845</v>
      </c>
    </row>
    <row r="2650" spans="1:5" x14ac:dyDescent="0.25">
      <c r="A2650" s="13" t="s">
        <v>6658</v>
      </c>
      <c r="B2650" s="13" t="s">
        <v>3940</v>
      </c>
      <c r="C2650" s="13">
        <v>35.564300000000003</v>
      </c>
      <c r="D2650" s="13">
        <f t="shared" si="83"/>
        <v>1.4001700474300001</v>
      </c>
      <c r="E2650" s="13">
        <f t="shared" si="82"/>
        <v>0.2218969964231379</v>
      </c>
    </row>
    <row r="2651" spans="1:5" x14ac:dyDescent="0.25">
      <c r="A2651" s="13" t="s">
        <v>6659</v>
      </c>
      <c r="B2651" s="13" t="s">
        <v>3940</v>
      </c>
      <c r="C2651" s="13">
        <v>34.979900000000001</v>
      </c>
      <c r="D2651" s="13">
        <f t="shared" si="83"/>
        <v>1.37716216099</v>
      </c>
      <c r="E2651" s="13">
        <f t="shared" si="82"/>
        <v>0.21825073866719494</v>
      </c>
    </row>
    <row r="2652" spans="1:5" x14ac:dyDescent="0.25">
      <c r="A2652" s="13" t="s">
        <v>6660</v>
      </c>
      <c r="B2652" s="13" t="s">
        <v>3940</v>
      </c>
      <c r="C2652" s="13">
        <v>33.783299999999997</v>
      </c>
      <c r="D2652" s="13">
        <f t="shared" si="83"/>
        <v>1.3300518993299999</v>
      </c>
      <c r="E2652" s="13">
        <f t="shared" si="82"/>
        <v>0.21078477009984151</v>
      </c>
    </row>
    <row r="2653" spans="1:5" x14ac:dyDescent="0.25">
      <c r="A2653" s="13" t="s">
        <v>6661</v>
      </c>
      <c r="B2653" s="13" t="s">
        <v>3940</v>
      </c>
      <c r="C2653" s="13">
        <v>37.139400000000002</v>
      </c>
      <c r="D2653" s="13">
        <f t="shared" si="83"/>
        <v>1.46218189194</v>
      </c>
      <c r="E2653" s="13">
        <f t="shared" si="82"/>
        <v>0.2317245470586371</v>
      </c>
    </row>
    <row r="2654" spans="1:5" x14ac:dyDescent="0.25">
      <c r="A2654" s="13" t="s">
        <v>6662</v>
      </c>
      <c r="B2654" s="13" t="s">
        <v>3940</v>
      </c>
      <c r="C2654" s="13">
        <v>33.893799999999999</v>
      </c>
      <c r="D2654" s="13">
        <f t="shared" si="83"/>
        <v>1.3344022953799999</v>
      </c>
      <c r="E2654" s="13">
        <f t="shared" si="82"/>
        <v>0.21147421479873216</v>
      </c>
    </row>
    <row r="2655" spans="1:5" x14ac:dyDescent="0.25">
      <c r="A2655" s="13" t="s">
        <v>6663</v>
      </c>
      <c r="B2655" s="13" t="s">
        <v>3940</v>
      </c>
      <c r="C2655" s="13">
        <v>33.833300000000001</v>
      </c>
      <c r="D2655" s="13">
        <f t="shared" si="83"/>
        <v>1.3320204043299999</v>
      </c>
      <c r="E2655" s="13">
        <f t="shared" si="82"/>
        <v>0.21109673602694137</v>
      </c>
    </row>
    <row r="2656" spans="1:5" x14ac:dyDescent="0.25">
      <c r="A2656" s="13" t="s">
        <v>6664</v>
      </c>
      <c r="B2656" s="13" t="s">
        <v>3940</v>
      </c>
      <c r="C2656" s="13">
        <v>60.521099999999997</v>
      </c>
      <c r="D2656" s="13">
        <f t="shared" si="83"/>
        <v>2.3827217591099998</v>
      </c>
      <c r="E2656" s="13">
        <f t="shared" si="82"/>
        <v>0.37761042141204437</v>
      </c>
    </row>
    <row r="2657" spans="1:5" x14ac:dyDescent="0.25">
      <c r="A2657" s="13" t="s">
        <v>6665</v>
      </c>
      <c r="B2657" s="13" t="s">
        <v>3940</v>
      </c>
      <c r="C2657" s="13">
        <v>33.539099999999998</v>
      </c>
      <c r="D2657" s="13">
        <f t="shared" si="83"/>
        <v>1.3204377209099998</v>
      </c>
      <c r="E2657" s="13">
        <f t="shared" si="82"/>
        <v>0.20926112851188589</v>
      </c>
    </row>
    <row r="2658" spans="1:5" x14ac:dyDescent="0.25">
      <c r="A2658" s="13" t="s">
        <v>6666</v>
      </c>
      <c r="B2658" s="13" t="s">
        <v>3940</v>
      </c>
      <c r="C2658" s="13">
        <v>34.354700000000001</v>
      </c>
      <c r="D2658" s="13">
        <f t="shared" si="83"/>
        <v>1.35254797447</v>
      </c>
      <c r="E2658" s="13">
        <f t="shared" si="82"/>
        <v>0.21434991671473852</v>
      </c>
    </row>
    <row r="2659" spans="1:5" x14ac:dyDescent="0.25">
      <c r="A2659" s="13" t="s">
        <v>6667</v>
      </c>
      <c r="B2659" s="13" t="s">
        <v>3940</v>
      </c>
      <c r="C2659" s="13">
        <v>34.826500000000003</v>
      </c>
      <c r="D2659" s="13">
        <f t="shared" si="83"/>
        <v>1.3711227876500001</v>
      </c>
      <c r="E2659" s="13">
        <f t="shared" si="82"/>
        <v>0.21729362720285264</v>
      </c>
    </row>
    <row r="2660" spans="1:5" x14ac:dyDescent="0.25">
      <c r="A2660" s="13" t="s">
        <v>6668</v>
      </c>
      <c r="B2660" s="13" t="s">
        <v>3940</v>
      </c>
      <c r="C2660" s="13">
        <v>40.370899999999999</v>
      </c>
      <c r="D2660" s="13">
        <f t="shared" si="83"/>
        <v>1.5894063700899999</v>
      </c>
      <c r="E2660" s="13">
        <f t="shared" si="82"/>
        <v>0.25188690492709981</v>
      </c>
    </row>
    <row r="2661" spans="1:5" x14ac:dyDescent="0.25">
      <c r="A2661" s="13" t="s">
        <v>6669</v>
      </c>
      <c r="B2661" s="13" t="s">
        <v>3940</v>
      </c>
      <c r="C2661" s="13">
        <v>38.512099999999997</v>
      </c>
      <c r="D2661" s="13">
        <f t="shared" si="83"/>
        <v>1.5162252282099997</v>
      </c>
      <c r="E2661" s="13">
        <f t="shared" si="82"/>
        <v>0.2402892596212361</v>
      </c>
    </row>
    <row r="2662" spans="1:5" x14ac:dyDescent="0.25">
      <c r="A2662" s="13" t="s">
        <v>6670</v>
      </c>
      <c r="B2662" s="13" t="s">
        <v>3940</v>
      </c>
      <c r="C2662" s="13">
        <v>37.884300000000003</v>
      </c>
      <c r="D2662" s="13">
        <f t="shared" si="83"/>
        <v>1.4915086794300001</v>
      </c>
      <c r="E2662" s="13">
        <f t="shared" si="82"/>
        <v>0.23637221544057055</v>
      </c>
    </row>
    <row r="2663" spans="1:5" x14ac:dyDescent="0.25">
      <c r="A2663" s="13" t="s">
        <v>6671</v>
      </c>
      <c r="B2663" s="13" t="s">
        <v>3940</v>
      </c>
      <c r="C2663" s="13">
        <v>38.197400000000002</v>
      </c>
      <c r="D2663" s="13">
        <f t="shared" si="83"/>
        <v>1.5038354577399999</v>
      </c>
      <c r="E2663" s="13">
        <f t="shared" si="82"/>
        <v>0.23832574607606974</v>
      </c>
    </row>
    <row r="2664" spans="1:5" x14ac:dyDescent="0.25">
      <c r="A2664" s="13" t="s">
        <v>6672</v>
      </c>
      <c r="B2664" s="13" t="s">
        <v>3940</v>
      </c>
      <c r="C2664" s="13">
        <v>39.023299999999999</v>
      </c>
      <c r="D2664" s="13">
        <f t="shared" si="83"/>
        <v>1.5363512233299998</v>
      </c>
      <c r="E2664" s="13">
        <f t="shared" si="82"/>
        <v>0.2434787992599049</v>
      </c>
    </row>
    <row r="2665" spans="1:5" x14ac:dyDescent="0.25">
      <c r="A2665" s="13" t="s">
        <v>6673</v>
      </c>
      <c r="B2665" s="13" t="s">
        <v>3940</v>
      </c>
      <c r="C2665" s="13">
        <v>39.882899999999999</v>
      </c>
      <c r="D2665" s="13">
        <f t="shared" si="83"/>
        <v>1.5701937612899999</v>
      </c>
      <c r="E2665" s="13">
        <f t="shared" si="82"/>
        <v>0.24884211747860538</v>
      </c>
    </row>
    <row r="2666" spans="1:5" x14ac:dyDescent="0.25">
      <c r="A2666" s="13" t="s">
        <v>6674</v>
      </c>
      <c r="B2666" s="13" t="s">
        <v>3940</v>
      </c>
      <c r="C2666" s="13">
        <v>36.582700000000003</v>
      </c>
      <c r="D2666" s="13">
        <f t="shared" si="83"/>
        <v>1.4402645572700001</v>
      </c>
      <c r="E2666" s="13">
        <f t="shared" si="82"/>
        <v>0.22825111842630749</v>
      </c>
    </row>
    <row r="2667" spans="1:5" x14ac:dyDescent="0.25">
      <c r="A2667" s="13" t="s">
        <v>6675</v>
      </c>
      <c r="B2667" s="13" t="s">
        <v>3940</v>
      </c>
      <c r="C2667" s="13">
        <v>37.576999999999998</v>
      </c>
      <c r="D2667" s="13">
        <f t="shared" si="83"/>
        <v>1.4794102477</v>
      </c>
      <c r="E2667" s="13">
        <f t="shared" si="82"/>
        <v>0.2344548728526149</v>
      </c>
    </row>
    <row r="2668" spans="1:5" x14ac:dyDescent="0.25">
      <c r="A2668" s="13" t="s">
        <v>6676</v>
      </c>
      <c r="B2668" s="13" t="s">
        <v>3940</v>
      </c>
      <c r="C2668" s="13">
        <v>48.613700000000001</v>
      </c>
      <c r="D2668" s="13">
        <f t="shared" si="83"/>
        <v>1.91392623037</v>
      </c>
      <c r="E2668" s="13">
        <f t="shared" si="82"/>
        <v>0.30331635980507132</v>
      </c>
    </row>
    <row r="2669" spans="1:5" x14ac:dyDescent="0.25">
      <c r="A2669" s="13" t="s">
        <v>6677</v>
      </c>
      <c r="B2669" s="13" t="s">
        <v>3940</v>
      </c>
      <c r="C2669" s="13">
        <v>36.808</v>
      </c>
      <c r="D2669" s="13">
        <f t="shared" si="83"/>
        <v>1.4491346407999999</v>
      </c>
      <c r="E2669" s="13">
        <f t="shared" si="82"/>
        <v>0.22965683689381933</v>
      </c>
    </row>
    <row r="2670" spans="1:5" x14ac:dyDescent="0.25">
      <c r="A2670" s="13" t="s">
        <v>6678</v>
      </c>
      <c r="B2670" s="13" t="s">
        <v>3940</v>
      </c>
      <c r="C2670" s="13">
        <v>38.143799999999999</v>
      </c>
      <c r="D2670" s="13">
        <f t="shared" si="83"/>
        <v>1.5017252203799998</v>
      </c>
      <c r="E2670" s="13">
        <f t="shared" si="82"/>
        <v>0.23799131860221867</v>
      </c>
    </row>
    <row r="2671" spans="1:5" x14ac:dyDescent="0.25">
      <c r="A2671" s="13" t="s">
        <v>6679</v>
      </c>
      <c r="B2671" s="13" t="s">
        <v>3940</v>
      </c>
      <c r="C2671" s="13">
        <v>38.303600000000003</v>
      </c>
      <c r="D2671" s="13">
        <f t="shared" si="83"/>
        <v>1.5080165623600001</v>
      </c>
      <c r="E2671" s="13">
        <f t="shared" si="82"/>
        <v>0.23898836170522983</v>
      </c>
    </row>
    <row r="2672" spans="1:5" x14ac:dyDescent="0.25">
      <c r="A2672" s="13" t="s">
        <v>6680</v>
      </c>
      <c r="B2672" s="13" t="s">
        <v>3940</v>
      </c>
      <c r="C2672" s="13">
        <v>24.399000000000001</v>
      </c>
      <c r="D2672" s="13">
        <f t="shared" si="83"/>
        <v>0.96059106989999998</v>
      </c>
      <c r="E2672" s="13">
        <f t="shared" si="82"/>
        <v>0.15223313310618067</v>
      </c>
    </row>
    <row r="2673" spans="1:5" x14ac:dyDescent="0.25">
      <c r="A2673" s="13" t="s">
        <v>6681</v>
      </c>
      <c r="B2673" s="13" t="s">
        <v>3940</v>
      </c>
      <c r="C2673" s="13">
        <v>21.391200000000001</v>
      </c>
      <c r="D2673" s="13">
        <f t="shared" si="83"/>
        <v>0.84217368311999996</v>
      </c>
      <c r="E2673" s="13">
        <f t="shared" si="82"/>
        <v>0.1334665107955626</v>
      </c>
    </row>
    <row r="2674" spans="1:5" x14ac:dyDescent="0.25">
      <c r="A2674" s="13" t="s">
        <v>6682</v>
      </c>
      <c r="B2674" s="13" t="s">
        <v>3940</v>
      </c>
      <c r="C2674" s="13">
        <v>21.592300000000002</v>
      </c>
      <c r="D2674" s="13">
        <f t="shared" si="83"/>
        <v>0.85009101023</v>
      </c>
      <c r="E2674" s="13">
        <f t="shared" si="82"/>
        <v>0.13472123775435818</v>
      </c>
    </row>
    <row r="2675" spans="1:5" x14ac:dyDescent="0.25">
      <c r="A2675" s="13" t="s">
        <v>6683</v>
      </c>
      <c r="B2675" s="13" t="s">
        <v>3940</v>
      </c>
      <c r="C2675" s="13">
        <v>22.7455</v>
      </c>
      <c r="D2675" s="13">
        <f t="shared" si="83"/>
        <v>0.89549260954999998</v>
      </c>
      <c r="E2675" s="13">
        <f t="shared" si="82"/>
        <v>0.14191641989698892</v>
      </c>
    </row>
    <row r="2676" spans="1:5" x14ac:dyDescent="0.25">
      <c r="A2676" s="13" t="s">
        <v>6684</v>
      </c>
      <c r="B2676" s="13" t="s">
        <v>3940</v>
      </c>
      <c r="C2676" s="13">
        <v>21.427600000000002</v>
      </c>
      <c r="D2676" s="13">
        <f t="shared" si="83"/>
        <v>0.84360675476000002</v>
      </c>
      <c r="E2676" s="13">
        <f t="shared" si="82"/>
        <v>0.13369362199049128</v>
      </c>
    </row>
    <row r="2677" spans="1:5" x14ac:dyDescent="0.25">
      <c r="A2677" s="13" t="s">
        <v>6685</v>
      </c>
      <c r="B2677" s="13" t="s">
        <v>3940</v>
      </c>
      <c r="C2677" s="13">
        <v>22.6599</v>
      </c>
      <c r="D2677" s="13">
        <f t="shared" si="83"/>
        <v>0.89212252899</v>
      </c>
      <c r="E2677" s="13">
        <f t="shared" si="82"/>
        <v>0.14138233422979399</v>
      </c>
    </row>
    <row r="2678" spans="1:5" x14ac:dyDescent="0.25">
      <c r="A2678" s="13" t="s">
        <v>6686</v>
      </c>
      <c r="B2678" s="13" t="s">
        <v>3940</v>
      </c>
      <c r="C2678" s="13">
        <v>23.017800000000001</v>
      </c>
      <c r="D2678" s="13">
        <f t="shared" si="83"/>
        <v>0.90621308777999998</v>
      </c>
      <c r="E2678" s="13">
        <f t="shared" si="82"/>
        <v>0.14361538633597465</v>
      </c>
    </row>
    <row r="2679" spans="1:5" x14ac:dyDescent="0.25">
      <c r="A2679" s="13" t="s">
        <v>6687</v>
      </c>
      <c r="B2679" s="13" t="s">
        <v>3940</v>
      </c>
      <c r="C2679" s="13">
        <v>22.154</v>
      </c>
      <c r="D2679" s="13">
        <f t="shared" si="83"/>
        <v>0.87220519539999997</v>
      </c>
      <c r="E2679" s="13">
        <f t="shared" si="82"/>
        <v>0.13822586297939779</v>
      </c>
    </row>
    <row r="2680" spans="1:5" x14ac:dyDescent="0.25">
      <c r="A2680" s="13" t="s">
        <v>6688</v>
      </c>
      <c r="B2680" s="13" t="s">
        <v>3940</v>
      </c>
      <c r="C2680" s="13">
        <v>47.455100000000002</v>
      </c>
      <c r="D2680" s="13">
        <f t="shared" si="83"/>
        <v>1.86831203251</v>
      </c>
      <c r="E2680" s="13">
        <f t="shared" si="82"/>
        <v>0.29608748534231383</v>
      </c>
    </row>
    <row r="2681" spans="1:5" x14ac:dyDescent="0.25">
      <c r="A2681" s="13" t="s">
        <v>6689</v>
      </c>
      <c r="B2681" s="13" t="s">
        <v>3940</v>
      </c>
      <c r="C2681" s="13">
        <v>23.177700000000002</v>
      </c>
      <c r="D2681" s="13">
        <f t="shared" si="83"/>
        <v>0.91250836677000002</v>
      </c>
      <c r="E2681" s="13">
        <f t="shared" si="82"/>
        <v>0.14461305337083996</v>
      </c>
    </row>
    <row r="2682" spans="1:5" x14ac:dyDescent="0.25">
      <c r="A2682" s="13" t="s">
        <v>6690</v>
      </c>
      <c r="B2682" s="13" t="s">
        <v>3940</v>
      </c>
      <c r="C2682" s="13">
        <v>21.625599999999999</v>
      </c>
      <c r="D2682" s="13">
        <f t="shared" si="83"/>
        <v>0.85140203455999985</v>
      </c>
      <c r="E2682" s="13">
        <f t="shared" si="82"/>
        <v>0.13492900706180663</v>
      </c>
    </row>
    <row r="2683" spans="1:5" x14ac:dyDescent="0.25">
      <c r="A2683" s="13" t="s">
        <v>6691</v>
      </c>
      <c r="B2683" s="13" t="s">
        <v>3940</v>
      </c>
      <c r="C2683" s="13">
        <v>23.4344</v>
      </c>
      <c r="D2683" s="13">
        <f t="shared" si="83"/>
        <v>0.92261467143999998</v>
      </c>
      <c r="E2683" s="13">
        <f t="shared" si="82"/>
        <v>0.14621468644057053</v>
      </c>
    </row>
    <row r="2684" spans="1:5" x14ac:dyDescent="0.25">
      <c r="A2684" s="13" t="s">
        <v>6692</v>
      </c>
      <c r="B2684" s="13" t="s">
        <v>3940</v>
      </c>
      <c r="C2684" s="13">
        <v>35.783900000000003</v>
      </c>
      <c r="D2684" s="13">
        <f t="shared" si="83"/>
        <v>1.4088157213900001</v>
      </c>
      <c r="E2684" s="13">
        <f t="shared" si="82"/>
        <v>0.2232671507749604</v>
      </c>
    </row>
    <row r="2685" spans="1:5" x14ac:dyDescent="0.25">
      <c r="A2685" s="13" t="s">
        <v>6693</v>
      </c>
      <c r="B2685" s="13" t="s">
        <v>3940</v>
      </c>
      <c r="C2685" s="13">
        <v>35.828800000000001</v>
      </c>
      <c r="D2685" s="13">
        <f t="shared" si="83"/>
        <v>1.41058343888</v>
      </c>
      <c r="E2685" s="13">
        <f t="shared" si="82"/>
        <v>0.22354729617749605</v>
      </c>
    </row>
    <row r="2686" spans="1:5" x14ac:dyDescent="0.25">
      <c r="A2686" s="13" t="s">
        <v>6694</v>
      </c>
      <c r="B2686" s="13" t="s">
        <v>3940</v>
      </c>
      <c r="C2686" s="13">
        <v>37.449100000000001</v>
      </c>
      <c r="D2686" s="13">
        <f t="shared" si="83"/>
        <v>1.47437481191</v>
      </c>
      <c r="E2686" s="13">
        <f t="shared" si="82"/>
        <v>0.23365686401109351</v>
      </c>
    </row>
    <row r="2687" spans="1:5" x14ac:dyDescent="0.25">
      <c r="A2687" s="13" t="s">
        <v>6695</v>
      </c>
      <c r="B2687" s="13" t="s">
        <v>3940</v>
      </c>
      <c r="C2687" s="13">
        <v>35.886699999999998</v>
      </c>
      <c r="D2687" s="13">
        <f t="shared" si="83"/>
        <v>1.4128629676699997</v>
      </c>
      <c r="E2687" s="13">
        <f t="shared" si="82"/>
        <v>0.22390855272107762</v>
      </c>
    </row>
    <row r="2688" spans="1:5" x14ac:dyDescent="0.25">
      <c r="A2688" s="13" t="s">
        <v>6696</v>
      </c>
      <c r="B2688" s="13" t="s">
        <v>3940</v>
      </c>
      <c r="C2688" s="13">
        <v>37.493000000000002</v>
      </c>
      <c r="D2688" s="13">
        <f t="shared" si="83"/>
        <v>1.4761031593</v>
      </c>
      <c r="E2688" s="13">
        <f t="shared" si="82"/>
        <v>0.23393077009508717</v>
      </c>
    </row>
    <row r="2689" spans="1:5" x14ac:dyDescent="0.25">
      <c r="A2689" s="13" t="s">
        <v>6697</v>
      </c>
      <c r="B2689" s="13" t="s">
        <v>3940</v>
      </c>
      <c r="C2689" s="13">
        <v>39.177399999999999</v>
      </c>
      <c r="D2689" s="13">
        <f t="shared" si="83"/>
        <v>1.5424181557399999</v>
      </c>
      <c r="E2689" s="13">
        <f t="shared" si="82"/>
        <v>0.24444027824722661</v>
      </c>
    </row>
    <row r="2690" spans="1:5" x14ac:dyDescent="0.25">
      <c r="A2690" s="13" t="s">
        <v>6698</v>
      </c>
      <c r="B2690" s="13" t="s">
        <v>3940</v>
      </c>
      <c r="C2690" s="13">
        <v>36.594900000000003</v>
      </c>
      <c r="D2690" s="13">
        <f t="shared" si="83"/>
        <v>1.4407448724900001</v>
      </c>
      <c r="E2690" s="13">
        <f t="shared" si="82"/>
        <v>0.22832723811251984</v>
      </c>
    </row>
    <row r="2691" spans="1:5" x14ac:dyDescent="0.25">
      <c r="A2691" s="13" t="s">
        <v>6699</v>
      </c>
      <c r="B2691" s="13" t="s">
        <v>3940</v>
      </c>
      <c r="C2691" s="13">
        <v>36.185899999999997</v>
      </c>
      <c r="D2691" s="13">
        <f t="shared" si="83"/>
        <v>1.4246425015899997</v>
      </c>
      <c r="E2691" s="13">
        <f t="shared" si="82"/>
        <v>0.22577535682884309</v>
      </c>
    </row>
    <row r="2692" spans="1:5" x14ac:dyDescent="0.25">
      <c r="A2692" s="13" t="s">
        <v>6700</v>
      </c>
      <c r="B2692" s="13" t="s">
        <v>3940</v>
      </c>
      <c r="C2692" s="13">
        <v>52.9099</v>
      </c>
      <c r="D2692" s="13">
        <f t="shared" si="83"/>
        <v>2.0830680539899999</v>
      </c>
      <c r="E2692" s="13">
        <f t="shared" si="82"/>
        <v>0.33012172012519814</v>
      </c>
    </row>
    <row r="2693" spans="1:5" x14ac:dyDescent="0.25">
      <c r="A2693" s="13" t="s">
        <v>6701</v>
      </c>
      <c r="B2693" s="13" t="s">
        <v>3940</v>
      </c>
      <c r="C2693" s="13">
        <v>37.47</v>
      </c>
      <c r="D2693" s="13">
        <f t="shared" si="83"/>
        <v>1.4751976469999999</v>
      </c>
      <c r="E2693" s="13">
        <f t="shared" si="82"/>
        <v>0.23378726576862124</v>
      </c>
    </row>
    <row r="2694" spans="1:5" x14ac:dyDescent="0.25">
      <c r="A2694" s="13" t="s">
        <v>6702</v>
      </c>
      <c r="B2694" s="13" t="s">
        <v>3940</v>
      </c>
      <c r="C2694" s="13">
        <v>37.261800000000001</v>
      </c>
      <c r="D2694" s="13">
        <f t="shared" si="83"/>
        <v>1.4670007921799999</v>
      </c>
      <c r="E2694" s="13">
        <f t="shared" si="82"/>
        <v>0.2324882396481775</v>
      </c>
    </row>
    <row r="2695" spans="1:5" x14ac:dyDescent="0.25">
      <c r="A2695" s="13" t="s">
        <v>6703</v>
      </c>
      <c r="B2695" s="13" t="s">
        <v>3940</v>
      </c>
      <c r="C2695" s="13">
        <v>36.972299999999997</v>
      </c>
      <c r="D2695" s="13">
        <f t="shared" si="83"/>
        <v>1.4556031482299998</v>
      </c>
      <c r="E2695" s="13">
        <f t="shared" si="82"/>
        <v>0.23068195693026941</v>
      </c>
    </row>
    <row r="2696" spans="1:5" x14ac:dyDescent="0.25">
      <c r="A2696" s="13" t="s">
        <v>6704</v>
      </c>
      <c r="B2696" s="13" t="s">
        <v>3940</v>
      </c>
      <c r="C2696" s="13">
        <v>65.848100000000002</v>
      </c>
      <c r="D2696" s="13">
        <f t="shared" si="83"/>
        <v>2.59244628181</v>
      </c>
      <c r="E2696" s="13">
        <f t="shared" si="82"/>
        <v>0.41084727128526149</v>
      </c>
    </row>
    <row r="2697" spans="1:5" x14ac:dyDescent="0.25">
      <c r="A2697" s="13" t="s">
        <v>6705</v>
      </c>
      <c r="B2697" s="13" t="s">
        <v>3940</v>
      </c>
      <c r="C2697" s="13">
        <v>65.117400000000004</v>
      </c>
      <c r="D2697" s="13">
        <f t="shared" si="83"/>
        <v>2.5636785497400001</v>
      </c>
      <c r="E2697" s="13">
        <f t="shared" ref="E2697:E2760" si="84">D2697/6.31</f>
        <v>0.40628820122662446</v>
      </c>
    </row>
    <row r="2698" spans="1:5" x14ac:dyDescent="0.25">
      <c r="A2698" s="13" t="s">
        <v>6706</v>
      </c>
      <c r="B2698" s="13" t="s">
        <v>3940</v>
      </c>
      <c r="C2698" s="13">
        <v>46.7136</v>
      </c>
      <c r="D2698" s="13">
        <f t="shared" ref="D2698:D2761" si="85">C2698*0.0393701</f>
        <v>1.8391191033599998</v>
      </c>
      <c r="E2698" s="13">
        <f t="shared" si="84"/>
        <v>0.29146103064342316</v>
      </c>
    </row>
    <row r="2699" spans="1:5" x14ac:dyDescent="0.25">
      <c r="A2699" s="13" t="s">
        <v>6707</v>
      </c>
      <c r="B2699" s="13" t="s">
        <v>3940</v>
      </c>
      <c r="C2699" s="13">
        <v>48.554499999999997</v>
      </c>
      <c r="D2699" s="13">
        <f t="shared" si="85"/>
        <v>1.9115955204499997</v>
      </c>
      <c r="E2699" s="13">
        <f t="shared" si="84"/>
        <v>0.30294699214738507</v>
      </c>
    </row>
    <row r="2700" spans="1:5" x14ac:dyDescent="0.25">
      <c r="A2700" s="13" t="s">
        <v>6708</v>
      </c>
      <c r="B2700" s="13" t="s">
        <v>3940</v>
      </c>
      <c r="C2700" s="13">
        <v>51.683199999999999</v>
      </c>
      <c r="D2700" s="13">
        <f t="shared" si="85"/>
        <v>2.0347727523199999</v>
      </c>
      <c r="E2700" s="13">
        <f t="shared" si="84"/>
        <v>0.32246794806973061</v>
      </c>
    </row>
    <row r="2701" spans="1:5" x14ac:dyDescent="0.25">
      <c r="A2701" s="13" t="s">
        <v>6709</v>
      </c>
      <c r="B2701" s="13" t="s">
        <v>3940</v>
      </c>
      <c r="C2701" s="13">
        <v>52.773899999999998</v>
      </c>
      <c r="D2701" s="13">
        <f t="shared" si="85"/>
        <v>2.0777137203899998</v>
      </c>
      <c r="E2701" s="13">
        <f t="shared" si="84"/>
        <v>0.3292731728034865</v>
      </c>
    </row>
    <row r="2702" spans="1:5" x14ac:dyDescent="0.25">
      <c r="A2702" s="13" t="s">
        <v>6710</v>
      </c>
      <c r="B2702" s="13" t="s">
        <v>3940</v>
      </c>
      <c r="C2702" s="13">
        <v>47.372300000000003</v>
      </c>
      <c r="D2702" s="13">
        <f t="shared" si="85"/>
        <v>1.86505218823</v>
      </c>
      <c r="E2702" s="13">
        <f t="shared" si="84"/>
        <v>0.29557086976703645</v>
      </c>
    </row>
    <row r="2703" spans="1:5" x14ac:dyDescent="0.25">
      <c r="A2703" s="13" t="s">
        <v>6711</v>
      </c>
      <c r="B2703" s="13" t="s">
        <v>3940</v>
      </c>
      <c r="C2703" s="13">
        <v>57.1036</v>
      </c>
      <c r="D2703" s="13">
        <f t="shared" si="85"/>
        <v>2.2481744423599999</v>
      </c>
      <c r="E2703" s="13">
        <f t="shared" si="84"/>
        <v>0.35628755029477022</v>
      </c>
    </row>
    <row r="2704" spans="1:5" x14ac:dyDescent="0.25">
      <c r="A2704" s="13" t="s">
        <v>6712</v>
      </c>
      <c r="B2704" s="13" t="s">
        <v>3940</v>
      </c>
      <c r="C2704" s="13">
        <v>46.595500000000001</v>
      </c>
      <c r="D2704" s="13">
        <f t="shared" si="85"/>
        <v>1.83446949455</v>
      </c>
      <c r="E2704" s="13">
        <f t="shared" si="84"/>
        <v>0.29072416712361332</v>
      </c>
    </row>
    <row r="2705" spans="1:5" x14ac:dyDescent="0.25">
      <c r="A2705" s="13" t="s">
        <v>6713</v>
      </c>
      <c r="B2705" s="13" t="s">
        <v>3940</v>
      </c>
      <c r="C2705" s="13">
        <v>58.794400000000003</v>
      </c>
      <c r="D2705" s="13">
        <f t="shared" si="85"/>
        <v>2.3147414074400001</v>
      </c>
      <c r="E2705" s="13">
        <f t="shared" si="84"/>
        <v>0.36683699008557846</v>
      </c>
    </row>
    <row r="2706" spans="1:5" x14ac:dyDescent="0.25">
      <c r="A2706" s="13" t="s">
        <v>6714</v>
      </c>
      <c r="B2706" s="13" t="s">
        <v>3940</v>
      </c>
      <c r="C2706" s="13">
        <v>56.2759</v>
      </c>
      <c r="D2706" s="13">
        <f t="shared" si="85"/>
        <v>2.2155878105899998</v>
      </c>
      <c r="E2706" s="13">
        <f t="shared" si="84"/>
        <v>0.35112326633755941</v>
      </c>
    </row>
    <row r="2707" spans="1:5" x14ac:dyDescent="0.25">
      <c r="A2707" s="13" t="s">
        <v>6715</v>
      </c>
      <c r="B2707" s="13" t="s">
        <v>3940</v>
      </c>
      <c r="C2707" s="13">
        <v>57.261299999999999</v>
      </c>
      <c r="D2707" s="13">
        <f t="shared" si="85"/>
        <v>2.2543831071299998</v>
      </c>
      <c r="E2707" s="13">
        <f t="shared" si="84"/>
        <v>0.35727149082884307</v>
      </c>
    </row>
    <row r="2708" spans="1:5" x14ac:dyDescent="0.25">
      <c r="A2708" s="13" t="s">
        <v>6716</v>
      </c>
      <c r="B2708" s="13" t="s">
        <v>3940</v>
      </c>
      <c r="C2708" s="13">
        <v>48.36</v>
      </c>
      <c r="D2708" s="13">
        <f t="shared" si="85"/>
        <v>1.9039380359999998</v>
      </c>
      <c r="E2708" s="13">
        <f t="shared" si="84"/>
        <v>0.30173344469096669</v>
      </c>
    </row>
    <row r="2709" spans="1:5" x14ac:dyDescent="0.25">
      <c r="A2709" s="13" t="s">
        <v>6717</v>
      </c>
      <c r="B2709" s="13" t="s">
        <v>3940</v>
      </c>
      <c r="C2709" s="13">
        <v>56.448599999999999</v>
      </c>
      <c r="D2709" s="13">
        <f t="shared" si="85"/>
        <v>2.2223870268599999</v>
      </c>
      <c r="E2709" s="13">
        <f t="shared" si="84"/>
        <v>0.35220079664976228</v>
      </c>
    </row>
    <row r="2710" spans="1:5" x14ac:dyDescent="0.25">
      <c r="A2710" s="13" t="s">
        <v>6718</v>
      </c>
      <c r="B2710" s="13" t="s">
        <v>3940</v>
      </c>
      <c r="C2710" s="13">
        <v>48.251300000000001</v>
      </c>
      <c r="D2710" s="13">
        <f t="shared" si="85"/>
        <v>1.89965850613</v>
      </c>
      <c r="E2710" s="13">
        <f t="shared" si="84"/>
        <v>0.30105523076545165</v>
      </c>
    </row>
    <row r="2711" spans="1:5" x14ac:dyDescent="0.25">
      <c r="A2711" s="13" t="s">
        <v>6719</v>
      </c>
      <c r="B2711" s="13" t="s">
        <v>3940</v>
      </c>
      <c r="C2711" s="13">
        <v>59.072400000000002</v>
      </c>
      <c r="D2711" s="13">
        <f t="shared" si="85"/>
        <v>2.3256862952400001</v>
      </c>
      <c r="E2711" s="13">
        <f t="shared" si="84"/>
        <v>0.36857152064025361</v>
      </c>
    </row>
    <row r="2712" spans="1:5" x14ac:dyDescent="0.25">
      <c r="A2712" s="13" t="s">
        <v>6720</v>
      </c>
      <c r="B2712" s="13" t="s">
        <v>3940</v>
      </c>
      <c r="C2712" s="13">
        <v>46.656100000000002</v>
      </c>
      <c r="D2712" s="13">
        <f t="shared" si="85"/>
        <v>1.83685532261</v>
      </c>
      <c r="E2712" s="13">
        <f t="shared" si="84"/>
        <v>0.29110226982725834</v>
      </c>
    </row>
    <row r="2713" spans="1:5" x14ac:dyDescent="0.25">
      <c r="A2713" s="13" t="s">
        <v>6721</v>
      </c>
      <c r="B2713" s="13" t="s">
        <v>3940</v>
      </c>
      <c r="C2713" s="13">
        <v>57.965299999999999</v>
      </c>
      <c r="D2713" s="13">
        <f t="shared" si="85"/>
        <v>2.2820996575299999</v>
      </c>
      <c r="E2713" s="13">
        <f t="shared" si="84"/>
        <v>0.36166397108240889</v>
      </c>
    </row>
    <row r="2714" spans="1:5" x14ac:dyDescent="0.25">
      <c r="A2714" s="13" t="s">
        <v>6722</v>
      </c>
      <c r="B2714" s="13" t="s">
        <v>3940</v>
      </c>
      <c r="C2714" s="13">
        <v>48.530999999999999</v>
      </c>
      <c r="D2714" s="13">
        <f t="shared" si="85"/>
        <v>1.9106703231</v>
      </c>
      <c r="E2714" s="13">
        <f t="shared" si="84"/>
        <v>0.30280036816164818</v>
      </c>
    </row>
    <row r="2715" spans="1:5" x14ac:dyDescent="0.25">
      <c r="A2715" s="13" t="s">
        <v>6723</v>
      </c>
      <c r="B2715" s="13" t="s">
        <v>3940</v>
      </c>
      <c r="C2715" s="13">
        <v>47.025799999999997</v>
      </c>
      <c r="D2715" s="13">
        <f t="shared" si="85"/>
        <v>1.8514104485799998</v>
      </c>
      <c r="E2715" s="13">
        <f t="shared" si="84"/>
        <v>0.29340894589223454</v>
      </c>
    </row>
    <row r="2716" spans="1:5" x14ac:dyDescent="0.25">
      <c r="A2716" s="13" t="s">
        <v>6724</v>
      </c>
      <c r="B2716" s="13" t="s">
        <v>3940</v>
      </c>
      <c r="C2716" s="13">
        <v>48.368200000000002</v>
      </c>
      <c r="D2716" s="13">
        <f t="shared" si="85"/>
        <v>1.90426087082</v>
      </c>
      <c r="E2716" s="13">
        <f t="shared" si="84"/>
        <v>0.30178460710301108</v>
      </c>
    </row>
    <row r="2717" spans="1:5" x14ac:dyDescent="0.25">
      <c r="A2717" s="13" t="s">
        <v>6725</v>
      </c>
      <c r="B2717" s="13" t="s">
        <v>3940</v>
      </c>
      <c r="C2717" s="13">
        <v>58.057400000000001</v>
      </c>
      <c r="D2717" s="13">
        <f t="shared" si="85"/>
        <v>2.2857256437399998</v>
      </c>
      <c r="E2717" s="13">
        <f t="shared" si="84"/>
        <v>0.36223861232012677</v>
      </c>
    </row>
    <row r="2718" spans="1:5" x14ac:dyDescent="0.25">
      <c r="A2718" s="13" t="s">
        <v>6726</v>
      </c>
      <c r="B2718" s="13" t="s">
        <v>3940</v>
      </c>
      <c r="C2718" s="13">
        <v>48.363199999999999</v>
      </c>
      <c r="D2718" s="13">
        <f t="shared" si="85"/>
        <v>1.9040640203199999</v>
      </c>
      <c r="E2718" s="13">
        <f t="shared" si="84"/>
        <v>0.30175341051030113</v>
      </c>
    </row>
    <row r="2719" spans="1:5" x14ac:dyDescent="0.25">
      <c r="A2719" s="13" t="s">
        <v>6727</v>
      </c>
      <c r="B2719" s="13" t="s">
        <v>3940</v>
      </c>
      <c r="C2719" s="13">
        <v>36.594799999999999</v>
      </c>
      <c r="D2719" s="13">
        <f t="shared" si="85"/>
        <v>1.4407409354799998</v>
      </c>
      <c r="E2719" s="13">
        <f t="shared" si="84"/>
        <v>0.2283266141806656</v>
      </c>
    </row>
    <row r="2720" spans="1:5" x14ac:dyDescent="0.25">
      <c r="A2720" s="13" t="s">
        <v>6728</v>
      </c>
      <c r="B2720" s="13" t="s">
        <v>3940</v>
      </c>
      <c r="C2720" s="13">
        <v>36.709400000000002</v>
      </c>
      <c r="D2720" s="13">
        <f t="shared" si="85"/>
        <v>1.44525274894</v>
      </c>
      <c r="E2720" s="13">
        <f t="shared" si="84"/>
        <v>0.22904164008557845</v>
      </c>
    </row>
    <row r="2721" spans="1:5" x14ac:dyDescent="0.25">
      <c r="A2721" s="13" t="s">
        <v>6729</v>
      </c>
      <c r="B2721" s="13" t="s">
        <v>3940</v>
      </c>
      <c r="C2721" s="13">
        <v>35.564300000000003</v>
      </c>
      <c r="D2721" s="13">
        <f t="shared" si="85"/>
        <v>1.4001700474300001</v>
      </c>
      <c r="E2721" s="13">
        <f t="shared" si="84"/>
        <v>0.2218969964231379</v>
      </c>
    </row>
    <row r="2722" spans="1:5" x14ac:dyDescent="0.25">
      <c r="A2722" s="13" t="s">
        <v>6730</v>
      </c>
      <c r="B2722" s="13" t="s">
        <v>3940</v>
      </c>
      <c r="C2722" s="13">
        <v>34.979900000000001</v>
      </c>
      <c r="D2722" s="13">
        <f t="shared" si="85"/>
        <v>1.37716216099</v>
      </c>
      <c r="E2722" s="13">
        <f t="shared" si="84"/>
        <v>0.21825073866719494</v>
      </c>
    </row>
    <row r="2723" spans="1:5" x14ac:dyDescent="0.25">
      <c r="A2723" s="13" t="s">
        <v>6731</v>
      </c>
      <c r="B2723" s="13" t="s">
        <v>3940</v>
      </c>
      <c r="C2723" s="13">
        <v>33.783299999999997</v>
      </c>
      <c r="D2723" s="13">
        <f t="shared" si="85"/>
        <v>1.3300518993299999</v>
      </c>
      <c r="E2723" s="13">
        <f t="shared" si="84"/>
        <v>0.21078477009984151</v>
      </c>
    </row>
    <row r="2724" spans="1:5" x14ac:dyDescent="0.25">
      <c r="A2724" s="13" t="s">
        <v>6732</v>
      </c>
      <c r="B2724" s="13" t="s">
        <v>3940</v>
      </c>
      <c r="C2724" s="13">
        <v>37.139400000000002</v>
      </c>
      <c r="D2724" s="13">
        <f t="shared" si="85"/>
        <v>1.46218189194</v>
      </c>
      <c r="E2724" s="13">
        <f t="shared" si="84"/>
        <v>0.2317245470586371</v>
      </c>
    </row>
    <row r="2725" spans="1:5" x14ac:dyDescent="0.25">
      <c r="A2725" s="13" t="s">
        <v>6733</v>
      </c>
      <c r="B2725" s="13" t="s">
        <v>3940</v>
      </c>
      <c r="C2725" s="13">
        <v>33.893799999999999</v>
      </c>
      <c r="D2725" s="13">
        <f t="shared" si="85"/>
        <v>1.3344022953799999</v>
      </c>
      <c r="E2725" s="13">
        <f t="shared" si="84"/>
        <v>0.21147421479873216</v>
      </c>
    </row>
    <row r="2726" spans="1:5" x14ac:dyDescent="0.25">
      <c r="A2726" s="13" t="s">
        <v>6734</v>
      </c>
      <c r="B2726" s="13" t="s">
        <v>3940</v>
      </c>
      <c r="C2726" s="13">
        <v>33.833300000000001</v>
      </c>
      <c r="D2726" s="13">
        <f t="shared" si="85"/>
        <v>1.3320204043299999</v>
      </c>
      <c r="E2726" s="13">
        <f t="shared" si="84"/>
        <v>0.21109673602694137</v>
      </c>
    </row>
    <row r="2727" spans="1:5" x14ac:dyDescent="0.25">
      <c r="A2727" s="13" t="s">
        <v>6735</v>
      </c>
      <c r="B2727" s="13" t="s">
        <v>3940</v>
      </c>
      <c r="C2727" s="13">
        <v>60.521099999999997</v>
      </c>
      <c r="D2727" s="13">
        <f t="shared" si="85"/>
        <v>2.3827217591099998</v>
      </c>
      <c r="E2727" s="13">
        <f t="shared" si="84"/>
        <v>0.37761042141204437</v>
      </c>
    </row>
    <row r="2728" spans="1:5" x14ac:dyDescent="0.25">
      <c r="A2728" s="13" t="s">
        <v>6736</v>
      </c>
      <c r="B2728" s="13" t="s">
        <v>3940</v>
      </c>
      <c r="C2728" s="13">
        <v>33.539099999999998</v>
      </c>
      <c r="D2728" s="13">
        <f t="shared" si="85"/>
        <v>1.3204377209099998</v>
      </c>
      <c r="E2728" s="13">
        <f t="shared" si="84"/>
        <v>0.20926112851188589</v>
      </c>
    </row>
    <row r="2729" spans="1:5" x14ac:dyDescent="0.25">
      <c r="A2729" s="13" t="s">
        <v>6737</v>
      </c>
      <c r="B2729" s="13" t="s">
        <v>3940</v>
      </c>
      <c r="C2729" s="13">
        <v>34.354700000000001</v>
      </c>
      <c r="D2729" s="13">
        <f t="shared" si="85"/>
        <v>1.35254797447</v>
      </c>
      <c r="E2729" s="13">
        <f t="shared" si="84"/>
        <v>0.21434991671473852</v>
      </c>
    </row>
    <row r="2730" spans="1:5" x14ac:dyDescent="0.25">
      <c r="A2730" s="13" t="s">
        <v>6738</v>
      </c>
      <c r="B2730" s="13" t="s">
        <v>3940</v>
      </c>
      <c r="C2730" s="13">
        <v>34.856000000000002</v>
      </c>
      <c r="D2730" s="13">
        <f t="shared" si="85"/>
        <v>1.3722842056</v>
      </c>
      <c r="E2730" s="13">
        <f t="shared" si="84"/>
        <v>0.21747768709984153</v>
      </c>
    </row>
    <row r="2731" spans="1:5" x14ac:dyDescent="0.25">
      <c r="A2731" s="13" t="s">
        <v>6739</v>
      </c>
      <c r="B2731" s="13" t="s">
        <v>3940</v>
      </c>
      <c r="C2731" s="13">
        <v>40.370899999999999</v>
      </c>
      <c r="D2731" s="13">
        <f t="shared" si="85"/>
        <v>1.5894063700899999</v>
      </c>
      <c r="E2731" s="13">
        <f t="shared" si="84"/>
        <v>0.25188690492709981</v>
      </c>
    </row>
    <row r="2732" spans="1:5" x14ac:dyDescent="0.25">
      <c r="A2732" s="13" t="s">
        <v>6740</v>
      </c>
      <c r="B2732" s="13" t="s">
        <v>3940</v>
      </c>
      <c r="C2732" s="13">
        <v>38.512099999999997</v>
      </c>
      <c r="D2732" s="13">
        <f t="shared" si="85"/>
        <v>1.5162252282099997</v>
      </c>
      <c r="E2732" s="13">
        <f t="shared" si="84"/>
        <v>0.2402892596212361</v>
      </c>
    </row>
    <row r="2733" spans="1:5" x14ac:dyDescent="0.25">
      <c r="A2733" s="13" t="s">
        <v>6741</v>
      </c>
      <c r="B2733" s="13" t="s">
        <v>3940</v>
      </c>
      <c r="C2733" s="13">
        <v>37.884300000000003</v>
      </c>
      <c r="D2733" s="13">
        <f t="shared" si="85"/>
        <v>1.4915086794300001</v>
      </c>
      <c r="E2733" s="13">
        <f t="shared" si="84"/>
        <v>0.23637221544057055</v>
      </c>
    </row>
    <row r="2734" spans="1:5" x14ac:dyDescent="0.25">
      <c r="A2734" s="13" t="s">
        <v>6742</v>
      </c>
      <c r="B2734" s="13" t="s">
        <v>3940</v>
      </c>
      <c r="C2734" s="13">
        <v>38.197400000000002</v>
      </c>
      <c r="D2734" s="13">
        <f t="shared" si="85"/>
        <v>1.5038354577399999</v>
      </c>
      <c r="E2734" s="13">
        <f t="shared" si="84"/>
        <v>0.23832574607606974</v>
      </c>
    </row>
    <row r="2735" spans="1:5" x14ac:dyDescent="0.25">
      <c r="A2735" s="13" t="s">
        <v>6743</v>
      </c>
      <c r="B2735" s="13" t="s">
        <v>3940</v>
      </c>
      <c r="C2735" s="13">
        <v>39.023299999999999</v>
      </c>
      <c r="D2735" s="13">
        <f t="shared" si="85"/>
        <v>1.5363512233299998</v>
      </c>
      <c r="E2735" s="13">
        <f t="shared" si="84"/>
        <v>0.2434787992599049</v>
      </c>
    </row>
    <row r="2736" spans="1:5" x14ac:dyDescent="0.25">
      <c r="A2736" s="13" t="s">
        <v>6744</v>
      </c>
      <c r="B2736" s="13" t="s">
        <v>3940</v>
      </c>
      <c r="C2736" s="13">
        <v>39.882899999999999</v>
      </c>
      <c r="D2736" s="13">
        <f t="shared" si="85"/>
        <v>1.5701937612899999</v>
      </c>
      <c r="E2736" s="13">
        <f t="shared" si="84"/>
        <v>0.24884211747860538</v>
      </c>
    </row>
    <row r="2737" spans="1:5" x14ac:dyDescent="0.25">
      <c r="A2737" s="13" t="s">
        <v>6745</v>
      </c>
      <c r="B2737" s="13" t="s">
        <v>3940</v>
      </c>
      <c r="C2737" s="13">
        <v>36.582700000000003</v>
      </c>
      <c r="D2737" s="13">
        <f t="shared" si="85"/>
        <v>1.4402645572700001</v>
      </c>
      <c r="E2737" s="13">
        <f t="shared" si="84"/>
        <v>0.22825111842630749</v>
      </c>
    </row>
    <row r="2738" spans="1:5" x14ac:dyDescent="0.25">
      <c r="A2738" s="13" t="s">
        <v>6746</v>
      </c>
      <c r="B2738" s="13" t="s">
        <v>3940</v>
      </c>
      <c r="C2738" s="13">
        <v>37.576999999999998</v>
      </c>
      <c r="D2738" s="13">
        <f t="shared" si="85"/>
        <v>1.4794102477</v>
      </c>
      <c r="E2738" s="13">
        <f t="shared" si="84"/>
        <v>0.2344548728526149</v>
      </c>
    </row>
    <row r="2739" spans="1:5" x14ac:dyDescent="0.25">
      <c r="A2739" s="13" t="s">
        <v>6747</v>
      </c>
      <c r="B2739" s="13" t="s">
        <v>3940</v>
      </c>
      <c r="C2739" s="13">
        <v>48.613700000000001</v>
      </c>
      <c r="D2739" s="13">
        <f t="shared" si="85"/>
        <v>1.91392623037</v>
      </c>
      <c r="E2739" s="13">
        <f t="shared" si="84"/>
        <v>0.30331635980507132</v>
      </c>
    </row>
    <row r="2740" spans="1:5" x14ac:dyDescent="0.25">
      <c r="A2740" s="13" t="s">
        <v>6748</v>
      </c>
      <c r="B2740" s="13" t="s">
        <v>3940</v>
      </c>
      <c r="C2740" s="13">
        <v>36.808</v>
      </c>
      <c r="D2740" s="13">
        <f t="shared" si="85"/>
        <v>1.4491346407999999</v>
      </c>
      <c r="E2740" s="13">
        <f t="shared" si="84"/>
        <v>0.22965683689381933</v>
      </c>
    </row>
    <row r="2741" spans="1:5" x14ac:dyDescent="0.25">
      <c r="A2741" s="13" t="s">
        <v>6749</v>
      </c>
      <c r="B2741" s="13" t="s">
        <v>3940</v>
      </c>
      <c r="C2741" s="13">
        <v>38.143799999999999</v>
      </c>
      <c r="D2741" s="13">
        <f t="shared" si="85"/>
        <v>1.5017252203799998</v>
      </c>
      <c r="E2741" s="13">
        <f t="shared" si="84"/>
        <v>0.23799131860221867</v>
      </c>
    </row>
    <row r="2742" spans="1:5" x14ac:dyDescent="0.25">
      <c r="A2742" s="13" t="s">
        <v>6750</v>
      </c>
      <c r="B2742" s="13" t="s">
        <v>3940</v>
      </c>
      <c r="C2742" s="13">
        <v>38.303600000000003</v>
      </c>
      <c r="D2742" s="13">
        <f t="shared" si="85"/>
        <v>1.5080165623600001</v>
      </c>
      <c r="E2742" s="13">
        <f t="shared" si="84"/>
        <v>0.23898836170522983</v>
      </c>
    </row>
    <row r="2743" spans="1:5" x14ac:dyDescent="0.25">
      <c r="A2743" s="13" t="s">
        <v>6751</v>
      </c>
      <c r="B2743" s="13" t="s">
        <v>3940</v>
      </c>
      <c r="C2743" s="13">
        <v>24.399000000000001</v>
      </c>
      <c r="D2743" s="13">
        <f t="shared" si="85"/>
        <v>0.96059106989999998</v>
      </c>
      <c r="E2743" s="13">
        <f t="shared" si="84"/>
        <v>0.15223313310618067</v>
      </c>
    </row>
    <row r="2744" spans="1:5" x14ac:dyDescent="0.25">
      <c r="A2744" s="13" t="s">
        <v>6752</v>
      </c>
      <c r="B2744" s="13" t="s">
        <v>3940</v>
      </c>
      <c r="C2744" s="13">
        <v>21.391200000000001</v>
      </c>
      <c r="D2744" s="13">
        <f t="shared" si="85"/>
        <v>0.84217368311999996</v>
      </c>
      <c r="E2744" s="13">
        <f t="shared" si="84"/>
        <v>0.1334665107955626</v>
      </c>
    </row>
    <row r="2745" spans="1:5" x14ac:dyDescent="0.25">
      <c r="A2745" s="13" t="s">
        <v>6753</v>
      </c>
      <c r="B2745" s="13" t="s">
        <v>3940</v>
      </c>
      <c r="C2745" s="13">
        <v>21.592300000000002</v>
      </c>
      <c r="D2745" s="13">
        <f t="shared" si="85"/>
        <v>0.85009101023</v>
      </c>
      <c r="E2745" s="13">
        <f t="shared" si="84"/>
        <v>0.13472123775435818</v>
      </c>
    </row>
    <row r="2746" spans="1:5" x14ac:dyDescent="0.25">
      <c r="A2746" s="13" t="s">
        <v>6754</v>
      </c>
      <c r="B2746" s="13" t="s">
        <v>3940</v>
      </c>
      <c r="C2746" s="13">
        <v>22.7455</v>
      </c>
      <c r="D2746" s="13">
        <f t="shared" si="85"/>
        <v>0.89549260954999998</v>
      </c>
      <c r="E2746" s="13">
        <f t="shared" si="84"/>
        <v>0.14191641989698892</v>
      </c>
    </row>
    <row r="2747" spans="1:5" x14ac:dyDescent="0.25">
      <c r="A2747" s="13" t="s">
        <v>6755</v>
      </c>
      <c r="B2747" s="13" t="s">
        <v>3940</v>
      </c>
      <c r="C2747" s="13">
        <v>21.427600000000002</v>
      </c>
      <c r="D2747" s="13">
        <f t="shared" si="85"/>
        <v>0.84360675476000002</v>
      </c>
      <c r="E2747" s="13">
        <f t="shared" si="84"/>
        <v>0.13369362199049128</v>
      </c>
    </row>
    <row r="2748" spans="1:5" x14ac:dyDescent="0.25">
      <c r="A2748" s="13" t="s">
        <v>6756</v>
      </c>
      <c r="B2748" s="13" t="s">
        <v>3940</v>
      </c>
      <c r="C2748" s="13">
        <v>22.6599</v>
      </c>
      <c r="D2748" s="13">
        <f t="shared" si="85"/>
        <v>0.89212252899</v>
      </c>
      <c r="E2748" s="13">
        <f t="shared" si="84"/>
        <v>0.14138233422979399</v>
      </c>
    </row>
    <row r="2749" spans="1:5" x14ac:dyDescent="0.25">
      <c r="A2749" s="13" t="s">
        <v>6757</v>
      </c>
      <c r="B2749" s="13" t="s">
        <v>3940</v>
      </c>
      <c r="C2749" s="13">
        <v>23.017800000000001</v>
      </c>
      <c r="D2749" s="13">
        <f t="shared" si="85"/>
        <v>0.90621308777999998</v>
      </c>
      <c r="E2749" s="13">
        <f t="shared" si="84"/>
        <v>0.14361538633597465</v>
      </c>
    </row>
    <row r="2750" spans="1:5" x14ac:dyDescent="0.25">
      <c r="A2750" s="13" t="s">
        <v>6758</v>
      </c>
      <c r="B2750" s="13" t="s">
        <v>3940</v>
      </c>
      <c r="C2750" s="13">
        <v>22.154</v>
      </c>
      <c r="D2750" s="13">
        <f t="shared" si="85"/>
        <v>0.87220519539999997</v>
      </c>
      <c r="E2750" s="13">
        <f t="shared" si="84"/>
        <v>0.13822586297939779</v>
      </c>
    </row>
    <row r="2751" spans="1:5" x14ac:dyDescent="0.25">
      <c r="A2751" s="13" t="s">
        <v>6759</v>
      </c>
      <c r="B2751" s="13" t="s">
        <v>3940</v>
      </c>
      <c r="C2751" s="13">
        <v>47.455100000000002</v>
      </c>
      <c r="D2751" s="13">
        <f t="shared" si="85"/>
        <v>1.86831203251</v>
      </c>
      <c r="E2751" s="13">
        <f t="shared" si="84"/>
        <v>0.29608748534231383</v>
      </c>
    </row>
    <row r="2752" spans="1:5" x14ac:dyDescent="0.25">
      <c r="A2752" s="13" t="s">
        <v>6760</v>
      </c>
      <c r="B2752" s="13" t="s">
        <v>3940</v>
      </c>
      <c r="C2752" s="13">
        <v>23.177700000000002</v>
      </c>
      <c r="D2752" s="13">
        <f t="shared" si="85"/>
        <v>0.91250836677000002</v>
      </c>
      <c r="E2752" s="13">
        <f t="shared" si="84"/>
        <v>0.14461305337083996</v>
      </c>
    </row>
    <row r="2753" spans="1:5" x14ac:dyDescent="0.25">
      <c r="A2753" s="13" t="s">
        <v>6761</v>
      </c>
      <c r="B2753" s="13" t="s">
        <v>3940</v>
      </c>
      <c r="C2753" s="13">
        <v>21.625599999999999</v>
      </c>
      <c r="D2753" s="13">
        <f t="shared" si="85"/>
        <v>0.85140203455999985</v>
      </c>
      <c r="E2753" s="13">
        <f t="shared" si="84"/>
        <v>0.13492900706180663</v>
      </c>
    </row>
    <row r="2754" spans="1:5" x14ac:dyDescent="0.25">
      <c r="A2754" s="13" t="s">
        <v>6762</v>
      </c>
      <c r="B2754" s="13" t="s">
        <v>3940</v>
      </c>
      <c r="C2754" s="13">
        <v>23.4344</v>
      </c>
      <c r="D2754" s="13">
        <f t="shared" si="85"/>
        <v>0.92261467143999998</v>
      </c>
      <c r="E2754" s="13">
        <f t="shared" si="84"/>
        <v>0.14621468644057053</v>
      </c>
    </row>
    <row r="2755" spans="1:5" x14ac:dyDescent="0.25">
      <c r="A2755" s="13" t="s">
        <v>6763</v>
      </c>
      <c r="B2755" s="13" t="s">
        <v>3940</v>
      </c>
      <c r="C2755" s="13">
        <v>35.783900000000003</v>
      </c>
      <c r="D2755" s="13">
        <f t="shared" si="85"/>
        <v>1.4088157213900001</v>
      </c>
      <c r="E2755" s="13">
        <f t="shared" si="84"/>
        <v>0.2232671507749604</v>
      </c>
    </row>
    <row r="2756" spans="1:5" x14ac:dyDescent="0.25">
      <c r="A2756" s="13" t="s">
        <v>6764</v>
      </c>
      <c r="B2756" s="13" t="s">
        <v>3940</v>
      </c>
      <c r="C2756" s="13">
        <v>35.828800000000001</v>
      </c>
      <c r="D2756" s="13">
        <f t="shared" si="85"/>
        <v>1.41058343888</v>
      </c>
      <c r="E2756" s="13">
        <f t="shared" si="84"/>
        <v>0.22354729617749605</v>
      </c>
    </row>
    <row r="2757" spans="1:5" x14ac:dyDescent="0.25">
      <c r="A2757" s="13" t="s">
        <v>6765</v>
      </c>
      <c r="B2757" s="13" t="s">
        <v>3940</v>
      </c>
      <c r="C2757" s="13">
        <v>37.449100000000001</v>
      </c>
      <c r="D2757" s="13">
        <f t="shared" si="85"/>
        <v>1.47437481191</v>
      </c>
      <c r="E2757" s="13">
        <f t="shared" si="84"/>
        <v>0.23365686401109351</v>
      </c>
    </row>
    <row r="2758" spans="1:5" x14ac:dyDescent="0.25">
      <c r="A2758" s="13" t="s">
        <v>6766</v>
      </c>
      <c r="B2758" s="13" t="s">
        <v>3940</v>
      </c>
      <c r="C2758" s="13">
        <v>35.886699999999998</v>
      </c>
      <c r="D2758" s="13">
        <f t="shared" si="85"/>
        <v>1.4128629676699997</v>
      </c>
      <c r="E2758" s="13">
        <f t="shared" si="84"/>
        <v>0.22390855272107762</v>
      </c>
    </row>
    <row r="2759" spans="1:5" x14ac:dyDescent="0.25">
      <c r="A2759" s="13" t="s">
        <v>6767</v>
      </c>
      <c r="B2759" s="13" t="s">
        <v>3940</v>
      </c>
      <c r="C2759" s="13">
        <v>37.493000000000002</v>
      </c>
      <c r="D2759" s="13">
        <f t="shared" si="85"/>
        <v>1.4761031593</v>
      </c>
      <c r="E2759" s="13">
        <f t="shared" si="84"/>
        <v>0.23393077009508717</v>
      </c>
    </row>
    <row r="2760" spans="1:5" x14ac:dyDescent="0.25">
      <c r="A2760" s="13" t="s">
        <v>6768</v>
      </c>
      <c r="B2760" s="13" t="s">
        <v>3940</v>
      </c>
      <c r="C2760" s="13">
        <v>39.177399999999999</v>
      </c>
      <c r="D2760" s="13">
        <f t="shared" si="85"/>
        <v>1.5424181557399999</v>
      </c>
      <c r="E2760" s="13">
        <f t="shared" si="84"/>
        <v>0.24444027824722661</v>
      </c>
    </row>
    <row r="2761" spans="1:5" x14ac:dyDescent="0.25">
      <c r="A2761" s="13" t="s">
        <v>6769</v>
      </c>
      <c r="B2761" s="13" t="s">
        <v>3940</v>
      </c>
      <c r="C2761" s="13">
        <v>36.594900000000003</v>
      </c>
      <c r="D2761" s="13">
        <f t="shared" si="85"/>
        <v>1.4407448724900001</v>
      </c>
      <c r="E2761" s="13">
        <f t="shared" ref="E2761:E2824" si="86">D2761/6.31</f>
        <v>0.22832723811251984</v>
      </c>
    </row>
    <row r="2762" spans="1:5" x14ac:dyDescent="0.25">
      <c r="A2762" s="13" t="s">
        <v>6770</v>
      </c>
      <c r="B2762" s="13" t="s">
        <v>3940</v>
      </c>
      <c r="C2762" s="13">
        <v>36.185899999999997</v>
      </c>
      <c r="D2762" s="13">
        <f t="shared" ref="D2762:D2825" si="87">C2762*0.0393701</f>
        <v>1.4246425015899997</v>
      </c>
      <c r="E2762" s="13">
        <f t="shared" si="86"/>
        <v>0.22577535682884309</v>
      </c>
    </row>
    <row r="2763" spans="1:5" x14ac:dyDescent="0.25">
      <c r="A2763" s="13" t="s">
        <v>6771</v>
      </c>
      <c r="B2763" s="13" t="s">
        <v>3940</v>
      </c>
      <c r="C2763" s="13">
        <v>52.9099</v>
      </c>
      <c r="D2763" s="13">
        <f t="shared" si="87"/>
        <v>2.0830680539899999</v>
      </c>
      <c r="E2763" s="13">
        <f t="shared" si="86"/>
        <v>0.33012172012519814</v>
      </c>
    </row>
    <row r="2764" spans="1:5" x14ac:dyDescent="0.25">
      <c r="A2764" s="13" t="s">
        <v>6772</v>
      </c>
      <c r="B2764" s="13" t="s">
        <v>3940</v>
      </c>
      <c r="C2764" s="13">
        <v>37.47</v>
      </c>
      <c r="D2764" s="13">
        <f t="shared" si="87"/>
        <v>1.4751976469999999</v>
      </c>
      <c r="E2764" s="13">
        <f t="shared" si="86"/>
        <v>0.23378726576862124</v>
      </c>
    </row>
    <row r="2765" spans="1:5" x14ac:dyDescent="0.25">
      <c r="A2765" s="13" t="s">
        <v>6773</v>
      </c>
      <c r="B2765" s="13" t="s">
        <v>3940</v>
      </c>
      <c r="C2765" s="13">
        <v>37.261800000000001</v>
      </c>
      <c r="D2765" s="13">
        <f t="shared" si="87"/>
        <v>1.4670007921799999</v>
      </c>
      <c r="E2765" s="13">
        <f t="shared" si="86"/>
        <v>0.2324882396481775</v>
      </c>
    </row>
    <row r="2766" spans="1:5" x14ac:dyDescent="0.25">
      <c r="A2766" s="13" t="s">
        <v>6774</v>
      </c>
      <c r="B2766" s="13" t="s">
        <v>3940</v>
      </c>
      <c r="C2766" s="13">
        <v>36.972299999999997</v>
      </c>
      <c r="D2766" s="13">
        <f t="shared" si="87"/>
        <v>1.4556031482299998</v>
      </c>
      <c r="E2766" s="13">
        <f t="shared" si="86"/>
        <v>0.23068195693026941</v>
      </c>
    </row>
    <row r="2767" spans="1:5" x14ac:dyDescent="0.25">
      <c r="A2767" s="13" t="s">
        <v>6775</v>
      </c>
      <c r="B2767" s="13" t="s">
        <v>3940</v>
      </c>
      <c r="C2767" s="13">
        <v>65.848100000000002</v>
      </c>
      <c r="D2767" s="13">
        <f t="shared" si="87"/>
        <v>2.59244628181</v>
      </c>
      <c r="E2767" s="13">
        <f t="shared" si="86"/>
        <v>0.41084727128526149</v>
      </c>
    </row>
    <row r="2768" spans="1:5" x14ac:dyDescent="0.25">
      <c r="A2768" s="13" t="s">
        <v>6776</v>
      </c>
      <c r="B2768" s="13" t="s">
        <v>3940</v>
      </c>
      <c r="C2768" s="13">
        <v>65.117400000000004</v>
      </c>
      <c r="D2768" s="13">
        <f t="shared" si="87"/>
        <v>2.5636785497400001</v>
      </c>
      <c r="E2768" s="13">
        <f t="shared" si="86"/>
        <v>0.40628820122662446</v>
      </c>
    </row>
    <row r="2769" spans="1:5" x14ac:dyDescent="0.25">
      <c r="A2769" s="13" t="s">
        <v>6777</v>
      </c>
      <c r="B2769" s="13" t="s">
        <v>3940</v>
      </c>
      <c r="C2769" s="13">
        <v>46.7136</v>
      </c>
      <c r="D2769" s="13">
        <f t="shared" si="87"/>
        <v>1.8391191033599998</v>
      </c>
      <c r="E2769" s="13">
        <f t="shared" si="86"/>
        <v>0.29146103064342316</v>
      </c>
    </row>
    <row r="2770" spans="1:5" x14ac:dyDescent="0.25">
      <c r="A2770" s="13" t="s">
        <v>6778</v>
      </c>
      <c r="B2770" s="13" t="s">
        <v>3940</v>
      </c>
      <c r="C2770" s="13">
        <v>48.554499999999997</v>
      </c>
      <c r="D2770" s="13">
        <f t="shared" si="87"/>
        <v>1.9115955204499997</v>
      </c>
      <c r="E2770" s="13">
        <f t="shared" si="86"/>
        <v>0.30294699214738507</v>
      </c>
    </row>
    <row r="2771" spans="1:5" x14ac:dyDescent="0.25">
      <c r="A2771" s="13" t="s">
        <v>6779</v>
      </c>
      <c r="B2771" s="13" t="s">
        <v>3940</v>
      </c>
      <c r="C2771" s="13">
        <v>51.683199999999999</v>
      </c>
      <c r="D2771" s="13">
        <f t="shared" si="87"/>
        <v>2.0347727523199999</v>
      </c>
      <c r="E2771" s="13">
        <f t="shared" si="86"/>
        <v>0.32246794806973061</v>
      </c>
    </row>
    <row r="2772" spans="1:5" x14ac:dyDescent="0.25">
      <c r="A2772" s="13" t="s">
        <v>6780</v>
      </c>
      <c r="B2772" s="13" t="s">
        <v>3940</v>
      </c>
      <c r="C2772" s="13">
        <v>52.773899999999998</v>
      </c>
      <c r="D2772" s="13">
        <f t="shared" si="87"/>
        <v>2.0777137203899998</v>
      </c>
      <c r="E2772" s="13">
        <f t="shared" si="86"/>
        <v>0.3292731728034865</v>
      </c>
    </row>
    <row r="2773" spans="1:5" x14ac:dyDescent="0.25">
      <c r="A2773" s="13" t="s">
        <v>6781</v>
      </c>
      <c r="B2773" s="13" t="s">
        <v>3940</v>
      </c>
      <c r="C2773" s="13">
        <v>47.264299999999999</v>
      </c>
      <c r="D2773" s="13">
        <f t="shared" si="87"/>
        <v>1.8608002174299998</v>
      </c>
      <c r="E2773" s="13">
        <f t="shared" si="86"/>
        <v>0.2948970233645008</v>
      </c>
    </row>
    <row r="2774" spans="1:5" x14ac:dyDescent="0.25">
      <c r="A2774" s="13" t="s">
        <v>6782</v>
      </c>
      <c r="B2774" s="13" t="s">
        <v>3940</v>
      </c>
      <c r="C2774" s="13">
        <v>57.1036</v>
      </c>
      <c r="D2774" s="13">
        <f t="shared" si="87"/>
        <v>2.2481744423599999</v>
      </c>
      <c r="E2774" s="13">
        <f t="shared" si="86"/>
        <v>0.35628755029477022</v>
      </c>
    </row>
    <row r="2775" spans="1:5" x14ac:dyDescent="0.25">
      <c r="A2775" s="13" t="s">
        <v>6783</v>
      </c>
      <c r="B2775" s="13" t="s">
        <v>3940</v>
      </c>
      <c r="C2775" s="13">
        <v>46.595500000000001</v>
      </c>
      <c r="D2775" s="13">
        <f t="shared" si="87"/>
        <v>1.83446949455</v>
      </c>
      <c r="E2775" s="13">
        <f t="shared" si="86"/>
        <v>0.29072416712361332</v>
      </c>
    </row>
    <row r="2776" spans="1:5" x14ac:dyDescent="0.25">
      <c r="A2776" s="13" t="s">
        <v>6784</v>
      </c>
      <c r="B2776" s="13" t="s">
        <v>3940</v>
      </c>
      <c r="C2776" s="13">
        <v>56.354199999999999</v>
      </c>
      <c r="D2776" s="13">
        <f t="shared" si="87"/>
        <v>2.21867048942</v>
      </c>
      <c r="E2776" s="13">
        <f t="shared" si="86"/>
        <v>0.35161180497939781</v>
      </c>
    </row>
    <row r="2777" spans="1:5" x14ac:dyDescent="0.25">
      <c r="A2777" s="13" t="s">
        <v>6785</v>
      </c>
      <c r="B2777" s="13" t="s">
        <v>3940</v>
      </c>
      <c r="C2777" s="13">
        <v>56.2759</v>
      </c>
      <c r="D2777" s="13">
        <f t="shared" si="87"/>
        <v>2.2155878105899998</v>
      </c>
      <c r="E2777" s="13">
        <f t="shared" si="86"/>
        <v>0.35112326633755941</v>
      </c>
    </row>
    <row r="2778" spans="1:5" x14ac:dyDescent="0.25">
      <c r="A2778" s="13" t="s">
        <v>6786</v>
      </c>
      <c r="B2778" s="13" t="s">
        <v>3940</v>
      </c>
      <c r="C2778" s="13">
        <v>57.261299999999999</v>
      </c>
      <c r="D2778" s="13">
        <f t="shared" si="87"/>
        <v>2.2543831071299998</v>
      </c>
      <c r="E2778" s="13">
        <f t="shared" si="86"/>
        <v>0.35727149082884307</v>
      </c>
    </row>
    <row r="2779" spans="1:5" x14ac:dyDescent="0.25">
      <c r="A2779" s="13" t="s">
        <v>6787</v>
      </c>
      <c r="B2779" s="13" t="s">
        <v>3940</v>
      </c>
      <c r="C2779" s="13">
        <v>48.36</v>
      </c>
      <c r="D2779" s="13">
        <f t="shared" si="87"/>
        <v>1.9039380359999998</v>
      </c>
      <c r="E2779" s="13">
        <f t="shared" si="86"/>
        <v>0.30173344469096669</v>
      </c>
    </row>
    <row r="2780" spans="1:5" x14ac:dyDescent="0.25">
      <c r="A2780" s="13" t="s">
        <v>6788</v>
      </c>
      <c r="B2780" s="13" t="s">
        <v>3940</v>
      </c>
      <c r="C2780" s="13">
        <v>56.448599999999999</v>
      </c>
      <c r="D2780" s="13">
        <f t="shared" si="87"/>
        <v>2.2223870268599999</v>
      </c>
      <c r="E2780" s="13">
        <f t="shared" si="86"/>
        <v>0.35220079664976228</v>
      </c>
    </row>
    <row r="2781" spans="1:5" x14ac:dyDescent="0.25">
      <c r="A2781" s="13" t="s">
        <v>6789</v>
      </c>
      <c r="B2781" s="13" t="s">
        <v>3940</v>
      </c>
      <c r="C2781" s="13">
        <v>48.251300000000001</v>
      </c>
      <c r="D2781" s="13">
        <f t="shared" si="87"/>
        <v>1.89965850613</v>
      </c>
      <c r="E2781" s="13">
        <f t="shared" si="86"/>
        <v>0.30105523076545165</v>
      </c>
    </row>
    <row r="2782" spans="1:5" x14ac:dyDescent="0.25">
      <c r="A2782" s="13" t="s">
        <v>6790</v>
      </c>
      <c r="B2782" s="13" t="s">
        <v>3940</v>
      </c>
      <c r="C2782" s="13">
        <v>59.072400000000002</v>
      </c>
      <c r="D2782" s="13">
        <f t="shared" si="87"/>
        <v>2.3256862952400001</v>
      </c>
      <c r="E2782" s="13">
        <f t="shared" si="86"/>
        <v>0.36857152064025361</v>
      </c>
    </row>
    <row r="2783" spans="1:5" x14ac:dyDescent="0.25">
      <c r="A2783" s="13" t="s">
        <v>6791</v>
      </c>
      <c r="B2783" s="13" t="s">
        <v>3940</v>
      </c>
      <c r="C2783" s="13">
        <v>46.656100000000002</v>
      </c>
      <c r="D2783" s="13">
        <f t="shared" si="87"/>
        <v>1.83685532261</v>
      </c>
      <c r="E2783" s="13">
        <f t="shared" si="86"/>
        <v>0.29110226982725834</v>
      </c>
    </row>
    <row r="2784" spans="1:5" x14ac:dyDescent="0.25">
      <c r="A2784" s="13" t="s">
        <v>6792</v>
      </c>
      <c r="B2784" s="13" t="s">
        <v>3940</v>
      </c>
      <c r="C2784" s="13">
        <v>57.965299999999999</v>
      </c>
      <c r="D2784" s="13">
        <f t="shared" si="87"/>
        <v>2.2820996575299999</v>
      </c>
      <c r="E2784" s="13">
        <f t="shared" si="86"/>
        <v>0.36166397108240889</v>
      </c>
    </row>
    <row r="2785" spans="1:5" x14ac:dyDescent="0.25">
      <c r="A2785" s="13" t="s">
        <v>6793</v>
      </c>
      <c r="B2785" s="13" t="s">
        <v>3940</v>
      </c>
      <c r="C2785" s="13">
        <v>48.530999999999999</v>
      </c>
      <c r="D2785" s="13">
        <f t="shared" si="87"/>
        <v>1.9106703231</v>
      </c>
      <c r="E2785" s="13">
        <f t="shared" si="86"/>
        <v>0.30280036816164818</v>
      </c>
    </row>
    <row r="2786" spans="1:5" x14ac:dyDescent="0.25">
      <c r="A2786" s="13" t="s">
        <v>6794</v>
      </c>
      <c r="B2786" s="13" t="s">
        <v>3940</v>
      </c>
      <c r="C2786" s="13">
        <v>47.025799999999997</v>
      </c>
      <c r="D2786" s="13">
        <f t="shared" si="87"/>
        <v>1.8514104485799998</v>
      </c>
      <c r="E2786" s="13">
        <f t="shared" si="86"/>
        <v>0.29340894589223454</v>
      </c>
    </row>
    <row r="2787" spans="1:5" x14ac:dyDescent="0.25">
      <c r="A2787" s="13" t="s">
        <v>6795</v>
      </c>
      <c r="B2787" s="13" t="s">
        <v>3940</v>
      </c>
      <c r="C2787" s="13">
        <v>48.368200000000002</v>
      </c>
      <c r="D2787" s="13">
        <f t="shared" si="87"/>
        <v>1.90426087082</v>
      </c>
      <c r="E2787" s="13">
        <f t="shared" si="86"/>
        <v>0.30178460710301108</v>
      </c>
    </row>
    <row r="2788" spans="1:5" x14ac:dyDescent="0.25">
      <c r="A2788" s="13" t="s">
        <v>6796</v>
      </c>
      <c r="B2788" s="13" t="s">
        <v>3940</v>
      </c>
      <c r="C2788" s="13">
        <v>58.057400000000001</v>
      </c>
      <c r="D2788" s="13">
        <f t="shared" si="87"/>
        <v>2.2857256437399998</v>
      </c>
      <c r="E2788" s="13">
        <f t="shared" si="86"/>
        <v>0.36223861232012677</v>
      </c>
    </row>
    <row r="2789" spans="1:5" x14ac:dyDescent="0.25">
      <c r="A2789" s="13" t="s">
        <v>6797</v>
      </c>
      <c r="B2789" s="13" t="s">
        <v>3940</v>
      </c>
      <c r="C2789" s="13">
        <v>48.363199999999999</v>
      </c>
      <c r="D2789" s="13">
        <f t="shared" si="87"/>
        <v>1.9040640203199999</v>
      </c>
      <c r="E2789" s="13">
        <f t="shared" si="86"/>
        <v>0.30175341051030113</v>
      </c>
    </row>
    <row r="2790" spans="1:5" x14ac:dyDescent="0.25">
      <c r="A2790" s="13" t="s">
        <v>6798</v>
      </c>
      <c r="B2790" s="13" t="s">
        <v>3940</v>
      </c>
      <c r="C2790" s="13">
        <v>36.594799999999999</v>
      </c>
      <c r="D2790" s="13">
        <f t="shared" si="87"/>
        <v>1.4407409354799998</v>
      </c>
      <c r="E2790" s="13">
        <f t="shared" si="86"/>
        <v>0.2283266141806656</v>
      </c>
    </row>
    <row r="2791" spans="1:5" x14ac:dyDescent="0.25">
      <c r="A2791" s="13" t="s">
        <v>6799</v>
      </c>
      <c r="B2791" s="13" t="s">
        <v>3940</v>
      </c>
      <c r="C2791" s="13">
        <v>36.709400000000002</v>
      </c>
      <c r="D2791" s="13">
        <f t="shared" si="87"/>
        <v>1.44525274894</v>
      </c>
      <c r="E2791" s="13">
        <f t="shared" si="86"/>
        <v>0.22904164008557845</v>
      </c>
    </row>
    <row r="2792" spans="1:5" x14ac:dyDescent="0.25">
      <c r="A2792" s="13" t="s">
        <v>6800</v>
      </c>
      <c r="B2792" s="13" t="s">
        <v>3940</v>
      </c>
      <c r="C2792" s="13">
        <v>35.564300000000003</v>
      </c>
      <c r="D2792" s="13">
        <f t="shared" si="87"/>
        <v>1.4001700474300001</v>
      </c>
      <c r="E2792" s="13">
        <f t="shared" si="86"/>
        <v>0.2218969964231379</v>
      </c>
    </row>
    <row r="2793" spans="1:5" x14ac:dyDescent="0.25">
      <c r="A2793" s="13" t="s">
        <v>6801</v>
      </c>
      <c r="B2793" s="13" t="s">
        <v>3940</v>
      </c>
      <c r="C2793" s="13">
        <v>34.979900000000001</v>
      </c>
      <c r="D2793" s="13">
        <f t="shared" si="87"/>
        <v>1.37716216099</v>
      </c>
      <c r="E2793" s="13">
        <f t="shared" si="86"/>
        <v>0.21825073866719494</v>
      </c>
    </row>
    <row r="2794" spans="1:5" x14ac:dyDescent="0.25">
      <c r="A2794" s="13" t="s">
        <v>6802</v>
      </c>
      <c r="B2794" s="13" t="s">
        <v>3940</v>
      </c>
      <c r="C2794" s="13">
        <v>33.783299999999997</v>
      </c>
      <c r="D2794" s="13">
        <f t="shared" si="87"/>
        <v>1.3300518993299999</v>
      </c>
      <c r="E2794" s="13">
        <f t="shared" si="86"/>
        <v>0.21078477009984151</v>
      </c>
    </row>
    <row r="2795" spans="1:5" x14ac:dyDescent="0.25">
      <c r="A2795" s="13" t="s">
        <v>6803</v>
      </c>
      <c r="B2795" s="13" t="s">
        <v>3940</v>
      </c>
      <c r="C2795" s="13">
        <v>37.139400000000002</v>
      </c>
      <c r="D2795" s="13">
        <f t="shared" si="87"/>
        <v>1.46218189194</v>
      </c>
      <c r="E2795" s="13">
        <f t="shared" si="86"/>
        <v>0.2317245470586371</v>
      </c>
    </row>
    <row r="2796" spans="1:5" x14ac:dyDescent="0.25">
      <c r="A2796" s="13" t="s">
        <v>6804</v>
      </c>
      <c r="B2796" s="13" t="s">
        <v>3940</v>
      </c>
      <c r="C2796" s="13">
        <v>33.893799999999999</v>
      </c>
      <c r="D2796" s="13">
        <f t="shared" si="87"/>
        <v>1.3344022953799999</v>
      </c>
      <c r="E2796" s="13">
        <f t="shared" si="86"/>
        <v>0.21147421479873216</v>
      </c>
    </row>
    <row r="2797" spans="1:5" x14ac:dyDescent="0.25">
      <c r="A2797" s="13" t="s">
        <v>6805</v>
      </c>
      <c r="B2797" s="13" t="s">
        <v>3940</v>
      </c>
      <c r="C2797" s="13">
        <v>33.833300000000001</v>
      </c>
      <c r="D2797" s="13">
        <f t="shared" si="87"/>
        <v>1.3320204043299999</v>
      </c>
      <c r="E2797" s="13">
        <f t="shared" si="86"/>
        <v>0.21109673602694137</v>
      </c>
    </row>
    <row r="2798" spans="1:5" x14ac:dyDescent="0.25">
      <c r="A2798" s="13" t="s">
        <v>6806</v>
      </c>
      <c r="B2798" s="13" t="s">
        <v>3940</v>
      </c>
      <c r="C2798" s="13">
        <v>60.521099999999997</v>
      </c>
      <c r="D2798" s="13">
        <f t="shared" si="87"/>
        <v>2.3827217591099998</v>
      </c>
      <c r="E2798" s="13">
        <f t="shared" si="86"/>
        <v>0.37761042141204437</v>
      </c>
    </row>
    <row r="2799" spans="1:5" x14ac:dyDescent="0.25">
      <c r="A2799" s="13" t="s">
        <v>6807</v>
      </c>
      <c r="B2799" s="13" t="s">
        <v>3940</v>
      </c>
      <c r="C2799" s="13">
        <v>33.539099999999998</v>
      </c>
      <c r="D2799" s="13">
        <f t="shared" si="87"/>
        <v>1.3204377209099998</v>
      </c>
      <c r="E2799" s="13">
        <f t="shared" si="86"/>
        <v>0.20926112851188589</v>
      </c>
    </row>
    <row r="2800" spans="1:5" x14ac:dyDescent="0.25">
      <c r="A2800" s="13" t="s">
        <v>6808</v>
      </c>
      <c r="B2800" s="13" t="s">
        <v>3940</v>
      </c>
      <c r="C2800" s="13">
        <v>34.354700000000001</v>
      </c>
      <c r="D2800" s="13">
        <f t="shared" si="87"/>
        <v>1.35254797447</v>
      </c>
      <c r="E2800" s="13">
        <f t="shared" si="86"/>
        <v>0.21434991671473852</v>
      </c>
    </row>
    <row r="2801" spans="1:5" x14ac:dyDescent="0.25">
      <c r="A2801" s="13" t="s">
        <v>6809</v>
      </c>
      <c r="B2801" s="13" t="s">
        <v>3940</v>
      </c>
      <c r="C2801" s="13">
        <v>34.856000000000002</v>
      </c>
      <c r="D2801" s="13">
        <f t="shared" si="87"/>
        <v>1.3722842056</v>
      </c>
      <c r="E2801" s="13">
        <f t="shared" si="86"/>
        <v>0.21747768709984153</v>
      </c>
    </row>
    <row r="2802" spans="1:5" x14ac:dyDescent="0.25">
      <c r="A2802" s="13" t="s">
        <v>6810</v>
      </c>
      <c r="B2802" s="13" t="s">
        <v>3940</v>
      </c>
      <c r="C2802" s="13">
        <v>40.370899999999999</v>
      </c>
      <c r="D2802" s="13">
        <f t="shared" si="87"/>
        <v>1.5894063700899999</v>
      </c>
      <c r="E2802" s="13">
        <f t="shared" si="86"/>
        <v>0.25188690492709981</v>
      </c>
    </row>
    <row r="2803" spans="1:5" x14ac:dyDescent="0.25">
      <c r="A2803" s="13" t="s">
        <v>6811</v>
      </c>
      <c r="B2803" s="13" t="s">
        <v>3940</v>
      </c>
      <c r="C2803" s="13">
        <v>38.512099999999997</v>
      </c>
      <c r="D2803" s="13">
        <f t="shared" si="87"/>
        <v>1.5162252282099997</v>
      </c>
      <c r="E2803" s="13">
        <f t="shared" si="86"/>
        <v>0.2402892596212361</v>
      </c>
    </row>
    <row r="2804" spans="1:5" x14ac:dyDescent="0.25">
      <c r="A2804" s="13" t="s">
        <v>6812</v>
      </c>
      <c r="B2804" s="13" t="s">
        <v>3940</v>
      </c>
      <c r="C2804" s="13">
        <v>37.884300000000003</v>
      </c>
      <c r="D2804" s="13">
        <f t="shared" si="87"/>
        <v>1.4915086794300001</v>
      </c>
      <c r="E2804" s="13">
        <f t="shared" si="86"/>
        <v>0.23637221544057055</v>
      </c>
    </row>
    <row r="2805" spans="1:5" x14ac:dyDescent="0.25">
      <c r="A2805" s="13" t="s">
        <v>6813</v>
      </c>
      <c r="B2805" s="13" t="s">
        <v>3940</v>
      </c>
      <c r="C2805" s="13">
        <v>38.197400000000002</v>
      </c>
      <c r="D2805" s="13">
        <f t="shared" si="87"/>
        <v>1.5038354577399999</v>
      </c>
      <c r="E2805" s="13">
        <f t="shared" si="86"/>
        <v>0.23832574607606974</v>
      </c>
    </row>
    <row r="2806" spans="1:5" x14ac:dyDescent="0.25">
      <c r="A2806" s="13" t="s">
        <v>6814</v>
      </c>
      <c r="B2806" s="13" t="s">
        <v>3940</v>
      </c>
      <c r="C2806" s="13">
        <v>39.023299999999999</v>
      </c>
      <c r="D2806" s="13">
        <f t="shared" si="87"/>
        <v>1.5363512233299998</v>
      </c>
      <c r="E2806" s="13">
        <f t="shared" si="86"/>
        <v>0.2434787992599049</v>
      </c>
    </row>
    <row r="2807" spans="1:5" x14ac:dyDescent="0.25">
      <c r="A2807" s="13" t="s">
        <v>6815</v>
      </c>
      <c r="B2807" s="13" t="s">
        <v>3940</v>
      </c>
      <c r="C2807" s="13">
        <v>39.882899999999999</v>
      </c>
      <c r="D2807" s="13">
        <f t="shared" si="87"/>
        <v>1.5701937612899999</v>
      </c>
      <c r="E2807" s="13">
        <f t="shared" si="86"/>
        <v>0.24884211747860538</v>
      </c>
    </row>
    <row r="2808" spans="1:5" x14ac:dyDescent="0.25">
      <c r="A2808" s="13" t="s">
        <v>6816</v>
      </c>
      <c r="B2808" s="13" t="s">
        <v>3940</v>
      </c>
      <c r="C2808" s="13">
        <v>36.582700000000003</v>
      </c>
      <c r="D2808" s="13">
        <f t="shared" si="87"/>
        <v>1.4402645572700001</v>
      </c>
      <c r="E2808" s="13">
        <f t="shared" si="86"/>
        <v>0.22825111842630749</v>
      </c>
    </row>
    <row r="2809" spans="1:5" x14ac:dyDescent="0.25">
      <c r="A2809" s="13" t="s">
        <v>6817</v>
      </c>
      <c r="B2809" s="13" t="s">
        <v>3940</v>
      </c>
      <c r="C2809" s="13">
        <v>37.576999999999998</v>
      </c>
      <c r="D2809" s="13">
        <f t="shared" si="87"/>
        <v>1.4794102477</v>
      </c>
      <c r="E2809" s="13">
        <f t="shared" si="86"/>
        <v>0.2344548728526149</v>
      </c>
    </row>
    <row r="2810" spans="1:5" x14ac:dyDescent="0.25">
      <c r="A2810" s="13" t="s">
        <v>6818</v>
      </c>
      <c r="B2810" s="13" t="s">
        <v>3940</v>
      </c>
      <c r="C2810" s="13">
        <v>48.613700000000001</v>
      </c>
      <c r="D2810" s="13">
        <f t="shared" si="87"/>
        <v>1.91392623037</v>
      </c>
      <c r="E2810" s="13">
        <f t="shared" si="86"/>
        <v>0.30331635980507132</v>
      </c>
    </row>
    <row r="2811" spans="1:5" x14ac:dyDescent="0.25">
      <c r="A2811" s="13" t="s">
        <v>6819</v>
      </c>
      <c r="B2811" s="13" t="s">
        <v>3940</v>
      </c>
      <c r="C2811" s="13">
        <v>36.808</v>
      </c>
      <c r="D2811" s="13">
        <f t="shared" si="87"/>
        <v>1.4491346407999999</v>
      </c>
      <c r="E2811" s="13">
        <f t="shared" si="86"/>
        <v>0.22965683689381933</v>
      </c>
    </row>
    <row r="2812" spans="1:5" x14ac:dyDescent="0.25">
      <c r="A2812" s="13" t="s">
        <v>6820</v>
      </c>
      <c r="B2812" s="13" t="s">
        <v>3940</v>
      </c>
      <c r="C2812" s="13">
        <v>38.143799999999999</v>
      </c>
      <c r="D2812" s="13">
        <f t="shared" si="87"/>
        <v>1.5017252203799998</v>
      </c>
      <c r="E2812" s="13">
        <f t="shared" si="86"/>
        <v>0.23799131860221867</v>
      </c>
    </row>
    <row r="2813" spans="1:5" x14ac:dyDescent="0.25">
      <c r="A2813" s="13" t="s">
        <v>6821</v>
      </c>
      <c r="B2813" s="13" t="s">
        <v>3940</v>
      </c>
      <c r="C2813" s="13">
        <v>38.303600000000003</v>
      </c>
      <c r="D2813" s="13">
        <f t="shared" si="87"/>
        <v>1.5080165623600001</v>
      </c>
      <c r="E2813" s="13">
        <f t="shared" si="86"/>
        <v>0.23898836170522983</v>
      </c>
    </row>
    <row r="2814" spans="1:5" x14ac:dyDescent="0.25">
      <c r="A2814" s="13" t="s">
        <v>6822</v>
      </c>
      <c r="B2814" s="13" t="s">
        <v>3940</v>
      </c>
      <c r="C2814" s="13">
        <v>24.399000000000001</v>
      </c>
      <c r="D2814" s="13">
        <f t="shared" si="87"/>
        <v>0.96059106989999998</v>
      </c>
      <c r="E2814" s="13">
        <f t="shared" si="86"/>
        <v>0.15223313310618067</v>
      </c>
    </row>
    <row r="2815" spans="1:5" x14ac:dyDescent="0.25">
      <c r="A2815" s="13" t="s">
        <v>6823</v>
      </c>
      <c r="B2815" s="13" t="s">
        <v>3940</v>
      </c>
      <c r="C2815" s="13">
        <v>21.391200000000001</v>
      </c>
      <c r="D2815" s="13">
        <f t="shared" si="87"/>
        <v>0.84217368311999996</v>
      </c>
      <c r="E2815" s="13">
        <f t="shared" si="86"/>
        <v>0.1334665107955626</v>
      </c>
    </row>
    <row r="2816" spans="1:5" x14ac:dyDescent="0.25">
      <c r="A2816" s="13" t="s">
        <v>6824</v>
      </c>
      <c r="B2816" s="13" t="s">
        <v>3940</v>
      </c>
      <c r="C2816" s="13">
        <v>21.592300000000002</v>
      </c>
      <c r="D2816" s="13">
        <f t="shared" si="87"/>
        <v>0.85009101023</v>
      </c>
      <c r="E2816" s="13">
        <f t="shared" si="86"/>
        <v>0.13472123775435818</v>
      </c>
    </row>
    <row r="2817" spans="1:5" x14ac:dyDescent="0.25">
      <c r="A2817" s="13" t="s">
        <v>6825</v>
      </c>
      <c r="B2817" s="13" t="s">
        <v>3940</v>
      </c>
      <c r="C2817" s="13">
        <v>22.7455</v>
      </c>
      <c r="D2817" s="13">
        <f t="shared" si="87"/>
        <v>0.89549260954999998</v>
      </c>
      <c r="E2817" s="13">
        <f t="shared" si="86"/>
        <v>0.14191641989698892</v>
      </c>
    </row>
    <row r="2818" spans="1:5" x14ac:dyDescent="0.25">
      <c r="A2818" s="13" t="s">
        <v>6826</v>
      </c>
      <c r="B2818" s="13" t="s">
        <v>3940</v>
      </c>
      <c r="C2818" s="13">
        <v>21.427600000000002</v>
      </c>
      <c r="D2818" s="13">
        <f t="shared" si="87"/>
        <v>0.84360675476000002</v>
      </c>
      <c r="E2818" s="13">
        <f t="shared" si="86"/>
        <v>0.13369362199049128</v>
      </c>
    </row>
    <row r="2819" spans="1:5" x14ac:dyDescent="0.25">
      <c r="A2819" s="13" t="s">
        <v>6827</v>
      </c>
      <c r="B2819" s="13" t="s">
        <v>3940</v>
      </c>
      <c r="C2819" s="13">
        <v>22.6599</v>
      </c>
      <c r="D2819" s="13">
        <f t="shared" si="87"/>
        <v>0.89212252899</v>
      </c>
      <c r="E2819" s="13">
        <f t="shared" si="86"/>
        <v>0.14138233422979399</v>
      </c>
    </row>
    <row r="2820" spans="1:5" x14ac:dyDescent="0.25">
      <c r="A2820" s="13" t="s">
        <v>6828</v>
      </c>
      <c r="B2820" s="13" t="s">
        <v>3940</v>
      </c>
      <c r="C2820" s="13">
        <v>23.017800000000001</v>
      </c>
      <c r="D2820" s="13">
        <f t="shared" si="87"/>
        <v>0.90621308777999998</v>
      </c>
      <c r="E2820" s="13">
        <f t="shared" si="86"/>
        <v>0.14361538633597465</v>
      </c>
    </row>
    <row r="2821" spans="1:5" x14ac:dyDescent="0.25">
      <c r="A2821" s="13" t="s">
        <v>6829</v>
      </c>
      <c r="B2821" s="13" t="s">
        <v>3940</v>
      </c>
      <c r="C2821" s="13">
        <v>22.154</v>
      </c>
      <c r="D2821" s="13">
        <f t="shared" si="87"/>
        <v>0.87220519539999997</v>
      </c>
      <c r="E2821" s="13">
        <f t="shared" si="86"/>
        <v>0.13822586297939779</v>
      </c>
    </row>
    <row r="2822" spans="1:5" x14ac:dyDescent="0.25">
      <c r="A2822" s="13" t="s">
        <v>6830</v>
      </c>
      <c r="B2822" s="13" t="s">
        <v>3940</v>
      </c>
      <c r="C2822" s="13">
        <v>47.455100000000002</v>
      </c>
      <c r="D2822" s="13">
        <f t="shared" si="87"/>
        <v>1.86831203251</v>
      </c>
      <c r="E2822" s="13">
        <f t="shared" si="86"/>
        <v>0.29608748534231383</v>
      </c>
    </row>
    <row r="2823" spans="1:5" x14ac:dyDescent="0.25">
      <c r="A2823" s="13" t="s">
        <v>6831</v>
      </c>
      <c r="B2823" s="13" t="s">
        <v>3940</v>
      </c>
      <c r="C2823" s="13">
        <v>23.177700000000002</v>
      </c>
      <c r="D2823" s="13">
        <f t="shared" si="87"/>
        <v>0.91250836677000002</v>
      </c>
      <c r="E2823" s="13">
        <f t="shared" si="86"/>
        <v>0.14461305337083996</v>
      </c>
    </row>
    <row r="2824" spans="1:5" x14ac:dyDescent="0.25">
      <c r="A2824" s="13" t="s">
        <v>6832</v>
      </c>
      <c r="B2824" s="13" t="s">
        <v>3940</v>
      </c>
      <c r="C2824" s="13">
        <v>21.625599999999999</v>
      </c>
      <c r="D2824" s="13">
        <f t="shared" si="87"/>
        <v>0.85140203455999985</v>
      </c>
      <c r="E2824" s="13">
        <f t="shared" si="86"/>
        <v>0.13492900706180663</v>
      </c>
    </row>
    <row r="2825" spans="1:5" x14ac:dyDescent="0.25">
      <c r="A2825" s="13" t="s">
        <v>6833</v>
      </c>
      <c r="B2825" s="13" t="s">
        <v>3940</v>
      </c>
      <c r="C2825" s="13">
        <v>23.4344</v>
      </c>
      <c r="D2825" s="13">
        <f t="shared" si="87"/>
        <v>0.92261467143999998</v>
      </c>
      <c r="E2825" s="13">
        <f t="shared" ref="E2825:E2888" si="88">D2825/6.31</f>
        <v>0.14621468644057053</v>
      </c>
    </row>
    <row r="2826" spans="1:5" x14ac:dyDescent="0.25">
      <c r="A2826" s="13" t="s">
        <v>6834</v>
      </c>
      <c r="B2826" s="13" t="s">
        <v>3940</v>
      </c>
      <c r="C2826" s="13">
        <v>35.783900000000003</v>
      </c>
      <c r="D2826" s="13">
        <f t="shared" ref="D2826:D2889" si="89">C2826*0.0393701</f>
        <v>1.4088157213900001</v>
      </c>
      <c r="E2826" s="13">
        <f t="shared" si="88"/>
        <v>0.2232671507749604</v>
      </c>
    </row>
    <row r="2827" spans="1:5" x14ac:dyDescent="0.25">
      <c r="A2827" s="13" t="s">
        <v>6835</v>
      </c>
      <c r="B2827" s="13" t="s">
        <v>3940</v>
      </c>
      <c r="C2827" s="13">
        <v>35.828800000000001</v>
      </c>
      <c r="D2827" s="13">
        <f t="shared" si="89"/>
        <v>1.41058343888</v>
      </c>
      <c r="E2827" s="13">
        <f t="shared" si="88"/>
        <v>0.22354729617749605</v>
      </c>
    </row>
    <row r="2828" spans="1:5" x14ac:dyDescent="0.25">
      <c r="A2828" s="13" t="s">
        <v>6836</v>
      </c>
      <c r="B2828" s="13" t="s">
        <v>3940</v>
      </c>
      <c r="C2828" s="13">
        <v>37.449100000000001</v>
      </c>
      <c r="D2828" s="13">
        <f t="shared" si="89"/>
        <v>1.47437481191</v>
      </c>
      <c r="E2828" s="13">
        <f t="shared" si="88"/>
        <v>0.23365686401109351</v>
      </c>
    </row>
    <row r="2829" spans="1:5" x14ac:dyDescent="0.25">
      <c r="A2829" s="13" t="s">
        <v>6837</v>
      </c>
      <c r="B2829" s="13" t="s">
        <v>3940</v>
      </c>
      <c r="C2829" s="13">
        <v>35.886699999999998</v>
      </c>
      <c r="D2829" s="13">
        <f t="shared" si="89"/>
        <v>1.4128629676699997</v>
      </c>
      <c r="E2829" s="13">
        <f t="shared" si="88"/>
        <v>0.22390855272107762</v>
      </c>
    </row>
    <row r="2830" spans="1:5" x14ac:dyDescent="0.25">
      <c r="A2830" s="13" t="s">
        <v>6838</v>
      </c>
      <c r="B2830" s="13" t="s">
        <v>3940</v>
      </c>
      <c r="C2830" s="13">
        <v>37.493000000000002</v>
      </c>
      <c r="D2830" s="13">
        <f t="shared" si="89"/>
        <v>1.4761031593</v>
      </c>
      <c r="E2830" s="13">
        <f t="shared" si="88"/>
        <v>0.23393077009508717</v>
      </c>
    </row>
    <row r="2831" spans="1:5" x14ac:dyDescent="0.25">
      <c r="A2831" s="13" t="s">
        <v>6839</v>
      </c>
      <c r="B2831" s="13" t="s">
        <v>3940</v>
      </c>
      <c r="C2831" s="13">
        <v>39.177399999999999</v>
      </c>
      <c r="D2831" s="13">
        <f t="shared" si="89"/>
        <v>1.5424181557399999</v>
      </c>
      <c r="E2831" s="13">
        <f t="shared" si="88"/>
        <v>0.24444027824722661</v>
      </c>
    </row>
    <row r="2832" spans="1:5" x14ac:dyDescent="0.25">
      <c r="A2832" s="13" t="s">
        <v>6840</v>
      </c>
      <c r="B2832" s="13" t="s">
        <v>3940</v>
      </c>
      <c r="C2832" s="13">
        <v>36.594900000000003</v>
      </c>
      <c r="D2832" s="13">
        <f t="shared" si="89"/>
        <v>1.4407448724900001</v>
      </c>
      <c r="E2832" s="13">
        <f t="shared" si="88"/>
        <v>0.22832723811251984</v>
      </c>
    </row>
    <row r="2833" spans="1:5" x14ac:dyDescent="0.25">
      <c r="A2833" s="13" t="s">
        <v>6841</v>
      </c>
      <c r="B2833" s="13" t="s">
        <v>3940</v>
      </c>
      <c r="C2833" s="13">
        <v>36.185899999999997</v>
      </c>
      <c r="D2833" s="13">
        <f t="shared" si="89"/>
        <v>1.4246425015899997</v>
      </c>
      <c r="E2833" s="13">
        <f t="shared" si="88"/>
        <v>0.22577535682884309</v>
      </c>
    </row>
    <row r="2834" spans="1:5" x14ac:dyDescent="0.25">
      <c r="A2834" s="13" t="s">
        <v>6842</v>
      </c>
      <c r="B2834" s="13" t="s">
        <v>3940</v>
      </c>
      <c r="C2834" s="13">
        <v>52.9099</v>
      </c>
      <c r="D2834" s="13">
        <f t="shared" si="89"/>
        <v>2.0830680539899999</v>
      </c>
      <c r="E2834" s="13">
        <f t="shared" si="88"/>
        <v>0.33012172012519814</v>
      </c>
    </row>
    <row r="2835" spans="1:5" x14ac:dyDescent="0.25">
      <c r="A2835" s="13" t="s">
        <v>6843</v>
      </c>
      <c r="B2835" s="13" t="s">
        <v>3940</v>
      </c>
      <c r="C2835" s="13">
        <v>37.47</v>
      </c>
      <c r="D2835" s="13">
        <f t="shared" si="89"/>
        <v>1.4751976469999999</v>
      </c>
      <c r="E2835" s="13">
        <f t="shared" si="88"/>
        <v>0.23378726576862124</v>
      </c>
    </row>
    <row r="2836" spans="1:5" x14ac:dyDescent="0.25">
      <c r="A2836" s="13" t="s">
        <v>6844</v>
      </c>
      <c r="B2836" s="13" t="s">
        <v>3940</v>
      </c>
      <c r="C2836" s="13">
        <v>37.261800000000001</v>
      </c>
      <c r="D2836" s="13">
        <f t="shared" si="89"/>
        <v>1.4670007921799999</v>
      </c>
      <c r="E2836" s="13">
        <f t="shared" si="88"/>
        <v>0.2324882396481775</v>
      </c>
    </row>
    <row r="2837" spans="1:5" x14ac:dyDescent="0.25">
      <c r="A2837" s="13" t="s">
        <v>6845</v>
      </c>
      <c r="B2837" s="13" t="s">
        <v>3940</v>
      </c>
      <c r="C2837" s="13">
        <v>36.972299999999997</v>
      </c>
      <c r="D2837" s="13">
        <f t="shared" si="89"/>
        <v>1.4556031482299998</v>
      </c>
      <c r="E2837" s="13">
        <f t="shared" si="88"/>
        <v>0.23068195693026941</v>
      </c>
    </row>
    <row r="2838" spans="1:5" x14ac:dyDescent="0.25">
      <c r="A2838" s="13" t="s">
        <v>6846</v>
      </c>
      <c r="B2838" s="13" t="s">
        <v>3940</v>
      </c>
      <c r="C2838" s="13">
        <v>65.848100000000002</v>
      </c>
      <c r="D2838" s="13">
        <f t="shared" si="89"/>
        <v>2.59244628181</v>
      </c>
      <c r="E2838" s="13">
        <f t="shared" si="88"/>
        <v>0.41084727128526149</v>
      </c>
    </row>
    <row r="2839" spans="1:5" x14ac:dyDescent="0.25">
      <c r="A2839" s="13" t="s">
        <v>6847</v>
      </c>
      <c r="B2839" s="13" t="s">
        <v>3940</v>
      </c>
      <c r="C2839" s="13">
        <v>65.117400000000004</v>
      </c>
      <c r="D2839" s="13">
        <f t="shared" si="89"/>
        <v>2.5636785497400001</v>
      </c>
      <c r="E2839" s="13">
        <f t="shared" si="88"/>
        <v>0.40628820122662446</v>
      </c>
    </row>
    <row r="2840" spans="1:5" x14ac:dyDescent="0.25">
      <c r="A2840" s="13" t="s">
        <v>6848</v>
      </c>
      <c r="B2840" s="13" t="s">
        <v>3940</v>
      </c>
      <c r="C2840" s="13">
        <v>46.7136</v>
      </c>
      <c r="D2840" s="13">
        <f t="shared" si="89"/>
        <v>1.8391191033599998</v>
      </c>
      <c r="E2840" s="13">
        <f t="shared" si="88"/>
        <v>0.29146103064342316</v>
      </c>
    </row>
    <row r="2841" spans="1:5" x14ac:dyDescent="0.25">
      <c r="A2841" s="13" t="s">
        <v>6849</v>
      </c>
      <c r="B2841" s="13" t="s">
        <v>3940</v>
      </c>
      <c r="C2841" s="13">
        <v>48.554499999999997</v>
      </c>
      <c r="D2841" s="13">
        <f t="shared" si="89"/>
        <v>1.9115955204499997</v>
      </c>
      <c r="E2841" s="13">
        <f t="shared" si="88"/>
        <v>0.30294699214738507</v>
      </c>
    </row>
    <row r="2842" spans="1:5" x14ac:dyDescent="0.25">
      <c r="A2842" s="13" t="s">
        <v>6850</v>
      </c>
      <c r="B2842" s="13" t="s">
        <v>3940</v>
      </c>
      <c r="C2842" s="13">
        <v>51.683199999999999</v>
      </c>
      <c r="D2842" s="13">
        <f t="shared" si="89"/>
        <v>2.0347727523199999</v>
      </c>
      <c r="E2842" s="13">
        <f t="shared" si="88"/>
        <v>0.32246794806973061</v>
      </c>
    </row>
    <row r="2843" spans="1:5" x14ac:dyDescent="0.25">
      <c r="A2843" s="13" t="s">
        <v>6851</v>
      </c>
      <c r="B2843" s="13" t="s">
        <v>3940</v>
      </c>
      <c r="C2843" s="13">
        <v>52.773899999999998</v>
      </c>
      <c r="D2843" s="13">
        <f t="shared" si="89"/>
        <v>2.0777137203899998</v>
      </c>
      <c r="E2843" s="13">
        <f t="shared" si="88"/>
        <v>0.3292731728034865</v>
      </c>
    </row>
    <row r="2844" spans="1:5" x14ac:dyDescent="0.25">
      <c r="A2844" s="13" t="s">
        <v>6852</v>
      </c>
      <c r="B2844" s="13" t="s">
        <v>3940</v>
      </c>
      <c r="C2844" s="13">
        <v>47.412999999999997</v>
      </c>
      <c r="D2844" s="13">
        <f t="shared" si="89"/>
        <v>1.8666545512999997</v>
      </c>
      <c r="E2844" s="13">
        <f t="shared" si="88"/>
        <v>0.2958248100316957</v>
      </c>
    </row>
    <row r="2845" spans="1:5" x14ac:dyDescent="0.25">
      <c r="A2845" s="13" t="s">
        <v>6853</v>
      </c>
      <c r="B2845" s="13" t="s">
        <v>3940</v>
      </c>
      <c r="C2845" s="13">
        <v>57.1036</v>
      </c>
      <c r="D2845" s="13">
        <f t="shared" si="89"/>
        <v>2.2481744423599999</v>
      </c>
      <c r="E2845" s="13">
        <f t="shared" si="88"/>
        <v>0.35628755029477022</v>
      </c>
    </row>
    <row r="2846" spans="1:5" x14ac:dyDescent="0.25">
      <c r="A2846" s="13" t="s">
        <v>6854</v>
      </c>
      <c r="B2846" s="13" t="s">
        <v>3940</v>
      </c>
      <c r="C2846" s="13">
        <v>46.595500000000001</v>
      </c>
      <c r="D2846" s="13">
        <f t="shared" si="89"/>
        <v>1.83446949455</v>
      </c>
      <c r="E2846" s="13">
        <f t="shared" si="88"/>
        <v>0.29072416712361332</v>
      </c>
    </row>
    <row r="2847" spans="1:5" x14ac:dyDescent="0.25">
      <c r="A2847" s="13" t="s">
        <v>6855</v>
      </c>
      <c r="B2847" s="13" t="s">
        <v>3940</v>
      </c>
      <c r="C2847" s="13">
        <v>56.354199999999999</v>
      </c>
      <c r="D2847" s="13">
        <f t="shared" si="89"/>
        <v>2.21867048942</v>
      </c>
      <c r="E2847" s="13">
        <f t="shared" si="88"/>
        <v>0.35161180497939781</v>
      </c>
    </row>
    <row r="2848" spans="1:5" x14ac:dyDescent="0.25">
      <c r="A2848" s="13" t="s">
        <v>6856</v>
      </c>
      <c r="B2848" s="13" t="s">
        <v>3940</v>
      </c>
      <c r="C2848" s="13">
        <v>56.2759</v>
      </c>
      <c r="D2848" s="13">
        <f t="shared" si="89"/>
        <v>2.2155878105899998</v>
      </c>
      <c r="E2848" s="13">
        <f t="shared" si="88"/>
        <v>0.35112326633755941</v>
      </c>
    </row>
    <row r="2849" spans="1:5" x14ac:dyDescent="0.25">
      <c r="A2849" s="13" t="s">
        <v>6857</v>
      </c>
      <c r="B2849" s="13" t="s">
        <v>3940</v>
      </c>
      <c r="C2849" s="13">
        <v>57.261299999999999</v>
      </c>
      <c r="D2849" s="13">
        <f t="shared" si="89"/>
        <v>2.2543831071299998</v>
      </c>
      <c r="E2849" s="13">
        <f t="shared" si="88"/>
        <v>0.35727149082884307</v>
      </c>
    </row>
    <row r="2850" spans="1:5" x14ac:dyDescent="0.25">
      <c r="A2850" s="13" t="s">
        <v>6858</v>
      </c>
      <c r="B2850" s="13" t="s">
        <v>3940</v>
      </c>
      <c r="C2850" s="13">
        <v>48.36</v>
      </c>
      <c r="D2850" s="13">
        <f t="shared" si="89"/>
        <v>1.9039380359999998</v>
      </c>
      <c r="E2850" s="13">
        <f t="shared" si="88"/>
        <v>0.30173344469096669</v>
      </c>
    </row>
    <row r="2851" spans="1:5" x14ac:dyDescent="0.25">
      <c r="A2851" s="13" t="s">
        <v>6859</v>
      </c>
      <c r="B2851" s="13" t="s">
        <v>3940</v>
      </c>
      <c r="C2851" s="13">
        <v>56.448599999999999</v>
      </c>
      <c r="D2851" s="13">
        <f t="shared" si="89"/>
        <v>2.2223870268599999</v>
      </c>
      <c r="E2851" s="13">
        <f t="shared" si="88"/>
        <v>0.35220079664976228</v>
      </c>
    </row>
    <row r="2852" spans="1:5" x14ac:dyDescent="0.25">
      <c r="A2852" s="13" t="s">
        <v>6860</v>
      </c>
      <c r="B2852" s="13" t="s">
        <v>3940</v>
      </c>
      <c r="C2852" s="13">
        <v>48.251300000000001</v>
      </c>
      <c r="D2852" s="13">
        <f t="shared" si="89"/>
        <v>1.89965850613</v>
      </c>
      <c r="E2852" s="13">
        <f t="shared" si="88"/>
        <v>0.30105523076545165</v>
      </c>
    </row>
    <row r="2853" spans="1:5" x14ac:dyDescent="0.25">
      <c r="A2853" s="13" t="s">
        <v>6861</v>
      </c>
      <c r="B2853" s="13" t="s">
        <v>3940</v>
      </c>
      <c r="C2853" s="13">
        <v>59.072400000000002</v>
      </c>
      <c r="D2853" s="13">
        <f t="shared" si="89"/>
        <v>2.3256862952400001</v>
      </c>
      <c r="E2853" s="13">
        <f t="shared" si="88"/>
        <v>0.36857152064025361</v>
      </c>
    </row>
    <row r="2854" spans="1:5" x14ac:dyDescent="0.25">
      <c r="A2854" s="13" t="s">
        <v>6862</v>
      </c>
      <c r="B2854" s="13" t="s">
        <v>3940</v>
      </c>
      <c r="C2854" s="13">
        <v>46.656100000000002</v>
      </c>
      <c r="D2854" s="13">
        <f t="shared" si="89"/>
        <v>1.83685532261</v>
      </c>
      <c r="E2854" s="13">
        <f t="shared" si="88"/>
        <v>0.29110226982725834</v>
      </c>
    </row>
    <row r="2855" spans="1:5" x14ac:dyDescent="0.25">
      <c r="A2855" s="13" t="s">
        <v>6863</v>
      </c>
      <c r="B2855" s="13" t="s">
        <v>3940</v>
      </c>
      <c r="C2855" s="13">
        <v>57.965299999999999</v>
      </c>
      <c r="D2855" s="13">
        <f t="shared" si="89"/>
        <v>2.2820996575299999</v>
      </c>
      <c r="E2855" s="13">
        <f t="shared" si="88"/>
        <v>0.36166397108240889</v>
      </c>
    </row>
    <row r="2856" spans="1:5" x14ac:dyDescent="0.25">
      <c r="A2856" s="13" t="s">
        <v>6864</v>
      </c>
      <c r="B2856" s="13" t="s">
        <v>3940</v>
      </c>
      <c r="C2856" s="13">
        <v>48.530999999999999</v>
      </c>
      <c r="D2856" s="13">
        <f t="shared" si="89"/>
        <v>1.9106703231</v>
      </c>
      <c r="E2856" s="13">
        <f t="shared" si="88"/>
        <v>0.30280036816164818</v>
      </c>
    </row>
    <row r="2857" spans="1:5" x14ac:dyDescent="0.25">
      <c r="A2857" s="13" t="s">
        <v>6865</v>
      </c>
      <c r="B2857" s="13" t="s">
        <v>3940</v>
      </c>
      <c r="C2857" s="13">
        <v>47.025799999999997</v>
      </c>
      <c r="D2857" s="13">
        <f t="shared" si="89"/>
        <v>1.8514104485799998</v>
      </c>
      <c r="E2857" s="13">
        <f t="shared" si="88"/>
        <v>0.29340894589223454</v>
      </c>
    </row>
    <row r="2858" spans="1:5" x14ac:dyDescent="0.25">
      <c r="A2858" s="13" t="s">
        <v>6866</v>
      </c>
      <c r="B2858" s="13" t="s">
        <v>3940</v>
      </c>
      <c r="C2858" s="13">
        <v>48.368200000000002</v>
      </c>
      <c r="D2858" s="13">
        <f t="shared" si="89"/>
        <v>1.90426087082</v>
      </c>
      <c r="E2858" s="13">
        <f t="shared" si="88"/>
        <v>0.30178460710301108</v>
      </c>
    </row>
    <row r="2859" spans="1:5" x14ac:dyDescent="0.25">
      <c r="A2859" s="13" t="s">
        <v>6867</v>
      </c>
      <c r="B2859" s="13" t="s">
        <v>3940</v>
      </c>
      <c r="C2859" s="13">
        <v>58.057400000000001</v>
      </c>
      <c r="D2859" s="13">
        <f t="shared" si="89"/>
        <v>2.2857256437399998</v>
      </c>
      <c r="E2859" s="13">
        <f t="shared" si="88"/>
        <v>0.36223861232012677</v>
      </c>
    </row>
    <row r="2860" spans="1:5" x14ac:dyDescent="0.25">
      <c r="A2860" s="13" t="s">
        <v>6868</v>
      </c>
      <c r="B2860" s="13" t="s">
        <v>3940</v>
      </c>
      <c r="C2860" s="13">
        <v>48.363199999999999</v>
      </c>
      <c r="D2860" s="13">
        <f t="shared" si="89"/>
        <v>1.9040640203199999</v>
      </c>
      <c r="E2860" s="13">
        <f t="shared" si="88"/>
        <v>0.30175341051030113</v>
      </c>
    </row>
    <row r="2861" spans="1:5" x14ac:dyDescent="0.25">
      <c r="A2861" s="13" t="s">
        <v>6869</v>
      </c>
      <c r="B2861" s="13" t="s">
        <v>3940</v>
      </c>
      <c r="C2861" s="13">
        <v>36.594799999999999</v>
      </c>
      <c r="D2861" s="13">
        <f t="shared" si="89"/>
        <v>1.4407409354799998</v>
      </c>
      <c r="E2861" s="13">
        <f t="shared" si="88"/>
        <v>0.2283266141806656</v>
      </c>
    </row>
    <row r="2862" spans="1:5" x14ac:dyDescent="0.25">
      <c r="A2862" s="13" t="s">
        <v>6870</v>
      </c>
      <c r="B2862" s="13" t="s">
        <v>3940</v>
      </c>
      <c r="C2862" s="13">
        <v>36.709400000000002</v>
      </c>
      <c r="D2862" s="13">
        <f t="shared" si="89"/>
        <v>1.44525274894</v>
      </c>
      <c r="E2862" s="13">
        <f t="shared" si="88"/>
        <v>0.22904164008557845</v>
      </c>
    </row>
    <row r="2863" spans="1:5" x14ac:dyDescent="0.25">
      <c r="A2863" s="13" t="s">
        <v>6871</v>
      </c>
      <c r="B2863" s="13" t="s">
        <v>3940</v>
      </c>
      <c r="C2863" s="13">
        <v>35.564300000000003</v>
      </c>
      <c r="D2863" s="13">
        <f t="shared" si="89"/>
        <v>1.4001700474300001</v>
      </c>
      <c r="E2863" s="13">
        <f t="shared" si="88"/>
        <v>0.2218969964231379</v>
      </c>
    </row>
    <row r="2864" spans="1:5" x14ac:dyDescent="0.25">
      <c r="A2864" s="13" t="s">
        <v>6872</v>
      </c>
      <c r="B2864" s="13" t="s">
        <v>3940</v>
      </c>
      <c r="C2864" s="13">
        <v>34.979900000000001</v>
      </c>
      <c r="D2864" s="13">
        <f t="shared" si="89"/>
        <v>1.37716216099</v>
      </c>
      <c r="E2864" s="13">
        <f t="shared" si="88"/>
        <v>0.21825073866719494</v>
      </c>
    </row>
    <row r="2865" spans="1:5" x14ac:dyDescent="0.25">
      <c r="A2865" s="13" t="s">
        <v>6873</v>
      </c>
      <c r="B2865" s="13" t="s">
        <v>3940</v>
      </c>
      <c r="C2865" s="13">
        <v>33.783299999999997</v>
      </c>
      <c r="D2865" s="13">
        <f t="shared" si="89"/>
        <v>1.3300518993299999</v>
      </c>
      <c r="E2865" s="13">
        <f t="shared" si="88"/>
        <v>0.21078477009984151</v>
      </c>
    </row>
    <row r="2866" spans="1:5" x14ac:dyDescent="0.25">
      <c r="A2866" s="13" t="s">
        <v>6874</v>
      </c>
      <c r="B2866" s="13" t="s">
        <v>3940</v>
      </c>
      <c r="C2866" s="13">
        <v>37.139400000000002</v>
      </c>
      <c r="D2866" s="13">
        <f t="shared" si="89"/>
        <v>1.46218189194</v>
      </c>
      <c r="E2866" s="13">
        <f t="shared" si="88"/>
        <v>0.2317245470586371</v>
      </c>
    </row>
    <row r="2867" spans="1:5" x14ac:dyDescent="0.25">
      <c r="A2867" s="13" t="s">
        <v>6875</v>
      </c>
      <c r="B2867" s="13" t="s">
        <v>3940</v>
      </c>
      <c r="C2867" s="13">
        <v>33.893799999999999</v>
      </c>
      <c r="D2867" s="13">
        <f t="shared" si="89"/>
        <v>1.3344022953799999</v>
      </c>
      <c r="E2867" s="13">
        <f t="shared" si="88"/>
        <v>0.21147421479873216</v>
      </c>
    </row>
    <row r="2868" spans="1:5" x14ac:dyDescent="0.25">
      <c r="A2868" s="13" t="s">
        <v>6876</v>
      </c>
      <c r="B2868" s="13" t="s">
        <v>3940</v>
      </c>
      <c r="C2868" s="13">
        <v>33.833300000000001</v>
      </c>
      <c r="D2868" s="13">
        <f t="shared" si="89"/>
        <v>1.3320204043299999</v>
      </c>
      <c r="E2868" s="13">
        <f t="shared" si="88"/>
        <v>0.21109673602694137</v>
      </c>
    </row>
    <row r="2869" spans="1:5" x14ac:dyDescent="0.25">
      <c r="A2869" s="13" t="s">
        <v>6877</v>
      </c>
      <c r="B2869" s="13" t="s">
        <v>3940</v>
      </c>
      <c r="C2869" s="13">
        <v>60.521099999999997</v>
      </c>
      <c r="D2869" s="13">
        <f t="shared" si="89"/>
        <v>2.3827217591099998</v>
      </c>
      <c r="E2869" s="13">
        <f t="shared" si="88"/>
        <v>0.37761042141204437</v>
      </c>
    </row>
    <row r="2870" spans="1:5" x14ac:dyDescent="0.25">
      <c r="A2870" s="13" t="s">
        <v>6878</v>
      </c>
      <c r="B2870" s="13" t="s">
        <v>3940</v>
      </c>
      <c r="C2870" s="13">
        <v>33.539099999999998</v>
      </c>
      <c r="D2870" s="13">
        <f t="shared" si="89"/>
        <v>1.3204377209099998</v>
      </c>
      <c r="E2870" s="13">
        <f t="shared" si="88"/>
        <v>0.20926112851188589</v>
      </c>
    </row>
    <row r="2871" spans="1:5" x14ac:dyDescent="0.25">
      <c r="A2871" s="13" t="s">
        <v>6879</v>
      </c>
      <c r="B2871" s="13" t="s">
        <v>3940</v>
      </c>
      <c r="C2871" s="13">
        <v>34.354700000000001</v>
      </c>
      <c r="D2871" s="13">
        <f t="shared" si="89"/>
        <v>1.35254797447</v>
      </c>
      <c r="E2871" s="13">
        <f t="shared" si="88"/>
        <v>0.21434991671473852</v>
      </c>
    </row>
    <row r="2872" spans="1:5" x14ac:dyDescent="0.25">
      <c r="A2872" s="13" t="s">
        <v>6880</v>
      </c>
      <c r="B2872" s="13" t="s">
        <v>3940</v>
      </c>
      <c r="C2872" s="13">
        <v>34.856000000000002</v>
      </c>
      <c r="D2872" s="13">
        <f t="shared" si="89"/>
        <v>1.3722842056</v>
      </c>
      <c r="E2872" s="13">
        <f t="shared" si="88"/>
        <v>0.21747768709984153</v>
      </c>
    </row>
    <row r="2873" spans="1:5" x14ac:dyDescent="0.25">
      <c r="A2873" s="13" t="s">
        <v>6881</v>
      </c>
      <c r="B2873" s="13" t="s">
        <v>3940</v>
      </c>
      <c r="C2873" s="13">
        <v>40.370899999999999</v>
      </c>
      <c r="D2873" s="13">
        <f t="shared" si="89"/>
        <v>1.5894063700899999</v>
      </c>
      <c r="E2873" s="13">
        <f t="shared" si="88"/>
        <v>0.25188690492709981</v>
      </c>
    </row>
    <row r="2874" spans="1:5" x14ac:dyDescent="0.25">
      <c r="A2874" s="13" t="s">
        <v>6882</v>
      </c>
      <c r="B2874" s="13" t="s">
        <v>3940</v>
      </c>
      <c r="C2874" s="13">
        <v>38.512099999999997</v>
      </c>
      <c r="D2874" s="13">
        <f t="shared" si="89"/>
        <v>1.5162252282099997</v>
      </c>
      <c r="E2874" s="13">
        <f t="shared" si="88"/>
        <v>0.2402892596212361</v>
      </c>
    </row>
    <row r="2875" spans="1:5" x14ac:dyDescent="0.25">
      <c r="A2875" s="13" t="s">
        <v>6883</v>
      </c>
      <c r="B2875" s="13" t="s">
        <v>3940</v>
      </c>
      <c r="C2875" s="13">
        <v>37.884300000000003</v>
      </c>
      <c r="D2875" s="13">
        <f t="shared" si="89"/>
        <v>1.4915086794300001</v>
      </c>
      <c r="E2875" s="13">
        <f t="shared" si="88"/>
        <v>0.23637221544057055</v>
      </c>
    </row>
    <row r="2876" spans="1:5" x14ac:dyDescent="0.25">
      <c r="A2876" s="13" t="s">
        <v>6884</v>
      </c>
      <c r="B2876" s="13" t="s">
        <v>3940</v>
      </c>
      <c r="C2876" s="13">
        <v>38.197400000000002</v>
      </c>
      <c r="D2876" s="13">
        <f t="shared" si="89"/>
        <v>1.5038354577399999</v>
      </c>
      <c r="E2876" s="13">
        <f t="shared" si="88"/>
        <v>0.23832574607606974</v>
      </c>
    </row>
    <row r="2877" spans="1:5" x14ac:dyDescent="0.25">
      <c r="A2877" s="13" t="s">
        <v>6885</v>
      </c>
      <c r="B2877" s="13" t="s">
        <v>3940</v>
      </c>
      <c r="C2877" s="13">
        <v>39.159799999999997</v>
      </c>
      <c r="D2877" s="13">
        <f t="shared" si="89"/>
        <v>1.5417252419799998</v>
      </c>
      <c r="E2877" s="13">
        <f t="shared" si="88"/>
        <v>0.24433046624088747</v>
      </c>
    </row>
    <row r="2878" spans="1:5" x14ac:dyDescent="0.25">
      <c r="A2878" s="13" t="s">
        <v>6886</v>
      </c>
      <c r="B2878" s="13" t="s">
        <v>3940</v>
      </c>
      <c r="C2878" s="13">
        <v>39.882899999999999</v>
      </c>
      <c r="D2878" s="13">
        <f t="shared" si="89"/>
        <v>1.5701937612899999</v>
      </c>
      <c r="E2878" s="13">
        <f t="shared" si="88"/>
        <v>0.24884211747860538</v>
      </c>
    </row>
    <row r="2879" spans="1:5" x14ac:dyDescent="0.25">
      <c r="A2879" s="13" t="s">
        <v>6887</v>
      </c>
      <c r="B2879" s="13" t="s">
        <v>3940</v>
      </c>
      <c r="C2879" s="13">
        <v>36.582700000000003</v>
      </c>
      <c r="D2879" s="13">
        <f t="shared" si="89"/>
        <v>1.4402645572700001</v>
      </c>
      <c r="E2879" s="13">
        <f t="shared" si="88"/>
        <v>0.22825111842630749</v>
      </c>
    </row>
    <row r="2880" spans="1:5" x14ac:dyDescent="0.25">
      <c r="A2880" s="13" t="s">
        <v>6888</v>
      </c>
      <c r="B2880" s="13" t="s">
        <v>3940</v>
      </c>
      <c r="C2880" s="13">
        <v>37.576999999999998</v>
      </c>
      <c r="D2880" s="13">
        <f t="shared" si="89"/>
        <v>1.4794102477</v>
      </c>
      <c r="E2880" s="13">
        <f t="shared" si="88"/>
        <v>0.2344548728526149</v>
      </c>
    </row>
    <row r="2881" spans="1:5" x14ac:dyDescent="0.25">
      <c r="A2881" s="13" t="s">
        <v>6889</v>
      </c>
      <c r="B2881" s="13" t="s">
        <v>3940</v>
      </c>
      <c r="C2881" s="13">
        <v>48.236499999999999</v>
      </c>
      <c r="D2881" s="13">
        <f t="shared" si="89"/>
        <v>1.8990758286499998</v>
      </c>
      <c r="E2881" s="13">
        <f t="shared" si="88"/>
        <v>0.30096288885103012</v>
      </c>
    </row>
    <row r="2882" spans="1:5" x14ac:dyDescent="0.25">
      <c r="A2882" s="13" t="s">
        <v>6890</v>
      </c>
      <c r="B2882" s="13" t="s">
        <v>3940</v>
      </c>
      <c r="C2882" s="13">
        <v>36.808</v>
      </c>
      <c r="D2882" s="13">
        <f t="shared" si="89"/>
        <v>1.4491346407999999</v>
      </c>
      <c r="E2882" s="13">
        <f t="shared" si="88"/>
        <v>0.22965683689381933</v>
      </c>
    </row>
    <row r="2883" spans="1:5" x14ac:dyDescent="0.25">
      <c r="A2883" s="13" t="s">
        <v>6891</v>
      </c>
      <c r="B2883" s="13" t="s">
        <v>3940</v>
      </c>
      <c r="C2883" s="13">
        <v>38.143799999999999</v>
      </c>
      <c r="D2883" s="13">
        <f t="shared" si="89"/>
        <v>1.5017252203799998</v>
      </c>
      <c r="E2883" s="13">
        <f t="shared" si="88"/>
        <v>0.23799131860221867</v>
      </c>
    </row>
    <row r="2884" spans="1:5" x14ac:dyDescent="0.25">
      <c r="A2884" s="13" t="s">
        <v>6892</v>
      </c>
      <c r="B2884" s="13" t="s">
        <v>3940</v>
      </c>
      <c r="C2884" s="13">
        <v>38.303600000000003</v>
      </c>
      <c r="D2884" s="13">
        <f t="shared" si="89"/>
        <v>1.5080165623600001</v>
      </c>
      <c r="E2884" s="13">
        <f t="shared" si="88"/>
        <v>0.23898836170522983</v>
      </c>
    </row>
    <row r="2885" spans="1:5" x14ac:dyDescent="0.25">
      <c r="A2885" s="13" t="s">
        <v>6893</v>
      </c>
      <c r="B2885" s="13" t="s">
        <v>3940</v>
      </c>
      <c r="C2885" s="13">
        <v>24.399000000000001</v>
      </c>
      <c r="D2885" s="13">
        <f t="shared" si="89"/>
        <v>0.96059106989999998</v>
      </c>
      <c r="E2885" s="13">
        <f t="shared" si="88"/>
        <v>0.15223313310618067</v>
      </c>
    </row>
    <row r="2886" spans="1:5" x14ac:dyDescent="0.25">
      <c r="A2886" s="13" t="s">
        <v>6894</v>
      </c>
      <c r="B2886" s="13" t="s">
        <v>3940</v>
      </c>
      <c r="C2886" s="13">
        <v>21.391200000000001</v>
      </c>
      <c r="D2886" s="13">
        <f t="shared" si="89"/>
        <v>0.84217368311999996</v>
      </c>
      <c r="E2886" s="13">
        <f t="shared" si="88"/>
        <v>0.1334665107955626</v>
      </c>
    </row>
    <row r="2887" spans="1:5" x14ac:dyDescent="0.25">
      <c r="A2887" s="13" t="s">
        <v>6895</v>
      </c>
      <c r="B2887" s="13" t="s">
        <v>3940</v>
      </c>
      <c r="C2887" s="13">
        <v>21.592300000000002</v>
      </c>
      <c r="D2887" s="13">
        <f t="shared" si="89"/>
        <v>0.85009101023</v>
      </c>
      <c r="E2887" s="13">
        <f t="shared" si="88"/>
        <v>0.13472123775435818</v>
      </c>
    </row>
    <row r="2888" spans="1:5" x14ac:dyDescent="0.25">
      <c r="A2888" s="13" t="s">
        <v>6896</v>
      </c>
      <c r="B2888" s="13" t="s">
        <v>3940</v>
      </c>
      <c r="C2888" s="13">
        <v>22.7455</v>
      </c>
      <c r="D2888" s="13">
        <f t="shared" si="89"/>
        <v>0.89549260954999998</v>
      </c>
      <c r="E2888" s="13">
        <f t="shared" si="88"/>
        <v>0.14191641989698892</v>
      </c>
    </row>
    <row r="2889" spans="1:5" x14ac:dyDescent="0.25">
      <c r="A2889" s="13" t="s">
        <v>6897</v>
      </c>
      <c r="B2889" s="13" t="s">
        <v>3940</v>
      </c>
      <c r="C2889" s="13">
        <v>21.427600000000002</v>
      </c>
      <c r="D2889" s="13">
        <f t="shared" si="89"/>
        <v>0.84360675476000002</v>
      </c>
      <c r="E2889" s="13">
        <f t="shared" ref="E2889:E2952" si="90">D2889/6.31</f>
        <v>0.13369362199049128</v>
      </c>
    </row>
    <row r="2890" spans="1:5" x14ac:dyDescent="0.25">
      <c r="A2890" s="13" t="s">
        <v>6898</v>
      </c>
      <c r="B2890" s="13" t="s">
        <v>3940</v>
      </c>
      <c r="C2890" s="13">
        <v>22.6599</v>
      </c>
      <c r="D2890" s="13">
        <f t="shared" ref="D2890:D2953" si="91">C2890*0.0393701</f>
        <v>0.89212252899</v>
      </c>
      <c r="E2890" s="13">
        <f t="shared" si="90"/>
        <v>0.14138233422979399</v>
      </c>
    </row>
    <row r="2891" spans="1:5" x14ac:dyDescent="0.25">
      <c r="A2891" s="13" t="s">
        <v>6899</v>
      </c>
      <c r="B2891" s="13" t="s">
        <v>3940</v>
      </c>
      <c r="C2891" s="13">
        <v>23.017800000000001</v>
      </c>
      <c r="D2891" s="13">
        <f t="shared" si="91"/>
        <v>0.90621308777999998</v>
      </c>
      <c r="E2891" s="13">
        <f t="shared" si="90"/>
        <v>0.14361538633597465</v>
      </c>
    </row>
    <row r="2892" spans="1:5" x14ac:dyDescent="0.25">
      <c r="A2892" s="13" t="s">
        <v>6900</v>
      </c>
      <c r="B2892" s="13" t="s">
        <v>3940</v>
      </c>
      <c r="C2892" s="13">
        <v>22.154</v>
      </c>
      <c r="D2892" s="13">
        <f t="shared" si="91"/>
        <v>0.87220519539999997</v>
      </c>
      <c r="E2892" s="13">
        <f t="shared" si="90"/>
        <v>0.13822586297939779</v>
      </c>
    </row>
    <row r="2893" spans="1:5" x14ac:dyDescent="0.25">
      <c r="A2893" s="13" t="s">
        <v>6901</v>
      </c>
      <c r="B2893" s="13" t="s">
        <v>3940</v>
      </c>
      <c r="C2893" s="13">
        <v>47.455100000000002</v>
      </c>
      <c r="D2893" s="13">
        <f t="shared" si="91"/>
        <v>1.86831203251</v>
      </c>
      <c r="E2893" s="13">
        <f t="shared" si="90"/>
        <v>0.29608748534231383</v>
      </c>
    </row>
    <row r="2894" spans="1:5" x14ac:dyDescent="0.25">
      <c r="A2894" s="13" t="s">
        <v>6902</v>
      </c>
      <c r="B2894" s="13" t="s">
        <v>3940</v>
      </c>
      <c r="C2894" s="13">
        <v>23.177700000000002</v>
      </c>
      <c r="D2894" s="13">
        <f t="shared" si="91"/>
        <v>0.91250836677000002</v>
      </c>
      <c r="E2894" s="13">
        <f t="shared" si="90"/>
        <v>0.14461305337083996</v>
      </c>
    </row>
    <row r="2895" spans="1:5" x14ac:dyDescent="0.25">
      <c r="A2895" s="13" t="s">
        <v>6903</v>
      </c>
      <c r="B2895" s="13" t="s">
        <v>3940</v>
      </c>
      <c r="C2895" s="13">
        <v>21.625599999999999</v>
      </c>
      <c r="D2895" s="13">
        <f t="shared" si="91"/>
        <v>0.85140203455999985</v>
      </c>
      <c r="E2895" s="13">
        <f t="shared" si="90"/>
        <v>0.13492900706180663</v>
      </c>
    </row>
    <row r="2896" spans="1:5" x14ac:dyDescent="0.25">
      <c r="A2896" s="13" t="s">
        <v>6904</v>
      </c>
      <c r="B2896" s="13" t="s">
        <v>3940</v>
      </c>
      <c r="C2896" s="13">
        <v>23.4344</v>
      </c>
      <c r="D2896" s="13">
        <f t="shared" si="91"/>
        <v>0.92261467143999998</v>
      </c>
      <c r="E2896" s="13">
        <f t="shared" si="90"/>
        <v>0.14621468644057053</v>
      </c>
    </row>
    <row r="2897" spans="1:5" x14ac:dyDescent="0.25">
      <c r="A2897" s="13" t="s">
        <v>6905</v>
      </c>
      <c r="B2897" s="13" t="s">
        <v>3940</v>
      </c>
      <c r="C2897" s="13">
        <v>35.783900000000003</v>
      </c>
      <c r="D2897" s="13">
        <f t="shared" si="91"/>
        <v>1.4088157213900001</v>
      </c>
      <c r="E2897" s="13">
        <f t="shared" si="90"/>
        <v>0.2232671507749604</v>
      </c>
    </row>
    <row r="2898" spans="1:5" x14ac:dyDescent="0.25">
      <c r="A2898" s="13" t="s">
        <v>6906</v>
      </c>
      <c r="B2898" s="13" t="s">
        <v>3940</v>
      </c>
      <c r="C2898" s="13">
        <v>35.828800000000001</v>
      </c>
      <c r="D2898" s="13">
        <f t="shared" si="91"/>
        <v>1.41058343888</v>
      </c>
      <c r="E2898" s="13">
        <f t="shared" si="90"/>
        <v>0.22354729617749605</v>
      </c>
    </row>
    <row r="2899" spans="1:5" x14ac:dyDescent="0.25">
      <c r="A2899" s="13" t="s">
        <v>6907</v>
      </c>
      <c r="B2899" s="13" t="s">
        <v>3940</v>
      </c>
      <c r="C2899" s="13">
        <v>37.449100000000001</v>
      </c>
      <c r="D2899" s="13">
        <f t="shared" si="91"/>
        <v>1.47437481191</v>
      </c>
      <c r="E2899" s="13">
        <f t="shared" si="90"/>
        <v>0.23365686401109351</v>
      </c>
    </row>
    <row r="2900" spans="1:5" x14ac:dyDescent="0.25">
      <c r="A2900" s="13" t="s">
        <v>6908</v>
      </c>
      <c r="B2900" s="13" t="s">
        <v>3940</v>
      </c>
      <c r="C2900" s="13">
        <v>35.886699999999998</v>
      </c>
      <c r="D2900" s="13">
        <f t="shared" si="91"/>
        <v>1.4128629676699997</v>
      </c>
      <c r="E2900" s="13">
        <f t="shared" si="90"/>
        <v>0.22390855272107762</v>
      </c>
    </row>
    <row r="2901" spans="1:5" x14ac:dyDescent="0.25">
      <c r="A2901" s="13" t="s">
        <v>6909</v>
      </c>
      <c r="B2901" s="13" t="s">
        <v>3940</v>
      </c>
      <c r="C2901" s="13">
        <v>37.493000000000002</v>
      </c>
      <c r="D2901" s="13">
        <f t="shared" si="91"/>
        <v>1.4761031593</v>
      </c>
      <c r="E2901" s="13">
        <f t="shared" si="90"/>
        <v>0.23393077009508717</v>
      </c>
    </row>
    <row r="2902" spans="1:5" x14ac:dyDescent="0.25">
      <c r="A2902" s="13" t="s">
        <v>6910</v>
      </c>
      <c r="B2902" s="13" t="s">
        <v>3940</v>
      </c>
      <c r="C2902" s="13">
        <v>39.177399999999999</v>
      </c>
      <c r="D2902" s="13">
        <f t="shared" si="91"/>
        <v>1.5424181557399999</v>
      </c>
      <c r="E2902" s="13">
        <f t="shared" si="90"/>
        <v>0.24444027824722661</v>
      </c>
    </row>
    <row r="2903" spans="1:5" x14ac:dyDescent="0.25">
      <c r="A2903" s="13" t="s">
        <v>6911</v>
      </c>
      <c r="B2903" s="13" t="s">
        <v>3940</v>
      </c>
      <c r="C2903" s="13">
        <v>36.594900000000003</v>
      </c>
      <c r="D2903" s="13">
        <f t="shared" si="91"/>
        <v>1.4407448724900001</v>
      </c>
      <c r="E2903" s="13">
        <f t="shared" si="90"/>
        <v>0.22832723811251984</v>
      </c>
    </row>
    <row r="2904" spans="1:5" x14ac:dyDescent="0.25">
      <c r="A2904" s="13" t="s">
        <v>6912</v>
      </c>
      <c r="B2904" s="13" t="s">
        <v>3940</v>
      </c>
      <c r="C2904" s="13">
        <v>36.185899999999997</v>
      </c>
      <c r="D2904" s="13">
        <f t="shared" si="91"/>
        <v>1.4246425015899997</v>
      </c>
      <c r="E2904" s="13">
        <f t="shared" si="90"/>
        <v>0.22577535682884309</v>
      </c>
    </row>
    <row r="2905" spans="1:5" x14ac:dyDescent="0.25">
      <c r="A2905" s="13" t="s">
        <v>6913</v>
      </c>
      <c r="B2905" s="13" t="s">
        <v>3940</v>
      </c>
      <c r="C2905" s="13">
        <v>52.9099</v>
      </c>
      <c r="D2905" s="13">
        <f t="shared" si="91"/>
        <v>2.0830680539899999</v>
      </c>
      <c r="E2905" s="13">
        <f t="shared" si="90"/>
        <v>0.33012172012519814</v>
      </c>
    </row>
    <row r="2906" spans="1:5" x14ac:dyDescent="0.25">
      <c r="A2906" s="13" t="s">
        <v>6914</v>
      </c>
      <c r="B2906" s="13" t="s">
        <v>3940</v>
      </c>
      <c r="C2906" s="13">
        <v>37.47</v>
      </c>
      <c r="D2906" s="13">
        <f t="shared" si="91"/>
        <v>1.4751976469999999</v>
      </c>
      <c r="E2906" s="13">
        <f t="shared" si="90"/>
        <v>0.23378726576862124</v>
      </c>
    </row>
    <row r="2907" spans="1:5" x14ac:dyDescent="0.25">
      <c r="A2907" s="13" t="s">
        <v>6915</v>
      </c>
      <c r="B2907" s="13" t="s">
        <v>3940</v>
      </c>
      <c r="C2907" s="13">
        <v>37.261800000000001</v>
      </c>
      <c r="D2907" s="13">
        <f t="shared" si="91"/>
        <v>1.4670007921799999</v>
      </c>
      <c r="E2907" s="13">
        <f t="shared" si="90"/>
        <v>0.2324882396481775</v>
      </c>
    </row>
    <row r="2908" spans="1:5" x14ac:dyDescent="0.25">
      <c r="A2908" s="13" t="s">
        <v>6916</v>
      </c>
      <c r="B2908" s="13" t="s">
        <v>3940</v>
      </c>
      <c r="C2908" s="13">
        <v>36.972299999999997</v>
      </c>
      <c r="D2908" s="13">
        <f t="shared" si="91"/>
        <v>1.4556031482299998</v>
      </c>
      <c r="E2908" s="13">
        <f t="shared" si="90"/>
        <v>0.23068195693026941</v>
      </c>
    </row>
    <row r="2909" spans="1:5" x14ac:dyDescent="0.25">
      <c r="A2909" s="13" t="s">
        <v>6917</v>
      </c>
      <c r="B2909" s="13" t="s">
        <v>3940</v>
      </c>
      <c r="C2909" s="13">
        <v>65.848100000000002</v>
      </c>
      <c r="D2909" s="13">
        <f t="shared" si="91"/>
        <v>2.59244628181</v>
      </c>
      <c r="E2909" s="13">
        <f t="shared" si="90"/>
        <v>0.41084727128526149</v>
      </c>
    </row>
    <row r="2910" spans="1:5" x14ac:dyDescent="0.25">
      <c r="A2910" s="13" t="s">
        <v>6918</v>
      </c>
      <c r="B2910" s="13" t="s">
        <v>3940</v>
      </c>
      <c r="C2910" s="13">
        <v>65.117400000000004</v>
      </c>
      <c r="D2910" s="13">
        <f t="shared" si="91"/>
        <v>2.5636785497400001</v>
      </c>
      <c r="E2910" s="13">
        <f t="shared" si="90"/>
        <v>0.40628820122662446</v>
      </c>
    </row>
    <row r="2911" spans="1:5" x14ac:dyDescent="0.25">
      <c r="A2911" s="13" t="s">
        <v>6919</v>
      </c>
      <c r="B2911" s="13" t="s">
        <v>3940</v>
      </c>
      <c r="C2911" s="13">
        <v>46.7136</v>
      </c>
      <c r="D2911" s="13">
        <f t="shared" si="91"/>
        <v>1.8391191033599998</v>
      </c>
      <c r="E2911" s="13">
        <f t="shared" si="90"/>
        <v>0.29146103064342316</v>
      </c>
    </row>
    <row r="2912" spans="1:5" x14ac:dyDescent="0.25">
      <c r="A2912" s="13" t="s">
        <v>6920</v>
      </c>
      <c r="B2912" s="13" t="s">
        <v>3940</v>
      </c>
      <c r="C2912" s="13">
        <v>48.554499999999997</v>
      </c>
      <c r="D2912" s="13">
        <f t="shared" si="91"/>
        <v>1.9115955204499997</v>
      </c>
      <c r="E2912" s="13">
        <f t="shared" si="90"/>
        <v>0.30294699214738507</v>
      </c>
    </row>
    <row r="2913" spans="1:5" x14ac:dyDescent="0.25">
      <c r="A2913" s="13" t="s">
        <v>6921</v>
      </c>
      <c r="B2913" s="13" t="s">
        <v>3940</v>
      </c>
      <c r="C2913" s="13">
        <v>51.683199999999999</v>
      </c>
      <c r="D2913" s="13">
        <f t="shared" si="91"/>
        <v>2.0347727523199999</v>
      </c>
      <c r="E2913" s="13">
        <f t="shared" si="90"/>
        <v>0.32246794806973061</v>
      </c>
    </row>
    <row r="2914" spans="1:5" x14ac:dyDescent="0.25">
      <c r="A2914" s="13" t="s">
        <v>6922</v>
      </c>
      <c r="B2914" s="13" t="s">
        <v>3940</v>
      </c>
      <c r="C2914" s="13">
        <v>52.773899999999998</v>
      </c>
      <c r="D2914" s="13">
        <f t="shared" si="91"/>
        <v>2.0777137203899998</v>
      </c>
      <c r="E2914" s="13">
        <f t="shared" si="90"/>
        <v>0.3292731728034865</v>
      </c>
    </row>
    <row r="2915" spans="1:5" x14ac:dyDescent="0.25">
      <c r="A2915" s="13" t="s">
        <v>6923</v>
      </c>
      <c r="B2915" s="13" t="s">
        <v>3940</v>
      </c>
      <c r="C2915" s="13">
        <v>47.264299999999999</v>
      </c>
      <c r="D2915" s="13">
        <f t="shared" si="91"/>
        <v>1.8608002174299998</v>
      </c>
      <c r="E2915" s="13">
        <f t="shared" si="90"/>
        <v>0.2948970233645008</v>
      </c>
    </row>
    <row r="2916" spans="1:5" x14ac:dyDescent="0.25">
      <c r="A2916" s="13" t="s">
        <v>6924</v>
      </c>
      <c r="B2916" s="13" t="s">
        <v>3940</v>
      </c>
      <c r="C2916" s="13">
        <v>55.151200000000003</v>
      </c>
      <c r="D2916" s="13">
        <f t="shared" si="91"/>
        <v>2.1713082591199999</v>
      </c>
      <c r="E2916" s="13">
        <f t="shared" si="90"/>
        <v>0.3441059047733756</v>
      </c>
    </row>
    <row r="2917" spans="1:5" x14ac:dyDescent="0.25">
      <c r="A2917" s="13" t="s">
        <v>6925</v>
      </c>
      <c r="B2917" s="13" t="s">
        <v>3940</v>
      </c>
      <c r="C2917" s="13">
        <v>46.595500000000001</v>
      </c>
      <c r="D2917" s="13">
        <f t="shared" si="91"/>
        <v>1.83446949455</v>
      </c>
      <c r="E2917" s="13">
        <f t="shared" si="90"/>
        <v>0.29072416712361332</v>
      </c>
    </row>
    <row r="2918" spans="1:5" x14ac:dyDescent="0.25">
      <c r="A2918" s="13" t="s">
        <v>6926</v>
      </c>
      <c r="B2918" s="13" t="s">
        <v>3940</v>
      </c>
      <c r="C2918" s="13">
        <v>56.354199999999999</v>
      </c>
      <c r="D2918" s="13">
        <f t="shared" si="91"/>
        <v>2.21867048942</v>
      </c>
      <c r="E2918" s="13">
        <f t="shared" si="90"/>
        <v>0.35161180497939781</v>
      </c>
    </row>
    <row r="2919" spans="1:5" x14ac:dyDescent="0.25">
      <c r="A2919" s="13" t="s">
        <v>6927</v>
      </c>
      <c r="B2919" s="13" t="s">
        <v>3940</v>
      </c>
      <c r="C2919" s="13">
        <v>56.445799999999998</v>
      </c>
      <c r="D2919" s="13">
        <f t="shared" si="91"/>
        <v>2.22227679058</v>
      </c>
      <c r="E2919" s="13">
        <f t="shared" si="90"/>
        <v>0.35218332655784473</v>
      </c>
    </row>
    <row r="2920" spans="1:5" x14ac:dyDescent="0.25">
      <c r="A2920" s="13" t="s">
        <v>6928</v>
      </c>
      <c r="B2920" s="13" t="s">
        <v>3940</v>
      </c>
      <c r="C2920" s="13">
        <v>57.261299999999999</v>
      </c>
      <c r="D2920" s="13">
        <f t="shared" si="91"/>
        <v>2.2543831071299998</v>
      </c>
      <c r="E2920" s="13">
        <f t="shared" si="90"/>
        <v>0.35727149082884307</v>
      </c>
    </row>
    <row r="2921" spans="1:5" x14ac:dyDescent="0.25">
      <c r="A2921" s="13" t="s">
        <v>6929</v>
      </c>
      <c r="B2921" s="13" t="s">
        <v>3940</v>
      </c>
      <c r="C2921" s="13">
        <v>48.36</v>
      </c>
      <c r="D2921" s="13">
        <f t="shared" si="91"/>
        <v>1.9039380359999998</v>
      </c>
      <c r="E2921" s="13">
        <f t="shared" si="90"/>
        <v>0.30173344469096669</v>
      </c>
    </row>
    <row r="2922" spans="1:5" x14ac:dyDescent="0.25">
      <c r="A2922" s="13" t="s">
        <v>6930</v>
      </c>
      <c r="B2922" s="13" t="s">
        <v>3940</v>
      </c>
      <c r="C2922" s="13">
        <v>56.448599999999999</v>
      </c>
      <c r="D2922" s="13">
        <f t="shared" si="91"/>
        <v>2.2223870268599999</v>
      </c>
      <c r="E2922" s="13">
        <f t="shared" si="90"/>
        <v>0.35220079664976228</v>
      </c>
    </row>
    <row r="2923" spans="1:5" x14ac:dyDescent="0.25">
      <c r="A2923" s="13" t="s">
        <v>6931</v>
      </c>
      <c r="B2923" s="13" t="s">
        <v>3940</v>
      </c>
      <c r="C2923" s="13">
        <v>48.251300000000001</v>
      </c>
      <c r="D2923" s="13">
        <f t="shared" si="91"/>
        <v>1.89965850613</v>
      </c>
      <c r="E2923" s="13">
        <f t="shared" si="90"/>
        <v>0.30105523076545165</v>
      </c>
    </row>
    <row r="2924" spans="1:5" x14ac:dyDescent="0.25">
      <c r="A2924" s="13" t="s">
        <v>6932</v>
      </c>
      <c r="B2924" s="13" t="s">
        <v>3940</v>
      </c>
      <c r="C2924" s="13">
        <v>59.072400000000002</v>
      </c>
      <c r="D2924" s="13">
        <f t="shared" si="91"/>
        <v>2.3256862952400001</v>
      </c>
      <c r="E2924" s="13">
        <f t="shared" si="90"/>
        <v>0.36857152064025361</v>
      </c>
    </row>
    <row r="2925" spans="1:5" x14ac:dyDescent="0.25">
      <c r="A2925" s="13" t="s">
        <v>6933</v>
      </c>
      <c r="B2925" s="13" t="s">
        <v>3940</v>
      </c>
      <c r="C2925" s="13">
        <v>46.656100000000002</v>
      </c>
      <c r="D2925" s="13">
        <f t="shared" si="91"/>
        <v>1.83685532261</v>
      </c>
      <c r="E2925" s="13">
        <f t="shared" si="90"/>
        <v>0.29110226982725834</v>
      </c>
    </row>
    <row r="2926" spans="1:5" x14ac:dyDescent="0.25">
      <c r="A2926" s="13" t="s">
        <v>6934</v>
      </c>
      <c r="B2926" s="13" t="s">
        <v>3940</v>
      </c>
      <c r="C2926" s="13">
        <v>57.965299999999999</v>
      </c>
      <c r="D2926" s="13">
        <f t="shared" si="91"/>
        <v>2.2820996575299999</v>
      </c>
      <c r="E2926" s="13">
        <f t="shared" si="90"/>
        <v>0.36166397108240889</v>
      </c>
    </row>
    <row r="2927" spans="1:5" x14ac:dyDescent="0.25">
      <c r="A2927" s="13" t="s">
        <v>6935</v>
      </c>
      <c r="B2927" s="13" t="s">
        <v>3940</v>
      </c>
      <c r="C2927" s="13">
        <v>48.530999999999999</v>
      </c>
      <c r="D2927" s="13">
        <f t="shared" si="91"/>
        <v>1.9106703231</v>
      </c>
      <c r="E2927" s="13">
        <f t="shared" si="90"/>
        <v>0.30280036816164818</v>
      </c>
    </row>
    <row r="2928" spans="1:5" x14ac:dyDescent="0.25">
      <c r="A2928" s="13" t="s">
        <v>6936</v>
      </c>
      <c r="B2928" s="13" t="s">
        <v>3940</v>
      </c>
      <c r="C2928" s="13">
        <v>47.025799999999997</v>
      </c>
      <c r="D2928" s="13">
        <f t="shared" si="91"/>
        <v>1.8514104485799998</v>
      </c>
      <c r="E2928" s="13">
        <f t="shared" si="90"/>
        <v>0.29340894589223454</v>
      </c>
    </row>
    <row r="2929" spans="1:5" x14ac:dyDescent="0.25">
      <c r="A2929" s="13" t="s">
        <v>6937</v>
      </c>
      <c r="B2929" s="13" t="s">
        <v>3940</v>
      </c>
      <c r="C2929" s="13">
        <v>48.368200000000002</v>
      </c>
      <c r="D2929" s="13">
        <f t="shared" si="91"/>
        <v>1.90426087082</v>
      </c>
      <c r="E2929" s="13">
        <f t="shared" si="90"/>
        <v>0.30178460710301108</v>
      </c>
    </row>
    <row r="2930" spans="1:5" x14ac:dyDescent="0.25">
      <c r="A2930" s="13" t="s">
        <v>6938</v>
      </c>
      <c r="B2930" s="13" t="s">
        <v>3940</v>
      </c>
      <c r="C2930" s="13">
        <v>58.057400000000001</v>
      </c>
      <c r="D2930" s="13">
        <f t="shared" si="91"/>
        <v>2.2857256437399998</v>
      </c>
      <c r="E2930" s="13">
        <f t="shared" si="90"/>
        <v>0.36223861232012677</v>
      </c>
    </row>
    <row r="2931" spans="1:5" x14ac:dyDescent="0.25">
      <c r="A2931" s="13" t="s">
        <v>6939</v>
      </c>
      <c r="B2931" s="13" t="s">
        <v>3940</v>
      </c>
      <c r="C2931" s="13">
        <v>48.363199999999999</v>
      </c>
      <c r="D2931" s="13">
        <f t="shared" si="91"/>
        <v>1.9040640203199999</v>
      </c>
      <c r="E2931" s="13">
        <f t="shared" si="90"/>
        <v>0.30175341051030113</v>
      </c>
    </row>
    <row r="2932" spans="1:5" x14ac:dyDescent="0.25">
      <c r="A2932" s="13" t="s">
        <v>6940</v>
      </c>
      <c r="B2932" s="13" t="s">
        <v>3940</v>
      </c>
      <c r="C2932" s="13">
        <v>36.592399999999998</v>
      </c>
      <c r="D2932" s="13">
        <f t="shared" si="91"/>
        <v>1.4406464472399998</v>
      </c>
      <c r="E2932" s="13">
        <f t="shared" si="90"/>
        <v>0.22831163981616481</v>
      </c>
    </row>
    <row r="2933" spans="1:5" x14ac:dyDescent="0.25">
      <c r="A2933" s="13" t="s">
        <v>6941</v>
      </c>
      <c r="B2933" s="13" t="s">
        <v>3940</v>
      </c>
      <c r="C2933" s="13">
        <v>35.909399999999998</v>
      </c>
      <c r="D2933" s="13">
        <f t="shared" si="91"/>
        <v>1.4137566689399998</v>
      </c>
      <c r="E2933" s="13">
        <f t="shared" si="90"/>
        <v>0.22405018525198098</v>
      </c>
    </row>
    <row r="2934" spans="1:5" x14ac:dyDescent="0.25">
      <c r="A2934" s="13" t="s">
        <v>6942</v>
      </c>
      <c r="B2934" s="13" t="s">
        <v>3940</v>
      </c>
      <c r="C2934" s="13">
        <v>35.564300000000003</v>
      </c>
      <c r="D2934" s="13">
        <f t="shared" si="91"/>
        <v>1.4001700474300001</v>
      </c>
      <c r="E2934" s="13">
        <f t="shared" si="90"/>
        <v>0.2218969964231379</v>
      </c>
    </row>
    <row r="2935" spans="1:5" x14ac:dyDescent="0.25">
      <c r="A2935" s="13" t="s">
        <v>6943</v>
      </c>
      <c r="B2935" s="13" t="s">
        <v>3940</v>
      </c>
      <c r="C2935" s="13">
        <v>34.979900000000001</v>
      </c>
      <c r="D2935" s="13">
        <f t="shared" si="91"/>
        <v>1.37716216099</v>
      </c>
      <c r="E2935" s="13">
        <f t="shared" si="90"/>
        <v>0.21825073866719494</v>
      </c>
    </row>
    <row r="2936" spans="1:5" x14ac:dyDescent="0.25">
      <c r="A2936" s="13" t="s">
        <v>6944</v>
      </c>
      <c r="B2936" s="13" t="s">
        <v>3940</v>
      </c>
      <c r="C2936" s="13">
        <v>33.783299999999997</v>
      </c>
      <c r="D2936" s="13">
        <f t="shared" si="91"/>
        <v>1.3300518993299999</v>
      </c>
      <c r="E2936" s="13">
        <f t="shared" si="90"/>
        <v>0.21078477009984151</v>
      </c>
    </row>
    <row r="2937" spans="1:5" x14ac:dyDescent="0.25">
      <c r="A2937" s="13" t="s">
        <v>6945</v>
      </c>
      <c r="B2937" s="13" t="s">
        <v>3940</v>
      </c>
      <c r="C2937" s="13">
        <v>37.801400000000001</v>
      </c>
      <c r="D2937" s="13">
        <f t="shared" si="91"/>
        <v>1.48824489814</v>
      </c>
      <c r="E2937" s="13">
        <f t="shared" si="90"/>
        <v>0.23585497593343902</v>
      </c>
    </row>
    <row r="2938" spans="1:5" x14ac:dyDescent="0.25">
      <c r="A2938" s="13" t="s">
        <v>6946</v>
      </c>
      <c r="B2938" s="13" t="s">
        <v>3940</v>
      </c>
      <c r="C2938" s="13">
        <v>33.893799999999999</v>
      </c>
      <c r="D2938" s="13">
        <f t="shared" si="91"/>
        <v>1.3344022953799999</v>
      </c>
      <c r="E2938" s="13">
        <f t="shared" si="90"/>
        <v>0.21147421479873216</v>
      </c>
    </row>
    <row r="2939" spans="1:5" x14ac:dyDescent="0.25">
      <c r="A2939" s="13" t="s">
        <v>6947</v>
      </c>
      <c r="B2939" s="13" t="s">
        <v>3940</v>
      </c>
      <c r="C2939" s="13">
        <v>33.833300000000001</v>
      </c>
      <c r="D2939" s="13">
        <f t="shared" si="91"/>
        <v>1.3320204043299999</v>
      </c>
      <c r="E2939" s="13">
        <f t="shared" si="90"/>
        <v>0.21109673602694137</v>
      </c>
    </row>
    <row r="2940" spans="1:5" x14ac:dyDescent="0.25">
      <c r="A2940" s="13" t="s">
        <v>6948</v>
      </c>
      <c r="B2940" s="13" t="s">
        <v>3940</v>
      </c>
      <c r="C2940" s="13">
        <v>60.521099999999997</v>
      </c>
      <c r="D2940" s="13">
        <f t="shared" si="91"/>
        <v>2.3827217591099998</v>
      </c>
      <c r="E2940" s="13">
        <f t="shared" si="90"/>
        <v>0.37761042141204437</v>
      </c>
    </row>
    <row r="2941" spans="1:5" x14ac:dyDescent="0.25">
      <c r="A2941" s="13" t="s">
        <v>6949</v>
      </c>
      <c r="B2941" s="13" t="s">
        <v>3940</v>
      </c>
      <c r="C2941" s="13">
        <v>33.539099999999998</v>
      </c>
      <c r="D2941" s="13">
        <f t="shared" si="91"/>
        <v>1.3204377209099998</v>
      </c>
      <c r="E2941" s="13">
        <f t="shared" si="90"/>
        <v>0.20926112851188589</v>
      </c>
    </row>
    <row r="2942" spans="1:5" x14ac:dyDescent="0.25">
      <c r="A2942" s="13" t="s">
        <v>6950</v>
      </c>
      <c r="B2942" s="13" t="s">
        <v>3940</v>
      </c>
      <c r="C2942" s="13">
        <v>34.354700000000001</v>
      </c>
      <c r="D2942" s="13">
        <f t="shared" si="91"/>
        <v>1.35254797447</v>
      </c>
      <c r="E2942" s="13">
        <f t="shared" si="90"/>
        <v>0.21434991671473852</v>
      </c>
    </row>
    <row r="2943" spans="1:5" x14ac:dyDescent="0.25">
      <c r="A2943" s="13" t="s">
        <v>6951</v>
      </c>
      <c r="B2943" s="13" t="s">
        <v>3940</v>
      </c>
      <c r="C2943" s="13">
        <v>34.608800000000002</v>
      </c>
      <c r="D2943" s="13">
        <f t="shared" si="91"/>
        <v>1.36255191688</v>
      </c>
      <c r="E2943" s="13">
        <f t="shared" si="90"/>
        <v>0.21593532755625991</v>
      </c>
    </row>
    <row r="2944" spans="1:5" x14ac:dyDescent="0.25">
      <c r="A2944" s="13" t="s">
        <v>6952</v>
      </c>
      <c r="B2944" s="13" t="s">
        <v>3940</v>
      </c>
      <c r="C2944" s="13">
        <v>40.370899999999999</v>
      </c>
      <c r="D2944" s="13">
        <f t="shared" si="91"/>
        <v>1.5894063700899999</v>
      </c>
      <c r="E2944" s="13">
        <f t="shared" si="90"/>
        <v>0.25188690492709981</v>
      </c>
    </row>
    <row r="2945" spans="1:5" x14ac:dyDescent="0.25">
      <c r="A2945" s="13" t="s">
        <v>6953</v>
      </c>
      <c r="B2945" s="13" t="s">
        <v>3940</v>
      </c>
      <c r="C2945" s="13">
        <v>38.512099999999997</v>
      </c>
      <c r="D2945" s="13">
        <f t="shared" si="91"/>
        <v>1.5162252282099997</v>
      </c>
      <c r="E2945" s="13">
        <f t="shared" si="90"/>
        <v>0.2402892596212361</v>
      </c>
    </row>
    <row r="2946" spans="1:5" x14ac:dyDescent="0.25">
      <c r="A2946" s="13" t="s">
        <v>6954</v>
      </c>
      <c r="B2946" s="13" t="s">
        <v>3940</v>
      </c>
      <c r="C2946" s="13">
        <v>37.084299999999999</v>
      </c>
      <c r="D2946" s="13">
        <f t="shared" si="91"/>
        <v>1.4600125994299999</v>
      </c>
      <c r="E2946" s="13">
        <f t="shared" si="90"/>
        <v>0.23138076060697307</v>
      </c>
    </row>
    <row r="2947" spans="1:5" x14ac:dyDescent="0.25">
      <c r="A2947" s="13" t="s">
        <v>6955</v>
      </c>
      <c r="B2947" s="13" t="s">
        <v>3940</v>
      </c>
      <c r="C2947" s="13">
        <v>38.197400000000002</v>
      </c>
      <c r="D2947" s="13">
        <f t="shared" si="91"/>
        <v>1.5038354577399999</v>
      </c>
      <c r="E2947" s="13">
        <f t="shared" si="90"/>
        <v>0.23832574607606974</v>
      </c>
    </row>
    <row r="2948" spans="1:5" x14ac:dyDescent="0.25">
      <c r="A2948" s="13" t="s">
        <v>6956</v>
      </c>
      <c r="B2948" s="13" t="s">
        <v>3940</v>
      </c>
      <c r="C2948" s="13">
        <v>38.360599999999998</v>
      </c>
      <c r="D2948" s="13">
        <f t="shared" si="91"/>
        <v>1.5102606580599998</v>
      </c>
      <c r="E2948" s="13">
        <f t="shared" si="90"/>
        <v>0.23934400286212359</v>
      </c>
    </row>
    <row r="2949" spans="1:5" x14ac:dyDescent="0.25">
      <c r="A2949" s="13" t="s">
        <v>6957</v>
      </c>
      <c r="B2949" s="13" t="s">
        <v>3940</v>
      </c>
      <c r="C2949" s="13">
        <v>40.213900000000002</v>
      </c>
      <c r="D2949" s="13">
        <f t="shared" si="91"/>
        <v>1.58322526439</v>
      </c>
      <c r="E2949" s="13">
        <f t="shared" si="90"/>
        <v>0.25090733191600634</v>
      </c>
    </row>
    <row r="2950" spans="1:5" x14ac:dyDescent="0.25">
      <c r="A2950" s="13" t="s">
        <v>6958</v>
      </c>
      <c r="B2950" s="13" t="s">
        <v>3940</v>
      </c>
      <c r="C2950" s="13">
        <v>36.582700000000003</v>
      </c>
      <c r="D2950" s="13">
        <f t="shared" si="91"/>
        <v>1.4402645572700001</v>
      </c>
      <c r="E2950" s="13">
        <f t="shared" si="90"/>
        <v>0.22825111842630749</v>
      </c>
    </row>
    <row r="2951" spans="1:5" x14ac:dyDescent="0.25">
      <c r="A2951" s="13" t="s">
        <v>6959</v>
      </c>
      <c r="B2951" s="13" t="s">
        <v>3940</v>
      </c>
      <c r="C2951" s="13">
        <v>37.576999999999998</v>
      </c>
      <c r="D2951" s="13">
        <f t="shared" si="91"/>
        <v>1.4794102477</v>
      </c>
      <c r="E2951" s="13">
        <f t="shared" si="90"/>
        <v>0.2344548728526149</v>
      </c>
    </row>
    <row r="2952" spans="1:5" x14ac:dyDescent="0.25">
      <c r="A2952" s="13" t="s">
        <v>6960</v>
      </c>
      <c r="B2952" s="13" t="s">
        <v>3940</v>
      </c>
      <c r="C2952" s="13">
        <v>48.693199999999997</v>
      </c>
      <c r="D2952" s="13">
        <f t="shared" si="91"/>
        <v>1.9170561533199999</v>
      </c>
      <c r="E2952" s="13">
        <f t="shared" si="90"/>
        <v>0.30381238562916008</v>
      </c>
    </row>
    <row r="2953" spans="1:5" x14ac:dyDescent="0.25">
      <c r="A2953" s="13" t="s">
        <v>6961</v>
      </c>
      <c r="B2953" s="13" t="s">
        <v>3940</v>
      </c>
      <c r="C2953" s="13">
        <v>36.802799999999998</v>
      </c>
      <c r="D2953" s="13">
        <f t="shared" si="91"/>
        <v>1.4489299162799998</v>
      </c>
      <c r="E2953" s="13">
        <f t="shared" ref="E2953:E3016" si="92">D2953/6.31</f>
        <v>0.22962439243740093</v>
      </c>
    </row>
    <row r="2954" spans="1:5" x14ac:dyDescent="0.25">
      <c r="A2954" s="13" t="s">
        <v>6962</v>
      </c>
      <c r="B2954" s="13" t="s">
        <v>3940</v>
      </c>
      <c r="C2954" s="13">
        <v>38.143799999999999</v>
      </c>
      <c r="D2954" s="13">
        <f t="shared" ref="D2954:D3017" si="93">C2954*0.0393701</f>
        <v>1.5017252203799998</v>
      </c>
      <c r="E2954" s="13">
        <f t="shared" si="92"/>
        <v>0.23799131860221867</v>
      </c>
    </row>
    <row r="2955" spans="1:5" x14ac:dyDescent="0.25">
      <c r="A2955" s="13" t="s">
        <v>6963</v>
      </c>
      <c r="B2955" s="13" t="s">
        <v>3940</v>
      </c>
      <c r="C2955" s="13">
        <v>38.303600000000003</v>
      </c>
      <c r="D2955" s="13">
        <f t="shared" si="93"/>
        <v>1.5080165623600001</v>
      </c>
      <c r="E2955" s="13">
        <f t="shared" si="92"/>
        <v>0.23898836170522983</v>
      </c>
    </row>
    <row r="2956" spans="1:5" x14ac:dyDescent="0.25">
      <c r="A2956" s="13" t="s">
        <v>6964</v>
      </c>
      <c r="B2956" s="13" t="s">
        <v>3940</v>
      </c>
      <c r="C2956" s="13">
        <v>24.399000000000001</v>
      </c>
      <c r="D2956" s="13">
        <f t="shared" si="93"/>
        <v>0.96059106989999998</v>
      </c>
      <c r="E2956" s="13">
        <f t="shared" si="92"/>
        <v>0.15223313310618067</v>
      </c>
    </row>
    <row r="2957" spans="1:5" x14ac:dyDescent="0.25">
      <c r="A2957" s="13" t="s">
        <v>6965</v>
      </c>
      <c r="B2957" s="13" t="s">
        <v>3940</v>
      </c>
      <c r="C2957" s="13">
        <v>21.391200000000001</v>
      </c>
      <c r="D2957" s="13">
        <f t="shared" si="93"/>
        <v>0.84217368311999996</v>
      </c>
      <c r="E2957" s="13">
        <f t="shared" si="92"/>
        <v>0.1334665107955626</v>
      </c>
    </row>
    <row r="2958" spans="1:5" x14ac:dyDescent="0.25">
      <c r="A2958" s="13" t="s">
        <v>6966</v>
      </c>
      <c r="B2958" s="13" t="s">
        <v>3940</v>
      </c>
      <c r="C2958" s="13">
        <v>21.592300000000002</v>
      </c>
      <c r="D2958" s="13">
        <f t="shared" si="93"/>
        <v>0.85009101023</v>
      </c>
      <c r="E2958" s="13">
        <f t="shared" si="92"/>
        <v>0.13472123775435818</v>
      </c>
    </row>
    <row r="2959" spans="1:5" x14ac:dyDescent="0.25">
      <c r="A2959" s="13" t="s">
        <v>6967</v>
      </c>
      <c r="B2959" s="13" t="s">
        <v>3940</v>
      </c>
      <c r="C2959" s="13">
        <v>22.7455</v>
      </c>
      <c r="D2959" s="13">
        <f t="shared" si="93"/>
        <v>0.89549260954999998</v>
      </c>
      <c r="E2959" s="13">
        <f t="shared" si="92"/>
        <v>0.14191641989698892</v>
      </c>
    </row>
    <row r="2960" spans="1:5" x14ac:dyDescent="0.25">
      <c r="A2960" s="13" t="s">
        <v>6968</v>
      </c>
      <c r="B2960" s="13" t="s">
        <v>3940</v>
      </c>
      <c r="C2960" s="13">
        <v>21.427600000000002</v>
      </c>
      <c r="D2960" s="13">
        <f t="shared" si="93"/>
        <v>0.84360675476000002</v>
      </c>
      <c r="E2960" s="13">
        <f t="shared" si="92"/>
        <v>0.13369362199049128</v>
      </c>
    </row>
    <row r="2961" spans="1:5" x14ac:dyDescent="0.25">
      <c r="A2961" s="13" t="s">
        <v>6969</v>
      </c>
      <c r="B2961" s="13" t="s">
        <v>3940</v>
      </c>
      <c r="C2961" s="13">
        <v>22.4969</v>
      </c>
      <c r="D2961" s="13">
        <f t="shared" si="93"/>
        <v>0.88570520268999997</v>
      </c>
      <c r="E2961" s="13">
        <f t="shared" si="92"/>
        <v>0.1403653253074485</v>
      </c>
    </row>
    <row r="2962" spans="1:5" x14ac:dyDescent="0.25">
      <c r="A2962" s="13" t="s">
        <v>6970</v>
      </c>
      <c r="B2962" s="13" t="s">
        <v>3940</v>
      </c>
      <c r="C2962" s="13">
        <v>23.017800000000001</v>
      </c>
      <c r="D2962" s="13">
        <f t="shared" si="93"/>
        <v>0.90621308777999998</v>
      </c>
      <c r="E2962" s="13">
        <f t="shared" si="92"/>
        <v>0.14361538633597465</v>
      </c>
    </row>
    <row r="2963" spans="1:5" x14ac:dyDescent="0.25">
      <c r="A2963" s="13" t="s">
        <v>6971</v>
      </c>
      <c r="B2963" s="13" t="s">
        <v>3940</v>
      </c>
      <c r="C2963" s="13">
        <v>22.154</v>
      </c>
      <c r="D2963" s="13">
        <f t="shared" si="93"/>
        <v>0.87220519539999997</v>
      </c>
      <c r="E2963" s="13">
        <f t="shared" si="92"/>
        <v>0.13822586297939779</v>
      </c>
    </row>
    <row r="2964" spans="1:5" x14ac:dyDescent="0.25">
      <c r="A2964" s="13" t="s">
        <v>6972</v>
      </c>
      <c r="B2964" s="13" t="s">
        <v>3940</v>
      </c>
      <c r="C2964" s="13">
        <v>47.203299999999999</v>
      </c>
      <c r="D2964" s="13">
        <f t="shared" si="93"/>
        <v>1.8583986413299998</v>
      </c>
      <c r="E2964" s="13">
        <f t="shared" si="92"/>
        <v>0.29451642493343899</v>
      </c>
    </row>
    <row r="2965" spans="1:5" x14ac:dyDescent="0.25">
      <c r="A2965" s="13" t="s">
        <v>6973</v>
      </c>
      <c r="B2965" s="13" t="s">
        <v>3940</v>
      </c>
      <c r="C2965" s="13">
        <v>23.177700000000002</v>
      </c>
      <c r="D2965" s="13">
        <f t="shared" si="93"/>
        <v>0.91250836677000002</v>
      </c>
      <c r="E2965" s="13">
        <f t="shared" si="92"/>
        <v>0.14461305337083996</v>
      </c>
    </row>
    <row r="2966" spans="1:5" x14ac:dyDescent="0.25">
      <c r="A2966" s="13" t="s">
        <v>6974</v>
      </c>
      <c r="B2966" s="13" t="s">
        <v>3940</v>
      </c>
      <c r="C2966" s="13">
        <v>21.625599999999999</v>
      </c>
      <c r="D2966" s="13">
        <f t="shared" si="93"/>
        <v>0.85140203455999985</v>
      </c>
      <c r="E2966" s="13">
        <f t="shared" si="92"/>
        <v>0.13492900706180663</v>
      </c>
    </row>
    <row r="2967" spans="1:5" x14ac:dyDescent="0.25">
      <c r="A2967" s="13" t="s">
        <v>6975</v>
      </c>
      <c r="B2967" s="13" t="s">
        <v>3940</v>
      </c>
      <c r="C2967" s="13">
        <v>23.4344</v>
      </c>
      <c r="D2967" s="13">
        <f t="shared" si="93"/>
        <v>0.92261467143999998</v>
      </c>
      <c r="E2967" s="13">
        <f t="shared" si="92"/>
        <v>0.14621468644057053</v>
      </c>
    </row>
    <row r="2968" spans="1:5" x14ac:dyDescent="0.25">
      <c r="A2968" s="13" t="s">
        <v>6976</v>
      </c>
      <c r="B2968" s="13" t="s">
        <v>3940</v>
      </c>
      <c r="C2968" s="13">
        <v>34.804600000000001</v>
      </c>
      <c r="D2968" s="13">
        <f t="shared" si="93"/>
        <v>1.37026058246</v>
      </c>
      <c r="E2968" s="13">
        <f t="shared" si="92"/>
        <v>0.21715698612678291</v>
      </c>
    </row>
    <row r="2969" spans="1:5" x14ac:dyDescent="0.25">
      <c r="A2969" s="13" t="s">
        <v>6977</v>
      </c>
      <c r="B2969" s="13" t="s">
        <v>3940</v>
      </c>
      <c r="C2969" s="13">
        <v>35.828800000000001</v>
      </c>
      <c r="D2969" s="13">
        <f t="shared" si="93"/>
        <v>1.41058343888</v>
      </c>
      <c r="E2969" s="13">
        <f t="shared" si="92"/>
        <v>0.22354729617749605</v>
      </c>
    </row>
    <row r="2970" spans="1:5" x14ac:dyDescent="0.25">
      <c r="A2970" s="13" t="s">
        <v>6978</v>
      </c>
      <c r="B2970" s="13" t="s">
        <v>3940</v>
      </c>
      <c r="C2970" s="13">
        <v>37.449100000000001</v>
      </c>
      <c r="D2970" s="13">
        <f t="shared" si="93"/>
        <v>1.47437481191</v>
      </c>
      <c r="E2970" s="13">
        <f t="shared" si="92"/>
        <v>0.23365686401109351</v>
      </c>
    </row>
    <row r="2971" spans="1:5" x14ac:dyDescent="0.25">
      <c r="A2971" s="13" t="s">
        <v>6979</v>
      </c>
      <c r="B2971" s="13" t="s">
        <v>3940</v>
      </c>
      <c r="C2971" s="13">
        <v>35.886699999999998</v>
      </c>
      <c r="D2971" s="13">
        <f t="shared" si="93"/>
        <v>1.4128629676699997</v>
      </c>
      <c r="E2971" s="13">
        <f t="shared" si="92"/>
        <v>0.22390855272107762</v>
      </c>
    </row>
    <row r="2972" spans="1:5" x14ac:dyDescent="0.25">
      <c r="A2972" s="13" t="s">
        <v>6980</v>
      </c>
      <c r="B2972" s="13" t="s">
        <v>3940</v>
      </c>
      <c r="C2972" s="13">
        <v>37.493000000000002</v>
      </c>
      <c r="D2972" s="13">
        <f t="shared" si="93"/>
        <v>1.4761031593</v>
      </c>
      <c r="E2972" s="13">
        <f t="shared" si="92"/>
        <v>0.23393077009508717</v>
      </c>
    </row>
    <row r="2973" spans="1:5" x14ac:dyDescent="0.25">
      <c r="A2973" s="13" t="s">
        <v>6981</v>
      </c>
      <c r="B2973" s="13" t="s">
        <v>3940</v>
      </c>
      <c r="C2973" s="13">
        <v>39.177399999999999</v>
      </c>
      <c r="D2973" s="13">
        <f t="shared" si="93"/>
        <v>1.5424181557399999</v>
      </c>
      <c r="E2973" s="13">
        <f t="shared" si="92"/>
        <v>0.24444027824722661</v>
      </c>
    </row>
    <row r="2974" spans="1:5" x14ac:dyDescent="0.25">
      <c r="A2974" s="13" t="s">
        <v>6982</v>
      </c>
      <c r="B2974" s="13" t="s">
        <v>3940</v>
      </c>
      <c r="C2974" s="13">
        <v>36.594900000000003</v>
      </c>
      <c r="D2974" s="13">
        <f t="shared" si="93"/>
        <v>1.4407448724900001</v>
      </c>
      <c r="E2974" s="13">
        <f t="shared" si="92"/>
        <v>0.22832723811251984</v>
      </c>
    </row>
    <row r="2975" spans="1:5" x14ac:dyDescent="0.25">
      <c r="A2975" s="13" t="s">
        <v>6983</v>
      </c>
      <c r="B2975" s="13" t="s">
        <v>3940</v>
      </c>
      <c r="C2975" s="13">
        <v>36.185899999999997</v>
      </c>
      <c r="D2975" s="13">
        <f t="shared" si="93"/>
        <v>1.4246425015899997</v>
      </c>
      <c r="E2975" s="13">
        <f t="shared" si="92"/>
        <v>0.22577535682884309</v>
      </c>
    </row>
    <row r="2976" spans="1:5" x14ac:dyDescent="0.25">
      <c r="A2976" s="13" t="s">
        <v>6984</v>
      </c>
      <c r="B2976" s="13" t="s">
        <v>3940</v>
      </c>
      <c r="C2976" s="13">
        <v>52.9099</v>
      </c>
      <c r="D2976" s="13">
        <f t="shared" si="93"/>
        <v>2.0830680539899999</v>
      </c>
      <c r="E2976" s="13">
        <f t="shared" si="92"/>
        <v>0.33012172012519814</v>
      </c>
    </row>
    <row r="2977" spans="1:5" x14ac:dyDescent="0.25">
      <c r="A2977" s="13" t="s">
        <v>6985</v>
      </c>
      <c r="B2977" s="13" t="s">
        <v>3940</v>
      </c>
      <c r="C2977" s="13">
        <v>37.47</v>
      </c>
      <c r="D2977" s="13">
        <f t="shared" si="93"/>
        <v>1.4751976469999999</v>
      </c>
      <c r="E2977" s="13">
        <f t="shared" si="92"/>
        <v>0.23378726576862124</v>
      </c>
    </row>
    <row r="2978" spans="1:5" x14ac:dyDescent="0.25">
      <c r="A2978" s="13" t="s">
        <v>6986</v>
      </c>
      <c r="B2978" s="13" t="s">
        <v>3940</v>
      </c>
      <c r="C2978" s="13">
        <v>37.261800000000001</v>
      </c>
      <c r="D2978" s="13">
        <f t="shared" si="93"/>
        <v>1.4670007921799999</v>
      </c>
      <c r="E2978" s="13">
        <f t="shared" si="92"/>
        <v>0.2324882396481775</v>
      </c>
    </row>
    <row r="2979" spans="1:5" x14ac:dyDescent="0.25">
      <c r="A2979" s="13" t="s">
        <v>6987</v>
      </c>
      <c r="B2979" s="13" t="s">
        <v>3940</v>
      </c>
      <c r="C2979" s="13">
        <v>36.972299999999997</v>
      </c>
      <c r="D2979" s="13">
        <f t="shared" si="93"/>
        <v>1.4556031482299998</v>
      </c>
      <c r="E2979" s="13">
        <f t="shared" si="92"/>
        <v>0.23068195693026941</v>
      </c>
    </row>
    <row r="2980" spans="1:5" x14ac:dyDescent="0.25">
      <c r="A2980" s="13" t="s">
        <v>6988</v>
      </c>
      <c r="B2980" s="13" t="s">
        <v>3940</v>
      </c>
      <c r="C2980" s="13">
        <v>65.848100000000002</v>
      </c>
      <c r="D2980" s="13">
        <f t="shared" si="93"/>
        <v>2.59244628181</v>
      </c>
      <c r="E2980" s="13">
        <f t="shared" si="92"/>
        <v>0.41084727128526149</v>
      </c>
    </row>
    <row r="2981" spans="1:5" x14ac:dyDescent="0.25">
      <c r="A2981" s="13" t="s">
        <v>6989</v>
      </c>
      <c r="B2981" s="13" t="s">
        <v>3940</v>
      </c>
      <c r="C2981" s="13">
        <v>65.117400000000004</v>
      </c>
      <c r="D2981" s="13">
        <f t="shared" si="93"/>
        <v>2.5636785497400001</v>
      </c>
      <c r="E2981" s="13">
        <f t="shared" si="92"/>
        <v>0.40628820122662446</v>
      </c>
    </row>
    <row r="2982" spans="1:5" x14ac:dyDescent="0.25">
      <c r="A2982" s="13" t="s">
        <v>6990</v>
      </c>
      <c r="B2982" s="13" t="s">
        <v>3940</v>
      </c>
      <c r="C2982" s="13">
        <v>46.7136</v>
      </c>
      <c r="D2982" s="13">
        <f t="shared" si="93"/>
        <v>1.8391191033599998</v>
      </c>
      <c r="E2982" s="13">
        <f t="shared" si="92"/>
        <v>0.29146103064342316</v>
      </c>
    </row>
    <row r="2983" spans="1:5" x14ac:dyDescent="0.25">
      <c r="A2983" s="13" t="s">
        <v>6991</v>
      </c>
      <c r="B2983" s="13" t="s">
        <v>3940</v>
      </c>
      <c r="C2983" s="13">
        <v>47.891300000000001</v>
      </c>
      <c r="D2983" s="13">
        <f t="shared" si="93"/>
        <v>1.88548527013</v>
      </c>
      <c r="E2983" s="13">
        <f t="shared" si="92"/>
        <v>0.2988090760903328</v>
      </c>
    </row>
    <row r="2984" spans="1:5" x14ac:dyDescent="0.25">
      <c r="A2984" s="13" t="s">
        <v>6992</v>
      </c>
      <c r="B2984" s="13" t="s">
        <v>3940</v>
      </c>
      <c r="C2984" s="13">
        <v>51.021099999999997</v>
      </c>
      <c r="D2984" s="13">
        <f t="shared" si="93"/>
        <v>2.0087058091099999</v>
      </c>
      <c r="E2984" s="13">
        <f t="shared" si="92"/>
        <v>0.31833689526307446</v>
      </c>
    </row>
    <row r="2985" spans="1:5" x14ac:dyDescent="0.25">
      <c r="A2985" s="13" t="s">
        <v>6993</v>
      </c>
      <c r="B2985" s="13" t="s">
        <v>3940</v>
      </c>
      <c r="C2985" s="13">
        <v>52.773899999999998</v>
      </c>
      <c r="D2985" s="13">
        <f t="shared" si="93"/>
        <v>2.0777137203899998</v>
      </c>
      <c r="E2985" s="13">
        <f t="shared" si="92"/>
        <v>0.3292731728034865</v>
      </c>
    </row>
    <row r="2986" spans="1:5" x14ac:dyDescent="0.25">
      <c r="A2986" s="13" t="s">
        <v>6994</v>
      </c>
      <c r="B2986" s="13" t="s">
        <v>3940</v>
      </c>
      <c r="C2986" s="13">
        <v>50.722299999999997</v>
      </c>
      <c r="D2986" s="13">
        <f t="shared" si="93"/>
        <v>1.9969420232299997</v>
      </c>
      <c r="E2986" s="13">
        <f t="shared" si="92"/>
        <v>0.31647258688272578</v>
      </c>
    </row>
    <row r="2987" spans="1:5" x14ac:dyDescent="0.25">
      <c r="A2987" s="13" t="s">
        <v>6995</v>
      </c>
      <c r="B2987" s="13" t="s">
        <v>3940</v>
      </c>
      <c r="C2987" s="13">
        <v>57.1036</v>
      </c>
      <c r="D2987" s="13">
        <f t="shared" si="93"/>
        <v>2.2481744423599999</v>
      </c>
      <c r="E2987" s="13">
        <f t="shared" si="92"/>
        <v>0.35628755029477022</v>
      </c>
    </row>
    <row r="2988" spans="1:5" x14ac:dyDescent="0.25">
      <c r="A2988" s="13" t="s">
        <v>6996</v>
      </c>
      <c r="B2988" s="13" t="s">
        <v>3940</v>
      </c>
      <c r="C2988" s="13">
        <v>46.595500000000001</v>
      </c>
      <c r="D2988" s="13">
        <f t="shared" si="93"/>
        <v>1.83446949455</v>
      </c>
      <c r="E2988" s="13">
        <f t="shared" si="92"/>
        <v>0.29072416712361332</v>
      </c>
    </row>
    <row r="2989" spans="1:5" x14ac:dyDescent="0.25">
      <c r="A2989" s="13" t="s">
        <v>6997</v>
      </c>
      <c r="B2989" s="13" t="s">
        <v>3940</v>
      </c>
      <c r="C2989" s="13">
        <v>56.354199999999999</v>
      </c>
      <c r="D2989" s="13">
        <f t="shared" si="93"/>
        <v>2.21867048942</v>
      </c>
      <c r="E2989" s="13">
        <f t="shared" si="92"/>
        <v>0.35161180497939781</v>
      </c>
    </row>
    <row r="2990" spans="1:5" x14ac:dyDescent="0.25">
      <c r="A2990" s="13" t="s">
        <v>6998</v>
      </c>
      <c r="B2990" s="13" t="s">
        <v>3940</v>
      </c>
      <c r="C2990" s="13">
        <v>56.2759</v>
      </c>
      <c r="D2990" s="13">
        <f t="shared" si="93"/>
        <v>2.2155878105899998</v>
      </c>
      <c r="E2990" s="13">
        <f t="shared" si="92"/>
        <v>0.35112326633755941</v>
      </c>
    </row>
    <row r="2991" spans="1:5" x14ac:dyDescent="0.25">
      <c r="A2991" s="13" t="s">
        <v>6999</v>
      </c>
      <c r="B2991" s="13" t="s">
        <v>3940</v>
      </c>
      <c r="C2991" s="13">
        <v>57.261299999999999</v>
      </c>
      <c r="D2991" s="13">
        <f t="shared" si="93"/>
        <v>2.2543831071299998</v>
      </c>
      <c r="E2991" s="13">
        <f t="shared" si="92"/>
        <v>0.35727149082884307</v>
      </c>
    </row>
    <row r="2992" spans="1:5" x14ac:dyDescent="0.25">
      <c r="A2992" s="13" t="s">
        <v>7000</v>
      </c>
      <c r="B2992" s="13" t="s">
        <v>3940</v>
      </c>
      <c r="C2992" s="13">
        <v>47.6967</v>
      </c>
      <c r="D2992" s="13">
        <f t="shared" si="93"/>
        <v>1.8778238486699999</v>
      </c>
      <c r="E2992" s="13">
        <f t="shared" si="92"/>
        <v>0.29759490470206024</v>
      </c>
    </row>
    <row r="2993" spans="1:5" x14ac:dyDescent="0.25">
      <c r="A2993" s="13" t="s">
        <v>7001</v>
      </c>
      <c r="B2993" s="13" t="s">
        <v>3940</v>
      </c>
      <c r="C2993" s="13">
        <v>56.448599999999999</v>
      </c>
      <c r="D2993" s="13">
        <f t="shared" si="93"/>
        <v>2.2223870268599999</v>
      </c>
      <c r="E2993" s="13">
        <f t="shared" si="92"/>
        <v>0.35220079664976228</v>
      </c>
    </row>
    <row r="2994" spans="1:5" x14ac:dyDescent="0.25">
      <c r="A2994" s="13" t="s">
        <v>7002</v>
      </c>
      <c r="B2994" s="13" t="s">
        <v>3940</v>
      </c>
      <c r="C2994" s="13">
        <v>47.589199999999998</v>
      </c>
      <c r="D2994" s="13">
        <f t="shared" si="93"/>
        <v>1.8735915629199997</v>
      </c>
      <c r="E2994" s="13">
        <f t="shared" si="92"/>
        <v>0.29692417795879555</v>
      </c>
    </row>
    <row r="2995" spans="1:5" x14ac:dyDescent="0.25">
      <c r="A2995" s="13" t="s">
        <v>7003</v>
      </c>
      <c r="B2995" s="13" t="s">
        <v>3940</v>
      </c>
      <c r="C2995" s="13">
        <v>59.072400000000002</v>
      </c>
      <c r="D2995" s="13">
        <f t="shared" si="93"/>
        <v>2.3256862952400001</v>
      </c>
      <c r="E2995" s="13">
        <f t="shared" si="92"/>
        <v>0.36857152064025361</v>
      </c>
    </row>
    <row r="2996" spans="1:5" x14ac:dyDescent="0.25">
      <c r="A2996" s="13" t="s">
        <v>7004</v>
      </c>
      <c r="B2996" s="13" t="s">
        <v>3940</v>
      </c>
      <c r="C2996" s="13">
        <v>46.656100000000002</v>
      </c>
      <c r="D2996" s="13">
        <f t="shared" si="93"/>
        <v>1.83685532261</v>
      </c>
      <c r="E2996" s="13">
        <f t="shared" si="92"/>
        <v>0.29110226982725834</v>
      </c>
    </row>
    <row r="2997" spans="1:5" x14ac:dyDescent="0.25">
      <c r="A2997" s="13" t="s">
        <v>7005</v>
      </c>
      <c r="B2997" s="13" t="s">
        <v>3940</v>
      </c>
      <c r="C2997" s="13">
        <v>57.965299999999999</v>
      </c>
      <c r="D2997" s="13">
        <f t="shared" si="93"/>
        <v>2.2820996575299999</v>
      </c>
      <c r="E2997" s="13">
        <f t="shared" si="92"/>
        <v>0.36166397108240889</v>
      </c>
    </row>
    <row r="2998" spans="1:5" x14ac:dyDescent="0.25">
      <c r="A2998" s="13" t="s">
        <v>7006</v>
      </c>
      <c r="B2998" s="13" t="s">
        <v>3940</v>
      </c>
      <c r="C2998" s="13">
        <v>47.868899999999996</v>
      </c>
      <c r="D2998" s="13">
        <f t="shared" si="93"/>
        <v>1.8846033798899997</v>
      </c>
      <c r="E2998" s="13">
        <f t="shared" si="92"/>
        <v>0.29866931535499203</v>
      </c>
    </row>
    <row r="2999" spans="1:5" x14ac:dyDescent="0.25">
      <c r="A2999" s="13" t="s">
        <v>7007</v>
      </c>
      <c r="B2999" s="13" t="s">
        <v>3940</v>
      </c>
      <c r="C2999" s="13">
        <v>47.025799999999997</v>
      </c>
      <c r="D2999" s="13">
        <f t="shared" si="93"/>
        <v>1.8514104485799998</v>
      </c>
      <c r="E2999" s="13">
        <f t="shared" si="92"/>
        <v>0.29340894589223454</v>
      </c>
    </row>
    <row r="3000" spans="1:5" x14ac:dyDescent="0.25">
      <c r="A3000" s="13" t="s">
        <v>7008</v>
      </c>
      <c r="B3000" s="13" t="s">
        <v>3940</v>
      </c>
      <c r="C3000" s="13">
        <v>47.706099999999999</v>
      </c>
      <c r="D3000" s="13">
        <f t="shared" si="93"/>
        <v>1.8781939276099999</v>
      </c>
      <c r="E3000" s="13">
        <f t="shared" si="92"/>
        <v>0.29765355429635498</v>
      </c>
    </row>
    <row r="3001" spans="1:5" x14ac:dyDescent="0.25">
      <c r="A3001" s="13" t="s">
        <v>7009</v>
      </c>
      <c r="B3001" s="13" t="s">
        <v>3940</v>
      </c>
      <c r="C3001" s="13">
        <v>58.057400000000001</v>
      </c>
      <c r="D3001" s="13">
        <f t="shared" si="93"/>
        <v>2.2857256437399998</v>
      </c>
      <c r="E3001" s="13">
        <f t="shared" si="92"/>
        <v>0.36223861232012677</v>
      </c>
    </row>
    <row r="3002" spans="1:5" x14ac:dyDescent="0.25">
      <c r="A3002" s="13" t="s">
        <v>7010</v>
      </c>
      <c r="B3002" s="13" t="s">
        <v>3940</v>
      </c>
      <c r="C3002" s="13">
        <v>47.700099999999999</v>
      </c>
      <c r="D3002" s="13">
        <f t="shared" si="93"/>
        <v>1.87795770701</v>
      </c>
      <c r="E3002" s="13">
        <f t="shared" si="92"/>
        <v>0.29761611838510305</v>
      </c>
    </row>
    <row r="3003" spans="1:5" x14ac:dyDescent="0.25">
      <c r="A3003" s="13" t="s">
        <v>7011</v>
      </c>
      <c r="B3003" s="13" t="s">
        <v>3940</v>
      </c>
      <c r="C3003" s="13">
        <v>36.729399999999998</v>
      </c>
      <c r="D3003" s="13">
        <f t="shared" si="93"/>
        <v>1.4460401509399998</v>
      </c>
      <c r="E3003" s="13">
        <f t="shared" si="92"/>
        <v>0.22916642645641838</v>
      </c>
    </row>
    <row r="3004" spans="1:5" x14ac:dyDescent="0.25">
      <c r="A3004" s="13" t="s">
        <v>7012</v>
      </c>
      <c r="B3004" s="13" t="s">
        <v>3940</v>
      </c>
      <c r="C3004" s="13">
        <v>35.909399999999998</v>
      </c>
      <c r="D3004" s="13">
        <f t="shared" si="93"/>
        <v>1.4137566689399998</v>
      </c>
      <c r="E3004" s="13">
        <f t="shared" si="92"/>
        <v>0.22405018525198098</v>
      </c>
    </row>
    <row r="3005" spans="1:5" x14ac:dyDescent="0.25">
      <c r="A3005" s="13" t="s">
        <v>7013</v>
      </c>
      <c r="B3005" s="13" t="s">
        <v>3940</v>
      </c>
      <c r="C3005" s="13">
        <v>35.564300000000003</v>
      </c>
      <c r="D3005" s="13">
        <f t="shared" si="93"/>
        <v>1.4001700474300001</v>
      </c>
      <c r="E3005" s="13">
        <f t="shared" si="92"/>
        <v>0.2218969964231379</v>
      </c>
    </row>
    <row r="3006" spans="1:5" x14ac:dyDescent="0.25">
      <c r="A3006" s="13" t="s">
        <v>7014</v>
      </c>
      <c r="B3006" s="13" t="s">
        <v>3940</v>
      </c>
      <c r="C3006" s="13">
        <v>34.979900000000001</v>
      </c>
      <c r="D3006" s="13">
        <f t="shared" si="93"/>
        <v>1.37716216099</v>
      </c>
      <c r="E3006" s="13">
        <f t="shared" si="92"/>
        <v>0.21825073866719494</v>
      </c>
    </row>
    <row r="3007" spans="1:5" x14ac:dyDescent="0.25">
      <c r="A3007" s="13" t="s">
        <v>7015</v>
      </c>
      <c r="B3007" s="13" t="s">
        <v>3940</v>
      </c>
      <c r="C3007" s="13">
        <v>33.783299999999997</v>
      </c>
      <c r="D3007" s="13">
        <f t="shared" si="93"/>
        <v>1.3300518993299999</v>
      </c>
      <c r="E3007" s="13">
        <f t="shared" si="92"/>
        <v>0.21078477009984151</v>
      </c>
    </row>
    <row r="3008" spans="1:5" x14ac:dyDescent="0.25">
      <c r="A3008" s="13" t="s">
        <v>7016</v>
      </c>
      <c r="B3008" s="13" t="s">
        <v>3940</v>
      </c>
      <c r="C3008" s="13">
        <v>37.801400000000001</v>
      </c>
      <c r="D3008" s="13">
        <f t="shared" si="93"/>
        <v>1.48824489814</v>
      </c>
      <c r="E3008" s="13">
        <f t="shared" si="92"/>
        <v>0.23585497593343902</v>
      </c>
    </row>
    <row r="3009" spans="1:5" x14ac:dyDescent="0.25">
      <c r="A3009" s="13" t="s">
        <v>7017</v>
      </c>
      <c r="B3009" s="13" t="s">
        <v>3940</v>
      </c>
      <c r="C3009" s="13">
        <v>33.893799999999999</v>
      </c>
      <c r="D3009" s="13">
        <f t="shared" si="93"/>
        <v>1.3344022953799999</v>
      </c>
      <c r="E3009" s="13">
        <f t="shared" si="92"/>
        <v>0.21147421479873216</v>
      </c>
    </row>
    <row r="3010" spans="1:5" x14ac:dyDescent="0.25">
      <c r="A3010" s="13" t="s">
        <v>7018</v>
      </c>
      <c r="B3010" s="13" t="s">
        <v>3940</v>
      </c>
      <c r="C3010" s="13">
        <v>33.833300000000001</v>
      </c>
      <c r="D3010" s="13">
        <f t="shared" si="93"/>
        <v>1.3320204043299999</v>
      </c>
      <c r="E3010" s="13">
        <f t="shared" si="92"/>
        <v>0.21109673602694137</v>
      </c>
    </row>
    <row r="3011" spans="1:5" x14ac:dyDescent="0.25">
      <c r="A3011" s="13" t="s">
        <v>7019</v>
      </c>
      <c r="B3011" s="13" t="s">
        <v>3940</v>
      </c>
      <c r="C3011" s="13">
        <v>60.521099999999997</v>
      </c>
      <c r="D3011" s="13">
        <f t="shared" si="93"/>
        <v>2.3827217591099998</v>
      </c>
      <c r="E3011" s="13">
        <f t="shared" si="92"/>
        <v>0.37761042141204437</v>
      </c>
    </row>
    <row r="3012" spans="1:5" x14ac:dyDescent="0.25">
      <c r="A3012" s="13" t="s">
        <v>7020</v>
      </c>
      <c r="B3012" s="13" t="s">
        <v>3940</v>
      </c>
      <c r="C3012" s="13">
        <v>33.539099999999998</v>
      </c>
      <c r="D3012" s="13">
        <f t="shared" si="93"/>
        <v>1.3204377209099998</v>
      </c>
      <c r="E3012" s="13">
        <f t="shared" si="92"/>
        <v>0.20926112851188589</v>
      </c>
    </row>
    <row r="3013" spans="1:5" x14ac:dyDescent="0.25">
      <c r="A3013" s="13" t="s">
        <v>7021</v>
      </c>
      <c r="B3013" s="13" t="s">
        <v>3940</v>
      </c>
      <c r="C3013" s="13">
        <v>34.354700000000001</v>
      </c>
      <c r="D3013" s="13">
        <f t="shared" si="93"/>
        <v>1.35254797447</v>
      </c>
      <c r="E3013" s="13">
        <f t="shared" si="92"/>
        <v>0.21434991671473852</v>
      </c>
    </row>
    <row r="3014" spans="1:5" x14ac:dyDescent="0.25">
      <c r="A3014" s="13" t="s">
        <v>7022</v>
      </c>
      <c r="B3014" s="13" t="s">
        <v>3940</v>
      </c>
      <c r="C3014" s="13">
        <v>34.608800000000002</v>
      </c>
      <c r="D3014" s="13">
        <f t="shared" si="93"/>
        <v>1.36255191688</v>
      </c>
      <c r="E3014" s="13">
        <f t="shared" si="92"/>
        <v>0.21593532755625991</v>
      </c>
    </row>
    <row r="3015" spans="1:5" x14ac:dyDescent="0.25">
      <c r="A3015" s="13" t="s">
        <v>7023</v>
      </c>
      <c r="B3015" s="13" t="s">
        <v>3940</v>
      </c>
      <c r="C3015" s="13">
        <v>40.370899999999999</v>
      </c>
      <c r="D3015" s="13">
        <f t="shared" si="93"/>
        <v>1.5894063700899999</v>
      </c>
      <c r="E3015" s="13">
        <f t="shared" si="92"/>
        <v>0.25188690492709981</v>
      </c>
    </row>
    <row r="3016" spans="1:5" x14ac:dyDescent="0.25">
      <c r="A3016" s="13" t="s">
        <v>7024</v>
      </c>
      <c r="B3016" s="13" t="s">
        <v>3940</v>
      </c>
      <c r="C3016" s="13">
        <v>38.512099999999997</v>
      </c>
      <c r="D3016" s="13">
        <f t="shared" si="93"/>
        <v>1.5162252282099997</v>
      </c>
      <c r="E3016" s="13">
        <f t="shared" si="92"/>
        <v>0.2402892596212361</v>
      </c>
    </row>
    <row r="3017" spans="1:5" x14ac:dyDescent="0.25">
      <c r="A3017" s="13" t="s">
        <v>7025</v>
      </c>
      <c r="B3017" s="13" t="s">
        <v>3940</v>
      </c>
      <c r="C3017" s="13">
        <v>37.084299999999999</v>
      </c>
      <c r="D3017" s="13">
        <f t="shared" si="93"/>
        <v>1.4600125994299999</v>
      </c>
      <c r="E3017" s="13">
        <f t="shared" ref="E3017:E3080" si="94">D3017/6.31</f>
        <v>0.23138076060697307</v>
      </c>
    </row>
    <row r="3018" spans="1:5" x14ac:dyDescent="0.25">
      <c r="A3018" s="13" t="s">
        <v>7026</v>
      </c>
      <c r="B3018" s="13" t="s">
        <v>3940</v>
      </c>
      <c r="C3018" s="13">
        <v>38.197400000000002</v>
      </c>
      <c r="D3018" s="13">
        <f t="shared" ref="D3018:D3081" si="95">C3018*0.0393701</f>
        <v>1.5038354577399999</v>
      </c>
      <c r="E3018" s="13">
        <f t="shared" si="94"/>
        <v>0.23832574607606974</v>
      </c>
    </row>
    <row r="3019" spans="1:5" x14ac:dyDescent="0.25">
      <c r="A3019" s="13" t="s">
        <v>7027</v>
      </c>
      <c r="B3019" s="13" t="s">
        <v>3940</v>
      </c>
      <c r="C3019" s="13">
        <v>38.360599999999998</v>
      </c>
      <c r="D3019" s="13">
        <f t="shared" si="95"/>
        <v>1.5102606580599998</v>
      </c>
      <c r="E3019" s="13">
        <f t="shared" si="94"/>
        <v>0.23934400286212359</v>
      </c>
    </row>
    <row r="3020" spans="1:5" x14ac:dyDescent="0.25">
      <c r="A3020" s="13" t="s">
        <v>7028</v>
      </c>
      <c r="B3020" s="13" t="s">
        <v>3940</v>
      </c>
      <c r="C3020" s="13">
        <v>40.214300000000001</v>
      </c>
      <c r="D3020" s="13">
        <f t="shared" si="95"/>
        <v>1.58324101243</v>
      </c>
      <c r="E3020" s="13">
        <f t="shared" si="94"/>
        <v>0.25090982764342318</v>
      </c>
    </row>
    <row r="3021" spans="1:5" x14ac:dyDescent="0.25">
      <c r="A3021" s="13" t="s">
        <v>7029</v>
      </c>
      <c r="B3021" s="13" t="s">
        <v>3940</v>
      </c>
      <c r="C3021" s="13">
        <v>36.582700000000003</v>
      </c>
      <c r="D3021" s="13">
        <f t="shared" si="95"/>
        <v>1.4402645572700001</v>
      </c>
      <c r="E3021" s="13">
        <f t="shared" si="94"/>
        <v>0.22825111842630749</v>
      </c>
    </row>
    <row r="3022" spans="1:5" x14ac:dyDescent="0.25">
      <c r="A3022" s="13" t="s">
        <v>7030</v>
      </c>
      <c r="B3022" s="13" t="s">
        <v>3940</v>
      </c>
      <c r="C3022" s="13">
        <v>37.576999999999998</v>
      </c>
      <c r="D3022" s="13">
        <f t="shared" si="95"/>
        <v>1.4794102477</v>
      </c>
      <c r="E3022" s="13">
        <f t="shared" si="94"/>
        <v>0.2344548728526149</v>
      </c>
    </row>
    <row r="3023" spans="1:5" x14ac:dyDescent="0.25">
      <c r="A3023" s="13" t="s">
        <v>7031</v>
      </c>
      <c r="B3023" s="13" t="s">
        <v>3940</v>
      </c>
      <c r="C3023" s="13">
        <v>48.514800000000001</v>
      </c>
      <c r="D3023" s="13">
        <f t="shared" si="95"/>
        <v>1.9100325274799999</v>
      </c>
      <c r="E3023" s="13">
        <f t="shared" si="94"/>
        <v>0.30269929120126782</v>
      </c>
    </row>
    <row r="3024" spans="1:5" x14ac:dyDescent="0.25">
      <c r="A3024" s="13" t="s">
        <v>7032</v>
      </c>
      <c r="B3024" s="13" t="s">
        <v>3940</v>
      </c>
      <c r="C3024" s="13">
        <v>36.808</v>
      </c>
      <c r="D3024" s="13">
        <f t="shared" si="95"/>
        <v>1.4491346407999999</v>
      </c>
      <c r="E3024" s="13">
        <f t="shared" si="94"/>
        <v>0.22965683689381933</v>
      </c>
    </row>
    <row r="3025" spans="1:5" x14ac:dyDescent="0.25">
      <c r="A3025" s="13" t="s">
        <v>7033</v>
      </c>
      <c r="B3025" s="13" t="s">
        <v>3940</v>
      </c>
      <c r="C3025" s="13">
        <v>38.143799999999999</v>
      </c>
      <c r="D3025" s="13">
        <f t="shared" si="95"/>
        <v>1.5017252203799998</v>
      </c>
      <c r="E3025" s="13">
        <f t="shared" si="94"/>
        <v>0.23799131860221867</v>
      </c>
    </row>
    <row r="3026" spans="1:5" x14ac:dyDescent="0.25">
      <c r="A3026" s="13" t="s">
        <v>7034</v>
      </c>
      <c r="B3026" s="13" t="s">
        <v>3940</v>
      </c>
      <c r="C3026" s="13">
        <v>38.303600000000003</v>
      </c>
      <c r="D3026" s="13">
        <f t="shared" si="95"/>
        <v>1.5080165623600001</v>
      </c>
      <c r="E3026" s="13">
        <f t="shared" si="94"/>
        <v>0.23898836170522983</v>
      </c>
    </row>
    <row r="3027" spans="1:5" x14ac:dyDescent="0.25">
      <c r="A3027" s="13" t="s">
        <v>7035</v>
      </c>
      <c r="B3027" s="13" t="s">
        <v>3940</v>
      </c>
      <c r="C3027" s="13">
        <v>24.399000000000001</v>
      </c>
      <c r="D3027" s="13">
        <f t="shared" si="95"/>
        <v>0.96059106989999998</v>
      </c>
      <c r="E3027" s="13">
        <f t="shared" si="94"/>
        <v>0.15223313310618067</v>
      </c>
    </row>
    <row r="3028" spans="1:5" x14ac:dyDescent="0.25">
      <c r="A3028" s="13" t="s">
        <v>7036</v>
      </c>
      <c r="B3028" s="13" t="s">
        <v>3940</v>
      </c>
      <c r="C3028" s="13">
        <v>21.391200000000001</v>
      </c>
      <c r="D3028" s="13">
        <f t="shared" si="95"/>
        <v>0.84217368311999996</v>
      </c>
      <c r="E3028" s="13">
        <f t="shared" si="94"/>
        <v>0.1334665107955626</v>
      </c>
    </row>
    <row r="3029" spans="1:5" x14ac:dyDescent="0.25">
      <c r="A3029" s="13" t="s">
        <v>7037</v>
      </c>
      <c r="B3029" s="13" t="s">
        <v>3940</v>
      </c>
      <c r="C3029" s="13">
        <v>21.6097</v>
      </c>
      <c r="D3029" s="13">
        <f t="shared" si="95"/>
        <v>0.85077604997</v>
      </c>
      <c r="E3029" s="13">
        <f t="shared" si="94"/>
        <v>0.13482980189698893</v>
      </c>
    </row>
    <row r="3030" spans="1:5" x14ac:dyDescent="0.25">
      <c r="A3030" s="13" t="s">
        <v>7038</v>
      </c>
      <c r="B3030" s="13" t="s">
        <v>3940</v>
      </c>
      <c r="C3030" s="13">
        <v>22.7455</v>
      </c>
      <c r="D3030" s="13">
        <f t="shared" si="95"/>
        <v>0.89549260954999998</v>
      </c>
      <c r="E3030" s="13">
        <f t="shared" si="94"/>
        <v>0.14191641989698892</v>
      </c>
    </row>
    <row r="3031" spans="1:5" x14ac:dyDescent="0.25">
      <c r="A3031" s="13" t="s">
        <v>7039</v>
      </c>
      <c r="B3031" s="13" t="s">
        <v>3940</v>
      </c>
      <c r="C3031" s="13">
        <v>21.445</v>
      </c>
      <c r="D3031" s="13">
        <f t="shared" si="95"/>
        <v>0.84429179450000003</v>
      </c>
      <c r="E3031" s="13">
        <f t="shared" si="94"/>
        <v>0.13380218613312203</v>
      </c>
    </row>
    <row r="3032" spans="1:5" x14ac:dyDescent="0.25">
      <c r="A3032" s="13" t="s">
        <v>7040</v>
      </c>
      <c r="B3032" s="13" t="s">
        <v>3940</v>
      </c>
      <c r="C3032" s="13">
        <v>22.677399999999999</v>
      </c>
      <c r="D3032" s="13">
        <f t="shared" si="95"/>
        <v>0.8928115057399999</v>
      </c>
      <c r="E3032" s="13">
        <f t="shared" si="94"/>
        <v>0.14149152230427892</v>
      </c>
    </row>
    <row r="3033" spans="1:5" x14ac:dyDescent="0.25">
      <c r="A3033" s="13" t="s">
        <v>7041</v>
      </c>
      <c r="B3033" s="13" t="s">
        <v>3940</v>
      </c>
      <c r="C3033" s="13">
        <v>23.017800000000001</v>
      </c>
      <c r="D3033" s="13">
        <f t="shared" si="95"/>
        <v>0.90621308777999998</v>
      </c>
      <c r="E3033" s="13">
        <f t="shared" si="94"/>
        <v>0.14361538633597465</v>
      </c>
    </row>
    <row r="3034" spans="1:5" x14ac:dyDescent="0.25">
      <c r="A3034" s="13" t="s">
        <v>7042</v>
      </c>
      <c r="B3034" s="13" t="s">
        <v>3940</v>
      </c>
      <c r="C3034" s="13">
        <v>22.154</v>
      </c>
      <c r="D3034" s="13">
        <f t="shared" si="95"/>
        <v>0.87220519539999997</v>
      </c>
      <c r="E3034" s="13">
        <f t="shared" si="94"/>
        <v>0.13822586297939779</v>
      </c>
    </row>
    <row r="3035" spans="1:5" x14ac:dyDescent="0.25">
      <c r="A3035" s="13" t="s">
        <v>7043</v>
      </c>
      <c r="B3035" s="13" t="s">
        <v>3940</v>
      </c>
      <c r="C3035" s="13">
        <v>47.203299999999999</v>
      </c>
      <c r="D3035" s="13">
        <f t="shared" si="95"/>
        <v>1.8583986413299998</v>
      </c>
      <c r="E3035" s="13">
        <f t="shared" si="94"/>
        <v>0.29451642493343899</v>
      </c>
    </row>
    <row r="3036" spans="1:5" x14ac:dyDescent="0.25">
      <c r="A3036" s="13" t="s">
        <v>7044</v>
      </c>
      <c r="B3036" s="13" t="s">
        <v>3940</v>
      </c>
      <c r="C3036" s="13">
        <v>23.177700000000002</v>
      </c>
      <c r="D3036" s="13">
        <f t="shared" si="95"/>
        <v>0.91250836677000002</v>
      </c>
      <c r="E3036" s="13">
        <f t="shared" si="94"/>
        <v>0.14461305337083996</v>
      </c>
    </row>
    <row r="3037" spans="1:5" x14ac:dyDescent="0.25">
      <c r="A3037" s="13" t="s">
        <v>7045</v>
      </c>
      <c r="B3037" s="13" t="s">
        <v>3940</v>
      </c>
      <c r="C3037" s="13">
        <v>21.625599999999999</v>
      </c>
      <c r="D3037" s="13">
        <f t="shared" si="95"/>
        <v>0.85140203455999985</v>
      </c>
      <c r="E3037" s="13">
        <f t="shared" si="94"/>
        <v>0.13492900706180663</v>
      </c>
    </row>
    <row r="3038" spans="1:5" x14ac:dyDescent="0.25">
      <c r="A3038" s="13" t="s">
        <v>7046</v>
      </c>
      <c r="B3038" s="13" t="s">
        <v>3940</v>
      </c>
      <c r="C3038" s="13">
        <v>23.4344</v>
      </c>
      <c r="D3038" s="13">
        <f t="shared" si="95"/>
        <v>0.92261467143999998</v>
      </c>
      <c r="E3038" s="13">
        <f t="shared" si="94"/>
        <v>0.14621468644057053</v>
      </c>
    </row>
    <row r="3039" spans="1:5" x14ac:dyDescent="0.25">
      <c r="A3039" s="13" t="s">
        <v>7047</v>
      </c>
      <c r="B3039" s="13" t="s">
        <v>3940</v>
      </c>
      <c r="C3039" s="13">
        <v>35.606699999999996</v>
      </c>
      <c r="D3039" s="13">
        <f t="shared" si="95"/>
        <v>1.4018393396699997</v>
      </c>
      <c r="E3039" s="13">
        <f t="shared" si="94"/>
        <v>0.22216154352931852</v>
      </c>
    </row>
    <row r="3040" spans="1:5" x14ac:dyDescent="0.25">
      <c r="A3040" s="13" t="s">
        <v>7048</v>
      </c>
      <c r="B3040" s="13" t="s">
        <v>3940</v>
      </c>
      <c r="C3040" s="13">
        <v>35.828800000000001</v>
      </c>
      <c r="D3040" s="13">
        <f t="shared" si="95"/>
        <v>1.41058343888</v>
      </c>
      <c r="E3040" s="13">
        <f t="shared" si="94"/>
        <v>0.22354729617749605</v>
      </c>
    </row>
    <row r="3041" spans="1:5" x14ac:dyDescent="0.25">
      <c r="A3041" s="13" t="s">
        <v>7049</v>
      </c>
      <c r="B3041" s="13" t="s">
        <v>3940</v>
      </c>
      <c r="C3041" s="13">
        <v>37.449100000000001</v>
      </c>
      <c r="D3041" s="13">
        <f t="shared" si="95"/>
        <v>1.47437481191</v>
      </c>
      <c r="E3041" s="13">
        <f t="shared" si="94"/>
        <v>0.23365686401109351</v>
      </c>
    </row>
    <row r="3042" spans="1:5" x14ac:dyDescent="0.25">
      <c r="A3042" s="13" t="s">
        <v>7050</v>
      </c>
      <c r="B3042" s="13" t="s">
        <v>3940</v>
      </c>
      <c r="C3042" s="13">
        <v>35.886699999999998</v>
      </c>
      <c r="D3042" s="13">
        <f t="shared" si="95"/>
        <v>1.4128629676699997</v>
      </c>
      <c r="E3042" s="13">
        <f t="shared" si="94"/>
        <v>0.22390855272107762</v>
      </c>
    </row>
    <row r="3043" spans="1:5" x14ac:dyDescent="0.25">
      <c r="A3043" s="13" t="s">
        <v>7051</v>
      </c>
      <c r="B3043" s="13" t="s">
        <v>3940</v>
      </c>
      <c r="C3043" s="13">
        <v>37.510399999999997</v>
      </c>
      <c r="D3043" s="13">
        <f t="shared" si="95"/>
        <v>1.4767881990399998</v>
      </c>
      <c r="E3043" s="13">
        <f t="shared" si="94"/>
        <v>0.23403933423771789</v>
      </c>
    </row>
    <row r="3044" spans="1:5" x14ac:dyDescent="0.25">
      <c r="A3044" s="13" t="s">
        <v>7052</v>
      </c>
      <c r="B3044" s="13" t="s">
        <v>3940</v>
      </c>
      <c r="C3044" s="13">
        <v>39.177399999999999</v>
      </c>
      <c r="D3044" s="13">
        <f t="shared" si="95"/>
        <v>1.5424181557399999</v>
      </c>
      <c r="E3044" s="13">
        <f t="shared" si="94"/>
        <v>0.24444027824722661</v>
      </c>
    </row>
    <row r="3045" spans="1:5" x14ac:dyDescent="0.25">
      <c r="A3045" s="13" t="s">
        <v>7053</v>
      </c>
      <c r="B3045" s="13" t="s">
        <v>3940</v>
      </c>
      <c r="C3045" s="13">
        <v>36.594900000000003</v>
      </c>
      <c r="D3045" s="13">
        <f t="shared" si="95"/>
        <v>1.4407448724900001</v>
      </c>
      <c r="E3045" s="13">
        <f t="shared" si="94"/>
        <v>0.22832723811251984</v>
      </c>
    </row>
    <row r="3046" spans="1:5" x14ac:dyDescent="0.25">
      <c r="A3046" s="13" t="s">
        <v>7054</v>
      </c>
      <c r="B3046" s="13" t="s">
        <v>3940</v>
      </c>
      <c r="C3046" s="13">
        <v>36.185899999999997</v>
      </c>
      <c r="D3046" s="13">
        <f t="shared" si="95"/>
        <v>1.4246425015899997</v>
      </c>
      <c r="E3046" s="13">
        <f t="shared" si="94"/>
        <v>0.22577535682884309</v>
      </c>
    </row>
    <row r="3047" spans="1:5" x14ac:dyDescent="0.25">
      <c r="A3047" s="13" t="s">
        <v>7055</v>
      </c>
      <c r="B3047" s="13" t="s">
        <v>3940</v>
      </c>
      <c r="C3047" s="13">
        <v>52.9099</v>
      </c>
      <c r="D3047" s="13">
        <f t="shared" si="95"/>
        <v>2.0830680539899999</v>
      </c>
      <c r="E3047" s="13">
        <f t="shared" si="94"/>
        <v>0.33012172012519814</v>
      </c>
    </row>
    <row r="3048" spans="1:5" x14ac:dyDescent="0.25">
      <c r="A3048" s="13" t="s">
        <v>7056</v>
      </c>
      <c r="B3048" s="13" t="s">
        <v>3940</v>
      </c>
      <c r="C3048" s="13">
        <v>37.47</v>
      </c>
      <c r="D3048" s="13">
        <f t="shared" si="95"/>
        <v>1.4751976469999999</v>
      </c>
      <c r="E3048" s="13">
        <f t="shared" si="94"/>
        <v>0.23378726576862124</v>
      </c>
    </row>
    <row r="3049" spans="1:5" x14ac:dyDescent="0.25">
      <c r="A3049" s="13" t="s">
        <v>7057</v>
      </c>
      <c r="B3049" s="13" t="s">
        <v>3940</v>
      </c>
      <c r="C3049" s="13">
        <v>37.261800000000001</v>
      </c>
      <c r="D3049" s="13">
        <f t="shared" si="95"/>
        <v>1.4670007921799999</v>
      </c>
      <c r="E3049" s="13">
        <f t="shared" si="94"/>
        <v>0.2324882396481775</v>
      </c>
    </row>
    <row r="3050" spans="1:5" x14ac:dyDescent="0.25">
      <c r="A3050" s="13" t="s">
        <v>7058</v>
      </c>
      <c r="B3050" s="13" t="s">
        <v>3940</v>
      </c>
      <c r="C3050" s="13">
        <v>36.972299999999997</v>
      </c>
      <c r="D3050" s="13">
        <f t="shared" si="95"/>
        <v>1.4556031482299998</v>
      </c>
      <c r="E3050" s="13">
        <f t="shared" si="94"/>
        <v>0.23068195693026941</v>
      </c>
    </row>
    <row r="3051" spans="1:5" x14ac:dyDescent="0.25">
      <c r="A3051" s="13" t="s">
        <v>7059</v>
      </c>
      <c r="B3051" s="13" t="s">
        <v>3940</v>
      </c>
      <c r="C3051" s="13">
        <v>65.653700000000001</v>
      </c>
      <c r="D3051" s="13">
        <f t="shared" si="95"/>
        <v>2.5847927343700001</v>
      </c>
      <c r="E3051" s="13">
        <f t="shared" si="94"/>
        <v>0.40963434776069735</v>
      </c>
    </row>
    <row r="3052" spans="1:5" x14ac:dyDescent="0.25">
      <c r="A3052" s="13" t="s">
        <v>7060</v>
      </c>
      <c r="B3052" s="13" t="s">
        <v>3940</v>
      </c>
      <c r="C3052" s="13">
        <v>64.923000000000002</v>
      </c>
      <c r="D3052" s="13">
        <f t="shared" si="95"/>
        <v>2.5560250022999997</v>
      </c>
      <c r="E3052" s="13">
        <f t="shared" si="94"/>
        <v>0.4050752777020602</v>
      </c>
    </row>
    <row r="3053" spans="1:5" x14ac:dyDescent="0.25">
      <c r="A3053" s="13" t="s">
        <v>7061</v>
      </c>
      <c r="B3053" s="13" t="s">
        <v>3940</v>
      </c>
      <c r="C3053" s="13">
        <v>46.7136</v>
      </c>
      <c r="D3053" s="13">
        <f t="shared" si="95"/>
        <v>1.8391191033599998</v>
      </c>
      <c r="E3053" s="13">
        <f t="shared" si="94"/>
        <v>0.29146103064342316</v>
      </c>
    </row>
    <row r="3054" spans="1:5" x14ac:dyDescent="0.25">
      <c r="A3054" s="13" t="s">
        <v>7062</v>
      </c>
      <c r="B3054" s="13" t="s">
        <v>3940</v>
      </c>
      <c r="C3054" s="13">
        <v>47.891300000000001</v>
      </c>
      <c r="D3054" s="13">
        <f t="shared" si="95"/>
        <v>1.88548527013</v>
      </c>
      <c r="E3054" s="13">
        <f t="shared" si="94"/>
        <v>0.2988090760903328</v>
      </c>
    </row>
    <row r="3055" spans="1:5" x14ac:dyDescent="0.25">
      <c r="A3055" s="13" t="s">
        <v>7063</v>
      </c>
      <c r="B3055" s="13" t="s">
        <v>3940</v>
      </c>
      <c r="C3055" s="13">
        <v>51.021099999999997</v>
      </c>
      <c r="D3055" s="13">
        <f t="shared" si="95"/>
        <v>2.0087058091099999</v>
      </c>
      <c r="E3055" s="13">
        <f t="shared" si="94"/>
        <v>0.31833689526307446</v>
      </c>
    </row>
    <row r="3056" spans="1:5" x14ac:dyDescent="0.25">
      <c r="A3056" s="13" t="s">
        <v>7064</v>
      </c>
      <c r="B3056" s="13" t="s">
        <v>3940</v>
      </c>
      <c r="C3056" s="13">
        <v>52.773899999999998</v>
      </c>
      <c r="D3056" s="13">
        <f t="shared" si="95"/>
        <v>2.0777137203899998</v>
      </c>
      <c r="E3056" s="13">
        <f t="shared" si="94"/>
        <v>0.3292731728034865</v>
      </c>
    </row>
    <row r="3057" spans="1:5" x14ac:dyDescent="0.25">
      <c r="A3057" s="13" t="s">
        <v>7065</v>
      </c>
      <c r="B3057" s="13" t="s">
        <v>3940</v>
      </c>
      <c r="C3057" s="13">
        <v>50.721600000000002</v>
      </c>
      <c r="D3057" s="13">
        <f t="shared" si="95"/>
        <v>1.9969144641600001</v>
      </c>
      <c r="E3057" s="13">
        <f t="shared" si="94"/>
        <v>0.31646821935974645</v>
      </c>
    </row>
    <row r="3058" spans="1:5" x14ac:dyDescent="0.25">
      <c r="A3058" s="13" t="s">
        <v>7066</v>
      </c>
      <c r="B3058" s="13" t="s">
        <v>3940</v>
      </c>
      <c r="C3058" s="13">
        <v>57.102800000000002</v>
      </c>
      <c r="D3058" s="13">
        <f t="shared" si="95"/>
        <v>2.2481429462799998</v>
      </c>
      <c r="E3058" s="13">
        <f t="shared" si="94"/>
        <v>0.35628255883993659</v>
      </c>
    </row>
    <row r="3059" spans="1:5" x14ac:dyDescent="0.25">
      <c r="A3059" s="13" t="s">
        <v>7067</v>
      </c>
      <c r="B3059" s="13" t="s">
        <v>3940</v>
      </c>
      <c r="C3059" s="13">
        <v>46.595500000000001</v>
      </c>
      <c r="D3059" s="13">
        <f t="shared" si="95"/>
        <v>1.83446949455</v>
      </c>
      <c r="E3059" s="13">
        <f t="shared" si="94"/>
        <v>0.29072416712361332</v>
      </c>
    </row>
    <row r="3060" spans="1:5" x14ac:dyDescent="0.25">
      <c r="A3060" s="13" t="s">
        <v>7068</v>
      </c>
      <c r="B3060" s="13" t="s">
        <v>3940</v>
      </c>
      <c r="C3060" s="13">
        <v>56.354199999999999</v>
      </c>
      <c r="D3060" s="13">
        <f t="shared" si="95"/>
        <v>2.21867048942</v>
      </c>
      <c r="E3060" s="13">
        <f t="shared" si="94"/>
        <v>0.35161180497939781</v>
      </c>
    </row>
    <row r="3061" spans="1:5" x14ac:dyDescent="0.25">
      <c r="A3061" s="13" t="s">
        <v>7069</v>
      </c>
      <c r="B3061" s="13" t="s">
        <v>3940</v>
      </c>
      <c r="C3061" s="13">
        <v>56.275100000000002</v>
      </c>
      <c r="D3061" s="13">
        <f t="shared" si="95"/>
        <v>2.2155563145100001</v>
      </c>
      <c r="E3061" s="13">
        <f t="shared" si="94"/>
        <v>0.3511182748827259</v>
      </c>
    </row>
    <row r="3062" spans="1:5" x14ac:dyDescent="0.25">
      <c r="A3062" s="13" t="s">
        <v>7070</v>
      </c>
      <c r="B3062" s="13" t="s">
        <v>3940</v>
      </c>
      <c r="C3062" s="13">
        <v>57.261299999999999</v>
      </c>
      <c r="D3062" s="13">
        <f t="shared" si="95"/>
        <v>2.2543831071299998</v>
      </c>
      <c r="E3062" s="13">
        <f t="shared" si="94"/>
        <v>0.35727149082884307</v>
      </c>
    </row>
    <row r="3063" spans="1:5" x14ac:dyDescent="0.25">
      <c r="A3063" s="13" t="s">
        <v>7071</v>
      </c>
      <c r="B3063" s="13" t="s">
        <v>3940</v>
      </c>
      <c r="C3063" s="13">
        <v>47.6967</v>
      </c>
      <c r="D3063" s="13">
        <f t="shared" si="95"/>
        <v>1.8778238486699999</v>
      </c>
      <c r="E3063" s="13">
        <f t="shared" si="94"/>
        <v>0.29759490470206024</v>
      </c>
    </row>
    <row r="3064" spans="1:5" x14ac:dyDescent="0.25">
      <c r="A3064" s="13" t="s">
        <v>7072</v>
      </c>
      <c r="B3064" s="13" t="s">
        <v>3940</v>
      </c>
      <c r="C3064" s="13">
        <v>56.448599999999999</v>
      </c>
      <c r="D3064" s="13">
        <f t="shared" si="95"/>
        <v>2.2223870268599999</v>
      </c>
      <c r="E3064" s="13">
        <f t="shared" si="94"/>
        <v>0.35220079664976228</v>
      </c>
    </row>
    <row r="3065" spans="1:5" x14ac:dyDescent="0.25">
      <c r="A3065" s="13" t="s">
        <v>7073</v>
      </c>
      <c r="B3065" s="13" t="s">
        <v>3940</v>
      </c>
      <c r="C3065" s="13">
        <v>47.778700000000001</v>
      </c>
      <c r="D3065" s="13">
        <f t="shared" si="95"/>
        <v>1.88105219687</v>
      </c>
      <c r="E3065" s="13">
        <f t="shared" si="94"/>
        <v>0.29810652882250399</v>
      </c>
    </row>
    <row r="3066" spans="1:5" x14ac:dyDescent="0.25">
      <c r="A3066" s="13" t="s">
        <v>7074</v>
      </c>
      <c r="B3066" s="13" t="s">
        <v>3940</v>
      </c>
      <c r="C3066" s="13">
        <v>59.072400000000002</v>
      </c>
      <c r="D3066" s="13">
        <f t="shared" si="95"/>
        <v>2.3256862952400001</v>
      </c>
      <c r="E3066" s="13">
        <f t="shared" si="94"/>
        <v>0.36857152064025361</v>
      </c>
    </row>
    <row r="3067" spans="1:5" x14ac:dyDescent="0.25">
      <c r="A3067" s="13" t="s">
        <v>7075</v>
      </c>
      <c r="B3067" s="13" t="s">
        <v>3940</v>
      </c>
      <c r="C3067" s="13">
        <v>46.656100000000002</v>
      </c>
      <c r="D3067" s="13">
        <f t="shared" si="95"/>
        <v>1.83685532261</v>
      </c>
      <c r="E3067" s="13">
        <f t="shared" si="94"/>
        <v>0.29110226982725834</v>
      </c>
    </row>
    <row r="3068" spans="1:5" x14ac:dyDescent="0.25">
      <c r="A3068" s="13" t="s">
        <v>7076</v>
      </c>
      <c r="B3068" s="13" t="s">
        <v>3940</v>
      </c>
      <c r="C3068" s="13">
        <v>57.965299999999999</v>
      </c>
      <c r="D3068" s="13">
        <f t="shared" si="95"/>
        <v>2.2820996575299999</v>
      </c>
      <c r="E3068" s="13">
        <f t="shared" si="94"/>
        <v>0.36166397108240889</v>
      </c>
    </row>
    <row r="3069" spans="1:5" x14ac:dyDescent="0.25">
      <c r="A3069" s="13" t="s">
        <v>7077</v>
      </c>
      <c r="B3069" s="13" t="s">
        <v>3940</v>
      </c>
      <c r="C3069" s="13">
        <v>47.868899999999996</v>
      </c>
      <c r="D3069" s="13">
        <f t="shared" si="95"/>
        <v>1.8846033798899997</v>
      </c>
      <c r="E3069" s="13">
        <f t="shared" si="94"/>
        <v>0.29866931535499203</v>
      </c>
    </row>
    <row r="3070" spans="1:5" x14ac:dyDescent="0.25">
      <c r="A3070" s="13" t="s">
        <v>7078</v>
      </c>
      <c r="B3070" s="13" t="s">
        <v>3940</v>
      </c>
      <c r="C3070" s="13">
        <v>47.025799999999997</v>
      </c>
      <c r="D3070" s="13">
        <f t="shared" si="95"/>
        <v>1.8514104485799998</v>
      </c>
      <c r="E3070" s="13">
        <f t="shared" si="94"/>
        <v>0.29340894589223454</v>
      </c>
    </row>
    <row r="3071" spans="1:5" x14ac:dyDescent="0.25">
      <c r="A3071" s="13" t="s">
        <v>7079</v>
      </c>
      <c r="B3071" s="13" t="s">
        <v>3940</v>
      </c>
      <c r="C3071" s="13">
        <v>47.706099999999999</v>
      </c>
      <c r="D3071" s="13">
        <f t="shared" si="95"/>
        <v>1.8781939276099999</v>
      </c>
      <c r="E3071" s="13">
        <f t="shared" si="94"/>
        <v>0.29765355429635498</v>
      </c>
    </row>
    <row r="3072" spans="1:5" x14ac:dyDescent="0.25">
      <c r="A3072" s="13" t="s">
        <v>7080</v>
      </c>
      <c r="B3072" s="13" t="s">
        <v>3940</v>
      </c>
      <c r="C3072" s="13">
        <v>58.057400000000001</v>
      </c>
      <c r="D3072" s="13">
        <f t="shared" si="95"/>
        <v>2.2857256437399998</v>
      </c>
      <c r="E3072" s="13">
        <f t="shared" si="94"/>
        <v>0.36223861232012677</v>
      </c>
    </row>
    <row r="3073" spans="1:5" x14ac:dyDescent="0.25">
      <c r="A3073" s="13" t="s">
        <v>7081</v>
      </c>
      <c r="B3073" s="13" t="s">
        <v>3940</v>
      </c>
      <c r="C3073" s="13">
        <v>47.700099999999999</v>
      </c>
      <c r="D3073" s="13">
        <f t="shared" si="95"/>
        <v>1.87795770701</v>
      </c>
      <c r="E3073" s="13">
        <f t="shared" si="94"/>
        <v>0.29761611838510305</v>
      </c>
    </row>
    <row r="3074" spans="1:5" x14ac:dyDescent="0.25">
      <c r="A3074" s="13" t="s">
        <v>7082</v>
      </c>
      <c r="B3074" s="13" t="s">
        <v>3940</v>
      </c>
      <c r="C3074" s="13">
        <v>36.594799999999999</v>
      </c>
      <c r="D3074" s="13">
        <f t="shared" si="95"/>
        <v>1.4407409354799998</v>
      </c>
      <c r="E3074" s="13">
        <f t="shared" si="94"/>
        <v>0.2283266141806656</v>
      </c>
    </row>
    <row r="3075" spans="1:5" x14ac:dyDescent="0.25">
      <c r="A3075" s="13" t="s">
        <v>7083</v>
      </c>
      <c r="B3075" s="13" t="s">
        <v>3940</v>
      </c>
      <c r="C3075" s="13">
        <v>35.909399999999998</v>
      </c>
      <c r="D3075" s="13">
        <f t="shared" si="95"/>
        <v>1.4137566689399998</v>
      </c>
      <c r="E3075" s="13">
        <f t="shared" si="94"/>
        <v>0.22405018525198098</v>
      </c>
    </row>
    <row r="3076" spans="1:5" x14ac:dyDescent="0.25">
      <c r="A3076" s="13" t="s">
        <v>7084</v>
      </c>
      <c r="B3076" s="13" t="s">
        <v>3940</v>
      </c>
      <c r="C3076" s="13">
        <v>35.564300000000003</v>
      </c>
      <c r="D3076" s="13">
        <f t="shared" si="95"/>
        <v>1.4001700474300001</v>
      </c>
      <c r="E3076" s="13">
        <f t="shared" si="94"/>
        <v>0.2218969964231379</v>
      </c>
    </row>
    <row r="3077" spans="1:5" x14ac:dyDescent="0.25">
      <c r="A3077" s="13" t="s">
        <v>7085</v>
      </c>
      <c r="B3077" s="13" t="s">
        <v>3940</v>
      </c>
      <c r="C3077" s="13">
        <v>34.979900000000001</v>
      </c>
      <c r="D3077" s="13">
        <f t="shared" si="95"/>
        <v>1.37716216099</v>
      </c>
      <c r="E3077" s="13">
        <f t="shared" si="94"/>
        <v>0.21825073866719494</v>
      </c>
    </row>
    <row r="3078" spans="1:5" x14ac:dyDescent="0.25">
      <c r="A3078" s="13" t="s">
        <v>7086</v>
      </c>
      <c r="B3078" s="13" t="s">
        <v>3940</v>
      </c>
      <c r="C3078" s="13">
        <v>33.783299999999997</v>
      </c>
      <c r="D3078" s="13">
        <f t="shared" si="95"/>
        <v>1.3300518993299999</v>
      </c>
      <c r="E3078" s="13">
        <f t="shared" si="94"/>
        <v>0.21078477009984151</v>
      </c>
    </row>
    <row r="3079" spans="1:5" x14ac:dyDescent="0.25">
      <c r="A3079" s="13" t="s">
        <v>7087</v>
      </c>
      <c r="B3079" s="13" t="s">
        <v>3940</v>
      </c>
      <c r="C3079" s="13">
        <v>37.801400000000001</v>
      </c>
      <c r="D3079" s="13">
        <f t="shared" si="95"/>
        <v>1.48824489814</v>
      </c>
      <c r="E3079" s="13">
        <f t="shared" si="94"/>
        <v>0.23585497593343902</v>
      </c>
    </row>
    <row r="3080" spans="1:5" x14ac:dyDescent="0.25">
      <c r="A3080" s="13" t="s">
        <v>7088</v>
      </c>
      <c r="B3080" s="13" t="s">
        <v>3940</v>
      </c>
      <c r="C3080" s="13">
        <v>33.893799999999999</v>
      </c>
      <c r="D3080" s="13">
        <f t="shared" si="95"/>
        <v>1.3344022953799999</v>
      </c>
      <c r="E3080" s="13">
        <f t="shared" si="94"/>
        <v>0.21147421479873216</v>
      </c>
    </row>
    <row r="3081" spans="1:5" x14ac:dyDescent="0.25">
      <c r="A3081" s="13" t="s">
        <v>7089</v>
      </c>
      <c r="B3081" s="13" t="s">
        <v>3940</v>
      </c>
      <c r="C3081" s="13">
        <v>33.833300000000001</v>
      </c>
      <c r="D3081" s="13">
        <f t="shared" si="95"/>
        <v>1.3320204043299999</v>
      </c>
      <c r="E3081" s="13">
        <f t="shared" ref="E3081:E3144" si="96">D3081/6.31</f>
        <v>0.21109673602694137</v>
      </c>
    </row>
    <row r="3082" spans="1:5" x14ac:dyDescent="0.25">
      <c r="A3082" s="13" t="s">
        <v>7090</v>
      </c>
      <c r="B3082" s="13" t="s">
        <v>3940</v>
      </c>
      <c r="C3082" s="13">
        <v>60.521099999999997</v>
      </c>
      <c r="D3082" s="13">
        <f t="shared" ref="D3082:D3145" si="97">C3082*0.0393701</f>
        <v>2.3827217591099998</v>
      </c>
      <c r="E3082" s="13">
        <f t="shared" si="96"/>
        <v>0.37761042141204437</v>
      </c>
    </row>
    <row r="3083" spans="1:5" x14ac:dyDescent="0.25">
      <c r="A3083" s="13" t="s">
        <v>7091</v>
      </c>
      <c r="B3083" s="13" t="s">
        <v>3940</v>
      </c>
      <c r="C3083" s="13">
        <v>33.539099999999998</v>
      </c>
      <c r="D3083" s="13">
        <f t="shared" si="97"/>
        <v>1.3204377209099998</v>
      </c>
      <c r="E3083" s="13">
        <f t="shared" si="96"/>
        <v>0.20926112851188589</v>
      </c>
    </row>
    <row r="3084" spans="1:5" x14ac:dyDescent="0.25">
      <c r="A3084" s="13" t="s">
        <v>7092</v>
      </c>
      <c r="B3084" s="13" t="s">
        <v>3940</v>
      </c>
      <c r="C3084" s="13">
        <v>34.354700000000001</v>
      </c>
      <c r="D3084" s="13">
        <f t="shared" si="97"/>
        <v>1.35254797447</v>
      </c>
      <c r="E3084" s="13">
        <f t="shared" si="96"/>
        <v>0.21434991671473852</v>
      </c>
    </row>
    <row r="3085" spans="1:5" x14ac:dyDescent="0.25">
      <c r="A3085" s="13" t="s">
        <v>7093</v>
      </c>
      <c r="B3085" s="13" t="s">
        <v>3940</v>
      </c>
      <c r="C3085" s="13">
        <v>34.608800000000002</v>
      </c>
      <c r="D3085" s="13">
        <f t="shared" si="97"/>
        <v>1.36255191688</v>
      </c>
      <c r="E3085" s="13">
        <f t="shared" si="96"/>
        <v>0.21593532755625991</v>
      </c>
    </row>
    <row r="3086" spans="1:5" x14ac:dyDescent="0.25">
      <c r="A3086" s="13" t="s">
        <v>7094</v>
      </c>
      <c r="B3086" s="13" t="s">
        <v>3940</v>
      </c>
      <c r="C3086" s="13">
        <v>40.370899999999999</v>
      </c>
      <c r="D3086" s="13">
        <f t="shared" si="97"/>
        <v>1.5894063700899999</v>
      </c>
      <c r="E3086" s="13">
        <f t="shared" si="96"/>
        <v>0.25188690492709981</v>
      </c>
    </row>
    <row r="3087" spans="1:5" x14ac:dyDescent="0.25">
      <c r="A3087" s="13" t="s">
        <v>7095</v>
      </c>
      <c r="B3087" s="13" t="s">
        <v>3940</v>
      </c>
      <c r="C3087" s="13">
        <v>38.512099999999997</v>
      </c>
      <c r="D3087" s="13">
        <f t="shared" si="97"/>
        <v>1.5162252282099997</v>
      </c>
      <c r="E3087" s="13">
        <f t="shared" si="96"/>
        <v>0.2402892596212361</v>
      </c>
    </row>
    <row r="3088" spans="1:5" x14ac:dyDescent="0.25">
      <c r="A3088" s="13" t="s">
        <v>7096</v>
      </c>
      <c r="B3088" s="13" t="s">
        <v>3940</v>
      </c>
      <c r="C3088" s="13">
        <v>37.084299999999999</v>
      </c>
      <c r="D3088" s="13">
        <f t="shared" si="97"/>
        <v>1.4600125994299999</v>
      </c>
      <c r="E3088" s="13">
        <f t="shared" si="96"/>
        <v>0.23138076060697307</v>
      </c>
    </row>
    <row r="3089" spans="1:5" x14ac:dyDescent="0.25">
      <c r="A3089" s="13" t="s">
        <v>7097</v>
      </c>
      <c r="B3089" s="13" t="s">
        <v>3940</v>
      </c>
      <c r="C3089" s="13">
        <v>38.197400000000002</v>
      </c>
      <c r="D3089" s="13">
        <f t="shared" si="97"/>
        <v>1.5038354577399999</v>
      </c>
      <c r="E3089" s="13">
        <f t="shared" si="96"/>
        <v>0.23832574607606974</v>
      </c>
    </row>
    <row r="3090" spans="1:5" x14ac:dyDescent="0.25">
      <c r="A3090" s="13" t="s">
        <v>7098</v>
      </c>
      <c r="B3090" s="13" t="s">
        <v>3940</v>
      </c>
      <c r="C3090" s="13">
        <v>38.360599999999998</v>
      </c>
      <c r="D3090" s="13">
        <f t="shared" si="97"/>
        <v>1.5102606580599998</v>
      </c>
      <c r="E3090" s="13">
        <f t="shared" si="96"/>
        <v>0.23934400286212359</v>
      </c>
    </row>
    <row r="3091" spans="1:5" x14ac:dyDescent="0.25">
      <c r="A3091" s="13" t="s">
        <v>7099</v>
      </c>
      <c r="B3091" s="13" t="s">
        <v>3940</v>
      </c>
      <c r="C3091" s="13">
        <v>40.214300000000001</v>
      </c>
      <c r="D3091" s="13">
        <f t="shared" si="97"/>
        <v>1.58324101243</v>
      </c>
      <c r="E3091" s="13">
        <f t="shared" si="96"/>
        <v>0.25090982764342318</v>
      </c>
    </row>
    <row r="3092" spans="1:5" x14ac:dyDescent="0.25">
      <c r="A3092" s="13" t="s">
        <v>7100</v>
      </c>
      <c r="B3092" s="13" t="s">
        <v>3940</v>
      </c>
      <c r="C3092" s="13">
        <v>37.043599999999998</v>
      </c>
      <c r="D3092" s="13">
        <f t="shared" si="97"/>
        <v>1.4584102363599998</v>
      </c>
      <c r="E3092" s="13">
        <f t="shared" si="96"/>
        <v>0.23112682034231377</v>
      </c>
    </row>
    <row r="3093" spans="1:5" x14ac:dyDescent="0.25">
      <c r="A3093" s="13" t="s">
        <v>7101</v>
      </c>
      <c r="B3093" s="13" t="s">
        <v>3940</v>
      </c>
      <c r="C3093" s="13">
        <v>37.576999999999998</v>
      </c>
      <c r="D3093" s="13">
        <f t="shared" si="97"/>
        <v>1.4794102477</v>
      </c>
      <c r="E3093" s="13">
        <f t="shared" si="96"/>
        <v>0.2344548728526149</v>
      </c>
    </row>
    <row r="3094" spans="1:5" x14ac:dyDescent="0.25">
      <c r="A3094" s="13" t="s">
        <v>7102</v>
      </c>
      <c r="B3094" s="13" t="s">
        <v>3940</v>
      </c>
      <c r="C3094" s="13">
        <v>48.594200000000001</v>
      </c>
      <c r="D3094" s="13">
        <f t="shared" si="97"/>
        <v>1.91315851342</v>
      </c>
      <c r="E3094" s="13">
        <f t="shared" si="96"/>
        <v>0.30319469309350239</v>
      </c>
    </row>
    <row r="3095" spans="1:5" x14ac:dyDescent="0.25">
      <c r="A3095" s="13" t="s">
        <v>7103</v>
      </c>
      <c r="B3095" s="13" t="s">
        <v>3940</v>
      </c>
      <c r="C3095" s="13">
        <v>33.003799999999998</v>
      </c>
      <c r="D3095" s="13">
        <f t="shared" si="97"/>
        <v>1.2993629063799998</v>
      </c>
      <c r="E3095" s="13">
        <f t="shared" si="96"/>
        <v>0.20592122129635498</v>
      </c>
    </row>
    <row r="3096" spans="1:5" x14ac:dyDescent="0.25">
      <c r="A3096" s="13" t="s">
        <v>7104</v>
      </c>
      <c r="B3096" s="13" t="s">
        <v>3940</v>
      </c>
      <c r="C3096" s="13">
        <v>38.143799999999999</v>
      </c>
      <c r="D3096" s="13">
        <f t="shared" si="97"/>
        <v>1.5017252203799998</v>
      </c>
      <c r="E3096" s="13">
        <f t="shared" si="96"/>
        <v>0.23799131860221867</v>
      </c>
    </row>
    <row r="3097" spans="1:5" x14ac:dyDescent="0.25">
      <c r="A3097" s="13" t="s">
        <v>7105</v>
      </c>
      <c r="B3097" s="13" t="s">
        <v>3940</v>
      </c>
      <c r="C3097" s="13">
        <v>38.303600000000003</v>
      </c>
      <c r="D3097" s="13">
        <f t="shared" si="97"/>
        <v>1.5080165623600001</v>
      </c>
      <c r="E3097" s="13">
        <f t="shared" si="96"/>
        <v>0.23898836170522983</v>
      </c>
    </row>
    <row r="3098" spans="1:5" x14ac:dyDescent="0.25">
      <c r="A3098" s="13" t="s">
        <v>7106</v>
      </c>
      <c r="B3098" s="13" t="s">
        <v>3940</v>
      </c>
      <c r="C3098" s="13">
        <v>24.399000000000001</v>
      </c>
      <c r="D3098" s="13">
        <f t="shared" si="97"/>
        <v>0.96059106989999998</v>
      </c>
      <c r="E3098" s="13">
        <f t="shared" si="96"/>
        <v>0.15223313310618067</v>
      </c>
    </row>
    <row r="3099" spans="1:5" x14ac:dyDescent="0.25">
      <c r="A3099" s="13" t="s">
        <v>7107</v>
      </c>
      <c r="B3099" s="13" t="s">
        <v>3940</v>
      </c>
      <c r="C3099" s="13">
        <v>21.391300000000001</v>
      </c>
      <c r="D3099" s="13">
        <f t="shared" si="97"/>
        <v>0.84217762012999997</v>
      </c>
      <c r="E3099" s="13">
        <f t="shared" si="96"/>
        <v>0.13346713472741681</v>
      </c>
    </row>
    <row r="3100" spans="1:5" x14ac:dyDescent="0.25">
      <c r="A3100" s="13" t="s">
        <v>7108</v>
      </c>
      <c r="B3100" s="13" t="s">
        <v>3940</v>
      </c>
      <c r="C3100" s="13">
        <v>19.841200000000001</v>
      </c>
      <c r="D3100" s="13">
        <f t="shared" si="97"/>
        <v>0.78115002812000001</v>
      </c>
      <c r="E3100" s="13">
        <f t="shared" si="96"/>
        <v>0.12379556705546751</v>
      </c>
    </row>
    <row r="3101" spans="1:5" x14ac:dyDescent="0.25">
      <c r="A3101" s="13" t="s">
        <v>7109</v>
      </c>
      <c r="B3101" s="13" t="s">
        <v>3940</v>
      </c>
      <c r="C3101" s="13">
        <v>22.765499999999999</v>
      </c>
      <c r="D3101" s="13">
        <f t="shared" si="97"/>
        <v>0.89628001154999992</v>
      </c>
      <c r="E3101" s="13">
        <f t="shared" si="96"/>
        <v>0.14204120626782885</v>
      </c>
    </row>
    <row r="3102" spans="1:5" x14ac:dyDescent="0.25">
      <c r="A3102" s="13" t="s">
        <v>7110</v>
      </c>
      <c r="B3102" s="13" t="s">
        <v>3940</v>
      </c>
      <c r="C3102" s="13">
        <v>22.482199999999999</v>
      </c>
      <c r="D3102" s="13">
        <f t="shared" si="97"/>
        <v>0.88512646221999991</v>
      </c>
      <c r="E3102" s="13">
        <f t="shared" si="96"/>
        <v>0.14027360732488114</v>
      </c>
    </row>
    <row r="3103" spans="1:5" x14ac:dyDescent="0.25">
      <c r="A3103" s="13" t="s">
        <v>7111</v>
      </c>
      <c r="B3103" s="13" t="s">
        <v>3940</v>
      </c>
      <c r="C3103" s="13">
        <v>22.845700000000001</v>
      </c>
      <c r="D3103" s="13">
        <f t="shared" si="97"/>
        <v>0.89943749357000002</v>
      </c>
      <c r="E3103" s="13">
        <f t="shared" si="96"/>
        <v>0.14254159961489701</v>
      </c>
    </row>
    <row r="3104" spans="1:5" x14ac:dyDescent="0.25">
      <c r="A3104" s="13" t="s">
        <v>7112</v>
      </c>
      <c r="B3104" s="13" t="s">
        <v>3940</v>
      </c>
      <c r="C3104" s="13">
        <v>23.017800000000001</v>
      </c>
      <c r="D3104" s="13">
        <f t="shared" si="97"/>
        <v>0.90621308777999998</v>
      </c>
      <c r="E3104" s="13">
        <f t="shared" si="96"/>
        <v>0.14361538633597465</v>
      </c>
    </row>
    <row r="3105" spans="1:5" x14ac:dyDescent="0.25">
      <c r="A3105" s="13" t="s">
        <v>7113</v>
      </c>
      <c r="B3105" s="13" t="s">
        <v>3940</v>
      </c>
      <c r="C3105" s="13">
        <v>22.154</v>
      </c>
      <c r="D3105" s="13">
        <f t="shared" si="97"/>
        <v>0.87220519539999997</v>
      </c>
      <c r="E3105" s="13">
        <f t="shared" si="96"/>
        <v>0.13822586297939779</v>
      </c>
    </row>
    <row r="3106" spans="1:5" x14ac:dyDescent="0.25">
      <c r="A3106" s="13" t="s">
        <v>7114</v>
      </c>
      <c r="B3106" s="13" t="s">
        <v>3940</v>
      </c>
      <c r="C3106" s="13">
        <v>47.203299999999999</v>
      </c>
      <c r="D3106" s="13">
        <f t="shared" si="97"/>
        <v>1.8583986413299998</v>
      </c>
      <c r="E3106" s="13">
        <f t="shared" si="96"/>
        <v>0.29451642493343899</v>
      </c>
    </row>
    <row r="3107" spans="1:5" x14ac:dyDescent="0.25">
      <c r="A3107" s="13" t="s">
        <v>7115</v>
      </c>
      <c r="B3107" s="13" t="s">
        <v>3940</v>
      </c>
      <c r="C3107" s="13">
        <v>22.182700000000001</v>
      </c>
      <c r="D3107" s="13">
        <f t="shared" si="97"/>
        <v>0.87333511727000002</v>
      </c>
      <c r="E3107" s="13">
        <f t="shared" si="96"/>
        <v>0.13840493142155311</v>
      </c>
    </row>
    <row r="3108" spans="1:5" x14ac:dyDescent="0.25">
      <c r="A3108" s="13" t="s">
        <v>7116</v>
      </c>
      <c r="B3108" s="13" t="s">
        <v>3940</v>
      </c>
      <c r="C3108" s="13">
        <v>21.625599999999999</v>
      </c>
      <c r="D3108" s="13">
        <f t="shared" si="97"/>
        <v>0.85140203455999985</v>
      </c>
      <c r="E3108" s="13">
        <f t="shared" si="96"/>
        <v>0.13492900706180663</v>
      </c>
    </row>
    <row r="3109" spans="1:5" x14ac:dyDescent="0.25">
      <c r="A3109" s="13" t="s">
        <v>7117</v>
      </c>
      <c r="B3109" s="13" t="s">
        <v>3940</v>
      </c>
      <c r="C3109" s="13">
        <v>23.4344</v>
      </c>
      <c r="D3109" s="13">
        <f t="shared" si="97"/>
        <v>0.92261467143999998</v>
      </c>
      <c r="E3109" s="13">
        <f t="shared" si="96"/>
        <v>0.14621468644057053</v>
      </c>
    </row>
    <row r="3110" spans="1:5" x14ac:dyDescent="0.25">
      <c r="A3110" s="13" t="s">
        <v>7118</v>
      </c>
      <c r="B3110" s="13" t="s">
        <v>3940</v>
      </c>
      <c r="C3110" s="13">
        <v>35.560699999999997</v>
      </c>
      <c r="D3110" s="13">
        <f t="shared" si="97"/>
        <v>1.4000283150699999</v>
      </c>
      <c r="E3110" s="13">
        <f t="shared" si="96"/>
        <v>0.2218745348763867</v>
      </c>
    </row>
    <row r="3111" spans="1:5" x14ac:dyDescent="0.25">
      <c r="A3111" s="13" t="s">
        <v>7119</v>
      </c>
      <c r="B3111" s="13" t="s">
        <v>3940</v>
      </c>
      <c r="C3111" s="13">
        <v>34.258099999999999</v>
      </c>
      <c r="D3111" s="13">
        <f t="shared" si="97"/>
        <v>1.3487448228099999</v>
      </c>
      <c r="E3111" s="13">
        <f t="shared" si="96"/>
        <v>0.2137471985435816</v>
      </c>
    </row>
    <row r="3112" spans="1:5" x14ac:dyDescent="0.25">
      <c r="A3112" s="13" t="s">
        <v>7120</v>
      </c>
      <c r="B3112" s="13" t="s">
        <v>3940</v>
      </c>
      <c r="C3112" s="13">
        <v>37.449100000000001</v>
      </c>
      <c r="D3112" s="13">
        <f t="shared" si="97"/>
        <v>1.47437481191</v>
      </c>
      <c r="E3112" s="13">
        <f t="shared" si="96"/>
        <v>0.23365686401109351</v>
      </c>
    </row>
    <row r="3113" spans="1:5" x14ac:dyDescent="0.25">
      <c r="A3113" s="13" t="s">
        <v>7121</v>
      </c>
      <c r="B3113" s="13" t="s">
        <v>3940</v>
      </c>
      <c r="C3113" s="13">
        <v>35.886699999999998</v>
      </c>
      <c r="D3113" s="13">
        <f t="shared" si="97"/>
        <v>1.4128629676699997</v>
      </c>
      <c r="E3113" s="13">
        <f t="shared" si="96"/>
        <v>0.22390855272107762</v>
      </c>
    </row>
    <row r="3114" spans="1:5" x14ac:dyDescent="0.25">
      <c r="A3114" s="13" t="s">
        <v>7122</v>
      </c>
      <c r="B3114" s="13" t="s">
        <v>3940</v>
      </c>
      <c r="C3114" s="13">
        <v>37.493000000000002</v>
      </c>
      <c r="D3114" s="13">
        <f t="shared" si="97"/>
        <v>1.4761031593</v>
      </c>
      <c r="E3114" s="13">
        <f t="shared" si="96"/>
        <v>0.23393077009508717</v>
      </c>
    </row>
    <row r="3115" spans="1:5" x14ac:dyDescent="0.25">
      <c r="A3115" s="13" t="s">
        <v>7123</v>
      </c>
      <c r="B3115" s="13" t="s">
        <v>3940</v>
      </c>
      <c r="C3115" s="13">
        <v>39.177399999999999</v>
      </c>
      <c r="D3115" s="13">
        <f t="shared" si="97"/>
        <v>1.5424181557399999</v>
      </c>
      <c r="E3115" s="13">
        <f t="shared" si="96"/>
        <v>0.24444027824722661</v>
      </c>
    </row>
    <row r="3116" spans="1:5" x14ac:dyDescent="0.25">
      <c r="A3116" s="13" t="s">
        <v>7124</v>
      </c>
      <c r="B3116" s="13" t="s">
        <v>3940</v>
      </c>
      <c r="C3116" s="13">
        <v>36.594900000000003</v>
      </c>
      <c r="D3116" s="13">
        <f t="shared" si="97"/>
        <v>1.4407448724900001</v>
      </c>
      <c r="E3116" s="13">
        <f t="shared" si="96"/>
        <v>0.22832723811251984</v>
      </c>
    </row>
    <row r="3117" spans="1:5" x14ac:dyDescent="0.25">
      <c r="A3117" s="13" t="s">
        <v>7125</v>
      </c>
      <c r="B3117" s="13" t="s">
        <v>3940</v>
      </c>
      <c r="C3117" s="13">
        <v>36.185899999999997</v>
      </c>
      <c r="D3117" s="13">
        <f t="shared" si="97"/>
        <v>1.4246425015899997</v>
      </c>
      <c r="E3117" s="13">
        <f t="shared" si="96"/>
        <v>0.22577535682884309</v>
      </c>
    </row>
    <row r="3118" spans="1:5" x14ac:dyDescent="0.25">
      <c r="A3118" s="13" t="s">
        <v>7126</v>
      </c>
      <c r="B3118" s="13" t="s">
        <v>3940</v>
      </c>
      <c r="C3118" s="13">
        <v>52.9099</v>
      </c>
      <c r="D3118" s="13">
        <f t="shared" si="97"/>
        <v>2.0830680539899999</v>
      </c>
      <c r="E3118" s="13">
        <f t="shared" si="96"/>
        <v>0.33012172012519814</v>
      </c>
    </row>
    <row r="3119" spans="1:5" x14ac:dyDescent="0.25">
      <c r="A3119" s="13" t="s">
        <v>7127</v>
      </c>
      <c r="B3119" s="13" t="s">
        <v>3940</v>
      </c>
      <c r="C3119" s="13">
        <v>37.47</v>
      </c>
      <c r="D3119" s="13">
        <f t="shared" si="97"/>
        <v>1.4751976469999999</v>
      </c>
      <c r="E3119" s="13">
        <f t="shared" si="96"/>
        <v>0.23378726576862124</v>
      </c>
    </row>
    <row r="3120" spans="1:5" x14ac:dyDescent="0.25">
      <c r="A3120" s="13" t="s">
        <v>7128</v>
      </c>
      <c r="B3120" s="13" t="s">
        <v>3940</v>
      </c>
      <c r="C3120" s="13">
        <v>37.014600000000002</v>
      </c>
      <c r="D3120" s="13">
        <f t="shared" si="97"/>
        <v>1.4572685034599999</v>
      </c>
      <c r="E3120" s="13">
        <f t="shared" si="96"/>
        <v>0.23094588010459588</v>
      </c>
    </row>
    <row r="3121" spans="1:5" x14ac:dyDescent="0.25">
      <c r="A3121" s="13" t="s">
        <v>7129</v>
      </c>
      <c r="B3121" s="13" t="s">
        <v>3940</v>
      </c>
      <c r="C3121" s="13">
        <v>36.972299999999997</v>
      </c>
      <c r="D3121" s="13">
        <f t="shared" si="97"/>
        <v>1.4556031482299998</v>
      </c>
      <c r="E3121" s="13">
        <f t="shared" si="96"/>
        <v>0.23068195693026941</v>
      </c>
    </row>
    <row r="3122" spans="1:5" x14ac:dyDescent="0.25">
      <c r="A3122" s="13" t="s">
        <v>7130</v>
      </c>
      <c r="B3122" s="13" t="s">
        <v>3940</v>
      </c>
      <c r="C3122" s="13">
        <v>65.848100000000002</v>
      </c>
      <c r="D3122" s="13">
        <f t="shared" si="97"/>
        <v>2.59244628181</v>
      </c>
      <c r="E3122" s="13">
        <f t="shared" si="96"/>
        <v>0.41084727128526149</v>
      </c>
    </row>
    <row r="3123" spans="1:5" x14ac:dyDescent="0.25">
      <c r="A3123" s="13" t="s">
        <v>7131</v>
      </c>
      <c r="B3123" s="13" t="s">
        <v>3940</v>
      </c>
      <c r="C3123" s="13">
        <v>65.117400000000004</v>
      </c>
      <c r="D3123" s="13">
        <f t="shared" si="97"/>
        <v>2.5636785497400001</v>
      </c>
      <c r="E3123" s="13">
        <f t="shared" si="96"/>
        <v>0.40628820122662446</v>
      </c>
    </row>
    <row r="3124" spans="1:5" x14ac:dyDescent="0.25">
      <c r="A3124" s="13" t="s">
        <v>7132</v>
      </c>
      <c r="B3124" s="13" t="s">
        <v>3940</v>
      </c>
      <c r="C3124" s="13">
        <v>46.7136</v>
      </c>
      <c r="D3124" s="13">
        <f t="shared" si="97"/>
        <v>1.8391191033599998</v>
      </c>
      <c r="E3124" s="13">
        <f t="shared" si="96"/>
        <v>0.29146103064342316</v>
      </c>
    </row>
    <row r="3125" spans="1:5" x14ac:dyDescent="0.25">
      <c r="A3125" s="13" t="s">
        <v>7133</v>
      </c>
      <c r="B3125" s="13" t="s">
        <v>3940</v>
      </c>
      <c r="C3125" s="13">
        <v>47.891300000000001</v>
      </c>
      <c r="D3125" s="13">
        <f t="shared" si="97"/>
        <v>1.88548527013</v>
      </c>
      <c r="E3125" s="13">
        <f t="shared" si="96"/>
        <v>0.2988090760903328</v>
      </c>
    </row>
    <row r="3126" spans="1:5" x14ac:dyDescent="0.25">
      <c r="A3126" s="13" t="s">
        <v>7134</v>
      </c>
      <c r="B3126" s="13" t="s">
        <v>3940</v>
      </c>
      <c r="C3126" s="13">
        <v>51.021099999999997</v>
      </c>
      <c r="D3126" s="13">
        <f t="shared" si="97"/>
        <v>2.0087058091099999</v>
      </c>
      <c r="E3126" s="13">
        <f t="shared" si="96"/>
        <v>0.31833689526307446</v>
      </c>
    </row>
    <row r="3127" spans="1:5" x14ac:dyDescent="0.25">
      <c r="A3127" s="13" t="s">
        <v>7135</v>
      </c>
      <c r="B3127" s="13" t="s">
        <v>3940</v>
      </c>
      <c r="C3127" s="13">
        <v>52.773899999999998</v>
      </c>
      <c r="D3127" s="13">
        <f t="shared" si="97"/>
        <v>2.0777137203899998</v>
      </c>
      <c r="E3127" s="13">
        <f t="shared" si="96"/>
        <v>0.3292731728034865</v>
      </c>
    </row>
    <row r="3128" spans="1:5" x14ac:dyDescent="0.25">
      <c r="A3128" s="13" t="s">
        <v>7136</v>
      </c>
      <c r="B3128" s="13" t="s">
        <v>3940</v>
      </c>
      <c r="C3128" s="13">
        <v>50.743600000000001</v>
      </c>
      <c r="D3128" s="13">
        <f t="shared" si="97"/>
        <v>1.9977806063599999</v>
      </c>
      <c r="E3128" s="13">
        <f t="shared" si="96"/>
        <v>0.31660548436767039</v>
      </c>
    </row>
    <row r="3129" spans="1:5" x14ac:dyDescent="0.25">
      <c r="A3129" s="13" t="s">
        <v>7137</v>
      </c>
      <c r="B3129" s="13" t="s">
        <v>3940</v>
      </c>
      <c r="C3129" s="13">
        <v>57.1036</v>
      </c>
      <c r="D3129" s="13">
        <f t="shared" si="97"/>
        <v>2.2481744423599999</v>
      </c>
      <c r="E3129" s="13">
        <f t="shared" si="96"/>
        <v>0.35628755029477022</v>
      </c>
    </row>
    <row r="3130" spans="1:5" x14ac:dyDescent="0.25">
      <c r="A3130" s="13" t="s">
        <v>7138</v>
      </c>
      <c r="B3130" s="13" t="s">
        <v>3940</v>
      </c>
      <c r="C3130" s="13">
        <v>46.595500000000001</v>
      </c>
      <c r="D3130" s="13">
        <f t="shared" si="97"/>
        <v>1.83446949455</v>
      </c>
      <c r="E3130" s="13">
        <f t="shared" si="96"/>
        <v>0.29072416712361332</v>
      </c>
    </row>
    <row r="3131" spans="1:5" x14ac:dyDescent="0.25">
      <c r="A3131" s="13" t="s">
        <v>7139</v>
      </c>
      <c r="B3131" s="13" t="s">
        <v>3940</v>
      </c>
      <c r="C3131" s="13">
        <v>56.354199999999999</v>
      </c>
      <c r="D3131" s="13">
        <f t="shared" si="97"/>
        <v>2.21867048942</v>
      </c>
      <c r="E3131" s="13">
        <f t="shared" si="96"/>
        <v>0.35161180497939781</v>
      </c>
    </row>
    <row r="3132" spans="1:5" x14ac:dyDescent="0.25">
      <c r="A3132" s="13" t="s">
        <v>7140</v>
      </c>
      <c r="B3132" s="13" t="s">
        <v>3940</v>
      </c>
      <c r="C3132" s="13">
        <v>56.2759</v>
      </c>
      <c r="D3132" s="13">
        <f t="shared" si="97"/>
        <v>2.2155878105899998</v>
      </c>
      <c r="E3132" s="13">
        <f t="shared" si="96"/>
        <v>0.35112326633755941</v>
      </c>
    </row>
    <row r="3133" spans="1:5" x14ac:dyDescent="0.25">
      <c r="A3133" s="13" t="s">
        <v>7141</v>
      </c>
      <c r="B3133" s="13" t="s">
        <v>3940</v>
      </c>
      <c r="C3133" s="13">
        <v>57.261299999999999</v>
      </c>
      <c r="D3133" s="13">
        <f t="shared" si="97"/>
        <v>2.2543831071299998</v>
      </c>
      <c r="E3133" s="13">
        <f t="shared" si="96"/>
        <v>0.35727149082884307</v>
      </c>
    </row>
    <row r="3134" spans="1:5" x14ac:dyDescent="0.25">
      <c r="A3134" s="13" t="s">
        <v>7142</v>
      </c>
      <c r="B3134" s="13" t="s">
        <v>3940</v>
      </c>
      <c r="C3134" s="13">
        <v>47.6967</v>
      </c>
      <c r="D3134" s="13">
        <f t="shared" si="97"/>
        <v>1.8778238486699999</v>
      </c>
      <c r="E3134" s="13">
        <f t="shared" si="96"/>
        <v>0.29759490470206024</v>
      </c>
    </row>
    <row r="3135" spans="1:5" x14ac:dyDescent="0.25">
      <c r="A3135" s="13" t="s">
        <v>7143</v>
      </c>
      <c r="B3135" s="13" t="s">
        <v>3940</v>
      </c>
      <c r="C3135" s="13">
        <v>56.448599999999999</v>
      </c>
      <c r="D3135" s="13">
        <f t="shared" si="97"/>
        <v>2.2223870268599999</v>
      </c>
      <c r="E3135" s="13">
        <f t="shared" si="96"/>
        <v>0.35220079664976228</v>
      </c>
    </row>
    <row r="3136" spans="1:5" x14ac:dyDescent="0.25">
      <c r="A3136" s="13" t="s">
        <v>7144</v>
      </c>
      <c r="B3136" s="13" t="s">
        <v>3940</v>
      </c>
      <c r="C3136" s="13">
        <v>47.589199999999998</v>
      </c>
      <c r="D3136" s="13">
        <f t="shared" si="97"/>
        <v>1.8735915629199997</v>
      </c>
      <c r="E3136" s="13">
        <f t="shared" si="96"/>
        <v>0.29692417795879555</v>
      </c>
    </row>
    <row r="3137" spans="1:5" x14ac:dyDescent="0.25">
      <c r="A3137" s="13" t="s">
        <v>7145</v>
      </c>
      <c r="B3137" s="13" t="s">
        <v>3940</v>
      </c>
      <c r="C3137" s="13">
        <v>59.072400000000002</v>
      </c>
      <c r="D3137" s="13">
        <f t="shared" si="97"/>
        <v>2.3256862952400001</v>
      </c>
      <c r="E3137" s="13">
        <f t="shared" si="96"/>
        <v>0.36857152064025361</v>
      </c>
    </row>
    <row r="3138" spans="1:5" x14ac:dyDescent="0.25">
      <c r="A3138" s="13" t="s">
        <v>7146</v>
      </c>
      <c r="B3138" s="13" t="s">
        <v>3940</v>
      </c>
      <c r="C3138" s="13">
        <v>46.656100000000002</v>
      </c>
      <c r="D3138" s="13">
        <f t="shared" si="97"/>
        <v>1.83685532261</v>
      </c>
      <c r="E3138" s="13">
        <f t="shared" si="96"/>
        <v>0.29110226982725834</v>
      </c>
    </row>
    <row r="3139" spans="1:5" x14ac:dyDescent="0.25">
      <c r="A3139" s="13" t="s">
        <v>7147</v>
      </c>
      <c r="B3139" s="13" t="s">
        <v>3940</v>
      </c>
      <c r="C3139" s="13">
        <v>57.965299999999999</v>
      </c>
      <c r="D3139" s="13">
        <f t="shared" si="97"/>
        <v>2.2820996575299999</v>
      </c>
      <c r="E3139" s="13">
        <f t="shared" si="96"/>
        <v>0.36166397108240889</v>
      </c>
    </row>
    <row r="3140" spans="1:5" x14ac:dyDescent="0.25">
      <c r="A3140" s="13" t="s">
        <v>7148</v>
      </c>
      <c r="B3140" s="13" t="s">
        <v>3940</v>
      </c>
      <c r="C3140" s="13">
        <v>47.868899999999996</v>
      </c>
      <c r="D3140" s="13">
        <f t="shared" si="97"/>
        <v>1.8846033798899997</v>
      </c>
      <c r="E3140" s="13">
        <f t="shared" si="96"/>
        <v>0.29866931535499203</v>
      </c>
    </row>
    <row r="3141" spans="1:5" x14ac:dyDescent="0.25">
      <c r="A3141" s="13" t="s">
        <v>7149</v>
      </c>
      <c r="B3141" s="13" t="s">
        <v>3940</v>
      </c>
      <c r="C3141" s="13">
        <v>47.025799999999997</v>
      </c>
      <c r="D3141" s="13">
        <f t="shared" si="97"/>
        <v>1.8514104485799998</v>
      </c>
      <c r="E3141" s="13">
        <f t="shared" si="96"/>
        <v>0.29340894589223454</v>
      </c>
    </row>
    <row r="3142" spans="1:5" x14ac:dyDescent="0.25">
      <c r="A3142" s="13" t="s">
        <v>7150</v>
      </c>
      <c r="B3142" s="13" t="s">
        <v>3940</v>
      </c>
      <c r="C3142" s="13">
        <v>47.706099999999999</v>
      </c>
      <c r="D3142" s="13">
        <f t="shared" si="97"/>
        <v>1.8781939276099999</v>
      </c>
      <c r="E3142" s="13">
        <f t="shared" si="96"/>
        <v>0.29765355429635498</v>
      </c>
    </row>
    <row r="3143" spans="1:5" x14ac:dyDescent="0.25">
      <c r="A3143" s="13" t="s">
        <v>7151</v>
      </c>
      <c r="B3143" s="13" t="s">
        <v>3940</v>
      </c>
      <c r="C3143" s="13">
        <v>58.057400000000001</v>
      </c>
      <c r="D3143" s="13">
        <f t="shared" si="97"/>
        <v>2.2857256437399998</v>
      </c>
      <c r="E3143" s="13">
        <f t="shared" si="96"/>
        <v>0.36223861232012677</v>
      </c>
    </row>
    <row r="3144" spans="1:5" x14ac:dyDescent="0.25">
      <c r="A3144" s="13" t="s">
        <v>7152</v>
      </c>
      <c r="B3144" s="13" t="s">
        <v>3940</v>
      </c>
      <c r="C3144" s="13">
        <v>47.700099999999999</v>
      </c>
      <c r="D3144" s="13">
        <f t="shared" si="97"/>
        <v>1.87795770701</v>
      </c>
      <c r="E3144" s="13">
        <f t="shared" si="96"/>
        <v>0.29761611838510305</v>
      </c>
    </row>
    <row r="3145" spans="1:5" x14ac:dyDescent="0.25">
      <c r="A3145" s="13" t="s">
        <v>7153</v>
      </c>
      <c r="B3145" s="13" t="s">
        <v>3940</v>
      </c>
      <c r="C3145" s="13">
        <v>37.0914</v>
      </c>
      <c r="D3145" s="13">
        <f t="shared" si="97"/>
        <v>1.46029212714</v>
      </c>
      <c r="E3145" s="13">
        <f t="shared" ref="E3145:E3208" si="98">D3145/6.31</f>
        <v>0.23142505976862124</v>
      </c>
    </row>
    <row r="3146" spans="1:5" x14ac:dyDescent="0.25">
      <c r="A3146" s="13" t="s">
        <v>7154</v>
      </c>
      <c r="B3146" s="13" t="s">
        <v>3940</v>
      </c>
      <c r="C3146" s="13">
        <v>36.245600000000003</v>
      </c>
      <c r="D3146" s="13">
        <f t="shared" ref="D3146:D3209" si="99">C3146*0.0393701</f>
        <v>1.4269928965600001</v>
      </c>
      <c r="E3146" s="13">
        <f t="shared" si="98"/>
        <v>0.22614784414580033</v>
      </c>
    </row>
    <row r="3147" spans="1:5" x14ac:dyDescent="0.25">
      <c r="A3147" s="13" t="s">
        <v>7155</v>
      </c>
      <c r="B3147" s="13" t="s">
        <v>3940</v>
      </c>
      <c r="C3147" s="13">
        <v>35.564300000000003</v>
      </c>
      <c r="D3147" s="13">
        <f t="shared" si="99"/>
        <v>1.4001700474300001</v>
      </c>
      <c r="E3147" s="13">
        <f t="shared" si="98"/>
        <v>0.2218969964231379</v>
      </c>
    </row>
    <row r="3148" spans="1:5" x14ac:dyDescent="0.25">
      <c r="A3148" s="13" t="s">
        <v>7156</v>
      </c>
      <c r="B3148" s="13" t="s">
        <v>3940</v>
      </c>
      <c r="C3148" s="13">
        <v>34.979900000000001</v>
      </c>
      <c r="D3148" s="13">
        <f t="shared" si="99"/>
        <v>1.37716216099</v>
      </c>
      <c r="E3148" s="13">
        <f t="shared" si="98"/>
        <v>0.21825073866719494</v>
      </c>
    </row>
    <row r="3149" spans="1:5" x14ac:dyDescent="0.25">
      <c r="A3149" s="13" t="s">
        <v>7157</v>
      </c>
      <c r="B3149" s="13" t="s">
        <v>3940</v>
      </c>
      <c r="C3149" s="13">
        <v>33.783299999999997</v>
      </c>
      <c r="D3149" s="13">
        <f t="shared" si="99"/>
        <v>1.3300518993299999</v>
      </c>
      <c r="E3149" s="13">
        <f t="shared" si="98"/>
        <v>0.21078477009984151</v>
      </c>
    </row>
    <row r="3150" spans="1:5" x14ac:dyDescent="0.25">
      <c r="A3150" s="13" t="s">
        <v>7158</v>
      </c>
      <c r="B3150" s="13" t="s">
        <v>3940</v>
      </c>
      <c r="C3150" s="13">
        <v>37.139400000000002</v>
      </c>
      <c r="D3150" s="13">
        <f t="shared" si="99"/>
        <v>1.46218189194</v>
      </c>
      <c r="E3150" s="13">
        <f t="shared" si="98"/>
        <v>0.2317245470586371</v>
      </c>
    </row>
    <row r="3151" spans="1:5" x14ac:dyDescent="0.25">
      <c r="A3151" s="13" t="s">
        <v>7159</v>
      </c>
      <c r="B3151" s="13" t="s">
        <v>3940</v>
      </c>
      <c r="C3151" s="13">
        <v>33.893799999999999</v>
      </c>
      <c r="D3151" s="13">
        <f t="shared" si="99"/>
        <v>1.3344022953799999</v>
      </c>
      <c r="E3151" s="13">
        <f t="shared" si="98"/>
        <v>0.21147421479873216</v>
      </c>
    </row>
    <row r="3152" spans="1:5" x14ac:dyDescent="0.25">
      <c r="A3152" s="13" t="s">
        <v>7160</v>
      </c>
      <c r="B3152" s="13" t="s">
        <v>3940</v>
      </c>
      <c r="C3152" s="13">
        <v>33.840699999999998</v>
      </c>
      <c r="D3152" s="13">
        <f t="shared" si="99"/>
        <v>1.3323117430699998</v>
      </c>
      <c r="E3152" s="13">
        <f t="shared" si="98"/>
        <v>0.21114290698415211</v>
      </c>
    </row>
    <row r="3153" spans="1:5" x14ac:dyDescent="0.25">
      <c r="A3153" s="13" t="s">
        <v>7161</v>
      </c>
      <c r="B3153" s="13" t="s">
        <v>3940</v>
      </c>
      <c r="C3153" s="13">
        <v>60.521099999999997</v>
      </c>
      <c r="D3153" s="13">
        <f t="shared" si="99"/>
        <v>2.3827217591099998</v>
      </c>
      <c r="E3153" s="13">
        <f t="shared" si="98"/>
        <v>0.37761042141204437</v>
      </c>
    </row>
    <row r="3154" spans="1:5" x14ac:dyDescent="0.25">
      <c r="A3154" s="13" t="s">
        <v>7162</v>
      </c>
      <c r="B3154" s="13" t="s">
        <v>3940</v>
      </c>
      <c r="C3154" s="13">
        <v>33.560099999999998</v>
      </c>
      <c r="D3154" s="13">
        <f t="shared" si="99"/>
        <v>1.3212644930099999</v>
      </c>
      <c r="E3154" s="13">
        <f t="shared" si="98"/>
        <v>0.20939215420126783</v>
      </c>
    </row>
    <row r="3155" spans="1:5" x14ac:dyDescent="0.25">
      <c r="A3155" s="13" t="s">
        <v>7163</v>
      </c>
      <c r="B3155" s="13" t="s">
        <v>3940</v>
      </c>
      <c r="C3155" s="13">
        <v>34.432099999999998</v>
      </c>
      <c r="D3155" s="13">
        <f t="shared" si="99"/>
        <v>1.3555952202099999</v>
      </c>
      <c r="E3155" s="13">
        <f t="shared" si="98"/>
        <v>0.21483283996988906</v>
      </c>
    </row>
    <row r="3156" spans="1:5" x14ac:dyDescent="0.25">
      <c r="A3156" s="13" t="s">
        <v>7164</v>
      </c>
      <c r="B3156" s="13" t="s">
        <v>3940</v>
      </c>
      <c r="C3156" s="13">
        <v>34.869300000000003</v>
      </c>
      <c r="D3156" s="13">
        <f t="shared" si="99"/>
        <v>1.37280782793</v>
      </c>
      <c r="E3156" s="13">
        <f t="shared" si="98"/>
        <v>0.2175606700364501</v>
      </c>
    </row>
    <row r="3157" spans="1:5" x14ac:dyDescent="0.25">
      <c r="A3157" s="13" t="s">
        <v>7165</v>
      </c>
      <c r="B3157" s="13" t="s">
        <v>3940</v>
      </c>
      <c r="C3157" s="13">
        <v>40.370899999999999</v>
      </c>
      <c r="D3157" s="13">
        <f t="shared" si="99"/>
        <v>1.5894063700899999</v>
      </c>
      <c r="E3157" s="13">
        <f t="shared" si="98"/>
        <v>0.25188690492709981</v>
      </c>
    </row>
    <row r="3158" spans="1:5" x14ac:dyDescent="0.25">
      <c r="A3158" s="13" t="s">
        <v>7166</v>
      </c>
      <c r="B3158" s="13" t="s">
        <v>3940</v>
      </c>
      <c r="C3158" s="13">
        <v>38.517600000000002</v>
      </c>
      <c r="D3158" s="13">
        <f t="shared" si="99"/>
        <v>1.5164417637600001</v>
      </c>
      <c r="E3158" s="13">
        <f t="shared" si="98"/>
        <v>0.24032357587321715</v>
      </c>
    </row>
    <row r="3159" spans="1:5" x14ac:dyDescent="0.25">
      <c r="A3159" s="13" t="s">
        <v>7167</v>
      </c>
      <c r="B3159" s="13" t="s">
        <v>3940</v>
      </c>
      <c r="C3159" s="13">
        <v>37.910600000000002</v>
      </c>
      <c r="D3159" s="13">
        <f t="shared" si="99"/>
        <v>1.4925441130600001</v>
      </c>
      <c r="E3159" s="13">
        <f t="shared" si="98"/>
        <v>0.23653630951822507</v>
      </c>
    </row>
    <row r="3160" spans="1:5" x14ac:dyDescent="0.25">
      <c r="A3160" s="13" t="s">
        <v>7168</v>
      </c>
      <c r="B3160" s="13" t="s">
        <v>3940</v>
      </c>
      <c r="C3160" s="13">
        <v>38.2029</v>
      </c>
      <c r="D3160" s="13">
        <f t="shared" si="99"/>
        <v>1.5040519932899998</v>
      </c>
      <c r="E3160" s="13">
        <f t="shared" si="98"/>
        <v>0.23836006232805071</v>
      </c>
    </row>
    <row r="3161" spans="1:5" x14ac:dyDescent="0.25">
      <c r="A3161" s="13" t="s">
        <v>7169</v>
      </c>
      <c r="B3161" s="13" t="s">
        <v>3940</v>
      </c>
      <c r="C3161" s="13">
        <v>39.033799999999999</v>
      </c>
      <c r="D3161" s="13">
        <f t="shared" si="99"/>
        <v>1.5367646093799998</v>
      </c>
      <c r="E3161" s="13">
        <f t="shared" si="98"/>
        <v>0.24354431210459587</v>
      </c>
    </row>
    <row r="3162" spans="1:5" x14ac:dyDescent="0.25">
      <c r="A3162" s="13" t="s">
        <v>7170</v>
      </c>
      <c r="B3162" s="13" t="s">
        <v>3940</v>
      </c>
      <c r="C3162" s="13">
        <v>40.406199999999998</v>
      </c>
      <c r="D3162" s="13">
        <f t="shared" si="99"/>
        <v>1.5907961346199999</v>
      </c>
      <c r="E3162" s="13">
        <f t="shared" si="98"/>
        <v>0.25210715287163232</v>
      </c>
    </row>
    <row r="3163" spans="1:5" x14ac:dyDescent="0.25">
      <c r="A3163" s="13" t="s">
        <v>7171</v>
      </c>
      <c r="B3163" s="13" t="s">
        <v>3940</v>
      </c>
      <c r="C3163" s="13">
        <v>36.582700000000003</v>
      </c>
      <c r="D3163" s="13">
        <f t="shared" si="99"/>
        <v>1.4402645572700001</v>
      </c>
      <c r="E3163" s="13">
        <f t="shared" si="98"/>
        <v>0.22825111842630749</v>
      </c>
    </row>
    <row r="3164" spans="1:5" x14ac:dyDescent="0.25">
      <c r="A3164" s="13" t="s">
        <v>7172</v>
      </c>
      <c r="B3164" s="13" t="s">
        <v>3940</v>
      </c>
      <c r="C3164" s="13">
        <v>37.584499999999998</v>
      </c>
      <c r="D3164" s="13">
        <f t="shared" si="99"/>
        <v>1.4797055234499998</v>
      </c>
      <c r="E3164" s="13">
        <f t="shared" si="98"/>
        <v>0.23450166774167985</v>
      </c>
    </row>
    <row r="3165" spans="1:5" x14ac:dyDescent="0.25">
      <c r="A3165" s="13" t="s">
        <v>7173</v>
      </c>
      <c r="B3165" s="13" t="s">
        <v>3940</v>
      </c>
      <c r="C3165" s="13">
        <v>48.573900000000002</v>
      </c>
      <c r="D3165" s="13">
        <f t="shared" si="99"/>
        <v>1.9123593003899999</v>
      </c>
      <c r="E3165" s="13">
        <f t="shared" si="98"/>
        <v>0.30306803492709983</v>
      </c>
    </row>
    <row r="3166" spans="1:5" x14ac:dyDescent="0.25">
      <c r="A3166" s="13" t="s">
        <v>7174</v>
      </c>
      <c r="B3166" s="13" t="s">
        <v>3940</v>
      </c>
      <c r="C3166" s="13">
        <v>36.808</v>
      </c>
      <c r="D3166" s="13">
        <f t="shared" si="99"/>
        <v>1.4491346407999999</v>
      </c>
      <c r="E3166" s="13">
        <f t="shared" si="98"/>
        <v>0.22965683689381933</v>
      </c>
    </row>
    <row r="3167" spans="1:5" x14ac:dyDescent="0.25">
      <c r="A3167" s="13" t="s">
        <v>7175</v>
      </c>
      <c r="B3167" s="13" t="s">
        <v>3940</v>
      </c>
      <c r="C3167" s="13">
        <v>38.164700000000003</v>
      </c>
      <c r="D3167" s="13">
        <f t="shared" si="99"/>
        <v>1.5025480554700001</v>
      </c>
      <c r="E3167" s="13">
        <f t="shared" si="98"/>
        <v>0.23812172035974646</v>
      </c>
    </row>
    <row r="3168" spans="1:5" x14ac:dyDescent="0.25">
      <c r="A3168" s="13" t="s">
        <v>7176</v>
      </c>
      <c r="B3168" s="13" t="s">
        <v>3940</v>
      </c>
      <c r="C3168" s="13">
        <v>38.320399999999999</v>
      </c>
      <c r="D3168" s="13">
        <f t="shared" si="99"/>
        <v>1.5086779800399999</v>
      </c>
      <c r="E3168" s="13">
        <f t="shared" si="98"/>
        <v>0.23909318225673534</v>
      </c>
    </row>
    <row r="3169" spans="1:5" x14ac:dyDescent="0.25">
      <c r="A3169" s="13" t="s">
        <v>7177</v>
      </c>
      <c r="B3169" s="13" t="s">
        <v>3940</v>
      </c>
      <c r="C3169" s="13">
        <v>24.399000000000001</v>
      </c>
      <c r="D3169" s="13">
        <f t="shared" si="99"/>
        <v>0.96059106989999998</v>
      </c>
      <c r="E3169" s="13">
        <f t="shared" si="98"/>
        <v>0.15223313310618067</v>
      </c>
    </row>
    <row r="3170" spans="1:5" x14ac:dyDescent="0.25">
      <c r="A3170" s="13" t="s">
        <v>7178</v>
      </c>
      <c r="B3170" s="13" t="s">
        <v>3940</v>
      </c>
      <c r="C3170" s="13">
        <v>21.391200000000001</v>
      </c>
      <c r="D3170" s="13">
        <f t="shared" si="99"/>
        <v>0.84217368311999996</v>
      </c>
      <c r="E3170" s="13">
        <f t="shared" si="98"/>
        <v>0.1334665107955626</v>
      </c>
    </row>
    <row r="3171" spans="1:5" x14ac:dyDescent="0.25">
      <c r="A3171" s="13" t="s">
        <v>7179</v>
      </c>
      <c r="B3171" s="13" t="s">
        <v>3940</v>
      </c>
      <c r="C3171" s="13">
        <v>21.697600000000001</v>
      </c>
      <c r="D3171" s="13">
        <f t="shared" si="99"/>
        <v>0.85423668176000001</v>
      </c>
      <c r="E3171" s="13">
        <f t="shared" si="98"/>
        <v>0.13537823799683044</v>
      </c>
    </row>
    <row r="3172" spans="1:5" x14ac:dyDescent="0.25">
      <c r="A3172" s="13" t="s">
        <v>7180</v>
      </c>
      <c r="B3172" s="13" t="s">
        <v>3940</v>
      </c>
      <c r="C3172" s="13">
        <v>22.7455</v>
      </c>
      <c r="D3172" s="13">
        <f t="shared" si="99"/>
        <v>0.89549260954999998</v>
      </c>
      <c r="E3172" s="13">
        <f t="shared" si="98"/>
        <v>0.14191641989698892</v>
      </c>
    </row>
    <row r="3173" spans="1:5" x14ac:dyDescent="0.25">
      <c r="A3173" s="13" t="s">
        <v>7181</v>
      </c>
      <c r="B3173" s="13" t="s">
        <v>3940</v>
      </c>
      <c r="C3173" s="13">
        <v>21.532900000000001</v>
      </c>
      <c r="D3173" s="13">
        <f t="shared" si="99"/>
        <v>0.84775242629000003</v>
      </c>
      <c r="E3173" s="13">
        <f t="shared" si="98"/>
        <v>0.13435062223296357</v>
      </c>
    </row>
    <row r="3174" spans="1:5" x14ac:dyDescent="0.25">
      <c r="A3174" s="13" t="s">
        <v>7182</v>
      </c>
      <c r="B3174" s="13" t="s">
        <v>3940</v>
      </c>
      <c r="C3174" s="13">
        <v>22.7653</v>
      </c>
      <c r="D3174" s="13">
        <f t="shared" si="99"/>
        <v>0.8962721375299999</v>
      </c>
      <c r="E3174" s="13">
        <f t="shared" si="98"/>
        <v>0.14203995840412043</v>
      </c>
    </row>
    <row r="3175" spans="1:5" x14ac:dyDescent="0.25">
      <c r="A3175" s="13" t="s">
        <v>7183</v>
      </c>
      <c r="B3175" s="13" t="s">
        <v>3940</v>
      </c>
      <c r="C3175" s="13">
        <v>23.017800000000001</v>
      </c>
      <c r="D3175" s="13">
        <f t="shared" si="99"/>
        <v>0.90621308777999998</v>
      </c>
      <c r="E3175" s="13">
        <f t="shared" si="98"/>
        <v>0.14361538633597465</v>
      </c>
    </row>
    <row r="3176" spans="1:5" x14ac:dyDescent="0.25">
      <c r="A3176" s="13" t="s">
        <v>7184</v>
      </c>
      <c r="B3176" s="13" t="s">
        <v>3940</v>
      </c>
      <c r="C3176" s="13">
        <v>22.154</v>
      </c>
      <c r="D3176" s="13">
        <f t="shared" si="99"/>
        <v>0.87220519539999997</v>
      </c>
      <c r="E3176" s="13">
        <f t="shared" si="98"/>
        <v>0.13822586297939779</v>
      </c>
    </row>
    <row r="3177" spans="1:5" x14ac:dyDescent="0.25">
      <c r="A3177" s="13" t="s">
        <v>7185</v>
      </c>
      <c r="B3177" s="13" t="s">
        <v>3940</v>
      </c>
      <c r="C3177" s="13">
        <v>47.203299999999999</v>
      </c>
      <c r="D3177" s="13">
        <f t="shared" si="99"/>
        <v>1.8583986413299998</v>
      </c>
      <c r="E3177" s="13">
        <f t="shared" si="98"/>
        <v>0.29451642493343899</v>
      </c>
    </row>
    <row r="3178" spans="1:5" x14ac:dyDescent="0.25">
      <c r="A3178" s="13" t="s">
        <v>7186</v>
      </c>
      <c r="B3178" s="13" t="s">
        <v>3940</v>
      </c>
      <c r="C3178" s="13">
        <v>23.177700000000002</v>
      </c>
      <c r="D3178" s="13">
        <f t="shared" si="99"/>
        <v>0.91250836677000002</v>
      </c>
      <c r="E3178" s="13">
        <f t="shared" si="98"/>
        <v>0.14461305337083996</v>
      </c>
    </row>
    <row r="3179" spans="1:5" x14ac:dyDescent="0.25">
      <c r="A3179" s="13" t="s">
        <v>7187</v>
      </c>
      <c r="B3179" s="13" t="s">
        <v>3940</v>
      </c>
      <c r="C3179" s="13">
        <v>21.625599999999999</v>
      </c>
      <c r="D3179" s="13">
        <f t="shared" si="99"/>
        <v>0.85140203455999985</v>
      </c>
      <c r="E3179" s="13">
        <f t="shared" si="98"/>
        <v>0.13492900706180663</v>
      </c>
    </row>
    <row r="3180" spans="1:5" x14ac:dyDescent="0.25">
      <c r="A3180" s="13" t="s">
        <v>7188</v>
      </c>
      <c r="B3180" s="13" t="s">
        <v>3940</v>
      </c>
      <c r="C3180" s="13">
        <v>23.4344</v>
      </c>
      <c r="D3180" s="13">
        <f t="shared" si="99"/>
        <v>0.92261467143999998</v>
      </c>
      <c r="E3180" s="13">
        <f t="shared" si="98"/>
        <v>0.14621468644057053</v>
      </c>
    </row>
    <row r="3181" spans="1:5" x14ac:dyDescent="0.25">
      <c r="A3181" s="13" t="s">
        <v>7189</v>
      </c>
      <c r="B3181" s="13" t="s">
        <v>3940</v>
      </c>
      <c r="C3181" s="13">
        <v>35.518799999999999</v>
      </c>
      <c r="D3181" s="13">
        <f t="shared" si="99"/>
        <v>1.3983787078799998</v>
      </c>
      <c r="E3181" s="13">
        <f t="shared" si="98"/>
        <v>0.22161310742947701</v>
      </c>
    </row>
    <row r="3182" spans="1:5" x14ac:dyDescent="0.25">
      <c r="A3182" s="13" t="s">
        <v>7190</v>
      </c>
      <c r="B3182" s="13" t="s">
        <v>3940</v>
      </c>
      <c r="C3182" s="13">
        <v>35.828800000000001</v>
      </c>
      <c r="D3182" s="13">
        <f t="shared" si="99"/>
        <v>1.41058343888</v>
      </c>
      <c r="E3182" s="13">
        <f t="shared" si="98"/>
        <v>0.22354729617749605</v>
      </c>
    </row>
    <row r="3183" spans="1:5" x14ac:dyDescent="0.25">
      <c r="A3183" s="13" t="s">
        <v>7191</v>
      </c>
      <c r="B3183" s="13" t="s">
        <v>3940</v>
      </c>
      <c r="C3183" s="13">
        <v>37.449100000000001</v>
      </c>
      <c r="D3183" s="13">
        <f t="shared" si="99"/>
        <v>1.47437481191</v>
      </c>
      <c r="E3183" s="13">
        <f t="shared" si="98"/>
        <v>0.23365686401109351</v>
      </c>
    </row>
    <row r="3184" spans="1:5" x14ac:dyDescent="0.25">
      <c r="A3184" s="13" t="s">
        <v>7192</v>
      </c>
      <c r="B3184" s="13" t="s">
        <v>3940</v>
      </c>
      <c r="C3184" s="13">
        <v>35.886699999999998</v>
      </c>
      <c r="D3184" s="13">
        <f t="shared" si="99"/>
        <v>1.4128629676699997</v>
      </c>
      <c r="E3184" s="13">
        <f t="shared" si="98"/>
        <v>0.22390855272107762</v>
      </c>
    </row>
    <row r="3185" spans="1:5" x14ac:dyDescent="0.25">
      <c r="A3185" s="13" t="s">
        <v>7193</v>
      </c>
      <c r="B3185" s="13" t="s">
        <v>3940</v>
      </c>
      <c r="C3185" s="13">
        <v>37.493000000000002</v>
      </c>
      <c r="D3185" s="13">
        <f t="shared" si="99"/>
        <v>1.4761031593</v>
      </c>
      <c r="E3185" s="13">
        <f t="shared" si="98"/>
        <v>0.23393077009508717</v>
      </c>
    </row>
    <row r="3186" spans="1:5" x14ac:dyDescent="0.25">
      <c r="A3186" s="13" t="s">
        <v>7194</v>
      </c>
      <c r="B3186" s="13" t="s">
        <v>3940</v>
      </c>
      <c r="C3186" s="13">
        <v>39.177399999999999</v>
      </c>
      <c r="D3186" s="13">
        <f t="shared" si="99"/>
        <v>1.5424181557399999</v>
      </c>
      <c r="E3186" s="13">
        <f t="shared" si="98"/>
        <v>0.24444027824722661</v>
      </c>
    </row>
    <row r="3187" spans="1:5" x14ac:dyDescent="0.25">
      <c r="A3187" s="13" t="s">
        <v>7195</v>
      </c>
      <c r="B3187" s="13" t="s">
        <v>3940</v>
      </c>
      <c r="C3187" s="13">
        <v>36.594900000000003</v>
      </c>
      <c r="D3187" s="13">
        <f t="shared" si="99"/>
        <v>1.4407448724900001</v>
      </c>
      <c r="E3187" s="13">
        <f t="shared" si="98"/>
        <v>0.22832723811251984</v>
      </c>
    </row>
    <row r="3188" spans="1:5" x14ac:dyDescent="0.25">
      <c r="A3188" s="13" t="s">
        <v>7196</v>
      </c>
      <c r="B3188" s="13" t="s">
        <v>3940</v>
      </c>
      <c r="C3188" s="13">
        <v>36.185899999999997</v>
      </c>
      <c r="D3188" s="13">
        <f t="shared" si="99"/>
        <v>1.4246425015899997</v>
      </c>
      <c r="E3188" s="13">
        <f t="shared" si="98"/>
        <v>0.22577535682884309</v>
      </c>
    </row>
    <row r="3189" spans="1:5" x14ac:dyDescent="0.25">
      <c r="A3189" s="13" t="s">
        <v>7197</v>
      </c>
      <c r="B3189" s="13" t="s">
        <v>3940</v>
      </c>
      <c r="C3189" s="13">
        <v>52.9099</v>
      </c>
      <c r="D3189" s="13">
        <f t="shared" si="99"/>
        <v>2.0830680539899999</v>
      </c>
      <c r="E3189" s="13">
        <f t="shared" si="98"/>
        <v>0.33012172012519814</v>
      </c>
    </row>
    <row r="3190" spans="1:5" x14ac:dyDescent="0.25">
      <c r="A3190" s="13" t="s">
        <v>7198</v>
      </c>
      <c r="B3190" s="13" t="s">
        <v>3940</v>
      </c>
      <c r="C3190" s="13">
        <v>37.47</v>
      </c>
      <c r="D3190" s="13">
        <f t="shared" si="99"/>
        <v>1.4751976469999999</v>
      </c>
      <c r="E3190" s="13">
        <f t="shared" si="98"/>
        <v>0.23378726576862124</v>
      </c>
    </row>
    <row r="3191" spans="1:5" x14ac:dyDescent="0.25">
      <c r="A3191" s="13" t="s">
        <v>7199</v>
      </c>
      <c r="B3191" s="13" t="s">
        <v>3940</v>
      </c>
      <c r="C3191" s="13">
        <v>37.261800000000001</v>
      </c>
      <c r="D3191" s="13">
        <f t="shared" si="99"/>
        <v>1.4670007921799999</v>
      </c>
      <c r="E3191" s="13">
        <f t="shared" si="98"/>
        <v>0.2324882396481775</v>
      </c>
    </row>
    <row r="3192" spans="1:5" x14ac:dyDescent="0.25">
      <c r="A3192" s="13" t="s">
        <v>7200</v>
      </c>
      <c r="B3192" s="13" t="s">
        <v>3940</v>
      </c>
      <c r="C3192" s="13">
        <v>36.972299999999997</v>
      </c>
      <c r="D3192" s="13">
        <f t="shared" si="99"/>
        <v>1.4556031482299998</v>
      </c>
      <c r="E3192" s="13">
        <f t="shared" si="98"/>
        <v>0.23068195693026941</v>
      </c>
    </row>
    <row r="3193" spans="1:5" x14ac:dyDescent="0.25">
      <c r="A3193" s="13" t="s">
        <v>7201</v>
      </c>
      <c r="B3193" s="13" t="s">
        <v>3940</v>
      </c>
      <c r="C3193" s="13">
        <v>65.848100000000002</v>
      </c>
      <c r="D3193" s="13">
        <f t="shared" si="99"/>
        <v>2.59244628181</v>
      </c>
      <c r="E3193" s="13">
        <f t="shared" si="98"/>
        <v>0.41084727128526149</v>
      </c>
    </row>
    <row r="3194" spans="1:5" x14ac:dyDescent="0.25">
      <c r="A3194" s="13" t="s">
        <v>7202</v>
      </c>
      <c r="B3194" s="13" t="s">
        <v>3940</v>
      </c>
      <c r="C3194" s="13">
        <v>65.117400000000004</v>
      </c>
      <c r="D3194" s="13">
        <f t="shared" si="99"/>
        <v>2.5636785497400001</v>
      </c>
      <c r="E3194" s="13">
        <f t="shared" si="98"/>
        <v>0.40628820122662446</v>
      </c>
    </row>
    <row r="3195" spans="1:5" x14ac:dyDescent="0.25">
      <c r="A3195" s="13" t="s">
        <v>7203</v>
      </c>
      <c r="B3195" s="13" t="s">
        <v>3940</v>
      </c>
      <c r="C3195" s="13">
        <v>46.7136</v>
      </c>
      <c r="D3195" s="13">
        <f t="shared" si="99"/>
        <v>1.8391191033599998</v>
      </c>
      <c r="E3195" s="13">
        <f t="shared" si="98"/>
        <v>0.29146103064342316</v>
      </c>
    </row>
    <row r="3196" spans="1:5" x14ac:dyDescent="0.25">
      <c r="A3196" s="13" t="s">
        <v>7204</v>
      </c>
      <c r="B3196" s="13" t="s">
        <v>3940</v>
      </c>
      <c r="C3196" s="13">
        <v>47.891300000000001</v>
      </c>
      <c r="D3196" s="13">
        <f t="shared" si="99"/>
        <v>1.88548527013</v>
      </c>
      <c r="E3196" s="13">
        <f t="shared" si="98"/>
        <v>0.2988090760903328</v>
      </c>
    </row>
    <row r="3197" spans="1:5" x14ac:dyDescent="0.25">
      <c r="A3197" s="13" t="s">
        <v>7205</v>
      </c>
      <c r="B3197" s="13" t="s">
        <v>3940</v>
      </c>
      <c r="C3197" s="13">
        <v>51.021099999999997</v>
      </c>
      <c r="D3197" s="13">
        <f t="shared" si="99"/>
        <v>2.0087058091099999</v>
      </c>
      <c r="E3197" s="13">
        <f t="shared" si="98"/>
        <v>0.31833689526307446</v>
      </c>
    </row>
    <row r="3198" spans="1:5" x14ac:dyDescent="0.25">
      <c r="A3198" s="13" t="s">
        <v>7206</v>
      </c>
      <c r="B3198" s="13" t="s">
        <v>3940</v>
      </c>
      <c r="C3198" s="13">
        <v>52.773899999999998</v>
      </c>
      <c r="D3198" s="13">
        <f t="shared" si="99"/>
        <v>2.0777137203899998</v>
      </c>
      <c r="E3198" s="13">
        <f t="shared" si="98"/>
        <v>0.3292731728034865</v>
      </c>
    </row>
    <row r="3199" spans="1:5" x14ac:dyDescent="0.25">
      <c r="A3199" s="13" t="s">
        <v>7207</v>
      </c>
      <c r="B3199" s="13" t="s">
        <v>3940</v>
      </c>
      <c r="C3199" s="13">
        <v>51.4773</v>
      </c>
      <c r="D3199" s="13">
        <f t="shared" si="99"/>
        <v>2.0266664487299999</v>
      </c>
      <c r="E3199" s="13">
        <f t="shared" si="98"/>
        <v>0.32118327238193345</v>
      </c>
    </row>
    <row r="3200" spans="1:5" x14ac:dyDescent="0.25">
      <c r="A3200" s="13" t="s">
        <v>7208</v>
      </c>
      <c r="B3200" s="13" t="s">
        <v>3940</v>
      </c>
      <c r="C3200" s="13">
        <v>57.1036</v>
      </c>
      <c r="D3200" s="13">
        <f t="shared" si="99"/>
        <v>2.2481744423599999</v>
      </c>
      <c r="E3200" s="13">
        <f t="shared" si="98"/>
        <v>0.35628755029477022</v>
      </c>
    </row>
    <row r="3201" spans="1:5" x14ac:dyDescent="0.25">
      <c r="A3201" s="13" t="s">
        <v>7209</v>
      </c>
      <c r="B3201" s="13" t="s">
        <v>3940</v>
      </c>
      <c r="C3201" s="13">
        <v>46.595500000000001</v>
      </c>
      <c r="D3201" s="13">
        <f t="shared" si="99"/>
        <v>1.83446949455</v>
      </c>
      <c r="E3201" s="13">
        <f t="shared" si="98"/>
        <v>0.29072416712361332</v>
      </c>
    </row>
    <row r="3202" spans="1:5" x14ac:dyDescent="0.25">
      <c r="A3202" s="13" t="s">
        <v>7210</v>
      </c>
      <c r="B3202" s="13" t="s">
        <v>3940</v>
      </c>
      <c r="C3202" s="13">
        <v>56.354199999999999</v>
      </c>
      <c r="D3202" s="13">
        <f t="shared" si="99"/>
        <v>2.21867048942</v>
      </c>
      <c r="E3202" s="13">
        <f t="shared" si="98"/>
        <v>0.35161180497939781</v>
      </c>
    </row>
    <row r="3203" spans="1:5" x14ac:dyDescent="0.25">
      <c r="A3203" s="13" t="s">
        <v>7211</v>
      </c>
      <c r="B3203" s="13" t="s">
        <v>3940</v>
      </c>
      <c r="C3203" s="13">
        <v>56.2759</v>
      </c>
      <c r="D3203" s="13">
        <f t="shared" si="99"/>
        <v>2.2155878105899998</v>
      </c>
      <c r="E3203" s="13">
        <f t="shared" si="98"/>
        <v>0.35112326633755941</v>
      </c>
    </row>
    <row r="3204" spans="1:5" x14ac:dyDescent="0.25">
      <c r="A3204" s="13" t="s">
        <v>7212</v>
      </c>
      <c r="B3204" s="13" t="s">
        <v>3940</v>
      </c>
      <c r="C3204" s="13">
        <v>57.261299999999999</v>
      </c>
      <c r="D3204" s="13">
        <f t="shared" si="99"/>
        <v>2.2543831071299998</v>
      </c>
      <c r="E3204" s="13">
        <f t="shared" si="98"/>
        <v>0.35727149082884307</v>
      </c>
    </row>
    <row r="3205" spans="1:5" x14ac:dyDescent="0.25">
      <c r="A3205" s="13" t="s">
        <v>7213</v>
      </c>
      <c r="B3205" s="13" t="s">
        <v>3940</v>
      </c>
      <c r="C3205" s="13">
        <v>47.6967</v>
      </c>
      <c r="D3205" s="13">
        <f t="shared" si="99"/>
        <v>1.8778238486699999</v>
      </c>
      <c r="E3205" s="13">
        <f t="shared" si="98"/>
        <v>0.29759490470206024</v>
      </c>
    </row>
    <row r="3206" spans="1:5" x14ac:dyDescent="0.25">
      <c r="A3206" s="13" t="s">
        <v>7214</v>
      </c>
      <c r="B3206" s="13" t="s">
        <v>3940</v>
      </c>
      <c r="C3206" s="13">
        <v>56.448599999999999</v>
      </c>
      <c r="D3206" s="13">
        <f t="shared" si="99"/>
        <v>2.2223870268599999</v>
      </c>
      <c r="E3206" s="13">
        <f t="shared" si="98"/>
        <v>0.35220079664976228</v>
      </c>
    </row>
    <row r="3207" spans="1:5" x14ac:dyDescent="0.25">
      <c r="A3207" s="13" t="s">
        <v>7215</v>
      </c>
      <c r="B3207" s="13" t="s">
        <v>3940</v>
      </c>
      <c r="C3207" s="13">
        <v>47.589199999999998</v>
      </c>
      <c r="D3207" s="13">
        <f t="shared" si="99"/>
        <v>1.8735915629199997</v>
      </c>
      <c r="E3207" s="13">
        <f t="shared" si="98"/>
        <v>0.29692417795879555</v>
      </c>
    </row>
    <row r="3208" spans="1:5" x14ac:dyDescent="0.25">
      <c r="A3208" s="13" t="s">
        <v>7216</v>
      </c>
      <c r="B3208" s="13" t="s">
        <v>3940</v>
      </c>
      <c r="C3208" s="13">
        <v>59.072400000000002</v>
      </c>
      <c r="D3208" s="13">
        <f t="shared" si="99"/>
        <v>2.3256862952400001</v>
      </c>
      <c r="E3208" s="13">
        <f t="shared" si="98"/>
        <v>0.36857152064025361</v>
      </c>
    </row>
    <row r="3209" spans="1:5" x14ac:dyDescent="0.25">
      <c r="A3209" s="13" t="s">
        <v>7217</v>
      </c>
      <c r="B3209" s="13" t="s">
        <v>3940</v>
      </c>
      <c r="C3209" s="13">
        <v>46.656100000000002</v>
      </c>
      <c r="D3209" s="13">
        <f t="shared" si="99"/>
        <v>1.83685532261</v>
      </c>
      <c r="E3209" s="13">
        <f t="shared" ref="E3209:E3272" si="100">D3209/6.31</f>
        <v>0.29110226982725834</v>
      </c>
    </row>
    <row r="3210" spans="1:5" x14ac:dyDescent="0.25">
      <c r="A3210" s="13" t="s">
        <v>7218</v>
      </c>
      <c r="B3210" s="13" t="s">
        <v>3940</v>
      </c>
      <c r="C3210" s="13">
        <v>57.965299999999999</v>
      </c>
      <c r="D3210" s="13">
        <f t="shared" ref="D3210:D3273" si="101">C3210*0.0393701</f>
        <v>2.2820996575299999</v>
      </c>
      <c r="E3210" s="13">
        <f t="shared" si="100"/>
        <v>0.36166397108240889</v>
      </c>
    </row>
    <row r="3211" spans="1:5" x14ac:dyDescent="0.25">
      <c r="A3211" s="13" t="s">
        <v>7219</v>
      </c>
      <c r="B3211" s="13" t="s">
        <v>3940</v>
      </c>
      <c r="C3211" s="13">
        <v>47.868899999999996</v>
      </c>
      <c r="D3211" s="13">
        <f t="shared" si="101"/>
        <v>1.8846033798899997</v>
      </c>
      <c r="E3211" s="13">
        <f t="shared" si="100"/>
        <v>0.29866931535499203</v>
      </c>
    </row>
    <row r="3212" spans="1:5" x14ac:dyDescent="0.25">
      <c r="A3212" s="13" t="s">
        <v>7220</v>
      </c>
      <c r="B3212" s="13" t="s">
        <v>3940</v>
      </c>
      <c r="C3212" s="13">
        <v>47.106400000000001</v>
      </c>
      <c r="D3212" s="13">
        <f t="shared" si="101"/>
        <v>1.8545836786399998</v>
      </c>
      <c r="E3212" s="13">
        <f t="shared" si="100"/>
        <v>0.29391183496671947</v>
      </c>
    </row>
    <row r="3213" spans="1:5" x14ac:dyDescent="0.25">
      <c r="A3213" s="13" t="s">
        <v>7221</v>
      </c>
      <c r="B3213" s="13" t="s">
        <v>3940</v>
      </c>
      <c r="C3213" s="13">
        <v>47.706099999999999</v>
      </c>
      <c r="D3213" s="13">
        <f t="shared" si="101"/>
        <v>1.8781939276099999</v>
      </c>
      <c r="E3213" s="13">
        <f t="shared" si="100"/>
        <v>0.29765355429635498</v>
      </c>
    </row>
    <row r="3214" spans="1:5" x14ac:dyDescent="0.25">
      <c r="A3214" s="13" t="s">
        <v>7222</v>
      </c>
      <c r="B3214" s="13" t="s">
        <v>3940</v>
      </c>
      <c r="C3214" s="13">
        <v>58.057400000000001</v>
      </c>
      <c r="D3214" s="13">
        <f t="shared" si="101"/>
        <v>2.2857256437399998</v>
      </c>
      <c r="E3214" s="13">
        <f t="shared" si="100"/>
        <v>0.36223861232012677</v>
      </c>
    </row>
    <row r="3215" spans="1:5" x14ac:dyDescent="0.25">
      <c r="A3215" s="13" t="s">
        <v>7223</v>
      </c>
      <c r="B3215" s="13" t="s">
        <v>3940</v>
      </c>
      <c r="C3215" s="13">
        <v>47.700099999999999</v>
      </c>
      <c r="D3215" s="13">
        <f t="shared" si="101"/>
        <v>1.87795770701</v>
      </c>
      <c r="E3215" s="13">
        <f t="shared" si="100"/>
        <v>0.29761611838510305</v>
      </c>
    </row>
    <row r="3216" spans="1:5" x14ac:dyDescent="0.25">
      <c r="A3216" s="13" t="s">
        <v>7224</v>
      </c>
      <c r="B3216" s="13" t="s">
        <v>3940</v>
      </c>
      <c r="C3216" s="13">
        <v>3.4321000000000002</v>
      </c>
      <c r="D3216" s="13">
        <f t="shared" si="101"/>
        <v>0.13512212021</v>
      </c>
      <c r="E3216" s="13">
        <f t="shared" si="100"/>
        <v>2.1413965167987322E-2</v>
      </c>
    </row>
    <row r="3217" spans="1:5" x14ac:dyDescent="0.25">
      <c r="A3217" s="13" t="s">
        <v>7225</v>
      </c>
      <c r="B3217" s="13" t="s">
        <v>3940</v>
      </c>
      <c r="C3217" s="13">
        <v>3.4321000000000002</v>
      </c>
      <c r="D3217" s="13">
        <f t="shared" si="101"/>
        <v>0.13512212021</v>
      </c>
      <c r="E3217" s="13">
        <f t="shared" si="100"/>
        <v>2.1413965167987322E-2</v>
      </c>
    </row>
    <row r="3218" spans="1:5" x14ac:dyDescent="0.25">
      <c r="A3218" s="13" t="s">
        <v>7226</v>
      </c>
      <c r="B3218" s="13" t="s">
        <v>3940</v>
      </c>
      <c r="C3218" s="13">
        <v>4.2507000000000001</v>
      </c>
      <c r="D3218" s="13">
        <f t="shared" si="101"/>
        <v>0.16735048407</v>
      </c>
      <c r="E3218" s="13">
        <f t="shared" si="100"/>
        <v>2.6521471326465929E-2</v>
      </c>
    </row>
    <row r="3219" spans="1:5" x14ac:dyDescent="0.25">
      <c r="A3219" s="13" t="s">
        <v>7227</v>
      </c>
      <c r="B3219" s="13" t="s">
        <v>3940</v>
      </c>
      <c r="C3219" s="13">
        <v>3.4321000000000002</v>
      </c>
      <c r="D3219" s="13">
        <f t="shared" si="101"/>
        <v>0.13512212021</v>
      </c>
      <c r="E3219" s="13">
        <f t="shared" si="100"/>
        <v>2.1413965167987322E-2</v>
      </c>
    </row>
    <row r="3220" spans="1:5" x14ac:dyDescent="0.25">
      <c r="A3220" s="13" t="s">
        <v>7228</v>
      </c>
      <c r="B3220" s="13" t="s">
        <v>3940</v>
      </c>
      <c r="C3220" s="13">
        <v>3.4321000000000002</v>
      </c>
      <c r="D3220" s="13">
        <f t="shared" si="101"/>
        <v>0.13512212021</v>
      </c>
      <c r="E3220" s="13">
        <f t="shared" si="100"/>
        <v>2.1413965167987322E-2</v>
      </c>
    </row>
    <row r="3221" spans="1:5" x14ac:dyDescent="0.25">
      <c r="A3221" s="13" t="s">
        <v>7229</v>
      </c>
      <c r="B3221" s="13" t="s">
        <v>3940</v>
      </c>
      <c r="C3221" s="13">
        <v>3.4321000000000002</v>
      </c>
      <c r="D3221" s="13">
        <f t="shared" si="101"/>
        <v>0.13512212021</v>
      </c>
      <c r="E3221" s="13">
        <f t="shared" si="100"/>
        <v>2.1413965167987322E-2</v>
      </c>
    </row>
    <row r="3222" spans="1:5" x14ac:dyDescent="0.25">
      <c r="A3222" s="13" t="s">
        <v>7230</v>
      </c>
      <c r="B3222" s="13" t="s">
        <v>3940</v>
      </c>
      <c r="C3222" s="13">
        <v>3.4321000000000002</v>
      </c>
      <c r="D3222" s="13">
        <f t="shared" si="101"/>
        <v>0.13512212021</v>
      </c>
      <c r="E3222" s="13">
        <f t="shared" si="100"/>
        <v>2.1413965167987322E-2</v>
      </c>
    </row>
    <row r="3223" spans="1:5" x14ac:dyDescent="0.25">
      <c r="A3223" s="13" t="s">
        <v>7231</v>
      </c>
      <c r="B3223" s="13" t="s">
        <v>3940</v>
      </c>
      <c r="C3223" s="13">
        <v>3.4321000000000002</v>
      </c>
      <c r="D3223" s="13">
        <f t="shared" si="101"/>
        <v>0.13512212021</v>
      </c>
      <c r="E3223" s="13">
        <f t="shared" si="100"/>
        <v>2.1413965167987322E-2</v>
      </c>
    </row>
    <row r="3224" spans="1:5" x14ac:dyDescent="0.25">
      <c r="A3224" s="13" t="s">
        <v>7232</v>
      </c>
      <c r="B3224" s="13" t="s">
        <v>3940</v>
      </c>
      <c r="C3224" s="13">
        <v>3.4321000000000002</v>
      </c>
      <c r="D3224" s="13">
        <f t="shared" si="101"/>
        <v>0.13512212021</v>
      </c>
      <c r="E3224" s="13">
        <f t="shared" si="100"/>
        <v>2.1413965167987322E-2</v>
      </c>
    </row>
    <row r="3225" spans="1:5" x14ac:dyDescent="0.25">
      <c r="A3225" s="13" t="s">
        <v>7233</v>
      </c>
      <c r="B3225" s="13" t="s">
        <v>3940</v>
      </c>
      <c r="C3225" s="13">
        <v>3.4321000000000002</v>
      </c>
      <c r="D3225" s="13">
        <f t="shared" si="101"/>
        <v>0.13512212021</v>
      </c>
      <c r="E3225" s="13">
        <f t="shared" si="100"/>
        <v>2.1413965167987322E-2</v>
      </c>
    </row>
    <row r="3226" spans="1:5" x14ac:dyDescent="0.25">
      <c r="A3226" s="13" t="s">
        <v>7234</v>
      </c>
      <c r="B3226" s="13" t="s">
        <v>3940</v>
      </c>
      <c r="C3226" s="13">
        <v>3.4321000000000002</v>
      </c>
      <c r="D3226" s="13">
        <f t="shared" si="101"/>
        <v>0.13512212021</v>
      </c>
      <c r="E3226" s="13">
        <f t="shared" si="100"/>
        <v>2.1413965167987322E-2</v>
      </c>
    </row>
    <row r="3227" spans="1:5" x14ac:dyDescent="0.25">
      <c r="A3227" s="13" t="s">
        <v>7235</v>
      </c>
      <c r="B3227" s="13" t="s">
        <v>3940</v>
      </c>
      <c r="C3227" s="13">
        <v>5.3634000000000004</v>
      </c>
      <c r="D3227" s="13">
        <f t="shared" si="101"/>
        <v>0.21115759434</v>
      </c>
      <c r="E3227" s="13">
        <f t="shared" si="100"/>
        <v>3.3463961068145802E-2</v>
      </c>
    </row>
    <row r="3228" spans="1:5" x14ac:dyDescent="0.25">
      <c r="A3228" s="13" t="s">
        <v>7236</v>
      </c>
      <c r="B3228" s="13" t="s">
        <v>3940</v>
      </c>
      <c r="C3228" s="13">
        <v>3.4321000000000002</v>
      </c>
      <c r="D3228" s="13">
        <f t="shared" si="101"/>
        <v>0.13512212021</v>
      </c>
      <c r="E3228" s="13">
        <f t="shared" si="100"/>
        <v>2.1413965167987322E-2</v>
      </c>
    </row>
    <row r="3229" spans="1:5" x14ac:dyDescent="0.25">
      <c r="A3229" s="13" t="s">
        <v>7237</v>
      </c>
      <c r="B3229" s="13" t="s">
        <v>3940</v>
      </c>
      <c r="C3229" s="13">
        <v>3.4321000000000002</v>
      </c>
      <c r="D3229" s="13">
        <f t="shared" si="101"/>
        <v>0.13512212021</v>
      </c>
      <c r="E3229" s="13">
        <f t="shared" si="100"/>
        <v>2.1413965167987322E-2</v>
      </c>
    </row>
    <row r="3230" spans="1:5" x14ac:dyDescent="0.25">
      <c r="A3230" s="13" t="s">
        <v>7238</v>
      </c>
      <c r="B3230" s="13" t="s">
        <v>3940</v>
      </c>
      <c r="C3230" s="13">
        <v>3.4321000000000002</v>
      </c>
      <c r="D3230" s="13">
        <f t="shared" si="101"/>
        <v>0.13512212021</v>
      </c>
      <c r="E3230" s="13">
        <f t="shared" si="100"/>
        <v>2.1413965167987322E-2</v>
      </c>
    </row>
    <row r="3231" spans="1:5" x14ac:dyDescent="0.25">
      <c r="A3231" s="13" t="s">
        <v>7239</v>
      </c>
      <c r="B3231" s="13" t="s">
        <v>3940</v>
      </c>
      <c r="C3231" s="13">
        <v>3.4321000000000002</v>
      </c>
      <c r="D3231" s="13">
        <f t="shared" si="101"/>
        <v>0.13512212021</v>
      </c>
      <c r="E3231" s="13">
        <f t="shared" si="100"/>
        <v>2.1413965167987322E-2</v>
      </c>
    </row>
    <row r="3232" spans="1:5" x14ac:dyDescent="0.25">
      <c r="A3232" s="13" t="s">
        <v>7240</v>
      </c>
      <c r="B3232" s="13" t="s">
        <v>3940</v>
      </c>
      <c r="C3232" s="13">
        <v>3.4321000000000002</v>
      </c>
      <c r="D3232" s="13">
        <f t="shared" si="101"/>
        <v>0.13512212021</v>
      </c>
      <c r="E3232" s="13">
        <f t="shared" si="100"/>
        <v>2.1413965167987322E-2</v>
      </c>
    </row>
    <row r="3233" spans="1:5" x14ac:dyDescent="0.25">
      <c r="A3233" s="13" t="s">
        <v>7241</v>
      </c>
      <c r="B3233" s="13" t="s">
        <v>3940</v>
      </c>
      <c r="C3233" s="13">
        <v>3.4321000000000002</v>
      </c>
      <c r="D3233" s="13">
        <f t="shared" si="101"/>
        <v>0.13512212021</v>
      </c>
      <c r="E3233" s="13">
        <f t="shared" si="100"/>
        <v>2.1413965167987322E-2</v>
      </c>
    </row>
    <row r="3234" spans="1:5" x14ac:dyDescent="0.25">
      <c r="A3234" s="13" t="s">
        <v>7242</v>
      </c>
      <c r="B3234" s="13" t="s">
        <v>3940</v>
      </c>
      <c r="C3234" s="13">
        <v>3.4321000000000002</v>
      </c>
      <c r="D3234" s="13">
        <f t="shared" si="101"/>
        <v>0.13512212021</v>
      </c>
      <c r="E3234" s="13">
        <f t="shared" si="100"/>
        <v>2.1413965167987322E-2</v>
      </c>
    </row>
    <row r="3235" spans="1:5" x14ac:dyDescent="0.25">
      <c r="A3235" s="13" t="s">
        <v>7243</v>
      </c>
      <c r="B3235" s="13" t="s">
        <v>3940</v>
      </c>
      <c r="C3235" s="13">
        <v>4.4962999999999997</v>
      </c>
      <c r="D3235" s="13">
        <f t="shared" si="101"/>
        <v>0.17701978062999998</v>
      </c>
      <c r="E3235" s="13">
        <f t="shared" si="100"/>
        <v>2.8053847960380348E-2</v>
      </c>
    </row>
    <row r="3236" spans="1:5" x14ac:dyDescent="0.25">
      <c r="A3236" s="13" t="s">
        <v>7244</v>
      </c>
      <c r="B3236" s="13" t="s">
        <v>3940</v>
      </c>
      <c r="C3236" s="13">
        <v>3.4321000000000002</v>
      </c>
      <c r="D3236" s="13">
        <f t="shared" si="101"/>
        <v>0.13512212021</v>
      </c>
      <c r="E3236" s="13">
        <f t="shared" si="100"/>
        <v>2.1413965167987322E-2</v>
      </c>
    </row>
    <row r="3237" spans="1:5" x14ac:dyDescent="0.25">
      <c r="A3237" s="13" t="s">
        <v>7245</v>
      </c>
      <c r="B3237" s="13" t="s">
        <v>3940</v>
      </c>
      <c r="C3237" s="13">
        <v>3.4321000000000002</v>
      </c>
      <c r="D3237" s="13">
        <f t="shared" si="101"/>
        <v>0.13512212021</v>
      </c>
      <c r="E3237" s="13">
        <f t="shared" si="100"/>
        <v>2.1413965167987322E-2</v>
      </c>
    </row>
    <row r="3238" spans="1:5" x14ac:dyDescent="0.25">
      <c r="A3238" s="13" t="s">
        <v>7246</v>
      </c>
      <c r="B3238" s="13" t="s">
        <v>3940</v>
      </c>
      <c r="C3238" s="13">
        <v>3.4321000000000002</v>
      </c>
      <c r="D3238" s="13">
        <f t="shared" si="101"/>
        <v>0.13512212021</v>
      </c>
      <c r="E3238" s="13">
        <f t="shared" si="100"/>
        <v>2.1413965167987322E-2</v>
      </c>
    </row>
    <row r="3239" spans="1:5" x14ac:dyDescent="0.25">
      <c r="A3239" s="13" t="s">
        <v>7247</v>
      </c>
      <c r="B3239" s="13" t="s">
        <v>3940</v>
      </c>
      <c r="C3239" s="13">
        <v>3.4321000000000002</v>
      </c>
      <c r="D3239" s="13">
        <f t="shared" si="101"/>
        <v>0.13512212021</v>
      </c>
      <c r="E3239" s="13">
        <f t="shared" si="100"/>
        <v>2.1413965167987322E-2</v>
      </c>
    </row>
    <row r="3240" spans="1:5" x14ac:dyDescent="0.25">
      <c r="A3240" s="13" t="s">
        <v>7248</v>
      </c>
      <c r="B3240" s="13" t="s">
        <v>3940</v>
      </c>
      <c r="C3240" s="13">
        <v>3.4321000000000002</v>
      </c>
      <c r="D3240" s="13">
        <f t="shared" si="101"/>
        <v>0.13512212021</v>
      </c>
      <c r="E3240" s="13">
        <f t="shared" si="100"/>
        <v>2.1413965167987322E-2</v>
      </c>
    </row>
    <row r="3241" spans="1:5" x14ac:dyDescent="0.25">
      <c r="A3241" s="13" t="s">
        <v>7249</v>
      </c>
      <c r="B3241" s="13" t="s">
        <v>3940</v>
      </c>
      <c r="C3241" s="13">
        <v>3.4321000000000002</v>
      </c>
      <c r="D3241" s="13">
        <f t="shared" si="101"/>
        <v>0.13512212021</v>
      </c>
      <c r="E3241" s="13">
        <f t="shared" si="100"/>
        <v>2.1413965167987322E-2</v>
      </c>
    </row>
    <row r="3242" spans="1:5" x14ac:dyDescent="0.25">
      <c r="A3242" s="13" t="s">
        <v>7250</v>
      </c>
      <c r="B3242" s="13" t="s">
        <v>3940</v>
      </c>
      <c r="C3242" s="13">
        <v>3.4321000000000002</v>
      </c>
      <c r="D3242" s="13">
        <f t="shared" si="101"/>
        <v>0.13512212021</v>
      </c>
      <c r="E3242" s="13">
        <f t="shared" si="100"/>
        <v>2.1413965167987322E-2</v>
      </c>
    </row>
    <row r="3243" spans="1:5" x14ac:dyDescent="0.25">
      <c r="A3243" s="13" t="s">
        <v>7251</v>
      </c>
      <c r="B3243" s="13" t="s">
        <v>3940</v>
      </c>
      <c r="C3243" s="13">
        <v>3.4321000000000002</v>
      </c>
      <c r="D3243" s="13">
        <f t="shared" si="101"/>
        <v>0.13512212021</v>
      </c>
      <c r="E3243" s="13">
        <f t="shared" si="100"/>
        <v>2.1413965167987322E-2</v>
      </c>
    </row>
    <row r="3244" spans="1:5" x14ac:dyDescent="0.25">
      <c r="A3244" s="13" t="s">
        <v>7252</v>
      </c>
      <c r="B3244" s="13" t="s">
        <v>3940</v>
      </c>
      <c r="C3244" s="13">
        <v>3.4321000000000002</v>
      </c>
      <c r="D3244" s="13">
        <f t="shared" si="101"/>
        <v>0.13512212021</v>
      </c>
      <c r="E3244" s="13">
        <f t="shared" si="100"/>
        <v>2.1413965167987322E-2</v>
      </c>
    </row>
    <row r="3245" spans="1:5" x14ac:dyDescent="0.25">
      <c r="A3245" s="13" t="s">
        <v>7253</v>
      </c>
      <c r="B3245" s="13" t="s">
        <v>3940</v>
      </c>
      <c r="C3245" s="13">
        <v>3.4321000000000002</v>
      </c>
      <c r="D3245" s="13">
        <f t="shared" si="101"/>
        <v>0.13512212021</v>
      </c>
      <c r="E3245" s="13">
        <f t="shared" si="100"/>
        <v>2.1413965167987322E-2</v>
      </c>
    </row>
    <row r="3246" spans="1:5" x14ac:dyDescent="0.25">
      <c r="A3246" s="13" t="s">
        <v>7254</v>
      </c>
      <c r="B3246" s="13" t="s">
        <v>3940</v>
      </c>
      <c r="C3246" s="13">
        <v>3.4217</v>
      </c>
      <c r="D3246" s="13">
        <f t="shared" si="101"/>
        <v>0.13471267116999999</v>
      </c>
      <c r="E3246" s="13">
        <f t="shared" si="100"/>
        <v>2.1349076255150555E-2</v>
      </c>
    </row>
    <row r="3247" spans="1:5" x14ac:dyDescent="0.25">
      <c r="A3247" s="13" t="s">
        <v>7255</v>
      </c>
      <c r="B3247" s="13" t="s">
        <v>3940</v>
      </c>
      <c r="C3247" s="13">
        <v>3.4321000000000002</v>
      </c>
      <c r="D3247" s="13">
        <f t="shared" si="101"/>
        <v>0.13512212021</v>
      </c>
      <c r="E3247" s="13">
        <f t="shared" si="100"/>
        <v>2.1413965167987322E-2</v>
      </c>
    </row>
    <row r="3248" spans="1:5" x14ac:dyDescent="0.25">
      <c r="A3248" s="13" t="s">
        <v>7256</v>
      </c>
      <c r="B3248" s="13" t="s">
        <v>3940</v>
      </c>
      <c r="C3248" s="13">
        <v>3.4321000000000002</v>
      </c>
      <c r="D3248" s="13">
        <f t="shared" si="101"/>
        <v>0.13512212021</v>
      </c>
      <c r="E3248" s="13">
        <f t="shared" si="100"/>
        <v>2.1413965167987322E-2</v>
      </c>
    </row>
    <row r="3249" spans="1:5" x14ac:dyDescent="0.25">
      <c r="A3249" s="13" t="s">
        <v>7257</v>
      </c>
      <c r="B3249" s="13" t="s">
        <v>3940</v>
      </c>
      <c r="C3249" s="13">
        <v>67.494900000000001</v>
      </c>
      <c r="D3249" s="13">
        <f t="shared" si="101"/>
        <v>2.6572809624899998</v>
      </c>
      <c r="E3249" s="13">
        <f t="shared" si="100"/>
        <v>0.42112218106022187</v>
      </c>
    </row>
    <row r="3250" spans="1:5" x14ac:dyDescent="0.25">
      <c r="A3250" s="13" t="s">
        <v>7258</v>
      </c>
      <c r="B3250" s="13" t="s">
        <v>3940</v>
      </c>
      <c r="C3250" s="13">
        <v>70.486699999999999</v>
      </c>
      <c r="D3250" s="13">
        <f t="shared" si="101"/>
        <v>2.7750684276699999</v>
      </c>
      <c r="E3250" s="13">
        <f t="shared" si="100"/>
        <v>0.43978897427416802</v>
      </c>
    </row>
    <row r="3251" spans="1:5" x14ac:dyDescent="0.25">
      <c r="A3251" s="13" t="s">
        <v>7259</v>
      </c>
      <c r="B3251" s="13" t="s">
        <v>3940</v>
      </c>
      <c r="C3251" s="13">
        <v>77.643600000000006</v>
      </c>
      <c r="D3251" s="13">
        <f t="shared" si="101"/>
        <v>3.0568362963600002</v>
      </c>
      <c r="E3251" s="13">
        <f t="shared" si="100"/>
        <v>0.48444315314738517</v>
      </c>
    </row>
    <row r="3252" spans="1:5" x14ac:dyDescent="0.25">
      <c r="A3252" s="13" t="s">
        <v>7260</v>
      </c>
      <c r="B3252" s="13" t="s">
        <v>3940</v>
      </c>
      <c r="C3252" s="13">
        <v>72.951899999999995</v>
      </c>
      <c r="D3252" s="13">
        <f t="shared" si="101"/>
        <v>2.8721235981899995</v>
      </c>
      <c r="E3252" s="13">
        <f t="shared" si="100"/>
        <v>0.45517014234389852</v>
      </c>
    </row>
    <row r="3253" spans="1:5" x14ac:dyDescent="0.25">
      <c r="A3253" s="13" t="s">
        <v>7261</v>
      </c>
      <c r="B3253" s="13" t="s">
        <v>3940</v>
      </c>
      <c r="C3253" s="13">
        <v>73.674300000000002</v>
      </c>
      <c r="D3253" s="13">
        <f t="shared" si="101"/>
        <v>2.9005645584300002</v>
      </c>
      <c r="E3253" s="13">
        <f t="shared" si="100"/>
        <v>0.45967742605863715</v>
      </c>
    </row>
    <row r="3254" spans="1:5" x14ac:dyDescent="0.25">
      <c r="A3254" s="13" t="s">
        <v>7262</v>
      </c>
      <c r="B3254" s="13" t="s">
        <v>3940</v>
      </c>
      <c r="C3254" s="13">
        <v>75.4268</v>
      </c>
      <c r="D3254" s="13">
        <f t="shared" si="101"/>
        <v>2.9695606586799999</v>
      </c>
      <c r="E3254" s="13">
        <f t="shared" si="100"/>
        <v>0.47061183180348654</v>
      </c>
    </row>
    <row r="3255" spans="1:5" x14ac:dyDescent="0.25">
      <c r="A3255" s="13" t="s">
        <v>7263</v>
      </c>
      <c r="B3255" s="13" t="s">
        <v>3940</v>
      </c>
      <c r="C3255" s="13">
        <v>99.280600000000007</v>
      </c>
      <c r="D3255" s="13">
        <f t="shared" si="101"/>
        <v>3.90868715006</v>
      </c>
      <c r="E3255" s="13">
        <f t="shared" si="100"/>
        <v>0.61944328844057062</v>
      </c>
    </row>
    <row r="3256" spans="1:5" x14ac:dyDescent="0.25">
      <c r="A3256" s="13" t="s">
        <v>7264</v>
      </c>
      <c r="B3256" s="13" t="s">
        <v>3940</v>
      </c>
      <c r="C3256" s="13">
        <v>98.596599999999995</v>
      </c>
      <c r="D3256" s="13">
        <f t="shared" si="101"/>
        <v>3.8817580016599997</v>
      </c>
      <c r="E3256" s="13">
        <f t="shared" si="100"/>
        <v>0.61517559455784465</v>
      </c>
    </row>
    <row r="3257" spans="1:5" x14ac:dyDescent="0.25">
      <c r="A3257" s="13" t="s">
        <v>7265</v>
      </c>
      <c r="B3257" s="13" t="s">
        <v>3940</v>
      </c>
      <c r="C3257" s="13">
        <v>79.149100000000004</v>
      </c>
      <c r="D3257" s="13">
        <f t="shared" si="101"/>
        <v>3.1161079819099999</v>
      </c>
      <c r="E3257" s="13">
        <f t="shared" si="100"/>
        <v>0.49383644721236136</v>
      </c>
    </row>
    <row r="3258" spans="1:5" x14ac:dyDescent="0.25">
      <c r="A3258" s="13" t="s">
        <v>7266</v>
      </c>
      <c r="B3258" s="13" t="s">
        <v>3940</v>
      </c>
      <c r="C3258" s="13">
        <v>75.615499999999997</v>
      </c>
      <c r="D3258" s="13">
        <f t="shared" si="101"/>
        <v>2.9769897965499998</v>
      </c>
      <c r="E3258" s="13">
        <f t="shared" si="100"/>
        <v>0.47178919121236135</v>
      </c>
    </row>
    <row r="3259" spans="1:5" x14ac:dyDescent="0.25">
      <c r="A3259" s="13" t="s">
        <v>7267</v>
      </c>
      <c r="B3259" s="13" t="s">
        <v>3940</v>
      </c>
      <c r="C3259" s="13">
        <v>59.427500000000002</v>
      </c>
      <c r="D3259" s="13">
        <f t="shared" si="101"/>
        <v>2.3396666177499998</v>
      </c>
      <c r="E3259" s="13">
        <f t="shared" si="100"/>
        <v>0.37078710265451664</v>
      </c>
    </row>
    <row r="3260" spans="1:5" x14ac:dyDescent="0.25">
      <c r="A3260" s="13" t="s">
        <v>7268</v>
      </c>
      <c r="B3260" s="13" t="s">
        <v>3940</v>
      </c>
      <c r="C3260" s="13">
        <v>61.1267</v>
      </c>
      <c r="D3260" s="13">
        <f t="shared" si="101"/>
        <v>2.4065642916700001</v>
      </c>
      <c r="E3260" s="13">
        <f t="shared" si="100"/>
        <v>0.3813889527210777</v>
      </c>
    </row>
    <row r="3261" spans="1:5" x14ac:dyDescent="0.25">
      <c r="A3261" s="13" t="s">
        <v>7269</v>
      </c>
      <c r="B3261" s="13" t="s">
        <v>3940</v>
      </c>
      <c r="C3261" s="13">
        <v>61.201700000000002</v>
      </c>
      <c r="D3261" s="13">
        <f t="shared" si="101"/>
        <v>2.4095170491700002</v>
      </c>
      <c r="E3261" s="13">
        <f t="shared" si="100"/>
        <v>0.38185690161172747</v>
      </c>
    </row>
    <row r="3262" spans="1:5" x14ac:dyDescent="0.25">
      <c r="A3262" s="13" t="s">
        <v>7270</v>
      </c>
      <c r="B3262" s="13" t="s">
        <v>3940</v>
      </c>
      <c r="C3262" s="13">
        <v>64.131</v>
      </c>
      <c r="D3262" s="13">
        <f t="shared" si="101"/>
        <v>2.5248438831</v>
      </c>
      <c r="E3262" s="13">
        <f t="shared" si="100"/>
        <v>0.40013373741679875</v>
      </c>
    </row>
    <row r="3263" spans="1:5" x14ac:dyDescent="0.25">
      <c r="A3263" s="13" t="s">
        <v>7271</v>
      </c>
      <c r="B3263" s="13" t="s">
        <v>3940</v>
      </c>
      <c r="C3263" s="13">
        <v>59.914299999999997</v>
      </c>
      <c r="D3263" s="13">
        <f t="shared" si="101"/>
        <v>2.3588319824299999</v>
      </c>
      <c r="E3263" s="13">
        <f t="shared" si="100"/>
        <v>0.37382440292076069</v>
      </c>
    </row>
    <row r="3264" spans="1:5" x14ac:dyDescent="0.25">
      <c r="A3264" s="13" t="s">
        <v>7272</v>
      </c>
      <c r="B3264" s="13" t="s">
        <v>3940</v>
      </c>
      <c r="C3264" s="13">
        <v>61.5792</v>
      </c>
      <c r="D3264" s="13">
        <f t="shared" si="101"/>
        <v>2.42437926192</v>
      </c>
      <c r="E3264" s="13">
        <f t="shared" si="100"/>
        <v>0.38421224436133122</v>
      </c>
    </row>
    <row r="3265" spans="1:5" x14ac:dyDescent="0.25">
      <c r="A3265" s="13" t="s">
        <v>7273</v>
      </c>
      <c r="B3265" s="13" t="s">
        <v>3940</v>
      </c>
      <c r="C3265" s="13">
        <v>64.968800000000002</v>
      </c>
      <c r="D3265" s="13">
        <f t="shared" si="101"/>
        <v>2.55782815288</v>
      </c>
      <c r="E3265" s="13">
        <f t="shared" si="100"/>
        <v>0.40536103849128369</v>
      </c>
    </row>
    <row r="3266" spans="1:5" x14ac:dyDescent="0.25">
      <c r="A3266" s="13" t="s">
        <v>7274</v>
      </c>
      <c r="B3266" s="13" t="s">
        <v>3940</v>
      </c>
      <c r="C3266" s="13">
        <v>67.091899999999995</v>
      </c>
      <c r="D3266" s="13">
        <f t="shared" si="101"/>
        <v>2.6414148121899999</v>
      </c>
      <c r="E3266" s="13">
        <f t="shared" si="100"/>
        <v>0.41860773568779713</v>
      </c>
    </row>
    <row r="3267" spans="1:5" x14ac:dyDescent="0.25">
      <c r="A3267" s="13" t="s">
        <v>7275</v>
      </c>
      <c r="B3267" s="13" t="s">
        <v>3940</v>
      </c>
      <c r="C3267" s="13">
        <v>66.567099999999996</v>
      </c>
      <c r="D3267" s="13">
        <f t="shared" si="101"/>
        <v>2.6207533837099999</v>
      </c>
      <c r="E3267" s="13">
        <f t="shared" si="100"/>
        <v>0.41533334131695721</v>
      </c>
    </row>
    <row r="3268" spans="1:5" x14ac:dyDescent="0.25">
      <c r="A3268" s="13" t="s">
        <v>7276</v>
      </c>
      <c r="B3268" s="13" t="s">
        <v>3940</v>
      </c>
      <c r="C3268" s="13">
        <v>69.338099999999997</v>
      </c>
      <c r="D3268" s="13">
        <f t="shared" si="101"/>
        <v>2.7298479308099997</v>
      </c>
      <c r="E3268" s="13">
        <f t="shared" si="100"/>
        <v>0.43262249299683042</v>
      </c>
    </row>
    <row r="3269" spans="1:5" x14ac:dyDescent="0.25">
      <c r="A3269" s="13" t="s">
        <v>7277</v>
      </c>
      <c r="B3269" s="13" t="s">
        <v>3940</v>
      </c>
      <c r="C3269" s="13">
        <v>61.718699999999998</v>
      </c>
      <c r="D3269" s="13">
        <f t="shared" si="101"/>
        <v>2.4298713908699998</v>
      </c>
      <c r="E3269" s="13">
        <f t="shared" si="100"/>
        <v>0.38508262929793979</v>
      </c>
    </row>
    <row r="3270" spans="1:5" x14ac:dyDescent="0.25">
      <c r="A3270" s="13" t="s">
        <v>7278</v>
      </c>
      <c r="B3270" s="13" t="s">
        <v>3940</v>
      </c>
      <c r="C3270" s="13">
        <v>63.957999999999998</v>
      </c>
      <c r="D3270" s="13">
        <f t="shared" si="101"/>
        <v>2.5180328558</v>
      </c>
      <c r="E3270" s="13">
        <f t="shared" si="100"/>
        <v>0.39905433530903334</v>
      </c>
    </row>
    <row r="3271" spans="1:5" x14ac:dyDescent="0.25">
      <c r="A3271" s="13" t="s">
        <v>7279</v>
      </c>
      <c r="B3271" s="13" t="s">
        <v>3940</v>
      </c>
      <c r="C3271" s="13">
        <v>74.911299999999997</v>
      </c>
      <c r="D3271" s="13">
        <f t="shared" si="101"/>
        <v>2.9492653721299997</v>
      </c>
      <c r="E3271" s="13">
        <f t="shared" si="100"/>
        <v>0.46739546309508717</v>
      </c>
    </row>
    <row r="3272" spans="1:5" x14ac:dyDescent="0.25">
      <c r="A3272" s="13" t="s">
        <v>7280</v>
      </c>
      <c r="B3272" s="13" t="s">
        <v>3940</v>
      </c>
      <c r="C3272" s="13">
        <v>69.521500000000003</v>
      </c>
      <c r="D3272" s="13">
        <f t="shared" si="101"/>
        <v>2.7370684071500002</v>
      </c>
      <c r="E3272" s="13">
        <f t="shared" si="100"/>
        <v>0.43376678401743268</v>
      </c>
    </row>
    <row r="3273" spans="1:5" x14ac:dyDescent="0.25">
      <c r="A3273" s="13" t="s">
        <v>7281</v>
      </c>
      <c r="B3273" s="13" t="s">
        <v>3940</v>
      </c>
      <c r="C3273" s="13">
        <v>64.3506</v>
      </c>
      <c r="D3273" s="13">
        <f t="shared" si="101"/>
        <v>2.5334895570599998</v>
      </c>
      <c r="E3273" s="13">
        <f t="shared" ref="E3273:E3336" si="102">D3273/6.31</f>
        <v>0.40150389176862122</v>
      </c>
    </row>
    <row r="3274" spans="1:5" x14ac:dyDescent="0.25">
      <c r="A3274" s="13" t="s">
        <v>7282</v>
      </c>
      <c r="B3274" s="13" t="s">
        <v>3940</v>
      </c>
      <c r="C3274" s="13">
        <v>63.092799999999997</v>
      </c>
      <c r="D3274" s="13">
        <f t="shared" ref="D3274:D3337" si="103">C3274*0.0393701</f>
        <v>2.4839698452799999</v>
      </c>
      <c r="E3274" s="13">
        <f t="shared" si="102"/>
        <v>0.39365607690649762</v>
      </c>
    </row>
    <row r="3275" spans="1:5" x14ac:dyDescent="0.25">
      <c r="A3275" s="13" t="s">
        <v>7283</v>
      </c>
      <c r="B3275" s="13" t="s">
        <v>3940</v>
      </c>
      <c r="C3275" s="13">
        <v>70.896100000000004</v>
      </c>
      <c r="D3275" s="13">
        <f t="shared" si="103"/>
        <v>2.7911865466100001</v>
      </c>
      <c r="E3275" s="13">
        <f t="shared" si="102"/>
        <v>0.44234335128526153</v>
      </c>
    </row>
    <row r="3276" spans="1:5" x14ac:dyDescent="0.25">
      <c r="A3276" s="13" t="s">
        <v>7284</v>
      </c>
      <c r="B3276" s="13" t="s">
        <v>3940</v>
      </c>
      <c r="C3276" s="13">
        <v>72.039900000000003</v>
      </c>
      <c r="D3276" s="13">
        <f t="shared" si="103"/>
        <v>2.8362180669899999</v>
      </c>
      <c r="E3276" s="13">
        <f t="shared" si="102"/>
        <v>0.44947988383359749</v>
      </c>
    </row>
    <row r="3277" spans="1:5" x14ac:dyDescent="0.25">
      <c r="A3277" s="13" t="s">
        <v>7285</v>
      </c>
      <c r="B3277" s="13" t="s">
        <v>3940</v>
      </c>
      <c r="C3277" s="13">
        <v>63.146000000000001</v>
      </c>
      <c r="D3277" s="13">
        <f t="shared" si="103"/>
        <v>2.4860643346</v>
      </c>
      <c r="E3277" s="13">
        <f t="shared" si="102"/>
        <v>0.39398800865293188</v>
      </c>
    </row>
    <row r="3278" spans="1:5" x14ac:dyDescent="0.25">
      <c r="A3278" s="13" t="s">
        <v>7286</v>
      </c>
      <c r="B3278" s="13" t="s">
        <v>3940</v>
      </c>
      <c r="C3278" s="13">
        <v>60.439799999999998</v>
      </c>
      <c r="D3278" s="13">
        <f t="shared" si="103"/>
        <v>2.3795209699799997</v>
      </c>
      <c r="E3278" s="13">
        <f t="shared" si="102"/>
        <v>0.37710316481458001</v>
      </c>
    </row>
    <row r="3279" spans="1:5" x14ac:dyDescent="0.25">
      <c r="A3279" s="13" t="s">
        <v>7287</v>
      </c>
      <c r="B3279" s="13" t="s">
        <v>3940</v>
      </c>
      <c r="C3279" s="13">
        <v>66.291300000000007</v>
      </c>
      <c r="D3279" s="13">
        <f t="shared" si="103"/>
        <v>2.6098951101300001</v>
      </c>
      <c r="E3279" s="13">
        <f t="shared" si="102"/>
        <v>0.41361253726307451</v>
      </c>
    </row>
    <row r="3280" spans="1:5" x14ac:dyDescent="0.25">
      <c r="A3280" s="13" t="s">
        <v>7288</v>
      </c>
      <c r="B3280" s="13" t="s">
        <v>3940</v>
      </c>
      <c r="C3280" s="13">
        <v>69.215400000000002</v>
      </c>
      <c r="D3280" s="13">
        <f t="shared" si="103"/>
        <v>2.7250172195399998</v>
      </c>
      <c r="E3280" s="13">
        <f t="shared" si="102"/>
        <v>0.43185692861172742</v>
      </c>
    </row>
    <row r="3281" spans="1:5" x14ac:dyDescent="0.25">
      <c r="A3281" s="13" t="s">
        <v>7289</v>
      </c>
      <c r="B3281" s="13" t="s">
        <v>3940</v>
      </c>
      <c r="C3281" s="13">
        <v>75.853399999999993</v>
      </c>
      <c r="D3281" s="13">
        <f t="shared" si="103"/>
        <v>2.9863559433399995</v>
      </c>
      <c r="E3281" s="13">
        <f t="shared" si="102"/>
        <v>0.47327352509350235</v>
      </c>
    </row>
    <row r="3282" spans="1:5" x14ac:dyDescent="0.25">
      <c r="A3282" s="13" t="s">
        <v>7290</v>
      </c>
      <c r="B3282" s="13" t="s">
        <v>3940</v>
      </c>
      <c r="C3282" s="13">
        <v>72.488399999999999</v>
      </c>
      <c r="D3282" s="13">
        <f t="shared" si="103"/>
        <v>2.8538755568399998</v>
      </c>
      <c r="E3282" s="13">
        <f t="shared" si="102"/>
        <v>0.45227821819968306</v>
      </c>
    </row>
    <row r="3283" spans="1:5" x14ac:dyDescent="0.25">
      <c r="A3283" s="13" t="s">
        <v>7291</v>
      </c>
      <c r="B3283" s="13" t="s">
        <v>3940</v>
      </c>
      <c r="C3283" s="13">
        <v>78.279799999999994</v>
      </c>
      <c r="D3283" s="13">
        <f t="shared" si="103"/>
        <v>3.0818835539799996</v>
      </c>
      <c r="E3283" s="13">
        <f t="shared" si="102"/>
        <v>0.48841260760380345</v>
      </c>
    </row>
    <row r="3284" spans="1:5" x14ac:dyDescent="0.25">
      <c r="A3284" s="13" t="s">
        <v>7292</v>
      </c>
      <c r="B3284" s="13" t="s">
        <v>3940</v>
      </c>
      <c r="C3284" s="13">
        <v>81.605999999999995</v>
      </c>
      <c r="D3284" s="13">
        <f t="shared" si="103"/>
        <v>3.2128363805999998</v>
      </c>
      <c r="E3284" s="13">
        <f t="shared" si="102"/>
        <v>0.50916582893819329</v>
      </c>
    </row>
    <row r="3285" spans="1:5" x14ac:dyDescent="0.25">
      <c r="A3285" s="13" t="s">
        <v>7293</v>
      </c>
      <c r="B3285" s="13" t="s">
        <v>3940</v>
      </c>
      <c r="C3285" s="13">
        <v>60.620899999999999</v>
      </c>
      <c r="D3285" s="13">
        <f t="shared" si="103"/>
        <v>2.3866508950899998</v>
      </c>
      <c r="E3285" s="13">
        <f t="shared" si="102"/>
        <v>0.37823310540253563</v>
      </c>
    </row>
    <row r="3286" spans="1:5" x14ac:dyDescent="0.25">
      <c r="A3286" s="13" t="s">
        <v>7294</v>
      </c>
      <c r="B3286" s="13" t="s">
        <v>3940</v>
      </c>
      <c r="C3286" s="13">
        <v>60.988799999999998</v>
      </c>
      <c r="D3286" s="13">
        <f t="shared" si="103"/>
        <v>2.40113515488</v>
      </c>
      <c r="E3286" s="13">
        <f t="shared" si="102"/>
        <v>0.38052855069413632</v>
      </c>
    </row>
    <row r="3287" spans="1:5" x14ac:dyDescent="0.25">
      <c r="A3287" s="13" t="s">
        <v>7295</v>
      </c>
      <c r="B3287" s="13" t="s">
        <v>3940</v>
      </c>
      <c r="C3287" s="13">
        <v>67.781999999999996</v>
      </c>
      <c r="D3287" s="13">
        <f t="shared" si="103"/>
        <v>2.6685841181999996</v>
      </c>
      <c r="E3287" s="13">
        <f t="shared" si="102"/>
        <v>0.42291348941362911</v>
      </c>
    </row>
    <row r="3288" spans="1:5" x14ac:dyDescent="0.25">
      <c r="A3288" s="13" t="s">
        <v>7296</v>
      </c>
      <c r="B3288" s="13" t="s">
        <v>3940</v>
      </c>
      <c r="C3288" s="13">
        <v>66.092299999999994</v>
      </c>
      <c r="D3288" s="13">
        <f t="shared" si="103"/>
        <v>2.6020604602299997</v>
      </c>
      <c r="E3288" s="13">
        <f t="shared" si="102"/>
        <v>0.41237091287321709</v>
      </c>
    </row>
    <row r="3289" spans="1:5" x14ac:dyDescent="0.25">
      <c r="A3289" s="13" t="s">
        <v>7297</v>
      </c>
      <c r="B3289" s="13" t="s">
        <v>3940</v>
      </c>
      <c r="C3289" s="13">
        <v>65.243700000000004</v>
      </c>
      <c r="D3289" s="13">
        <f t="shared" si="103"/>
        <v>2.5686509933699999</v>
      </c>
      <c r="E3289" s="13">
        <f t="shared" si="102"/>
        <v>0.40707622715847863</v>
      </c>
    </row>
    <row r="3290" spans="1:5" x14ac:dyDescent="0.25">
      <c r="A3290" s="13" t="s">
        <v>7298</v>
      </c>
      <c r="B3290" s="13" t="s">
        <v>3940</v>
      </c>
      <c r="C3290" s="13">
        <v>68.631600000000006</v>
      </c>
      <c r="D3290" s="13">
        <f t="shared" si="103"/>
        <v>2.70203295516</v>
      </c>
      <c r="E3290" s="13">
        <f t="shared" si="102"/>
        <v>0.42821441444690966</v>
      </c>
    </row>
    <row r="3291" spans="1:5" x14ac:dyDescent="0.25">
      <c r="A3291" s="13" t="s">
        <v>7299</v>
      </c>
      <c r="B3291" s="13" t="s">
        <v>3940</v>
      </c>
      <c r="C3291" s="13">
        <v>59.185000000000002</v>
      </c>
      <c r="D3291" s="13">
        <f t="shared" si="103"/>
        <v>2.3301193685000001</v>
      </c>
      <c r="E3291" s="13">
        <f t="shared" si="102"/>
        <v>0.36927406790808243</v>
      </c>
    </row>
    <row r="3292" spans="1:5" x14ac:dyDescent="0.25">
      <c r="A3292" s="13" t="s">
        <v>7300</v>
      </c>
      <c r="B3292" s="13" t="s">
        <v>3940</v>
      </c>
      <c r="C3292" s="13">
        <v>60.585599999999999</v>
      </c>
      <c r="D3292" s="13">
        <f t="shared" si="103"/>
        <v>2.38526113056</v>
      </c>
      <c r="E3292" s="13">
        <f t="shared" si="102"/>
        <v>0.37801285745800317</v>
      </c>
    </row>
    <row r="3293" spans="1:5" x14ac:dyDescent="0.25">
      <c r="A3293" s="13" t="s">
        <v>7301</v>
      </c>
      <c r="B3293" s="13" t="s">
        <v>3940</v>
      </c>
      <c r="C3293" s="13">
        <v>66.289100000000005</v>
      </c>
      <c r="D3293" s="13">
        <f t="shared" si="103"/>
        <v>2.6098084959099999</v>
      </c>
      <c r="E3293" s="13">
        <f t="shared" si="102"/>
        <v>0.41359881076228211</v>
      </c>
    </row>
    <row r="3294" spans="1:5" x14ac:dyDescent="0.25">
      <c r="A3294" s="13" t="s">
        <v>7302</v>
      </c>
      <c r="B3294" s="13" t="s">
        <v>3940</v>
      </c>
      <c r="C3294" s="13">
        <v>67.5501</v>
      </c>
      <c r="D3294" s="13">
        <f t="shared" si="103"/>
        <v>2.6594541920100001</v>
      </c>
      <c r="E3294" s="13">
        <f t="shared" si="102"/>
        <v>0.42146659144374016</v>
      </c>
    </row>
    <row r="3295" spans="1:5" x14ac:dyDescent="0.25">
      <c r="A3295" s="13" t="s">
        <v>7303</v>
      </c>
      <c r="B3295" s="13" t="s">
        <v>3940</v>
      </c>
      <c r="C3295" s="13">
        <v>74.046700000000001</v>
      </c>
      <c r="D3295" s="13">
        <f t="shared" si="103"/>
        <v>2.9152259836700001</v>
      </c>
      <c r="E3295" s="13">
        <f t="shared" si="102"/>
        <v>0.46200094828367677</v>
      </c>
    </row>
    <row r="3296" spans="1:5" x14ac:dyDescent="0.25">
      <c r="A3296" s="13" t="s">
        <v>7304</v>
      </c>
      <c r="B3296" s="13" t="s">
        <v>3940</v>
      </c>
      <c r="C3296" s="13">
        <v>71.214500000000001</v>
      </c>
      <c r="D3296" s="13">
        <f t="shared" si="103"/>
        <v>2.8037219864499998</v>
      </c>
      <c r="E3296" s="13">
        <f t="shared" si="102"/>
        <v>0.44432995030903327</v>
      </c>
    </row>
    <row r="3297" spans="1:5" x14ac:dyDescent="0.25">
      <c r="A3297" s="13" t="s">
        <v>7305</v>
      </c>
      <c r="B3297" s="13" t="s">
        <v>3940</v>
      </c>
      <c r="C3297" s="13">
        <v>160.21770000000001</v>
      </c>
      <c r="D3297" s="13">
        <f t="shared" si="103"/>
        <v>6.3077868707700002</v>
      </c>
      <c r="E3297" s="13">
        <f t="shared" si="102"/>
        <v>0.99964926636608564</v>
      </c>
    </row>
    <row r="3298" spans="1:5" x14ac:dyDescent="0.25">
      <c r="A3298" s="13" t="s">
        <v>7306</v>
      </c>
      <c r="B3298" s="13" t="s">
        <v>3940</v>
      </c>
      <c r="C3298" s="13">
        <v>81.783100000000005</v>
      </c>
      <c r="D3298" s="13">
        <f t="shared" si="103"/>
        <v>3.2198088253099999</v>
      </c>
      <c r="E3298" s="13">
        <f t="shared" si="102"/>
        <v>0.51027081225198101</v>
      </c>
    </row>
    <row r="3299" spans="1:5" x14ac:dyDescent="0.25">
      <c r="A3299" s="13" t="s">
        <v>7307</v>
      </c>
      <c r="B3299" s="13" t="s">
        <v>3940</v>
      </c>
      <c r="C3299" s="13">
        <v>84.244900000000001</v>
      </c>
      <c r="D3299" s="13">
        <f t="shared" si="103"/>
        <v>3.31673013749</v>
      </c>
      <c r="E3299" s="13">
        <f t="shared" si="102"/>
        <v>0.52563076663866881</v>
      </c>
    </row>
    <row r="3300" spans="1:5" x14ac:dyDescent="0.25">
      <c r="A3300" s="13" t="s">
        <v>7308</v>
      </c>
      <c r="B3300" s="13" t="s">
        <v>3940</v>
      </c>
      <c r="C3300" s="13">
        <v>87.783699999999996</v>
      </c>
      <c r="D3300" s="13">
        <f t="shared" si="103"/>
        <v>3.4560530473699997</v>
      </c>
      <c r="E3300" s="13">
        <f t="shared" si="102"/>
        <v>0.54771046709508719</v>
      </c>
    </row>
    <row r="3301" spans="1:5" x14ac:dyDescent="0.25">
      <c r="A3301" s="13" t="s">
        <v>7309</v>
      </c>
      <c r="B3301" s="13" t="s">
        <v>3940</v>
      </c>
      <c r="C3301" s="13">
        <v>83.261899999999997</v>
      </c>
      <c r="D3301" s="13">
        <f t="shared" si="103"/>
        <v>3.2780293291899998</v>
      </c>
      <c r="E3301" s="13">
        <f t="shared" si="102"/>
        <v>0.51949751651188592</v>
      </c>
    </row>
    <row r="3302" spans="1:5" x14ac:dyDescent="0.25">
      <c r="A3302" s="13" t="s">
        <v>7310</v>
      </c>
      <c r="B3302" s="13" t="s">
        <v>3940</v>
      </c>
      <c r="C3302" s="13">
        <v>76.066400000000002</v>
      </c>
      <c r="D3302" s="13">
        <f t="shared" si="103"/>
        <v>2.99474177464</v>
      </c>
      <c r="E3302" s="13">
        <f t="shared" si="102"/>
        <v>0.47460249994294773</v>
      </c>
    </row>
    <row r="3303" spans="1:5" x14ac:dyDescent="0.25">
      <c r="A3303" s="13" t="s">
        <v>7311</v>
      </c>
      <c r="B3303" s="13" t="s">
        <v>3940</v>
      </c>
      <c r="C3303" s="13">
        <v>78.597200000000001</v>
      </c>
      <c r="D3303" s="13">
        <f t="shared" si="103"/>
        <v>3.0943796237200001</v>
      </c>
      <c r="E3303" s="13">
        <f t="shared" si="102"/>
        <v>0.49039296730903331</v>
      </c>
    </row>
    <row r="3304" spans="1:5" x14ac:dyDescent="0.25">
      <c r="A3304" s="13" t="s">
        <v>7312</v>
      </c>
      <c r="B3304" s="13" t="s">
        <v>3940</v>
      </c>
      <c r="C3304" s="13">
        <v>77.045199999999994</v>
      </c>
      <c r="D3304" s="13">
        <f t="shared" si="103"/>
        <v>3.0332772285199998</v>
      </c>
      <c r="E3304" s="13">
        <f t="shared" si="102"/>
        <v>0.48070954493185419</v>
      </c>
    </row>
    <row r="3305" spans="1:5" x14ac:dyDescent="0.25">
      <c r="A3305" s="13" t="s">
        <v>7313</v>
      </c>
      <c r="B3305" s="13" t="s">
        <v>3940</v>
      </c>
      <c r="C3305" s="13">
        <v>73.780699999999996</v>
      </c>
      <c r="D3305" s="13">
        <f t="shared" si="103"/>
        <v>2.9047535370699995</v>
      </c>
      <c r="E3305" s="13">
        <f t="shared" si="102"/>
        <v>0.46034128955150549</v>
      </c>
    </row>
    <row r="3306" spans="1:5" x14ac:dyDescent="0.25">
      <c r="A3306" s="13" t="s">
        <v>7314</v>
      </c>
      <c r="B3306" s="13" t="s">
        <v>3940</v>
      </c>
      <c r="C3306" s="13">
        <v>84.331000000000003</v>
      </c>
      <c r="D3306" s="13">
        <f t="shared" si="103"/>
        <v>3.3201199031000002</v>
      </c>
      <c r="E3306" s="13">
        <f t="shared" si="102"/>
        <v>0.52616797196513476</v>
      </c>
    </row>
    <row r="3307" spans="1:5" x14ac:dyDescent="0.25">
      <c r="A3307" s="13" t="s">
        <v>7315</v>
      </c>
      <c r="B3307" s="13" t="s">
        <v>3940</v>
      </c>
      <c r="C3307" s="13">
        <v>80.138900000000007</v>
      </c>
      <c r="D3307" s="13">
        <f t="shared" si="103"/>
        <v>3.15507650689</v>
      </c>
      <c r="E3307" s="13">
        <f t="shared" si="102"/>
        <v>0.50001212470522982</v>
      </c>
    </row>
    <row r="3308" spans="1:5" x14ac:dyDescent="0.25">
      <c r="A3308" s="13" t="s">
        <v>7316</v>
      </c>
      <c r="B3308" s="13" t="s">
        <v>3940</v>
      </c>
      <c r="C3308" s="13">
        <v>78.712800000000001</v>
      </c>
      <c r="D3308" s="13">
        <f t="shared" si="103"/>
        <v>3.0989308072799999</v>
      </c>
      <c r="E3308" s="13">
        <f t="shared" si="102"/>
        <v>0.49111423253248815</v>
      </c>
    </row>
    <row r="3309" spans="1:5" x14ac:dyDescent="0.25">
      <c r="A3309" s="13" t="s">
        <v>7317</v>
      </c>
      <c r="B3309" s="13" t="s">
        <v>3940</v>
      </c>
      <c r="C3309" s="13">
        <v>80.221800000000002</v>
      </c>
      <c r="D3309" s="13">
        <f t="shared" si="103"/>
        <v>3.1583402881799998</v>
      </c>
      <c r="E3309" s="13">
        <f t="shared" si="102"/>
        <v>0.50052936421236138</v>
      </c>
    </row>
    <row r="3310" spans="1:5" x14ac:dyDescent="0.25">
      <c r="A3310" s="13" t="s">
        <v>7318</v>
      </c>
      <c r="B3310" s="13" t="s">
        <v>3940</v>
      </c>
      <c r="C3310" s="13">
        <v>70.679400000000001</v>
      </c>
      <c r="D3310" s="13">
        <f t="shared" si="103"/>
        <v>2.7826550459399999</v>
      </c>
      <c r="E3310" s="13">
        <f t="shared" si="102"/>
        <v>0.44099129095721079</v>
      </c>
    </row>
    <row r="3311" spans="1:5" x14ac:dyDescent="0.25">
      <c r="A3311" s="13" t="s">
        <v>7319</v>
      </c>
      <c r="B3311" s="13" t="s">
        <v>3940</v>
      </c>
      <c r="C3311" s="13">
        <v>69.581100000000006</v>
      </c>
      <c r="D3311" s="13">
        <f t="shared" si="103"/>
        <v>2.7394148651100001</v>
      </c>
      <c r="E3311" s="13">
        <f t="shared" si="102"/>
        <v>0.43413864740253572</v>
      </c>
    </row>
    <row r="3312" spans="1:5" x14ac:dyDescent="0.25">
      <c r="A3312" s="13" t="s">
        <v>7320</v>
      </c>
      <c r="B3312" s="13" t="s">
        <v>3940</v>
      </c>
      <c r="C3312" s="13">
        <v>80.602900000000005</v>
      </c>
      <c r="D3312" s="13">
        <f t="shared" si="103"/>
        <v>3.1733442332899999</v>
      </c>
      <c r="E3312" s="13">
        <f t="shared" si="102"/>
        <v>0.50290716850871631</v>
      </c>
    </row>
    <row r="3313" spans="1:5" x14ac:dyDescent="0.25">
      <c r="A3313" s="13" t="s">
        <v>7321</v>
      </c>
      <c r="B3313" s="13" t="s">
        <v>3940</v>
      </c>
      <c r="C3313" s="13">
        <v>99.356899999999996</v>
      </c>
      <c r="D3313" s="13">
        <f t="shared" si="103"/>
        <v>3.9116910886899996</v>
      </c>
      <c r="E3313" s="13">
        <f t="shared" si="102"/>
        <v>0.61991934844532481</v>
      </c>
    </row>
    <row r="3314" spans="1:5" x14ac:dyDescent="0.25">
      <c r="A3314" s="13" t="s">
        <v>7322</v>
      </c>
      <c r="B3314" s="13" t="s">
        <v>3940</v>
      </c>
      <c r="C3314" s="13">
        <v>97.425700000000006</v>
      </c>
      <c r="D3314" s="13">
        <f t="shared" si="103"/>
        <v>3.83565955157</v>
      </c>
      <c r="E3314" s="13">
        <f t="shared" si="102"/>
        <v>0.60786997647702068</v>
      </c>
    </row>
    <row r="3315" spans="1:5" x14ac:dyDescent="0.25">
      <c r="A3315" s="13" t="s">
        <v>7323</v>
      </c>
      <c r="B3315" s="13" t="s">
        <v>3940</v>
      </c>
      <c r="C3315" s="13">
        <v>106.34139999999999</v>
      </c>
      <c r="D3315" s="13">
        <f t="shared" si="103"/>
        <v>4.1866715521399991</v>
      </c>
      <c r="E3315" s="13">
        <f t="shared" si="102"/>
        <v>0.66349786880190165</v>
      </c>
    </row>
    <row r="3316" spans="1:5" x14ac:dyDescent="0.25">
      <c r="A3316" s="13" t="s">
        <v>7324</v>
      </c>
      <c r="B3316" s="13" t="s">
        <v>3940</v>
      </c>
      <c r="C3316" s="13">
        <v>103.00239999999999</v>
      </c>
      <c r="D3316" s="13">
        <f t="shared" si="103"/>
        <v>4.0552147882399998</v>
      </c>
      <c r="E3316" s="13">
        <f t="shared" si="102"/>
        <v>0.64266478419017437</v>
      </c>
    </row>
    <row r="3317" spans="1:5" x14ac:dyDescent="0.25">
      <c r="A3317" s="13" t="s">
        <v>7325</v>
      </c>
      <c r="B3317" s="13" t="s">
        <v>3940</v>
      </c>
      <c r="C3317" s="13">
        <v>108.9984</v>
      </c>
      <c r="D3317" s="13">
        <f t="shared" si="103"/>
        <v>4.2912779078399996</v>
      </c>
      <c r="E3317" s="13">
        <f t="shared" si="102"/>
        <v>0.68007573816798728</v>
      </c>
    </row>
    <row r="3318" spans="1:5" x14ac:dyDescent="0.25">
      <c r="A3318" s="13" t="s">
        <v>7326</v>
      </c>
      <c r="B3318" s="13" t="s">
        <v>3940</v>
      </c>
      <c r="C3318" s="13">
        <v>105.3434</v>
      </c>
      <c r="D3318" s="13">
        <f t="shared" si="103"/>
        <v>4.14738019234</v>
      </c>
      <c r="E3318" s="13">
        <f t="shared" si="102"/>
        <v>0.65727102889698896</v>
      </c>
    </row>
    <row r="3319" spans="1:5" x14ac:dyDescent="0.25">
      <c r="A3319" s="13" t="s">
        <v>7327</v>
      </c>
      <c r="B3319" s="13" t="s">
        <v>3940</v>
      </c>
      <c r="C3319" s="13">
        <v>92.798500000000004</v>
      </c>
      <c r="D3319" s="13">
        <f t="shared" si="103"/>
        <v>3.65348622485</v>
      </c>
      <c r="E3319" s="13">
        <f t="shared" si="102"/>
        <v>0.57899940171949293</v>
      </c>
    </row>
    <row r="3320" spans="1:5" x14ac:dyDescent="0.25">
      <c r="A3320" s="13" t="s">
        <v>7328</v>
      </c>
      <c r="B3320" s="13" t="s">
        <v>3940</v>
      </c>
      <c r="C3320" s="13">
        <v>91.086699999999993</v>
      </c>
      <c r="D3320" s="13">
        <f t="shared" si="103"/>
        <v>3.5860924876699998</v>
      </c>
      <c r="E3320" s="13">
        <f t="shared" si="102"/>
        <v>0.56831893623930274</v>
      </c>
    </row>
    <row r="3321" spans="1:5" x14ac:dyDescent="0.25">
      <c r="A3321" s="13" t="s">
        <v>7329</v>
      </c>
      <c r="B3321" s="13" t="s">
        <v>3940</v>
      </c>
      <c r="C3321" s="13">
        <v>232.66569999999999</v>
      </c>
      <c r="D3321" s="13">
        <f t="shared" si="103"/>
        <v>9.160071875569999</v>
      </c>
      <c r="E3321" s="13">
        <f t="shared" si="102"/>
        <v>1.4516754160966718</v>
      </c>
    </row>
    <row r="3322" spans="1:5" x14ac:dyDescent="0.25">
      <c r="A3322" s="13" t="s">
        <v>7330</v>
      </c>
      <c r="B3322" s="13" t="s">
        <v>3940</v>
      </c>
      <c r="C3322" s="13">
        <v>72.648099999999999</v>
      </c>
      <c r="D3322" s="13">
        <f t="shared" si="103"/>
        <v>2.86016296181</v>
      </c>
      <c r="E3322" s="13">
        <f t="shared" si="102"/>
        <v>0.45327463737083995</v>
      </c>
    </row>
    <row r="3323" spans="1:5" x14ac:dyDescent="0.25">
      <c r="A3323" s="13" t="s">
        <v>7331</v>
      </c>
      <c r="B3323" s="13" t="s">
        <v>3940</v>
      </c>
      <c r="C3323" s="13">
        <v>74.849699999999999</v>
      </c>
      <c r="D3323" s="13">
        <f t="shared" si="103"/>
        <v>2.9468401739699996</v>
      </c>
      <c r="E3323" s="13">
        <f t="shared" si="102"/>
        <v>0.4670111210729001</v>
      </c>
    </row>
    <row r="3324" spans="1:5" x14ac:dyDescent="0.25">
      <c r="A3324" s="13" t="s">
        <v>7332</v>
      </c>
      <c r="B3324" s="13" t="s">
        <v>3940</v>
      </c>
      <c r="C3324" s="13">
        <v>79.614000000000004</v>
      </c>
      <c r="D3324" s="13">
        <f t="shared" si="103"/>
        <v>3.1344111414000002</v>
      </c>
      <c r="E3324" s="13">
        <f t="shared" si="102"/>
        <v>0.49673710640253571</v>
      </c>
    </row>
    <row r="3325" spans="1:5" x14ac:dyDescent="0.25">
      <c r="A3325" s="13" t="s">
        <v>7333</v>
      </c>
      <c r="B3325" s="13" t="s">
        <v>3940</v>
      </c>
      <c r="C3325" s="13">
        <v>75.611800000000002</v>
      </c>
      <c r="D3325" s="13">
        <f t="shared" si="103"/>
        <v>2.9768441271800001</v>
      </c>
      <c r="E3325" s="13">
        <f t="shared" si="102"/>
        <v>0.47176610573375599</v>
      </c>
    </row>
    <row r="3326" spans="1:5" x14ac:dyDescent="0.25">
      <c r="A3326" s="13" t="s">
        <v>7334</v>
      </c>
      <c r="B3326" s="13" t="s">
        <v>3940</v>
      </c>
      <c r="C3326" s="13">
        <v>76.285700000000006</v>
      </c>
      <c r="D3326" s="13">
        <f t="shared" si="103"/>
        <v>3.00337563757</v>
      </c>
      <c r="E3326" s="13">
        <f t="shared" si="102"/>
        <v>0.47597078249920766</v>
      </c>
    </row>
    <row r="3327" spans="1:5" x14ac:dyDescent="0.25">
      <c r="A3327" s="13" t="s">
        <v>7335</v>
      </c>
      <c r="B3327" s="13" t="s">
        <v>3940</v>
      </c>
      <c r="C3327" s="13">
        <v>72.321299999999994</v>
      </c>
      <c r="D3327" s="13">
        <f t="shared" si="103"/>
        <v>2.8472968131299998</v>
      </c>
      <c r="E3327" s="13">
        <f t="shared" si="102"/>
        <v>0.4512356280713154</v>
      </c>
    </row>
    <row r="3328" spans="1:5" x14ac:dyDescent="0.25">
      <c r="A3328" s="13" t="s">
        <v>7336</v>
      </c>
      <c r="B3328" s="13" t="s">
        <v>3940</v>
      </c>
      <c r="C3328" s="13">
        <v>91.831100000000006</v>
      </c>
      <c r="D3328" s="13">
        <f t="shared" si="103"/>
        <v>3.61539959011</v>
      </c>
      <c r="E3328" s="13">
        <f t="shared" si="102"/>
        <v>0.57296348496196514</v>
      </c>
    </row>
    <row r="3329" spans="1:5" x14ac:dyDescent="0.25">
      <c r="A3329" s="13" t="s">
        <v>7337</v>
      </c>
      <c r="B3329" s="13" t="s">
        <v>3940</v>
      </c>
      <c r="C3329" s="13">
        <v>86.9559</v>
      </c>
      <c r="D3329" s="13">
        <f t="shared" si="103"/>
        <v>3.4234624785899999</v>
      </c>
      <c r="E3329" s="13">
        <f t="shared" si="102"/>
        <v>0.54254555920602221</v>
      </c>
    </row>
    <row r="3330" spans="1:5" x14ac:dyDescent="0.25">
      <c r="A3330" s="13" t="s">
        <v>7338</v>
      </c>
      <c r="B3330" s="13" t="s">
        <v>3940</v>
      </c>
      <c r="C3330" s="13">
        <v>74.869299999999996</v>
      </c>
      <c r="D3330" s="13">
        <f t="shared" si="103"/>
        <v>2.9476118279299999</v>
      </c>
      <c r="E3330" s="13">
        <f t="shared" si="102"/>
        <v>0.46713341171632333</v>
      </c>
    </row>
    <row r="3331" spans="1:5" x14ac:dyDescent="0.25">
      <c r="A3331" s="13" t="s">
        <v>7339</v>
      </c>
      <c r="B3331" s="13" t="s">
        <v>3940</v>
      </c>
      <c r="C3331" s="13">
        <v>72.223200000000006</v>
      </c>
      <c r="D3331" s="13">
        <f t="shared" si="103"/>
        <v>2.8434346063200002</v>
      </c>
      <c r="E3331" s="13">
        <f t="shared" si="102"/>
        <v>0.45062355092234557</v>
      </c>
    </row>
    <row r="3332" spans="1:5" x14ac:dyDescent="0.25">
      <c r="A3332" s="13" t="s">
        <v>7340</v>
      </c>
      <c r="B3332" s="13" t="s">
        <v>3940</v>
      </c>
      <c r="C3332" s="13">
        <v>101.9971</v>
      </c>
      <c r="D3332" s="13">
        <f t="shared" si="103"/>
        <v>4.0156360267100002</v>
      </c>
      <c r="E3332" s="13">
        <f t="shared" si="102"/>
        <v>0.63639239725990493</v>
      </c>
    </row>
    <row r="3333" spans="1:5" x14ac:dyDescent="0.25">
      <c r="A3333" s="13" t="s">
        <v>7341</v>
      </c>
      <c r="B3333" s="13" t="s">
        <v>3940</v>
      </c>
      <c r="C3333" s="13">
        <v>107.91119999999999</v>
      </c>
      <c r="D3333" s="13">
        <f t="shared" si="103"/>
        <v>4.2484747351199994</v>
      </c>
      <c r="E3333" s="13">
        <f t="shared" si="102"/>
        <v>0.67329235104912832</v>
      </c>
    </row>
    <row r="3334" spans="1:5" x14ac:dyDescent="0.25">
      <c r="A3334" s="13" t="s">
        <v>7342</v>
      </c>
      <c r="B3334" s="13" t="s">
        <v>3940</v>
      </c>
      <c r="C3334" s="13">
        <v>71.603499999999997</v>
      </c>
      <c r="D3334" s="13">
        <f t="shared" si="103"/>
        <v>2.8190369553499997</v>
      </c>
      <c r="E3334" s="13">
        <f t="shared" si="102"/>
        <v>0.44675704522187004</v>
      </c>
    </row>
    <row r="3335" spans="1:5" x14ac:dyDescent="0.25">
      <c r="A3335" s="13" t="s">
        <v>7343</v>
      </c>
      <c r="B3335" s="13" t="s">
        <v>3940</v>
      </c>
      <c r="C3335" s="13">
        <v>71.808899999999994</v>
      </c>
      <c r="D3335" s="13">
        <f t="shared" si="103"/>
        <v>2.8271235738899998</v>
      </c>
      <c r="E3335" s="13">
        <f t="shared" si="102"/>
        <v>0.44803860125039618</v>
      </c>
    </row>
    <row r="3336" spans="1:5" x14ac:dyDescent="0.25">
      <c r="A3336" s="13" t="s">
        <v>7344</v>
      </c>
      <c r="B3336" s="13" t="s">
        <v>3940</v>
      </c>
      <c r="C3336" s="13">
        <v>71.206000000000003</v>
      </c>
      <c r="D3336" s="13">
        <f t="shared" si="103"/>
        <v>2.8033873406000001</v>
      </c>
      <c r="E3336" s="13">
        <f t="shared" si="102"/>
        <v>0.44427691610142633</v>
      </c>
    </row>
    <row r="3337" spans="1:5" x14ac:dyDescent="0.25">
      <c r="A3337" s="13" t="s">
        <v>7345</v>
      </c>
      <c r="B3337" s="13" t="s">
        <v>3940</v>
      </c>
      <c r="C3337" s="13">
        <v>67.695800000000006</v>
      </c>
      <c r="D3337" s="13">
        <f t="shared" si="103"/>
        <v>2.6651904155800001</v>
      </c>
      <c r="E3337" s="13">
        <f t="shared" ref="E3337:E3400" si="104">D3337/6.31</f>
        <v>0.42237566015530909</v>
      </c>
    </row>
    <row r="3338" spans="1:5" x14ac:dyDescent="0.25">
      <c r="A3338" s="13" t="s">
        <v>7346</v>
      </c>
      <c r="B3338" s="13" t="s">
        <v>3940</v>
      </c>
      <c r="C3338" s="13">
        <v>69.2423</v>
      </c>
      <c r="D3338" s="13">
        <f t="shared" ref="D3338:D3401" si="105">C3338*0.0393701</f>
        <v>2.7260762752300001</v>
      </c>
      <c r="E3338" s="13">
        <f t="shared" si="104"/>
        <v>0.43202476628050718</v>
      </c>
    </row>
    <row r="3339" spans="1:5" x14ac:dyDescent="0.25">
      <c r="A3339" s="13" t="s">
        <v>7347</v>
      </c>
      <c r="B3339" s="13" t="s">
        <v>3940</v>
      </c>
      <c r="C3339" s="13">
        <v>70.919399999999996</v>
      </c>
      <c r="D3339" s="13">
        <f t="shared" si="105"/>
        <v>2.7921038699399996</v>
      </c>
      <c r="E3339" s="13">
        <f t="shared" si="104"/>
        <v>0.44248872740729001</v>
      </c>
    </row>
    <row r="3340" spans="1:5" x14ac:dyDescent="0.25">
      <c r="A3340" s="13" t="s">
        <v>7348</v>
      </c>
      <c r="B3340" s="13" t="s">
        <v>3940</v>
      </c>
      <c r="C3340" s="13">
        <v>69.813400000000001</v>
      </c>
      <c r="D3340" s="13">
        <f t="shared" si="105"/>
        <v>2.7485605393400001</v>
      </c>
      <c r="E3340" s="13">
        <f t="shared" si="104"/>
        <v>0.43558804109984156</v>
      </c>
    </row>
    <row r="3341" spans="1:5" x14ac:dyDescent="0.25">
      <c r="A3341" s="13" t="s">
        <v>7349</v>
      </c>
      <c r="B3341" s="13" t="s">
        <v>3940</v>
      </c>
      <c r="C3341" s="13">
        <v>66.872900000000001</v>
      </c>
      <c r="D3341" s="13">
        <f t="shared" si="105"/>
        <v>2.6327927602900001</v>
      </c>
      <c r="E3341" s="13">
        <f t="shared" si="104"/>
        <v>0.41724132492709987</v>
      </c>
    </row>
    <row r="3342" spans="1:5" x14ac:dyDescent="0.25">
      <c r="A3342" s="13" t="s">
        <v>7350</v>
      </c>
      <c r="B3342" s="13" t="s">
        <v>3940</v>
      </c>
      <c r="C3342" s="13">
        <v>92.274299999999997</v>
      </c>
      <c r="D3342" s="13">
        <f t="shared" si="105"/>
        <v>3.6328484184299996</v>
      </c>
      <c r="E3342" s="13">
        <f t="shared" si="104"/>
        <v>0.57572875093977816</v>
      </c>
    </row>
    <row r="3343" spans="1:5" x14ac:dyDescent="0.25">
      <c r="A3343" s="13" t="s">
        <v>7351</v>
      </c>
      <c r="B3343" s="13" t="s">
        <v>3940</v>
      </c>
      <c r="C3343" s="13">
        <v>88.595100000000002</v>
      </c>
      <c r="D3343" s="13">
        <f t="shared" si="105"/>
        <v>3.4879979465099997</v>
      </c>
      <c r="E3343" s="13">
        <f t="shared" si="104"/>
        <v>0.55277305016006339</v>
      </c>
    </row>
    <row r="3344" spans="1:5" x14ac:dyDescent="0.25">
      <c r="A3344" s="13" t="s">
        <v>7352</v>
      </c>
      <c r="B3344" s="13" t="s">
        <v>3940</v>
      </c>
      <c r="C3344" s="13">
        <v>86.754300000000001</v>
      </c>
      <c r="D3344" s="13">
        <f t="shared" si="105"/>
        <v>3.4155254664299997</v>
      </c>
      <c r="E3344" s="13">
        <f t="shared" si="104"/>
        <v>0.54128771258795561</v>
      </c>
    </row>
    <row r="3345" spans="1:5" x14ac:dyDescent="0.25">
      <c r="A3345" s="13" t="s">
        <v>7353</v>
      </c>
      <c r="B3345" s="13" t="s">
        <v>3940</v>
      </c>
      <c r="C3345" s="13">
        <v>84.801100000000005</v>
      </c>
      <c r="D3345" s="13">
        <f t="shared" si="105"/>
        <v>3.3386277871100001</v>
      </c>
      <c r="E3345" s="13">
        <f t="shared" si="104"/>
        <v>0.52910107561172748</v>
      </c>
    </row>
    <row r="3346" spans="1:5" x14ac:dyDescent="0.25">
      <c r="A3346" s="13" t="s">
        <v>7354</v>
      </c>
      <c r="B3346" s="13" t="s">
        <v>3940</v>
      </c>
      <c r="C3346" s="13">
        <v>123.07340000000001</v>
      </c>
      <c r="D3346" s="13">
        <f t="shared" si="105"/>
        <v>4.8454120653399997</v>
      </c>
      <c r="E3346" s="13">
        <f t="shared" si="104"/>
        <v>0.76789414664659272</v>
      </c>
    </row>
    <row r="3347" spans="1:5" x14ac:dyDescent="0.25">
      <c r="A3347" s="13" t="s">
        <v>7355</v>
      </c>
      <c r="B3347" s="13" t="s">
        <v>3940</v>
      </c>
      <c r="C3347" s="13">
        <v>124.604</v>
      </c>
      <c r="D3347" s="13">
        <f t="shared" si="105"/>
        <v>4.9056719403999995</v>
      </c>
      <c r="E3347" s="13">
        <f t="shared" si="104"/>
        <v>0.77744404760697305</v>
      </c>
    </row>
    <row r="3348" spans="1:5" x14ac:dyDescent="0.25">
      <c r="A3348" s="13" t="s">
        <v>7356</v>
      </c>
      <c r="B3348" s="13" t="s">
        <v>3940</v>
      </c>
      <c r="C3348" s="13">
        <v>77.903499999999994</v>
      </c>
      <c r="D3348" s="13">
        <f t="shared" si="105"/>
        <v>3.0670685853499995</v>
      </c>
      <c r="E3348" s="13">
        <f t="shared" si="104"/>
        <v>0.48606475203645005</v>
      </c>
    </row>
    <row r="3349" spans="1:5" x14ac:dyDescent="0.25">
      <c r="A3349" s="13" t="s">
        <v>7357</v>
      </c>
      <c r="B3349" s="13" t="s">
        <v>3940</v>
      </c>
      <c r="C3349" s="13">
        <v>73.759399999999999</v>
      </c>
      <c r="D3349" s="13">
        <f t="shared" si="105"/>
        <v>2.9039149539399998</v>
      </c>
      <c r="E3349" s="13">
        <f t="shared" si="104"/>
        <v>0.460208392066561</v>
      </c>
    </row>
    <row r="3350" spans="1:5" x14ac:dyDescent="0.25">
      <c r="A3350" s="13" t="s">
        <v>7358</v>
      </c>
      <c r="B3350" s="13" t="s">
        <v>3940</v>
      </c>
      <c r="C3350" s="13">
        <v>72.782700000000006</v>
      </c>
      <c r="D3350" s="13">
        <f t="shared" si="105"/>
        <v>2.86546217727</v>
      </c>
      <c r="E3350" s="13">
        <f t="shared" si="104"/>
        <v>0.45411444964659275</v>
      </c>
    </row>
    <row r="3351" spans="1:5" x14ac:dyDescent="0.25">
      <c r="A3351" s="13" t="s">
        <v>7359</v>
      </c>
      <c r="B3351" s="13" t="s">
        <v>3940</v>
      </c>
      <c r="C3351" s="13">
        <v>76.631100000000004</v>
      </c>
      <c r="D3351" s="13">
        <f t="shared" si="105"/>
        <v>3.0169740701099999</v>
      </c>
      <c r="E3351" s="13">
        <f t="shared" si="104"/>
        <v>0.47812584312361334</v>
      </c>
    </row>
    <row r="3352" spans="1:5" x14ac:dyDescent="0.25">
      <c r="A3352" s="13" t="s">
        <v>7360</v>
      </c>
      <c r="B3352" s="13" t="s">
        <v>3940</v>
      </c>
      <c r="C3352" s="13">
        <v>71.435299999999998</v>
      </c>
      <c r="D3352" s="13">
        <f t="shared" si="105"/>
        <v>2.8124149045299998</v>
      </c>
      <c r="E3352" s="13">
        <f t="shared" si="104"/>
        <v>0.44570759184310615</v>
      </c>
    </row>
    <row r="3353" spans="1:5" x14ac:dyDescent="0.25">
      <c r="A3353" s="13" t="s">
        <v>7361</v>
      </c>
      <c r="B3353" s="13" t="s">
        <v>3940</v>
      </c>
      <c r="C3353" s="13">
        <v>73.245500000000007</v>
      </c>
      <c r="D3353" s="13">
        <f t="shared" si="105"/>
        <v>2.8836826595500002</v>
      </c>
      <c r="E3353" s="13">
        <f t="shared" si="104"/>
        <v>0.45700200626782889</v>
      </c>
    </row>
    <row r="3354" spans="1:5" x14ac:dyDescent="0.25">
      <c r="A3354" s="13" t="s">
        <v>7362</v>
      </c>
      <c r="B3354" s="13" t="s">
        <v>3940</v>
      </c>
      <c r="C3354" s="13">
        <v>77.975399999999993</v>
      </c>
      <c r="D3354" s="13">
        <f t="shared" si="105"/>
        <v>3.0698992955399995</v>
      </c>
      <c r="E3354" s="13">
        <f t="shared" si="104"/>
        <v>0.48651335903961962</v>
      </c>
    </row>
    <row r="3355" spans="1:5" x14ac:dyDescent="0.25">
      <c r="A3355" s="13" t="s">
        <v>7363</v>
      </c>
      <c r="B3355" s="13" t="s">
        <v>3940</v>
      </c>
      <c r="C3355" s="13">
        <v>73.832300000000004</v>
      </c>
      <c r="D3355" s="13">
        <f t="shared" si="105"/>
        <v>2.9067850342299999</v>
      </c>
      <c r="E3355" s="13">
        <f t="shared" si="104"/>
        <v>0.46066323838827261</v>
      </c>
    </row>
    <row r="3356" spans="1:5" x14ac:dyDescent="0.25">
      <c r="A3356" s="13" t="s">
        <v>7364</v>
      </c>
      <c r="B3356" s="13" t="s">
        <v>3940</v>
      </c>
      <c r="C3356" s="13">
        <v>118.3235</v>
      </c>
      <c r="D3356" s="13">
        <f t="shared" si="105"/>
        <v>4.6584080273499993</v>
      </c>
      <c r="E3356" s="13">
        <f t="shared" si="104"/>
        <v>0.73825800750396187</v>
      </c>
    </row>
    <row r="3357" spans="1:5" x14ac:dyDescent="0.25">
      <c r="A3357" s="13" t="s">
        <v>7365</v>
      </c>
      <c r="B3357" s="13" t="s">
        <v>3940</v>
      </c>
      <c r="C3357" s="13">
        <v>119.65949999999999</v>
      </c>
      <c r="D3357" s="13">
        <f t="shared" si="105"/>
        <v>4.7110064809499992</v>
      </c>
      <c r="E3357" s="13">
        <f t="shared" si="104"/>
        <v>0.74659373707606969</v>
      </c>
    </row>
    <row r="3358" spans="1:5" x14ac:dyDescent="0.25">
      <c r="A3358" s="13" t="s">
        <v>7366</v>
      </c>
      <c r="B3358" s="13" t="s">
        <v>3940</v>
      </c>
      <c r="C3358" s="13">
        <v>68.639799999999994</v>
      </c>
      <c r="D3358" s="13">
        <f t="shared" si="105"/>
        <v>2.7023557899799995</v>
      </c>
      <c r="E3358" s="13">
        <f t="shared" si="104"/>
        <v>0.428265576858954</v>
      </c>
    </row>
    <row r="3359" spans="1:5" x14ac:dyDescent="0.25">
      <c r="A3359" s="13" t="s">
        <v>7367</v>
      </c>
      <c r="B3359" s="13" t="s">
        <v>3940</v>
      </c>
      <c r="C3359" s="13">
        <v>69.632400000000004</v>
      </c>
      <c r="D3359" s="13">
        <f t="shared" si="105"/>
        <v>2.7414345512400002</v>
      </c>
      <c r="E3359" s="13">
        <f t="shared" si="104"/>
        <v>0.43445872444374017</v>
      </c>
    </row>
    <row r="3360" spans="1:5" x14ac:dyDescent="0.25">
      <c r="A3360" s="13" t="s">
        <v>7368</v>
      </c>
      <c r="B3360" s="13" t="s">
        <v>3940</v>
      </c>
      <c r="C3360" s="13">
        <v>90.350399999999993</v>
      </c>
      <c r="D3360" s="13">
        <f t="shared" si="105"/>
        <v>3.5571042830399997</v>
      </c>
      <c r="E3360" s="13">
        <f t="shared" si="104"/>
        <v>0.56372492599683044</v>
      </c>
    </row>
    <row r="3361" spans="1:5" x14ac:dyDescent="0.25">
      <c r="A3361" s="13" t="s">
        <v>7369</v>
      </c>
      <c r="B3361" s="13" t="s">
        <v>3940</v>
      </c>
      <c r="C3361" s="13">
        <v>96.257499999999993</v>
      </c>
      <c r="D3361" s="13">
        <f t="shared" si="105"/>
        <v>3.7896674007499995</v>
      </c>
      <c r="E3361" s="13">
        <f t="shared" si="104"/>
        <v>0.60058120455625985</v>
      </c>
    </row>
    <row r="3362" spans="1:5" x14ac:dyDescent="0.25">
      <c r="A3362" s="13" t="s">
        <v>7370</v>
      </c>
      <c r="B3362" s="13" t="s">
        <v>3940</v>
      </c>
      <c r="C3362" s="13">
        <v>72.729200000000006</v>
      </c>
      <c r="D3362" s="13">
        <f t="shared" si="105"/>
        <v>2.86335587692</v>
      </c>
      <c r="E3362" s="13">
        <f t="shared" si="104"/>
        <v>0.4537806461045959</v>
      </c>
    </row>
    <row r="3363" spans="1:5" x14ac:dyDescent="0.25">
      <c r="A3363" s="13" t="s">
        <v>7371</v>
      </c>
      <c r="B3363" s="13" t="s">
        <v>3940</v>
      </c>
      <c r="C3363" s="13">
        <v>74.021600000000007</v>
      </c>
      <c r="D3363" s="13">
        <f t="shared" si="105"/>
        <v>2.91423779416</v>
      </c>
      <c r="E3363" s="13">
        <f t="shared" si="104"/>
        <v>0.46184434138827263</v>
      </c>
    </row>
    <row r="3364" spans="1:5" x14ac:dyDescent="0.25">
      <c r="A3364" s="13" t="s">
        <v>7372</v>
      </c>
      <c r="B3364" s="13" t="s">
        <v>3940</v>
      </c>
      <c r="C3364" s="13">
        <v>68.6798</v>
      </c>
      <c r="D3364" s="13">
        <f t="shared" si="105"/>
        <v>2.70393059398</v>
      </c>
      <c r="E3364" s="13">
        <f t="shared" si="104"/>
        <v>0.42851514960063397</v>
      </c>
    </row>
    <row r="3365" spans="1:5" x14ac:dyDescent="0.25">
      <c r="A3365" s="13" t="s">
        <v>7373</v>
      </c>
      <c r="B3365" s="13" t="s">
        <v>3940</v>
      </c>
      <c r="C3365" s="13">
        <v>69.484899999999996</v>
      </c>
      <c r="D3365" s="13">
        <f t="shared" si="105"/>
        <v>2.7356274614899996</v>
      </c>
      <c r="E3365" s="13">
        <f t="shared" si="104"/>
        <v>0.43353842495879552</v>
      </c>
    </row>
    <row r="3366" spans="1:5" x14ac:dyDescent="0.25">
      <c r="A3366" s="13" t="s">
        <v>7374</v>
      </c>
      <c r="B3366" s="13" t="s">
        <v>3940</v>
      </c>
      <c r="C3366" s="13">
        <v>73.175299999999993</v>
      </c>
      <c r="D3366" s="13">
        <f t="shared" si="105"/>
        <v>2.8809188785299997</v>
      </c>
      <c r="E3366" s="13">
        <f t="shared" si="104"/>
        <v>0.45656400610618064</v>
      </c>
    </row>
    <row r="3367" spans="1:5" x14ac:dyDescent="0.25">
      <c r="A3367" s="13" t="s">
        <v>7375</v>
      </c>
      <c r="B3367" s="13" t="s">
        <v>3940</v>
      </c>
      <c r="C3367" s="13">
        <v>73.269900000000007</v>
      </c>
      <c r="D3367" s="13">
        <f t="shared" si="105"/>
        <v>2.8846432899900001</v>
      </c>
      <c r="E3367" s="13">
        <f t="shared" si="104"/>
        <v>0.45715424564025359</v>
      </c>
    </row>
    <row r="3368" spans="1:5" x14ac:dyDescent="0.25">
      <c r="A3368" s="13" t="s">
        <v>7376</v>
      </c>
      <c r="B3368" s="13" t="s">
        <v>3940</v>
      </c>
      <c r="C3368" s="13">
        <v>112.6155</v>
      </c>
      <c r="D3368" s="13">
        <f t="shared" si="105"/>
        <v>4.4336834965499996</v>
      </c>
      <c r="E3368" s="13">
        <f t="shared" si="104"/>
        <v>0.70264397726624406</v>
      </c>
    </row>
    <row r="3369" spans="1:5" x14ac:dyDescent="0.25">
      <c r="A3369" s="13" t="s">
        <v>7377</v>
      </c>
      <c r="B3369" s="13" t="s">
        <v>3940</v>
      </c>
      <c r="C3369" s="13">
        <v>109.8099</v>
      </c>
      <c r="D3369" s="13">
        <f t="shared" si="105"/>
        <v>4.3232267439899994</v>
      </c>
      <c r="E3369" s="13">
        <f t="shared" si="104"/>
        <v>0.68513894516481766</v>
      </c>
    </row>
    <row r="3370" spans="1:5" x14ac:dyDescent="0.25">
      <c r="A3370" s="13" t="s">
        <v>7378</v>
      </c>
      <c r="B3370" s="13" t="s">
        <v>3940</v>
      </c>
      <c r="C3370" s="13">
        <v>69.851799999999997</v>
      </c>
      <c r="D3370" s="13">
        <f t="shared" si="105"/>
        <v>2.7500723511799996</v>
      </c>
      <c r="E3370" s="13">
        <f t="shared" si="104"/>
        <v>0.43582763093185417</v>
      </c>
    </row>
    <row r="3371" spans="1:5" x14ac:dyDescent="0.25">
      <c r="A3371" s="13" t="s">
        <v>7379</v>
      </c>
      <c r="B3371" s="13" t="s">
        <v>3940</v>
      </c>
      <c r="C3371" s="13">
        <v>69.84</v>
      </c>
      <c r="D3371" s="13">
        <f t="shared" si="105"/>
        <v>2.7496077840000002</v>
      </c>
      <c r="E3371" s="13">
        <f t="shared" si="104"/>
        <v>0.43575400697305872</v>
      </c>
    </row>
    <row r="3372" spans="1:5" x14ac:dyDescent="0.25">
      <c r="A3372" s="13" t="s">
        <v>7380</v>
      </c>
      <c r="B3372" s="13" t="s">
        <v>3940</v>
      </c>
      <c r="C3372" s="13">
        <v>66.414599999999993</v>
      </c>
      <c r="D3372" s="13">
        <f t="shared" si="105"/>
        <v>2.6147494434599996</v>
      </c>
      <c r="E3372" s="13">
        <f t="shared" si="104"/>
        <v>0.41438184523930266</v>
      </c>
    </row>
    <row r="3373" spans="1:5" x14ac:dyDescent="0.25">
      <c r="A3373" s="13" t="s">
        <v>7381</v>
      </c>
      <c r="B3373" s="13" t="s">
        <v>3940</v>
      </c>
      <c r="C3373" s="13">
        <v>64.205799999999996</v>
      </c>
      <c r="D3373" s="13">
        <f t="shared" si="105"/>
        <v>2.5277887665799996</v>
      </c>
      <c r="E3373" s="13">
        <f t="shared" si="104"/>
        <v>0.40060043844374005</v>
      </c>
    </row>
    <row r="3374" spans="1:5" x14ac:dyDescent="0.25">
      <c r="A3374" s="13" t="s">
        <v>7382</v>
      </c>
      <c r="B3374" s="13" t="s">
        <v>3940</v>
      </c>
      <c r="C3374" s="13">
        <v>71.9358</v>
      </c>
      <c r="D3374" s="13">
        <f t="shared" si="105"/>
        <v>2.8321196395799997</v>
      </c>
      <c r="E3374" s="13">
        <f t="shared" si="104"/>
        <v>0.44883037077337556</v>
      </c>
    </row>
    <row r="3375" spans="1:5" x14ac:dyDescent="0.25">
      <c r="A3375" s="13" t="s">
        <v>7383</v>
      </c>
      <c r="B3375" s="13" t="s">
        <v>3940</v>
      </c>
      <c r="C3375" s="13">
        <v>70.409199999999998</v>
      </c>
      <c r="D3375" s="13">
        <f t="shared" si="105"/>
        <v>2.7720172449199998</v>
      </c>
      <c r="E3375" s="13">
        <f t="shared" si="104"/>
        <v>0.43930542708716325</v>
      </c>
    </row>
    <row r="3376" spans="1:5" x14ac:dyDescent="0.25">
      <c r="A3376" s="13" t="s">
        <v>7384</v>
      </c>
      <c r="B3376" s="13" t="s">
        <v>3940</v>
      </c>
      <c r="C3376" s="13">
        <v>93.204400000000007</v>
      </c>
      <c r="D3376" s="13">
        <f t="shared" si="105"/>
        <v>3.66946654844</v>
      </c>
      <c r="E3376" s="13">
        <f t="shared" si="104"/>
        <v>0.5815319411156894</v>
      </c>
    </row>
    <row r="3377" spans="1:5" x14ac:dyDescent="0.25">
      <c r="A3377" s="13" t="s">
        <v>7385</v>
      </c>
      <c r="B3377" s="13" t="s">
        <v>3940</v>
      </c>
      <c r="C3377" s="13">
        <v>95.543999999999997</v>
      </c>
      <c r="D3377" s="13">
        <f t="shared" si="105"/>
        <v>3.7615768343999996</v>
      </c>
      <c r="E3377" s="13">
        <f t="shared" si="104"/>
        <v>0.59612945077654511</v>
      </c>
    </row>
    <row r="3378" spans="1:5" x14ac:dyDescent="0.25">
      <c r="A3378" s="13" t="s">
        <v>7386</v>
      </c>
      <c r="B3378" s="13" t="s">
        <v>3940</v>
      </c>
      <c r="C3378" s="13">
        <v>78.780900000000003</v>
      </c>
      <c r="D3378" s="13">
        <f t="shared" si="105"/>
        <v>3.10161191109</v>
      </c>
      <c r="E3378" s="13">
        <f t="shared" si="104"/>
        <v>0.49153913012519812</v>
      </c>
    </row>
    <row r="3379" spans="1:5" x14ac:dyDescent="0.25">
      <c r="A3379" s="13" t="s">
        <v>7387</v>
      </c>
      <c r="B3379" s="13" t="s">
        <v>3940</v>
      </c>
      <c r="C3379" s="13">
        <v>78.458500000000001</v>
      </c>
      <c r="D3379" s="13">
        <f t="shared" si="105"/>
        <v>3.0889189908499999</v>
      </c>
      <c r="E3379" s="13">
        <f t="shared" si="104"/>
        <v>0.48952757382725831</v>
      </c>
    </row>
    <row r="3380" spans="1:5" x14ac:dyDescent="0.25">
      <c r="A3380" s="13" t="s">
        <v>7388</v>
      </c>
      <c r="B3380" s="13" t="s">
        <v>3940</v>
      </c>
      <c r="C3380" s="13">
        <v>77.604699999999994</v>
      </c>
      <c r="D3380" s="13">
        <f t="shared" si="105"/>
        <v>3.0553047994699996</v>
      </c>
      <c r="E3380" s="13">
        <f t="shared" si="104"/>
        <v>0.48420044365610138</v>
      </c>
    </row>
    <row r="3381" spans="1:5" x14ac:dyDescent="0.25">
      <c r="A3381" s="13" t="s">
        <v>7389</v>
      </c>
      <c r="B3381" s="13" t="s">
        <v>3940</v>
      </c>
      <c r="C3381" s="13">
        <v>79.607200000000006</v>
      </c>
      <c r="D3381" s="13">
        <f t="shared" si="105"/>
        <v>3.13414342472</v>
      </c>
      <c r="E3381" s="13">
        <f t="shared" si="104"/>
        <v>0.49669467903645009</v>
      </c>
    </row>
    <row r="3382" spans="1:5" x14ac:dyDescent="0.25">
      <c r="A3382" s="13" t="s">
        <v>7390</v>
      </c>
      <c r="B3382" s="13" t="s">
        <v>3940</v>
      </c>
      <c r="C3382" s="13">
        <v>84.557299999999998</v>
      </c>
      <c r="D3382" s="13">
        <f t="shared" si="105"/>
        <v>3.3290293567299996</v>
      </c>
      <c r="E3382" s="13">
        <f t="shared" si="104"/>
        <v>0.5275799297511885</v>
      </c>
    </row>
    <row r="3383" spans="1:5" x14ac:dyDescent="0.25">
      <c r="A3383" s="13" t="s">
        <v>7391</v>
      </c>
      <c r="B3383" s="13" t="s">
        <v>3940</v>
      </c>
      <c r="C3383" s="13">
        <v>86.541499999999999</v>
      </c>
      <c r="D3383" s="13">
        <f t="shared" si="105"/>
        <v>3.4071475091499996</v>
      </c>
      <c r="E3383" s="13">
        <f t="shared" si="104"/>
        <v>0.53995998560221869</v>
      </c>
    </row>
    <row r="3384" spans="1:5" x14ac:dyDescent="0.25">
      <c r="A3384" s="13" t="s">
        <v>7392</v>
      </c>
      <c r="B3384" s="13" t="s">
        <v>3940</v>
      </c>
      <c r="C3384" s="13">
        <v>82.064599999999999</v>
      </c>
      <c r="D3384" s="13">
        <f t="shared" si="105"/>
        <v>3.2308915084599996</v>
      </c>
      <c r="E3384" s="13">
        <f t="shared" si="104"/>
        <v>0.51202718042155304</v>
      </c>
    </row>
    <row r="3385" spans="1:5" x14ac:dyDescent="0.25">
      <c r="A3385" s="13" t="s">
        <v>7393</v>
      </c>
      <c r="B3385" s="13" t="s">
        <v>3940</v>
      </c>
      <c r="C3385" s="13">
        <v>75.351399999999998</v>
      </c>
      <c r="D3385" s="13">
        <f t="shared" si="105"/>
        <v>2.9665921531399997</v>
      </c>
      <c r="E3385" s="13">
        <f t="shared" si="104"/>
        <v>0.47014138718541992</v>
      </c>
    </row>
    <row r="3386" spans="1:5" x14ac:dyDescent="0.25">
      <c r="A3386" s="13" t="s">
        <v>7394</v>
      </c>
      <c r="B3386" s="13" t="s">
        <v>3940</v>
      </c>
      <c r="C3386" s="13">
        <v>79.141000000000005</v>
      </c>
      <c r="D3386" s="13">
        <f t="shared" si="105"/>
        <v>3.1157890841000002</v>
      </c>
      <c r="E3386" s="13">
        <f t="shared" si="104"/>
        <v>0.49378590873217121</v>
      </c>
    </row>
    <row r="3387" spans="1:5" x14ac:dyDescent="0.25">
      <c r="A3387" s="13" t="s">
        <v>7395</v>
      </c>
      <c r="B3387" s="13" t="s">
        <v>3940</v>
      </c>
      <c r="C3387" s="13">
        <v>75.612499999999997</v>
      </c>
      <c r="D3387" s="13">
        <f t="shared" si="105"/>
        <v>2.9768716862499995</v>
      </c>
      <c r="E3387" s="13">
        <f t="shared" si="104"/>
        <v>0.47177047325673532</v>
      </c>
    </row>
    <row r="3388" spans="1:5" x14ac:dyDescent="0.25">
      <c r="A3388" s="13" t="s">
        <v>7396</v>
      </c>
      <c r="B3388" s="13" t="s">
        <v>3940</v>
      </c>
      <c r="C3388" s="13">
        <v>77.389099999999999</v>
      </c>
      <c r="D3388" s="13">
        <f t="shared" si="105"/>
        <v>3.0468166059099997</v>
      </c>
      <c r="E3388" s="13">
        <f t="shared" si="104"/>
        <v>0.48285524657844692</v>
      </c>
    </row>
    <row r="3389" spans="1:5" x14ac:dyDescent="0.25">
      <c r="A3389" s="13" t="s">
        <v>7397</v>
      </c>
      <c r="B3389" s="13" t="s">
        <v>3940</v>
      </c>
      <c r="C3389" s="13">
        <v>83.657700000000006</v>
      </c>
      <c r="D3389" s="13">
        <f t="shared" si="105"/>
        <v>3.2936120147699999</v>
      </c>
      <c r="E3389" s="13">
        <f t="shared" si="104"/>
        <v>0.5219670387908083</v>
      </c>
    </row>
    <row r="3390" spans="1:5" x14ac:dyDescent="0.25">
      <c r="A3390" s="13" t="s">
        <v>7398</v>
      </c>
      <c r="B3390" s="13" t="s">
        <v>3940</v>
      </c>
      <c r="C3390" s="13">
        <v>78.897199999999998</v>
      </c>
      <c r="D3390" s="13">
        <f t="shared" si="105"/>
        <v>3.1061906537199997</v>
      </c>
      <c r="E3390" s="13">
        <f t="shared" si="104"/>
        <v>0.49226476287163229</v>
      </c>
    </row>
    <row r="3391" spans="1:5" x14ac:dyDescent="0.25">
      <c r="A3391" s="13" t="s">
        <v>7399</v>
      </c>
      <c r="B3391" s="13" t="s">
        <v>3940</v>
      </c>
      <c r="C3391" s="13">
        <v>69.513400000000004</v>
      </c>
      <c r="D3391" s="13">
        <f t="shared" si="105"/>
        <v>2.7367495093400001</v>
      </c>
      <c r="E3391" s="13">
        <f t="shared" si="104"/>
        <v>0.43371624553724253</v>
      </c>
    </row>
    <row r="3392" spans="1:5" x14ac:dyDescent="0.25">
      <c r="A3392" s="13" t="s">
        <v>7400</v>
      </c>
      <c r="B3392" s="13" t="s">
        <v>3940</v>
      </c>
      <c r="C3392" s="13">
        <v>69.771000000000001</v>
      </c>
      <c r="D3392" s="13">
        <f t="shared" si="105"/>
        <v>2.7468912470999998</v>
      </c>
      <c r="E3392" s="13">
        <f t="shared" si="104"/>
        <v>0.43532349399366083</v>
      </c>
    </row>
    <row r="3393" spans="1:5" x14ac:dyDescent="0.25">
      <c r="A3393" s="13" t="s">
        <v>7401</v>
      </c>
      <c r="B3393" s="13" t="s">
        <v>3940</v>
      </c>
      <c r="C3393" s="13">
        <v>98.585300000000004</v>
      </c>
      <c r="D3393" s="13">
        <f t="shared" si="105"/>
        <v>3.8813131195300001</v>
      </c>
      <c r="E3393" s="13">
        <f t="shared" si="104"/>
        <v>0.61510509025832016</v>
      </c>
    </row>
    <row r="3394" spans="1:5" x14ac:dyDescent="0.25">
      <c r="A3394" s="13" t="s">
        <v>7402</v>
      </c>
      <c r="B3394" s="13" t="s">
        <v>3940</v>
      </c>
      <c r="C3394" s="13">
        <v>91.819199999999995</v>
      </c>
      <c r="D3394" s="13">
        <f t="shared" si="105"/>
        <v>3.6149310859199995</v>
      </c>
      <c r="E3394" s="13">
        <f t="shared" si="104"/>
        <v>0.57288923707131534</v>
      </c>
    </row>
    <row r="3395" spans="1:5" x14ac:dyDescent="0.25">
      <c r="A3395" s="13" t="s">
        <v>7403</v>
      </c>
      <c r="B3395" s="13" t="s">
        <v>3940</v>
      </c>
      <c r="C3395" s="13">
        <v>83.757199999999997</v>
      </c>
      <c r="D3395" s="13">
        <f t="shared" si="105"/>
        <v>3.2975293397199996</v>
      </c>
      <c r="E3395" s="13">
        <f t="shared" si="104"/>
        <v>0.5225878509857369</v>
      </c>
    </row>
    <row r="3396" spans="1:5" x14ac:dyDescent="0.25">
      <c r="A3396" s="13" t="s">
        <v>7404</v>
      </c>
      <c r="B3396" s="13" t="s">
        <v>3940</v>
      </c>
      <c r="C3396" s="13">
        <v>92.755399999999995</v>
      </c>
      <c r="D3396" s="13">
        <f t="shared" si="105"/>
        <v>3.6517893735399998</v>
      </c>
      <c r="E3396" s="13">
        <f t="shared" si="104"/>
        <v>0.57873048709033281</v>
      </c>
    </row>
    <row r="3397" spans="1:5" x14ac:dyDescent="0.25">
      <c r="A3397" s="13" t="s">
        <v>7405</v>
      </c>
      <c r="B3397" s="13" t="s">
        <v>3940</v>
      </c>
      <c r="C3397" s="13">
        <v>85.359499999999997</v>
      </c>
      <c r="D3397" s="13">
        <f t="shared" si="105"/>
        <v>3.3606120509499999</v>
      </c>
      <c r="E3397" s="13">
        <f t="shared" si="104"/>
        <v>0.53258511108557849</v>
      </c>
    </row>
    <row r="3398" spans="1:5" x14ac:dyDescent="0.25">
      <c r="A3398" s="13" t="s">
        <v>7406</v>
      </c>
      <c r="B3398" s="13" t="s">
        <v>3940</v>
      </c>
      <c r="C3398" s="13">
        <v>89.738100000000003</v>
      </c>
      <c r="D3398" s="13">
        <f t="shared" si="105"/>
        <v>3.5329979708099999</v>
      </c>
      <c r="E3398" s="13">
        <f t="shared" si="104"/>
        <v>0.55990459125356573</v>
      </c>
    </row>
    <row r="3399" spans="1:5" x14ac:dyDescent="0.25">
      <c r="A3399" s="13" t="s">
        <v>7407</v>
      </c>
      <c r="B3399" s="13" t="s">
        <v>3940</v>
      </c>
      <c r="C3399" s="13">
        <v>74.884200000000007</v>
      </c>
      <c r="D3399" s="13">
        <f t="shared" si="105"/>
        <v>2.9481984424200003</v>
      </c>
      <c r="E3399" s="13">
        <f t="shared" si="104"/>
        <v>0.4672263775625991</v>
      </c>
    </row>
    <row r="3400" spans="1:5" x14ac:dyDescent="0.25">
      <c r="A3400" s="13" t="s">
        <v>7408</v>
      </c>
      <c r="B3400" s="13" t="s">
        <v>3940</v>
      </c>
      <c r="C3400" s="13">
        <v>76.188699999999997</v>
      </c>
      <c r="D3400" s="13">
        <f t="shared" si="105"/>
        <v>2.9995567378699999</v>
      </c>
      <c r="E3400" s="13">
        <f t="shared" si="104"/>
        <v>0.47536556860063395</v>
      </c>
    </row>
    <row r="3401" spans="1:5" x14ac:dyDescent="0.25">
      <c r="A3401" s="13" t="s">
        <v>7409</v>
      </c>
      <c r="B3401" s="13" t="s">
        <v>3940</v>
      </c>
      <c r="C3401" s="13">
        <v>73.038499999999999</v>
      </c>
      <c r="D3401" s="13">
        <f t="shared" si="105"/>
        <v>2.8755330488499999</v>
      </c>
      <c r="E3401" s="13">
        <f t="shared" ref="E3401:E3464" si="106">D3401/6.31</f>
        <v>0.45571046732963549</v>
      </c>
    </row>
    <row r="3402" spans="1:5" x14ac:dyDescent="0.25">
      <c r="A3402" s="13" t="s">
        <v>7410</v>
      </c>
      <c r="B3402" s="13" t="s">
        <v>3940</v>
      </c>
      <c r="C3402" s="13">
        <v>74.379300000000001</v>
      </c>
      <c r="D3402" s="13">
        <f t="shared" ref="D3402:D3465" si="107">C3402*0.0393701</f>
        <v>2.9283204789299999</v>
      </c>
      <c r="E3402" s="13">
        <f t="shared" si="106"/>
        <v>0.46407614563074484</v>
      </c>
    </row>
    <row r="3403" spans="1:5" x14ac:dyDescent="0.25">
      <c r="A3403" s="13" t="s">
        <v>7411</v>
      </c>
      <c r="B3403" s="13" t="s">
        <v>3940</v>
      </c>
      <c r="C3403" s="13">
        <v>90.493200000000002</v>
      </c>
      <c r="D3403" s="13">
        <f t="shared" si="107"/>
        <v>3.5627263333200001</v>
      </c>
      <c r="E3403" s="13">
        <f t="shared" si="106"/>
        <v>0.56461590068462764</v>
      </c>
    </row>
    <row r="3404" spans="1:5" x14ac:dyDescent="0.25">
      <c r="A3404" s="13" t="s">
        <v>7412</v>
      </c>
      <c r="B3404" s="13" t="s">
        <v>3940</v>
      </c>
      <c r="C3404" s="13">
        <v>90.916799999999995</v>
      </c>
      <c r="D3404" s="13">
        <f t="shared" si="107"/>
        <v>3.5794035076799995</v>
      </c>
      <c r="E3404" s="13">
        <f t="shared" si="106"/>
        <v>0.56725887601901737</v>
      </c>
    </row>
    <row r="3405" spans="1:5" x14ac:dyDescent="0.25">
      <c r="A3405" s="13" t="s">
        <v>7413</v>
      </c>
      <c r="B3405" s="13" t="s">
        <v>3940</v>
      </c>
      <c r="C3405" s="13">
        <v>69.489699999999999</v>
      </c>
      <c r="D3405" s="13">
        <f t="shared" si="107"/>
        <v>2.7358164379699996</v>
      </c>
      <c r="E3405" s="13">
        <f t="shared" si="106"/>
        <v>0.4335683736877971</v>
      </c>
    </row>
    <row r="3406" spans="1:5" x14ac:dyDescent="0.25">
      <c r="A3406" s="13" t="s">
        <v>7414</v>
      </c>
      <c r="B3406" s="13" t="s">
        <v>3940</v>
      </c>
      <c r="C3406" s="13">
        <v>66.235699999999994</v>
      </c>
      <c r="D3406" s="13">
        <f t="shared" si="107"/>
        <v>2.6077061325699997</v>
      </c>
      <c r="E3406" s="13">
        <f t="shared" si="106"/>
        <v>0.41326563115213943</v>
      </c>
    </row>
    <row r="3407" spans="1:5" x14ac:dyDescent="0.25">
      <c r="A3407" s="13" t="s">
        <v>7415</v>
      </c>
      <c r="B3407" s="13" t="s">
        <v>3940</v>
      </c>
      <c r="C3407" s="13">
        <v>62.570799999999998</v>
      </c>
      <c r="D3407" s="13">
        <f t="shared" si="107"/>
        <v>2.4634186530799997</v>
      </c>
      <c r="E3407" s="13">
        <f t="shared" si="106"/>
        <v>0.39039915262757524</v>
      </c>
    </row>
    <row r="3408" spans="1:5" x14ac:dyDescent="0.25">
      <c r="A3408" s="13" t="s">
        <v>7416</v>
      </c>
      <c r="B3408" s="13" t="s">
        <v>3940</v>
      </c>
      <c r="C3408" s="13">
        <v>64.373699999999999</v>
      </c>
      <c r="D3408" s="13">
        <f t="shared" si="107"/>
        <v>2.5343990063699997</v>
      </c>
      <c r="E3408" s="13">
        <f t="shared" si="106"/>
        <v>0.40164802002694133</v>
      </c>
    </row>
    <row r="3409" spans="1:5" x14ac:dyDescent="0.25">
      <c r="A3409" s="13" t="s">
        <v>7417</v>
      </c>
      <c r="B3409" s="13" t="s">
        <v>3940</v>
      </c>
      <c r="C3409" s="13">
        <v>67.101100000000002</v>
      </c>
      <c r="D3409" s="13">
        <f t="shared" si="107"/>
        <v>2.6417770171099999</v>
      </c>
      <c r="E3409" s="13">
        <f t="shared" si="106"/>
        <v>0.41866513741838352</v>
      </c>
    </row>
    <row r="3410" spans="1:5" x14ac:dyDescent="0.25">
      <c r="A3410" s="13" t="s">
        <v>7418</v>
      </c>
      <c r="B3410" s="13" t="s">
        <v>3940</v>
      </c>
      <c r="C3410" s="13">
        <v>67.576899999999995</v>
      </c>
      <c r="D3410" s="13">
        <f t="shared" si="107"/>
        <v>2.6605093106899997</v>
      </c>
      <c r="E3410" s="13">
        <f t="shared" si="106"/>
        <v>0.42163380518066562</v>
      </c>
    </row>
    <row r="3411" spans="1:5" x14ac:dyDescent="0.25">
      <c r="A3411" s="13" t="s">
        <v>7419</v>
      </c>
      <c r="B3411" s="13" t="s">
        <v>3940</v>
      </c>
      <c r="C3411" s="13">
        <v>59.327500000000001</v>
      </c>
      <c r="D3411" s="13">
        <f t="shared" si="107"/>
        <v>2.3357296077499998</v>
      </c>
      <c r="E3411" s="13">
        <f t="shared" si="106"/>
        <v>0.37016317080031697</v>
      </c>
    </row>
    <row r="3412" spans="1:5" x14ac:dyDescent="0.25">
      <c r="A3412" s="13" t="s">
        <v>7420</v>
      </c>
      <c r="B3412" s="13" t="s">
        <v>3940</v>
      </c>
      <c r="C3412" s="13">
        <v>60.171900000000001</v>
      </c>
      <c r="D3412" s="13">
        <f t="shared" si="107"/>
        <v>2.3689737201900001</v>
      </c>
      <c r="E3412" s="13">
        <f t="shared" si="106"/>
        <v>0.3754316513771791</v>
      </c>
    </row>
    <row r="3413" spans="1:5" x14ac:dyDescent="0.25">
      <c r="A3413" s="13" t="s">
        <v>7421</v>
      </c>
      <c r="B3413" s="13" t="s">
        <v>3940</v>
      </c>
      <c r="C3413" s="13">
        <v>63.916600000000003</v>
      </c>
      <c r="D3413" s="13">
        <f t="shared" si="107"/>
        <v>2.5164029336599998</v>
      </c>
      <c r="E3413" s="13">
        <f t="shared" si="106"/>
        <v>0.39879602752139459</v>
      </c>
    </row>
    <row r="3414" spans="1:5" x14ac:dyDescent="0.25">
      <c r="A3414" s="13" t="s">
        <v>7422</v>
      </c>
      <c r="B3414" s="13" t="s">
        <v>3940</v>
      </c>
      <c r="C3414" s="13">
        <v>65.802199999999999</v>
      </c>
      <c r="D3414" s="13">
        <f t="shared" si="107"/>
        <v>2.59063919422</v>
      </c>
      <c r="E3414" s="13">
        <f t="shared" si="106"/>
        <v>0.41056088656418388</v>
      </c>
    </row>
    <row r="3415" spans="1:5" x14ac:dyDescent="0.25">
      <c r="A3415" s="13" t="s">
        <v>7423</v>
      </c>
      <c r="B3415" s="13" t="s">
        <v>3940</v>
      </c>
      <c r="C3415" s="13">
        <v>57.0931</v>
      </c>
      <c r="D3415" s="13">
        <f t="shared" si="107"/>
        <v>2.2477610563099999</v>
      </c>
      <c r="E3415" s="13">
        <f t="shared" si="106"/>
        <v>0.35622203745007924</v>
      </c>
    </row>
    <row r="3416" spans="1:5" x14ac:dyDescent="0.25">
      <c r="A3416" s="13" t="s">
        <v>7424</v>
      </c>
      <c r="B3416" s="13" t="s">
        <v>3940</v>
      </c>
      <c r="C3416" s="13">
        <v>58.212299999999999</v>
      </c>
      <c r="D3416" s="13">
        <f t="shared" si="107"/>
        <v>2.2918240722299998</v>
      </c>
      <c r="E3416" s="13">
        <f t="shared" si="106"/>
        <v>0.36320508276228208</v>
      </c>
    </row>
    <row r="3417" spans="1:5" x14ac:dyDescent="0.25">
      <c r="A3417" s="13" t="s">
        <v>7425</v>
      </c>
      <c r="B3417" s="13" t="s">
        <v>3940</v>
      </c>
      <c r="C3417" s="13">
        <v>77.403099999999995</v>
      </c>
      <c r="D3417" s="13">
        <f t="shared" si="107"/>
        <v>3.0473677873099998</v>
      </c>
      <c r="E3417" s="13">
        <f t="shared" si="106"/>
        <v>0.48294259703803488</v>
      </c>
    </row>
    <row r="3418" spans="1:5" x14ac:dyDescent="0.25">
      <c r="A3418" s="13" t="s">
        <v>7426</v>
      </c>
      <c r="B3418" s="13" t="s">
        <v>3940</v>
      </c>
      <c r="C3418" s="13">
        <v>77.043400000000005</v>
      </c>
      <c r="D3418" s="13">
        <f t="shared" si="107"/>
        <v>3.0332063623400001</v>
      </c>
      <c r="E3418" s="13">
        <f t="shared" si="106"/>
        <v>0.48069831415847863</v>
      </c>
    </row>
    <row r="3419" spans="1:5" x14ac:dyDescent="0.25">
      <c r="A3419" s="13" t="s">
        <v>7427</v>
      </c>
      <c r="B3419" s="13" t="s">
        <v>3940</v>
      </c>
      <c r="C3419" s="13">
        <v>69.511399999999995</v>
      </c>
      <c r="D3419" s="13">
        <f t="shared" si="107"/>
        <v>2.7366707691399998</v>
      </c>
      <c r="E3419" s="13">
        <f t="shared" si="106"/>
        <v>0.43370376690015849</v>
      </c>
    </row>
    <row r="3420" spans="1:5" x14ac:dyDescent="0.25">
      <c r="A3420" s="13" t="s">
        <v>7428</v>
      </c>
      <c r="B3420" s="13" t="s">
        <v>3940</v>
      </c>
      <c r="C3420" s="13">
        <v>76.195599999999999</v>
      </c>
      <c r="D3420" s="13">
        <f t="shared" si="107"/>
        <v>2.9998283915599999</v>
      </c>
      <c r="E3420" s="13">
        <f t="shared" si="106"/>
        <v>0.47540861989857369</v>
      </c>
    </row>
    <row r="3421" spans="1:5" x14ac:dyDescent="0.25">
      <c r="A3421" s="13" t="s">
        <v>7429</v>
      </c>
      <c r="B3421" s="13" t="s">
        <v>3940</v>
      </c>
      <c r="C3421" s="13">
        <v>83.990200000000002</v>
      </c>
      <c r="D3421" s="13">
        <f t="shared" si="107"/>
        <v>3.3067025730199999</v>
      </c>
      <c r="E3421" s="13">
        <f t="shared" si="106"/>
        <v>0.52404161220602219</v>
      </c>
    </row>
    <row r="3422" spans="1:5" x14ac:dyDescent="0.25">
      <c r="A3422" s="13" t="s">
        <v>7430</v>
      </c>
      <c r="B3422" s="13" t="s">
        <v>3940</v>
      </c>
      <c r="C3422" s="13">
        <v>87.1751</v>
      </c>
      <c r="D3422" s="13">
        <f t="shared" si="107"/>
        <v>3.4320924045099996</v>
      </c>
      <c r="E3422" s="13">
        <f t="shared" si="106"/>
        <v>0.5439132178304279</v>
      </c>
    </row>
    <row r="3423" spans="1:5" x14ac:dyDescent="0.25">
      <c r="A3423" s="13" t="s">
        <v>7431</v>
      </c>
      <c r="B3423" s="13" t="s">
        <v>3940</v>
      </c>
      <c r="C3423" s="13">
        <v>73.844899999999996</v>
      </c>
      <c r="D3423" s="13">
        <f t="shared" si="107"/>
        <v>2.9072810974899999</v>
      </c>
      <c r="E3423" s="13">
        <f t="shared" si="106"/>
        <v>0.46074185380190175</v>
      </c>
    </row>
    <row r="3424" spans="1:5" x14ac:dyDescent="0.25">
      <c r="A3424" s="13" t="s">
        <v>7432</v>
      </c>
      <c r="B3424" s="13" t="s">
        <v>3940</v>
      </c>
      <c r="C3424" s="13">
        <v>75.307199999999995</v>
      </c>
      <c r="D3424" s="13">
        <f t="shared" si="107"/>
        <v>2.9648519947199996</v>
      </c>
      <c r="E3424" s="13">
        <f t="shared" si="106"/>
        <v>0.46986560930586369</v>
      </c>
    </row>
    <row r="3425" spans="1:5" x14ac:dyDescent="0.25">
      <c r="A3425" s="13" t="s">
        <v>7433</v>
      </c>
      <c r="B3425" s="13" t="s">
        <v>3940</v>
      </c>
      <c r="C3425" s="13">
        <v>89.942999999999998</v>
      </c>
      <c r="D3425" s="13">
        <f t="shared" si="107"/>
        <v>3.5410649042999998</v>
      </c>
      <c r="E3425" s="13">
        <f t="shared" si="106"/>
        <v>0.56118302762282091</v>
      </c>
    </row>
    <row r="3426" spans="1:5" x14ac:dyDescent="0.25">
      <c r="A3426" s="13" t="s">
        <v>7434</v>
      </c>
      <c r="B3426" s="13" t="s">
        <v>3940</v>
      </c>
      <c r="C3426" s="13">
        <v>87.013900000000007</v>
      </c>
      <c r="D3426" s="13">
        <f t="shared" si="107"/>
        <v>3.42574594439</v>
      </c>
      <c r="E3426" s="13">
        <f t="shared" si="106"/>
        <v>0.54290743968145805</v>
      </c>
    </row>
    <row r="3427" spans="1:5" x14ac:dyDescent="0.25">
      <c r="A3427" s="13" t="s">
        <v>7435</v>
      </c>
      <c r="B3427" s="13" t="s">
        <v>3940</v>
      </c>
      <c r="C3427" s="13">
        <v>79.9572</v>
      </c>
      <c r="D3427" s="13">
        <f t="shared" si="107"/>
        <v>3.1479229597199998</v>
      </c>
      <c r="E3427" s="13">
        <f t="shared" si="106"/>
        <v>0.49887844052614899</v>
      </c>
    </row>
    <row r="3428" spans="1:5" x14ac:dyDescent="0.25">
      <c r="A3428" s="13" t="s">
        <v>7436</v>
      </c>
      <c r="B3428" s="13" t="s">
        <v>3940</v>
      </c>
      <c r="C3428" s="13">
        <v>75.224199999999996</v>
      </c>
      <c r="D3428" s="13">
        <f t="shared" si="107"/>
        <v>2.9615842764199996</v>
      </c>
      <c r="E3428" s="13">
        <f t="shared" si="106"/>
        <v>0.46934774586687794</v>
      </c>
    </row>
    <row r="3429" spans="1:5" x14ac:dyDescent="0.25">
      <c r="A3429" s="13" t="s">
        <v>7437</v>
      </c>
      <c r="B3429" s="13" t="s">
        <v>3940</v>
      </c>
      <c r="C3429" s="13">
        <v>68.240600000000001</v>
      </c>
      <c r="D3429" s="13">
        <f t="shared" si="107"/>
        <v>2.6866392460599999</v>
      </c>
      <c r="E3429" s="13">
        <f t="shared" si="106"/>
        <v>0.42577484089698892</v>
      </c>
    </row>
    <row r="3430" spans="1:5" x14ac:dyDescent="0.25">
      <c r="A3430" s="13" t="s">
        <v>7438</v>
      </c>
      <c r="B3430" s="13" t="s">
        <v>3940</v>
      </c>
      <c r="C3430" s="13">
        <v>69.171899999999994</v>
      </c>
      <c r="D3430" s="13">
        <f t="shared" si="107"/>
        <v>2.7233046201899995</v>
      </c>
      <c r="E3430" s="13">
        <f t="shared" si="106"/>
        <v>0.43158551825515051</v>
      </c>
    </row>
    <row r="3431" spans="1:5" x14ac:dyDescent="0.25">
      <c r="A3431" s="13" t="s">
        <v>7439</v>
      </c>
      <c r="B3431" s="13" t="s">
        <v>3940</v>
      </c>
      <c r="C3431" s="13">
        <v>91.573499999999996</v>
      </c>
      <c r="D3431" s="13">
        <f t="shared" si="107"/>
        <v>3.6052578523499998</v>
      </c>
      <c r="E3431" s="13">
        <f t="shared" si="106"/>
        <v>0.57135623650554679</v>
      </c>
    </row>
    <row r="3432" spans="1:5" x14ac:dyDescent="0.25">
      <c r="A3432" s="13" t="s">
        <v>7440</v>
      </c>
      <c r="B3432" s="13" t="s">
        <v>3940</v>
      </c>
      <c r="C3432" s="13">
        <v>88.9465</v>
      </c>
      <c r="D3432" s="13">
        <f t="shared" si="107"/>
        <v>3.5018325996499997</v>
      </c>
      <c r="E3432" s="13">
        <f t="shared" si="106"/>
        <v>0.55496554669572107</v>
      </c>
    </row>
    <row r="3433" spans="1:5" x14ac:dyDescent="0.25">
      <c r="A3433" s="13" t="s">
        <v>7441</v>
      </c>
      <c r="B3433" s="13" t="s">
        <v>3940</v>
      </c>
      <c r="C3433" s="13">
        <v>66.5672</v>
      </c>
      <c r="D3433" s="13">
        <f t="shared" si="107"/>
        <v>2.6207573207199997</v>
      </c>
      <c r="E3433" s="13">
        <f t="shared" si="106"/>
        <v>0.41533396524881139</v>
      </c>
    </row>
    <row r="3434" spans="1:5" x14ac:dyDescent="0.25">
      <c r="A3434" s="13" t="s">
        <v>7442</v>
      </c>
      <c r="B3434" s="13" t="s">
        <v>3940</v>
      </c>
      <c r="C3434" s="13">
        <v>67.286199999999994</v>
      </c>
      <c r="D3434" s="13">
        <f t="shared" si="107"/>
        <v>2.6490644226199995</v>
      </c>
      <c r="E3434" s="13">
        <f t="shared" si="106"/>
        <v>0.4198200352805071</v>
      </c>
    </row>
    <row r="3435" spans="1:5" x14ac:dyDescent="0.25">
      <c r="A3435" s="13" t="s">
        <v>7443</v>
      </c>
      <c r="B3435" s="13" t="s">
        <v>3940</v>
      </c>
      <c r="C3435" s="13">
        <v>100.9701</v>
      </c>
      <c r="D3435" s="13">
        <f t="shared" si="107"/>
        <v>3.9752029340099999</v>
      </c>
      <c r="E3435" s="13">
        <f t="shared" si="106"/>
        <v>0.62998461711727416</v>
      </c>
    </row>
    <row r="3436" spans="1:5" x14ac:dyDescent="0.25">
      <c r="A3436" s="13" t="s">
        <v>7444</v>
      </c>
      <c r="B3436" s="13" t="s">
        <v>3940</v>
      </c>
      <c r="C3436" s="13">
        <v>99.06</v>
      </c>
      <c r="D3436" s="13">
        <f t="shared" si="107"/>
        <v>3.9000021060000001</v>
      </c>
      <c r="E3436" s="13">
        <f t="shared" si="106"/>
        <v>0.61806689477020604</v>
      </c>
    </row>
    <row r="3437" spans="1:5" x14ac:dyDescent="0.25">
      <c r="A3437" s="13" t="s">
        <v>7445</v>
      </c>
      <c r="B3437" s="13" t="s">
        <v>3940</v>
      </c>
      <c r="C3437" s="13">
        <v>75.611599999999996</v>
      </c>
      <c r="D3437" s="13">
        <f t="shared" si="107"/>
        <v>2.9768362531599997</v>
      </c>
      <c r="E3437" s="13">
        <f t="shared" si="106"/>
        <v>0.47176485787004752</v>
      </c>
    </row>
    <row r="3438" spans="1:5" x14ac:dyDescent="0.25">
      <c r="A3438" s="13" t="s">
        <v>7446</v>
      </c>
      <c r="B3438" s="13" t="s">
        <v>3940</v>
      </c>
      <c r="C3438" s="13">
        <v>73.036900000000003</v>
      </c>
      <c r="D3438" s="13">
        <f t="shared" si="107"/>
        <v>2.8754700566899998</v>
      </c>
      <c r="E3438" s="13">
        <f t="shared" si="106"/>
        <v>0.4557004844199683</v>
      </c>
    </row>
    <row r="3439" spans="1:5" x14ac:dyDescent="0.25">
      <c r="A3439" s="13" t="s">
        <v>7447</v>
      </c>
      <c r="B3439" s="13" t="s">
        <v>3940</v>
      </c>
      <c r="C3439" s="13">
        <v>62.053699999999999</v>
      </c>
      <c r="D3439" s="13">
        <f t="shared" si="107"/>
        <v>2.4430603743699999</v>
      </c>
      <c r="E3439" s="13">
        <f t="shared" si="106"/>
        <v>0.38717280100950874</v>
      </c>
    </row>
    <row r="3440" spans="1:5" x14ac:dyDescent="0.25">
      <c r="A3440" s="13" t="s">
        <v>7448</v>
      </c>
      <c r="B3440" s="13" t="s">
        <v>3940</v>
      </c>
      <c r="C3440" s="13">
        <v>63.790300000000002</v>
      </c>
      <c r="D3440" s="13">
        <f t="shared" si="107"/>
        <v>2.51143049003</v>
      </c>
      <c r="E3440" s="13">
        <f t="shared" si="106"/>
        <v>0.39800800158954042</v>
      </c>
    </row>
    <row r="3441" spans="1:5" x14ac:dyDescent="0.25">
      <c r="A3441" s="13" t="s">
        <v>7449</v>
      </c>
      <c r="B3441" s="13" t="s">
        <v>3940</v>
      </c>
      <c r="C3441" s="13">
        <v>194.15219999999999</v>
      </c>
      <c r="D3441" s="13">
        <f t="shared" si="107"/>
        <v>7.6437915292199996</v>
      </c>
      <c r="E3441" s="13">
        <f t="shared" si="106"/>
        <v>1.211377421429477</v>
      </c>
    </row>
    <row r="3442" spans="1:5" x14ac:dyDescent="0.25">
      <c r="A3442" s="13" t="s">
        <v>7450</v>
      </c>
      <c r="B3442" s="13" t="s">
        <v>3940</v>
      </c>
      <c r="C3442" s="13">
        <v>70.188400000000001</v>
      </c>
      <c r="D3442" s="13">
        <f t="shared" si="107"/>
        <v>2.7633243268399998</v>
      </c>
      <c r="E3442" s="13">
        <f t="shared" si="106"/>
        <v>0.43792778555309031</v>
      </c>
    </row>
    <row r="3443" spans="1:5" x14ac:dyDescent="0.25">
      <c r="A3443" s="13" t="s">
        <v>7451</v>
      </c>
      <c r="B3443" s="13" t="s">
        <v>3940</v>
      </c>
      <c r="C3443" s="13">
        <v>70.779600000000002</v>
      </c>
      <c r="D3443" s="13">
        <f t="shared" si="107"/>
        <v>2.7865999299599999</v>
      </c>
      <c r="E3443" s="13">
        <f t="shared" si="106"/>
        <v>0.44161647067511889</v>
      </c>
    </row>
    <row r="3444" spans="1:5" x14ac:dyDescent="0.25">
      <c r="A3444" s="13" t="s">
        <v>7452</v>
      </c>
      <c r="B3444" s="13" t="s">
        <v>3940</v>
      </c>
      <c r="C3444" s="13">
        <v>61.402799999999999</v>
      </c>
      <c r="D3444" s="13">
        <f t="shared" si="107"/>
        <v>2.4174343762799997</v>
      </c>
      <c r="E3444" s="13">
        <f t="shared" si="106"/>
        <v>0.38311162857052294</v>
      </c>
    </row>
    <row r="3445" spans="1:5" x14ac:dyDescent="0.25">
      <c r="A3445" s="13" t="s">
        <v>7453</v>
      </c>
      <c r="B3445" s="13" t="s">
        <v>3940</v>
      </c>
      <c r="C3445" s="13">
        <v>63.057000000000002</v>
      </c>
      <c r="D3445" s="13">
        <f t="shared" si="107"/>
        <v>2.4825603956999998</v>
      </c>
      <c r="E3445" s="13">
        <f t="shared" si="106"/>
        <v>0.39343270930269414</v>
      </c>
    </row>
    <row r="3446" spans="1:5" x14ac:dyDescent="0.25">
      <c r="A3446" s="13" t="s">
        <v>7454</v>
      </c>
      <c r="B3446" s="13" t="s">
        <v>3940</v>
      </c>
      <c r="C3446" s="13">
        <v>56.575899999999997</v>
      </c>
      <c r="D3446" s="13">
        <f t="shared" si="107"/>
        <v>2.2273988405899998</v>
      </c>
      <c r="E3446" s="13">
        <f t="shared" si="106"/>
        <v>0.35299506190015845</v>
      </c>
    </row>
    <row r="3447" spans="1:5" x14ac:dyDescent="0.25">
      <c r="A3447" s="13" t="s">
        <v>7455</v>
      </c>
      <c r="B3447" s="13" t="s">
        <v>3940</v>
      </c>
      <c r="C3447" s="13">
        <v>58.187199999999997</v>
      </c>
      <c r="D3447" s="13">
        <f t="shared" si="107"/>
        <v>2.2908358827199997</v>
      </c>
      <c r="E3447" s="13">
        <f t="shared" si="106"/>
        <v>0.36304847586687794</v>
      </c>
    </row>
    <row r="3448" spans="1:5" x14ac:dyDescent="0.25">
      <c r="A3448" s="13" t="s">
        <v>7456</v>
      </c>
      <c r="B3448" s="13" t="s">
        <v>3940</v>
      </c>
      <c r="C3448" s="13">
        <v>80.398899999999998</v>
      </c>
      <c r="D3448" s="13">
        <f t="shared" si="107"/>
        <v>3.1653127328899999</v>
      </c>
      <c r="E3448" s="13">
        <f t="shared" si="106"/>
        <v>0.50163434752614899</v>
      </c>
    </row>
    <row r="3449" spans="1:5" x14ac:dyDescent="0.25">
      <c r="A3449" s="13" t="s">
        <v>7457</v>
      </c>
      <c r="B3449" s="13" t="s">
        <v>3940</v>
      </c>
      <c r="C3449" s="13">
        <v>86.432699999999997</v>
      </c>
      <c r="D3449" s="13">
        <f t="shared" si="107"/>
        <v>3.4028640422699996</v>
      </c>
      <c r="E3449" s="13">
        <f t="shared" si="106"/>
        <v>0.53928114774484937</v>
      </c>
    </row>
    <row r="3450" spans="1:5" x14ac:dyDescent="0.25">
      <c r="A3450" s="13" t="s">
        <v>7458</v>
      </c>
      <c r="B3450" s="13" t="s">
        <v>3940</v>
      </c>
      <c r="C3450" s="13">
        <v>65.721400000000003</v>
      </c>
      <c r="D3450" s="13">
        <f t="shared" si="107"/>
        <v>2.5874580901400002</v>
      </c>
      <c r="E3450" s="13">
        <f t="shared" si="106"/>
        <v>0.41005674962599054</v>
      </c>
    </row>
    <row r="3451" spans="1:5" x14ac:dyDescent="0.25">
      <c r="A3451" s="13" t="s">
        <v>7459</v>
      </c>
      <c r="B3451" s="13" t="s">
        <v>3940</v>
      </c>
      <c r="C3451" s="13">
        <v>68.324299999999994</v>
      </c>
      <c r="D3451" s="13">
        <f t="shared" si="107"/>
        <v>2.6899345234299998</v>
      </c>
      <c r="E3451" s="13">
        <f t="shared" si="106"/>
        <v>0.42629707185895405</v>
      </c>
    </row>
    <row r="3452" spans="1:5" x14ac:dyDescent="0.25">
      <c r="A3452" s="13" t="s">
        <v>7460</v>
      </c>
      <c r="B3452" s="13" t="s">
        <v>3940</v>
      </c>
      <c r="C3452" s="13">
        <v>56.378799999999998</v>
      </c>
      <c r="D3452" s="13">
        <f t="shared" si="107"/>
        <v>2.2196389938799999</v>
      </c>
      <c r="E3452" s="13">
        <f t="shared" si="106"/>
        <v>0.35176529221553088</v>
      </c>
    </row>
    <row r="3453" spans="1:5" x14ac:dyDescent="0.25">
      <c r="A3453" s="13" t="s">
        <v>7461</v>
      </c>
      <c r="B3453" s="13" t="s">
        <v>3940</v>
      </c>
      <c r="C3453" s="13">
        <v>58.463200000000001</v>
      </c>
      <c r="D3453" s="13">
        <f t="shared" si="107"/>
        <v>2.30170203032</v>
      </c>
      <c r="E3453" s="13">
        <f t="shared" si="106"/>
        <v>0.36477052778446911</v>
      </c>
    </row>
    <row r="3454" spans="1:5" x14ac:dyDescent="0.25">
      <c r="A3454" s="13" t="s">
        <v>7462</v>
      </c>
      <c r="B3454" s="13" t="s">
        <v>3940</v>
      </c>
      <c r="C3454" s="13">
        <v>62.809699999999999</v>
      </c>
      <c r="D3454" s="13">
        <f t="shared" si="107"/>
        <v>2.47282416997</v>
      </c>
      <c r="E3454" s="13">
        <f t="shared" si="106"/>
        <v>0.39188972582725834</v>
      </c>
    </row>
    <row r="3455" spans="1:5" x14ac:dyDescent="0.25">
      <c r="A3455" s="13" t="s">
        <v>7463</v>
      </c>
      <c r="B3455" s="13" t="s">
        <v>3940</v>
      </c>
      <c r="C3455" s="13">
        <v>63.150500000000001</v>
      </c>
      <c r="D3455" s="13">
        <f t="shared" si="107"/>
        <v>2.4862415000499998</v>
      </c>
      <c r="E3455" s="13">
        <f t="shared" si="106"/>
        <v>0.3940160855863708</v>
      </c>
    </row>
    <row r="3456" spans="1:5" x14ac:dyDescent="0.25">
      <c r="A3456" s="13" t="s">
        <v>7464</v>
      </c>
      <c r="B3456" s="13" t="s">
        <v>3940</v>
      </c>
      <c r="C3456" s="13">
        <v>60.952300000000001</v>
      </c>
      <c r="D3456" s="13">
        <f t="shared" si="107"/>
        <v>2.39969814623</v>
      </c>
      <c r="E3456" s="13">
        <f t="shared" si="106"/>
        <v>0.38030081556735346</v>
      </c>
    </row>
    <row r="3457" spans="1:5" x14ac:dyDescent="0.25">
      <c r="A3457" s="13" t="s">
        <v>7465</v>
      </c>
      <c r="B3457" s="13" t="s">
        <v>3940</v>
      </c>
      <c r="C3457" s="13">
        <v>72.091099999999997</v>
      </c>
      <c r="D3457" s="13">
        <f t="shared" si="107"/>
        <v>2.8382338161099998</v>
      </c>
      <c r="E3457" s="13">
        <f t="shared" si="106"/>
        <v>0.44979933694294771</v>
      </c>
    </row>
    <row r="3458" spans="1:5" x14ac:dyDescent="0.25">
      <c r="A3458" s="13" t="s">
        <v>7466</v>
      </c>
      <c r="B3458" s="13" t="s">
        <v>3940</v>
      </c>
      <c r="C3458" s="13">
        <v>66.820999999999998</v>
      </c>
      <c r="D3458" s="13">
        <f t="shared" si="107"/>
        <v>2.6307494520999999</v>
      </c>
      <c r="E3458" s="13">
        <f t="shared" si="106"/>
        <v>0.4169175042947702</v>
      </c>
    </row>
    <row r="3459" spans="1:5" x14ac:dyDescent="0.25">
      <c r="A3459" s="13" t="s">
        <v>7467</v>
      </c>
      <c r="B3459" s="13" t="s">
        <v>3940</v>
      </c>
      <c r="C3459" s="13">
        <v>69.150899999999993</v>
      </c>
      <c r="D3459" s="13">
        <f t="shared" si="107"/>
        <v>2.7224778480899996</v>
      </c>
      <c r="E3459" s="13">
        <f t="shared" si="106"/>
        <v>0.43145449256576857</v>
      </c>
    </row>
    <row r="3460" spans="1:5" x14ac:dyDescent="0.25">
      <c r="A3460" s="13" t="s">
        <v>7468</v>
      </c>
      <c r="B3460" s="13" t="s">
        <v>3940</v>
      </c>
      <c r="C3460" s="13">
        <v>70.381699999999995</v>
      </c>
      <c r="D3460" s="13">
        <f t="shared" si="107"/>
        <v>2.7709345671699999</v>
      </c>
      <c r="E3460" s="13">
        <f t="shared" si="106"/>
        <v>0.43913384582725834</v>
      </c>
    </row>
    <row r="3461" spans="1:5" x14ac:dyDescent="0.25">
      <c r="A3461" s="13" t="s">
        <v>7469</v>
      </c>
      <c r="B3461" s="13" t="s">
        <v>3940</v>
      </c>
      <c r="C3461" s="13">
        <v>73.003500000000003</v>
      </c>
      <c r="D3461" s="13">
        <f t="shared" si="107"/>
        <v>2.8741550953499999</v>
      </c>
      <c r="E3461" s="13">
        <f t="shared" si="106"/>
        <v>0.45549209118066564</v>
      </c>
    </row>
    <row r="3462" spans="1:5" x14ac:dyDescent="0.25">
      <c r="A3462" s="13" t="s">
        <v>7470</v>
      </c>
      <c r="B3462" s="13" t="s">
        <v>3940</v>
      </c>
      <c r="C3462" s="13">
        <v>72.057699999999997</v>
      </c>
      <c r="D3462" s="13">
        <f t="shared" si="107"/>
        <v>2.8369188547699999</v>
      </c>
      <c r="E3462" s="13">
        <f t="shared" si="106"/>
        <v>0.44959094370364505</v>
      </c>
    </row>
    <row r="3463" spans="1:5" x14ac:dyDescent="0.25">
      <c r="A3463" s="13" t="s">
        <v>7471</v>
      </c>
      <c r="B3463" s="13" t="s">
        <v>3940</v>
      </c>
      <c r="C3463" s="13">
        <v>71.232399999999998</v>
      </c>
      <c r="D3463" s="13">
        <f t="shared" si="107"/>
        <v>2.8044267112399996</v>
      </c>
      <c r="E3463" s="13">
        <f t="shared" si="106"/>
        <v>0.44444163411093501</v>
      </c>
    </row>
    <row r="3464" spans="1:5" x14ac:dyDescent="0.25">
      <c r="A3464" s="13" t="s">
        <v>7472</v>
      </c>
      <c r="B3464" s="13" t="s">
        <v>3940</v>
      </c>
      <c r="C3464" s="13">
        <v>72.852900000000005</v>
      </c>
      <c r="D3464" s="13">
        <f t="shared" si="107"/>
        <v>2.86822595829</v>
      </c>
      <c r="E3464" s="13">
        <f t="shared" si="106"/>
        <v>0.45455244980824094</v>
      </c>
    </row>
    <row r="3465" spans="1:5" x14ac:dyDescent="0.25">
      <c r="A3465" s="13" t="s">
        <v>7473</v>
      </c>
      <c r="B3465" s="13" t="s">
        <v>3940</v>
      </c>
      <c r="C3465" s="13">
        <v>132.43350000000001</v>
      </c>
      <c r="D3465" s="13">
        <f t="shared" si="107"/>
        <v>5.2139201383499998</v>
      </c>
      <c r="E3465" s="13">
        <f t="shared" ref="E3465:E3528" si="108">D3465/6.31</f>
        <v>0.82629479213153723</v>
      </c>
    </row>
    <row r="3466" spans="1:5" x14ac:dyDescent="0.25">
      <c r="A3466" s="13" t="s">
        <v>7474</v>
      </c>
      <c r="B3466" s="13" t="s">
        <v>3940</v>
      </c>
      <c r="C3466" s="13">
        <v>98.838399999999993</v>
      </c>
      <c r="D3466" s="13">
        <f t="shared" ref="D3466:D3529" si="109">C3466*0.0393701</f>
        <v>3.8912776918399996</v>
      </c>
      <c r="E3466" s="13">
        <f t="shared" si="108"/>
        <v>0.61668426178129954</v>
      </c>
    </row>
    <row r="3467" spans="1:5" x14ac:dyDescent="0.25">
      <c r="A3467" s="13" t="s">
        <v>7475</v>
      </c>
      <c r="B3467" s="13" t="s">
        <v>3940</v>
      </c>
      <c r="C3467" s="13">
        <v>93.513400000000004</v>
      </c>
      <c r="D3467" s="13">
        <f t="shared" si="109"/>
        <v>3.6816319093400001</v>
      </c>
      <c r="E3467" s="13">
        <f t="shared" si="108"/>
        <v>0.58345989054516645</v>
      </c>
    </row>
    <row r="3468" spans="1:5" x14ac:dyDescent="0.25">
      <c r="A3468" s="13" t="s">
        <v>7476</v>
      </c>
      <c r="B3468" s="13" t="s">
        <v>3940</v>
      </c>
      <c r="C3468" s="13">
        <v>76.682500000000005</v>
      </c>
      <c r="D3468" s="13">
        <f t="shared" si="109"/>
        <v>3.0189976932500002</v>
      </c>
      <c r="E3468" s="13">
        <f t="shared" si="108"/>
        <v>0.47844654409667203</v>
      </c>
    </row>
    <row r="3469" spans="1:5" x14ac:dyDescent="0.25">
      <c r="A3469" s="13" t="s">
        <v>7477</v>
      </c>
      <c r="B3469" s="13" t="s">
        <v>3940</v>
      </c>
      <c r="C3469" s="13">
        <v>78.119900000000001</v>
      </c>
      <c r="D3469" s="13">
        <f t="shared" si="109"/>
        <v>3.0755882749899999</v>
      </c>
      <c r="E3469" s="13">
        <f t="shared" si="108"/>
        <v>0.48741494056893819</v>
      </c>
    </row>
    <row r="3470" spans="1:5" x14ac:dyDescent="0.25">
      <c r="A3470" s="13" t="s">
        <v>7478</v>
      </c>
      <c r="B3470" s="13" t="s">
        <v>3940</v>
      </c>
      <c r="C3470" s="13">
        <v>63.865299999999998</v>
      </c>
      <c r="D3470" s="13">
        <f t="shared" si="109"/>
        <v>2.5143832475299996</v>
      </c>
      <c r="E3470" s="13">
        <f t="shared" si="108"/>
        <v>0.39847595048019013</v>
      </c>
    </row>
    <row r="3471" spans="1:5" x14ac:dyDescent="0.25">
      <c r="A3471" s="13" t="s">
        <v>7479</v>
      </c>
      <c r="B3471" s="13" t="s">
        <v>3940</v>
      </c>
      <c r="C3471" s="13">
        <v>66.238299999999995</v>
      </c>
      <c r="D3471" s="13">
        <f t="shared" si="109"/>
        <v>2.6078084948299995</v>
      </c>
      <c r="E3471" s="13">
        <f t="shared" si="108"/>
        <v>0.41328185338034862</v>
      </c>
    </row>
    <row r="3472" spans="1:5" x14ac:dyDescent="0.25">
      <c r="A3472" s="13" t="s">
        <v>7480</v>
      </c>
      <c r="B3472" s="13" t="s">
        <v>3940</v>
      </c>
      <c r="C3472" s="13">
        <v>62.943600000000004</v>
      </c>
      <c r="D3472" s="13">
        <f t="shared" si="109"/>
        <v>2.4780958263600001</v>
      </c>
      <c r="E3472" s="13">
        <f t="shared" si="108"/>
        <v>0.39272517058003176</v>
      </c>
    </row>
    <row r="3473" spans="1:5" x14ac:dyDescent="0.25">
      <c r="A3473" s="13" t="s">
        <v>7481</v>
      </c>
      <c r="B3473" s="13" t="s">
        <v>3940</v>
      </c>
      <c r="C3473" s="13">
        <v>61.475299999999997</v>
      </c>
      <c r="D3473" s="13">
        <f t="shared" si="109"/>
        <v>2.4202887085299998</v>
      </c>
      <c r="E3473" s="13">
        <f t="shared" si="108"/>
        <v>0.38356397916481771</v>
      </c>
    </row>
    <row r="3474" spans="1:5" x14ac:dyDescent="0.25">
      <c r="A3474" s="13" t="s">
        <v>7482</v>
      </c>
      <c r="B3474" s="13" t="s">
        <v>3940</v>
      </c>
      <c r="C3474" s="13">
        <v>70.998599999999996</v>
      </c>
      <c r="D3474" s="13">
        <f t="shared" si="109"/>
        <v>2.7952219818599997</v>
      </c>
      <c r="E3474" s="13">
        <f t="shared" si="108"/>
        <v>0.44298288143581616</v>
      </c>
    </row>
    <row r="3475" spans="1:5" x14ac:dyDescent="0.25">
      <c r="A3475" s="13" t="s">
        <v>7483</v>
      </c>
      <c r="B3475" s="13" t="s">
        <v>3940</v>
      </c>
      <c r="C3475" s="13">
        <v>72.501000000000005</v>
      </c>
      <c r="D3475" s="13">
        <f t="shared" si="109"/>
        <v>2.8543716201000002</v>
      </c>
      <c r="E3475" s="13">
        <f t="shared" si="108"/>
        <v>0.45235683361331225</v>
      </c>
    </row>
    <row r="3476" spans="1:5" x14ac:dyDescent="0.25">
      <c r="A3476" s="13" t="s">
        <v>7484</v>
      </c>
      <c r="B3476" s="13" t="s">
        <v>3940</v>
      </c>
      <c r="C3476" s="13">
        <v>81.383600000000001</v>
      </c>
      <c r="D3476" s="13">
        <f t="shared" si="109"/>
        <v>3.2040804703600001</v>
      </c>
      <c r="E3476" s="13">
        <f t="shared" si="108"/>
        <v>0.50777820449445332</v>
      </c>
    </row>
    <row r="3477" spans="1:5" x14ac:dyDescent="0.25">
      <c r="A3477" s="13" t="s">
        <v>7485</v>
      </c>
      <c r="B3477" s="13" t="s">
        <v>3940</v>
      </c>
      <c r="C3477" s="13">
        <v>86.061499999999995</v>
      </c>
      <c r="D3477" s="13">
        <f t="shared" si="109"/>
        <v>3.3882498611499998</v>
      </c>
      <c r="E3477" s="13">
        <f t="shared" si="108"/>
        <v>0.53696511270206027</v>
      </c>
    </row>
    <row r="3478" spans="1:5" x14ac:dyDescent="0.25">
      <c r="A3478" s="13" t="s">
        <v>7486</v>
      </c>
      <c r="B3478" s="13" t="s">
        <v>3940</v>
      </c>
      <c r="C3478" s="13">
        <v>73.948400000000007</v>
      </c>
      <c r="D3478" s="13">
        <f t="shared" si="109"/>
        <v>2.91135590284</v>
      </c>
      <c r="E3478" s="13">
        <f t="shared" si="108"/>
        <v>0.46138762327099847</v>
      </c>
    </row>
    <row r="3479" spans="1:5" x14ac:dyDescent="0.25">
      <c r="A3479" s="13" t="s">
        <v>7487</v>
      </c>
      <c r="B3479" s="13" t="s">
        <v>3940</v>
      </c>
      <c r="C3479" s="13">
        <v>77.776899999999998</v>
      </c>
      <c r="D3479" s="13">
        <f t="shared" si="109"/>
        <v>3.0620843306899999</v>
      </c>
      <c r="E3479" s="13">
        <f t="shared" si="108"/>
        <v>0.48527485430903328</v>
      </c>
    </row>
    <row r="3480" spans="1:5" x14ac:dyDescent="0.25">
      <c r="A3480" s="13" t="s">
        <v>7488</v>
      </c>
      <c r="B3480" s="13" t="s">
        <v>3940</v>
      </c>
      <c r="C3480" s="13">
        <v>77.921800000000005</v>
      </c>
      <c r="D3480" s="13">
        <f t="shared" si="109"/>
        <v>3.0677890581800003</v>
      </c>
      <c r="E3480" s="13">
        <f t="shared" si="108"/>
        <v>0.48617893156576869</v>
      </c>
    </row>
    <row r="3481" spans="1:5" x14ac:dyDescent="0.25">
      <c r="A3481" s="13" t="s">
        <v>7489</v>
      </c>
      <c r="B3481" s="13" t="s">
        <v>3940</v>
      </c>
      <c r="C3481" s="13">
        <v>83.446899999999999</v>
      </c>
      <c r="D3481" s="13">
        <f t="shared" si="109"/>
        <v>3.2853127976899996</v>
      </c>
      <c r="E3481" s="13">
        <f t="shared" si="108"/>
        <v>0.52065179044215526</v>
      </c>
    </row>
    <row r="3482" spans="1:5" x14ac:dyDescent="0.25">
      <c r="A3482" s="13" t="s">
        <v>7490</v>
      </c>
      <c r="B3482" s="13" t="s">
        <v>3940</v>
      </c>
      <c r="C3482" s="13">
        <v>72.233500000000006</v>
      </c>
      <c r="D3482" s="13">
        <f t="shared" si="109"/>
        <v>2.8438401183500002</v>
      </c>
      <c r="E3482" s="13">
        <f t="shared" si="108"/>
        <v>0.45068781590332813</v>
      </c>
    </row>
    <row r="3483" spans="1:5" x14ac:dyDescent="0.25">
      <c r="A3483" s="13" t="s">
        <v>7491</v>
      </c>
      <c r="B3483" s="13" t="s">
        <v>3940</v>
      </c>
      <c r="C3483" s="13">
        <v>73.134399999999999</v>
      </c>
      <c r="D3483" s="13">
        <f t="shared" si="109"/>
        <v>2.8793086414399998</v>
      </c>
      <c r="E3483" s="13">
        <f t="shared" si="108"/>
        <v>0.45630881797781297</v>
      </c>
    </row>
    <row r="3484" spans="1:5" x14ac:dyDescent="0.25">
      <c r="A3484" s="13" t="s">
        <v>7492</v>
      </c>
      <c r="B3484" s="13" t="s">
        <v>3940</v>
      </c>
      <c r="C3484" s="13">
        <v>77.670599999999993</v>
      </c>
      <c r="D3484" s="13">
        <f t="shared" si="109"/>
        <v>3.0578992890599994</v>
      </c>
      <c r="E3484" s="13">
        <f t="shared" si="108"/>
        <v>0.48461161474801895</v>
      </c>
    </row>
    <row r="3485" spans="1:5" x14ac:dyDescent="0.25">
      <c r="A3485" s="13" t="s">
        <v>7493</v>
      </c>
      <c r="B3485" s="13" t="s">
        <v>3940</v>
      </c>
      <c r="C3485" s="13">
        <v>79.484499999999997</v>
      </c>
      <c r="D3485" s="13">
        <f t="shared" si="109"/>
        <v>3.1293127134499996</v>
      </c>
      <c r="E3485" s="13">
        <f t="shared" si="108"/>
        <v>0.49592911465134704</v>
      </c>
    </row>
    <row r="3486" spans="1:5" x14ac:dyDescent="0.25">
      <c r="A3486" s="13" t="s">
        <v>7494</v>
      </c>
      <c r="B3486" s="13" t="s">
        <v>3940</v>
      </c>
      <c r="C3486" s="13">
        <v>86.930199999999999</v>
      </c>
      <c r="D3486" s="13">
        <f t="shared" si="109"/>
        <v>3.4224506670199997</v>
      </c>
      <c r="E3486" s="13">
        <f t="shared" si="108"/>
        <v>0.54238520871949281</v>
      </c>
    </row>
    <row r="3487" spans="1:5" x14ac:dyDescent="0.25">
      <c r="A3487" s="13" t="s">
        <v>7495</v>
      </c>
      <c r="B3487" s="13" t="s">
        <v>3940</v>
      </c>
      <c r="C3487" s="13">
        <v>86.433000000000007</v>
      </c>
      <c r="D3487" s="13">
        <f t="shared" si="109"/>
        <v>3.4028758533000003</v>
      </c>
      <c r="E3487" s="13">
        <f t="shared" si="108"/>
        <v>0.53928301954041213</v>
      </c>
    </row>
    <row r="3488" spans="1:5" x14ac:dyDescent="0.25">
      <c r="A3488" s="13" t="s">
        <v>7496</v>
      </c>
      <c r="B3488" s="13" t="s">
        <v>3940</v>
      </c>
      <c r="C3488" s="13">
        <v>64.391099999999994</v>
      </c>
      <c r="D3488" s="13">
        <f t="shared" si="109"/>
        <v>2.5350840461099997</v>
      </c>
      <c r="E3488" s="13">
        <f t="shared" si="108"/>
        <v>0.40175658416957211</v>
      </c>
    </row>
    <row r="3489" spans="1:5" x14ac:dyDescent="0.25">
      <c r="A3489" s="13" t="s">
        <v>7497</v>
      </c>
      <c r="B3489" s="13" t="s">
        <v>3940</v>
      </c>
      <c r="C3489" s="13">
        <v>64.815600000000003</v>
      </c>
      <c r="D3489" s="13">
        <f t="shared" si="109"/>
        <v>2.5517966535599999</v>
      </c>
      <c r="E3489" s="13">
        <f t="shared" si="108"/>
        <v>0.40440517489064975</v>
      </c>
    </row>
    <row r="3490" spans="1:5" x14ac:dyDescent="0.25">
      <c r="A3490" s="13" t="s">
        <v>7498</v>
      </c>
      <c r="B3490" s="13" t="s">
        <v>3940</v>
      </c>
      <c r="C3490" s="13">
        <v>75.430700000000002</v>
      </c>
      <c r="D3490" s="13">
        <f t="shared" si="109"/>
        <v>2.96971420207</v>
      </c>
      <c r="E3490" s="13">
        <f t="shared" si="108"/>
        <v>0.47063616514580037</v>
      </c>
    </row>
    <row r="3491" spans="1:5" x14ac:dyDescent="0.25">
      <c r="A3491" s="13" t="s">
        <v>7499</v>
      </c>
      <c r="B3491" s="13" t="s">
        <v>3940</v>
      </c>
      <c r="C3491" s="13">
        <v>78.161199999999994</v>
      </c>
      <c r="D3491" s="13">
        <f t="shared" si="109"/>
        <v>3.0772142601199994</v>
      </c>
      <c r="E3491" s="13">
        <f t="shared" si="108"/>
        <v>0.48767262442472259</v>
      </c>
    </row>
    <row r="3492" spans="1:5" x14ac:dyDescent="0.25">
      <c r="A3492" s="13" t="s">
        <v>7500</v>
      </c>
      <c r="B3492" s="13" t="s">
        <v>3940</v>
      </c>
      <c r="C3492" s="13">
        <v>66.605500000000006</v>
      </c>
      <c r="D3492" s="13">
        <f t="shared" si="109"/>
        <v>2.6222651955500003</v>
      </c>
      <c r="E3492" s="13">
        <f t="shared" si="108"/>
        <v>0.41557293114896998</v>
      </c>
    </row>
    <row r="3493" spans="1:5" x14ac:dyDescent="0.25">
      <c r="A3493" s="13" t="s">
        <v>7501</v>
      </c>
      <c r="B3493" s="13" t="s">
        <v>3940</v>
      </c>
      <c r="C3493" s="13">
        <v>63.6327</v>
      </c>
      <c r="D3493" s="13">
        <f t="shared" si="109"/>
        <v>2.5052257622699998</v>
      </c>
      <c r="E3493" s="13">
        <f t="shared" si="108"/>
        <v>0.39702468498732169</v>
      </c>
    </row>
    <row r="3494" spans="1:5" x14ac:dyDescent="0.25">
      <c r="A3494" s="13" t="s">
        <v>7502</v>
      </c>
      <c r="B3494" s="13" t="s">
        <v>3940</v>
      </c>
      <c r="C3494" s="13">
        <v>74.514899999999997</v>
      </c>
      <c r="D3494" s="13">
        <f t="shared" si="109"/>
        <v>2.9336590644899996</v>
      </c>
      <c r="E3494" s="13">
        <f t="shared" si="108"/>
        <v>0.46492219722503958</v>
      </c>
    </row>
    <row r="3495" spans="1:5" x14ac:dyDescent="0.25">
      <c r="A3495" s="13" t="s">
        <v>7503</v>
      </c>
      <c r="B3495" s="13" t="s">
        <v>3940</v>
      </c>
      <c r="C3495" s="13">
        <v>75.781999999999996</v>
      </c>
      <c r="D3495" s="13">
        <f t="shared" si="109"/>
        <v>2.9835449181999998</v>
      </c>
      <c r="E3495" s="13">
        <f t="shared" si="108"/>
        <v>0.4728280377496038</v>
      </c>
    </row>
    <row r="3496" spans="1:5" x14ac:dyDescent="0.25">
      <c r="A3496" s="13" t="s">
        <v>7504</v>
      </c>
      <c r="B3496" s="13" t="s">
        <v>3940</v>
      </c>
      <c r="C3496" s="13">
        <v>67.074100000000001</v>
      </c>
      <c r="D3496" s="13">
        <f t="shared" si="109"/>
        <v>2.6407140244099998</v>
      </c>
      <c r="E3496" s="13">
        <f t="shared" si="108"/>
        <v>0.41849667581774957</v>
      </c>
    </row>
    <row r="3497" spans="1:5" x14ac:dyDescent="0.25">
      <c r="A3497" s="13" t="s">
        <v>7505</v>
      </c>
      <c r="B3497" s="13" t="s">
        <v>3940</v>
      </c>
      <c r="C3497" s="13">
        <v>70.150499999999994</v>
      </c>
      <c r="D3497" s="13">
        <f t="shared" si="109"/>
        <v>2.7618322000499997</v>
      </c>
      <c r="E3497" s="13">
        <f t="shared" si="108"/>
        <v>0.43769131538034867</v>
      </c>
    </row>
    <row r="3498" spans="1:5" x14ac:dyDescent="0.25">
      <c r="A3498" s="13" t="s">
        <v>7506</v>
      </c>
      <c r="B3498" s="13" t="s">
        <v>3940</v>
      </c>
      <c r="C3498" s="13">
        <v>69.066699999999997</v>
      </c>
      <c r="D3498" s="13">
        <f t="shared" si="109"/>
        <v>2.7191628856699999</v>
      </c>
      <c r="E3498" s="13">
        <f t="shared" si="108"/>
        <v>0.43092914194453247</v>
      </c>
    </row>
    <row r="3499" spans="1:5" x14ac:dyDescent="0.25">
      <c r="A3499" s="13" t="s">
        <v>7507</v>
      </c>
      <c r="B3499" s="13" t="s">
        <v>3940</v>
      </c>
      <c r="C3499" s="13">
        <v>69.522400000000005</v>
      </c>
      <c r="D3499" s="13">
        <f t="shared" si="109"/>
        <v>2.7371038402400001</v>
      </c>
      <c r="E3499" s="13">
        <f t="shared" si="108"/>
        <v>0.43377239940412049</v>
      </c>
    </row>
    <row r="3500" spans="1:5" x14ac:dyDescent="0.25">
      <c r="A3500" s="13" t="s">
        <v>7508</v>
      </c>
      <c r="B3500" s="13" t="s">
        <v>3940</v>
      </c>
      <c r="C3500" s="13">
        <v>76.780699999999996</v>
      </c>
      <c r="D3500" s="13">
        <f t="shared" si="109"/>
        <v>3.0228638370699996</v>
      </c>
      <c r="E3500" s="13">
        <f t="shared" si="108"/>
        <v>0.47905924517749598</v>
      </c>
    </row>
    <row r="3501" spans="1:5" x14ac:dyDescent="0.25">
      <c r="A3501" s="13" t="s">
        <v>7509</v>
      </c>
      <c r="B3501" s="13" t="s">
        <v>3940</v>
      </c>
      <c r="C3501" s="13">
        <v>80.123000000000005</v>
      </c>
      <c r="D3501" s="13">
        <f t="shared" si="109"/>
        <v>3.1544505222999999</v>
      </c>
      <c r="E3501" s="13">
        <f t="shared" si="108"/>
        <v>0.49991291954041206</v>
      </c>
    </row>
    <row r="3502" spans="1:5" x14ac:dyDescent="0.25">
      <c r="A3502" s="13" t="s">
        <v>7510</v>
      </c>
      <c r="B3502" s="13" t="s">
        <v>3940</v>
      </c>
      <c r="C3502" s="13">
        <v>70.187899999999999</v>
      </c>
      <c r="D3502" s="13">
        <f t="shared" si="109"/>
        <v>2.76330464179</v>
      </c>
      <c r="E3502" s="13">
        <f t="shared" si="108"/>
        <v>0.43792466589381934</v>
      </c>
    </row>
    <row r="3503" spans="1:5" x14ac:dyDescent="0.25">
      <c r="A3503" s="13" t="s">
        <v>7511</v>
      </c>
      <c r="B3503" s="13" t="s">
        <v>3940</v>
      </c>
      <c r="C3503" s="13">
        <v>67.540899999999993</v>
      </c>
      <c r="D3503" s="13">
        <f t="shared" si="109"/>
        <v>2.6590919870899996</v>
      </c>
      <c r="E3503" s="13">
        <f t="shared" si="108"/>
        <v>0.42140918971315366</v>
      </c>
    </row>
    <row r="3504" spans="1:5" x14ac:dyDescent="0.25">
      <c r="A3504" s="13" t="s">
        <v>7512</v>
      </c>
      <c r="B3504" s="13" t="s">
        <v>3940</v>
      </c>
      <c r="C3504" s="13">
        <v>68.644599999999997</v>
      </c>
      <c r="D3504" s="13">
        <f t="shared" si="109"/>
        <v>2.70254476646</v>
      </c>
      <c r="E3504" s="13">
        <f t="shared" si="108"/>
        <v>0.42829552558795564</v>
      </c>
    </row>
    <row r="3505" spans="1:5" x14ac:dyDescent="0.25">
      <c r="A3505" s="13" t="s">
        <v>7513</v>
      </c>
      <c r="B3505" s="13" t="s">
        <v>3940</v>
      </c>
      <c r="C3505" s="13">
        <v>71.070800000000006</v>
      </c>
      <c r="D3505" s="13">
        <f t="shared" si="109"/>
        <v>2.79806450308</v>
      </c>
      <c r="E3505" s="13">
        <f t="shared" si="108"/>
        <v>0.44343336023454838</v>
      </c>
    </row>
    <row r="3506" spans="1:5" x14ac:dyDescent="0.25">
      <c r="A3506" s="13" t="s">
        <v>7514</v>
      </c>
      <c r="B3506" s="13" t="s">
        <v>3940</v>
      </c>
      <c r="C3506" s="13">
        <v>55.872100000000003</v>
      </c>
      <c r="D3506" s="13">
        <f t="shared" si="109"/>
        <v>2.1996901642100002</v>
      </c>
      <c r="E3506" s="13">
        <f t="shared" si="108"/>
        <v>0.34860382951030117</v>
      </c>
    </row>
    <row r="3507" spans="1:5" x14ac:dyDescent="0.25">
      <c r="A3507" s="13" t="s">
        <v>7515</v>
      </c>
      <c r="B3507" s="13" t="s">
        <v>3940</v>
      </c>
      <c r="C3507" s="13">
        <v>59.346899999999998</v>
      </c>
      <c r="D3507" s="13">
        <f t="shared" si="109"/>
        <v>2.3364933876899996</v>
      </c>
      <c r="E3507" s="13">
        <f t="shared" si="108"/>
        <v>0.37028421358003166</v>
      </c>
    </row>
    <row r="3508" spans="1:5" x14ac:dyDescent="0.25">
      <c r="A3508" s="13" t="s">
        <v>7516</v>
      </c>
      <c r="B3508" s="13" t="s">
        <v>3940</v>
      </c>
      <c r="C3508" s="13">
        <v>83.423900000000003</v>
      </c>
      <c r="D3508" s="13">
        <f t="shared" si="109"/>
        <v>3.2844072853899999</v>
      </c>
      <c r="E3508" s="13">
        <f t="shared" si="108"/>
        <v>0.52050828611568944</v>
      </c>
    </row>
    <row r="3509" spans="1:5" x14ac:dyDescent="0.25">
      <c r="A3509" s="13" t="s">
        <v>7517</v>
      </c>
      <c r="B3509" s="13" t="s">
        <v>3940</v>
      </c>
      <c r="C3509" s="13">
        <v>82.1905</v>
      </c>
      <c r="D3509" s="13">
        <f t="shared" si="109"/>
        <v>3.2358482040499998</v>
      </c>
      <c r="E3509" s="13">
        <f t="shared" si="108"/>
        <v>0.51281271062599054</v>
      </c>
    </row>
    <row r="3510" spans="1:5" x14ac:dyDescent="0.25">
      <c r="A3510" s="13" t="s">
        <v>7518</v>
      </c>
      <c r="B3510" s="13" t="s">
        <v>3940</v>
      </c>
      <c r="C3510" s="13">
        <v>74.2988</v>
      </c>
      <c r="D3510" s="13">
        <f t="shared" si="109"/>
        <v>2.9251511858799999</v>
      </c>
      <c r="E3510" s="13">
        <f t="shared" si="108"/>
        <v>0.4635738804881141</v>
      </c>
    </row>
    <row r="3511" spans="1:5" x14ac:dyDescent="0.25">
      <c r="A3511" s="13" t="s">
        <v>7519</v>
      </c>
      <c r="B3511" s="13" t="s">
        <v>3940</v>
      </c>
      <c r="C3511" s="13">
        <v>73.180999999999997</v>
      </c>
      <c r="D3511" s="13">
        <f t="shared" si="109"/>
        <v>2.8811432880999996</v>
      </c>
      <c r="E3511" s="13">
        <f t="shared" si="108"/>
        <v>0.45659957022187003</v>
      </c>
    </row>
    <row r="3512" spans="1:5" x14ac:dyDescent="0.25">
      <c r="A3512" s="13" t="s">
        <v>7520</v>
      </c>
      <c r="B3512" s="13" t="s">
        <v>3940</v>
      </c>
      <c r="C3512" s="13">
        <v>69.119200000000006</v>
      </c>
      <c r="D3512" s="13">
        <f t="shared" si="109"/>
        <v>2.7212298159200001</v>
      </c>
      <c r="E3512" s="13">
        <f t="shared" si="108"/>
        <v>0.43125670616798739</v>
      </c>
    </row>
    <row r="3513" spans="1:5" x14ac:dyDescent="0.25">
      <c r="A3513" s="13" t="s">
        <v>7521</v>
      </c>
      <c r="B3513" s="13" t="s">
        <v>3940</v>
      </c>
      <c r="C3513" s="13">
        <v>71.375900000000001</v>
      </c>
      <c r="D3513" s="13">
        <f t="shared" si="109"/>
        <v>2.8100763205899999</v>
      </c>
      <c r="E3513" s="13">
        <f t="shared" si="108"/>
        <v>0.4453369763217116</v>
      </c>
    </row>
    <row r="3514" spans="1:5" x14ac:dyDescent="0.25">
      <c r="A3514" s="13" t="s">
        <v>7522</v>
      </c>
      <c r="B3514" s="13" t="s">
        <v>3940</v>
      </c>
      <c r="C3514" s="13">
        <v>72.840999999999994</v>
      </c>
      <c r="D3514" s="13">
        <f t="shared" si="109"/>
        <v>2.8677574540999995</v>
      </c>
      <c r="E3514" s="13">
        <f t="shared" si="108"/>
        <v>0.45447820191759108</v>
      </c>
    </row>
    <row r="3515" spans="1:5" x14ac:dyDescent="0.25">
      <c r="A3515" s="13" t="s">
        <v>7523</v>
      </c>
      <c r="B3515" s="13" t="s">
        <v>3940</v>
      </c>
      <c r="C3515" s="13">
        <v>72.095799999999997</v>
      </c>
      <c r="D3515" s="13">
        <f t="shared" si="109"/>
        <v>2.8384188555799996</v>
      </c>
      <c r="E3515" s="13">
        <f t="shared" si="108"/>
        <v>0.44982866174009506</v>
      </c>
    </row>
    <row r="3516" spans="1:5" x14ac:dyDescent="0.25">
      <c r="A3516" s="13" t="s">
        <v>7524</v>
      </c>
      <c r="B3516" s="13" t="s">
        <v>3940</v>
      </c>
      <c r="C3516" s="13">
        <v>67.369699999999995</v>
      </c>
      <c r="D3516" s="13">
        <f t="shared" si="109"/>
        <v>2.6523518259699999</v>
      </c>
      <c r="E3516" s="13">
        <f t="shared" si="108"/>
        <v>0.42034101837876386</v>
      </c>
    </row>
    <row r="3517" spans="1:5" x14ac:dyDescent="0.25">
      <c r="A3517" s="13" t="s">
        <v>7525</v>
      </c>
      <c r="B3517" s="13" t="s">
        <v>3940</v>
      </c>
      <c r="C3517" s="13">
        <v>65.350300000000004</v>
      </c>
      <c r="D3517" s="13">
        <f t="shared" si="109"/>
        <v>2.5728478460300002</v>
      </c>
      <c r="E3517" s="13">
        <f t="shared" si="108"/>
        <v>0.40774133851505551</v>
      </c>
    </row>
    <row r="3518" spans="1:5" x14ac:dyDescent="0.25">
      <c r="A3518" s="13" t="s">
        <v>7526</v>
      </c>
      <c r="B3518" s="13" t="s">
        <v>3940</v>
      </c>
      <c r="C3518" s="13">
        <v>61.674199999999999</v>
      </c>
      <c r="D3518" s="13">
        <f t="shared" si="109"/>
        <v>2.4281194214199999</v>
      </c>
      <c r="E3518" s="13">
        <f t="shared" si="108"/>
        <v>0.38480497962282095</v>
      </c>
    </row>
    <row r="3519" spans="1:5" x14ac:dyDescent="0.25">
      <c r="A3519" s="13" t="s">
        <v>7527</v>
      </c>
      <c r="B3519" s="13" t="s">
        <v>3940</v>
      </c>
      <c r="C3519" s="13">
        <v>63.016300000000001</v>
      </c>
      <c r="D3519" s="13">
        <f t="shared" si="109"/>
        <v>2.4809580326299998</v>
      </c>
      <c r="E3519" s="13">
        <f t="shared" si="108"/>
        <v>0.39317876903803484</v>
      </c>
    </row>
    <row r="3520" spans="1:5" x14ac:dyDescent="0.25">
      <c r="A3520" s="13" t="s">
        <v>7528</v>
      </c>
      <c r="B3520" s="13" t="s">
        <v>3940</v>
      </c>
      <c r="C3520" s="13">
        <v>130.8032</v>
      </c>
      <c r="D3520" s="13">
        <f t="shared" si="109"/>
        <v>5.1497350643199997</v>
      </c>
      <c r="E3520" s="13">
        <f t="shared" si="108"/>
        <v>0.81612283111251982</v>
      </c>
    </row>
    <row r="3521" spans="1:5" x14ac:dyDescent="0.25">
      <c r="A3521" s="13" t="s">
        <v>7529</v>
      </c>
      <c r="B3521" s="13" t="s">
        <v>3940</v>
      </c>
      <c r="C3521" s="13">
        <v>135.73009999999999</v>
      </c>
      <c r="D3521" s="13">
        <f t="shared" si="109"/>
        <v>5.3437076100099992</v>
      </c>
      <c r="E3521" s="13">
        <f t="shared" si="108"/>
        <v>0.84686332963708388</v>
      </c>
    </row>
    <row r="3522" spans="1:5" x14ac:dyDescent="0.25">
      <c r="A3522" s="13" t="s">
        <v>7530</v>
      </c>
      <c r="B3522" s="13" t="s">
        <v>3940</v>
      </c>
      <c r="C3522" s="13">
        <v>124.49930000000001</v>
      </c>
      <c r="D3522" s="13">
        <f t="shared" si="109"/>
        <v>4.9015498909300002</v>
      </c>
      <c r="E3522" s="13">
        <f t="shared" si="108"/>
        <v>0.77679079095562609</v>
      </c>
    </row>
    <row r="3523" spans="1:5" x14ac:dyDescent="0.25">
      <c r="A3523" s="13" t="s">
        <v>7531</v>
      </c>
      <c r="B3523" s="13" t="s">
        <v>3940</v>
      </c>
      <c r="C3523" s="13">
        <v>126.009</v>
      </c>
      <c r="D3523" s="13">
        <f t="shared" si="109"/>
        <v>4.9609869308999999</v>
      </c>
      <c r="E3523" s="13">
        <f t="shared" si="108"/>
        <v>0.78621029015847865</v>
      </c>
    </row>
    <row r="3524" spans="1:5" x14ac:dyDescent="0.25">
      <c r="A3524" s="13" t="s">
        <v>7532</v>
      </c>
      <c r="B3524" s="13" t="s">
        <v>3940</v>
      </c>
      <c r="C3524" s="13">
        <v>86.18</v>
      </c>
      <c r="D3524" s="13">
        <f t="shared" si="109"/>
        <v>3.3929152180000002</v>
      </c>
      <c r="E3524" s="13">
        <f t="shared" si="108"/>
        <v>0.53770447194928694</v>
      </c>
    </row>
    <row r="3525" spans="1:5" x14ac:dyDescent="0.25">
      <c r="A3525" s="13" t="s">
        <v>7533</v>
      </c>
      <c r="B3525" s="13" t="s">
        <v>3940</v>
      </c>
      <c r="C3525" s="13">
        <v>82.894999999999996</v>
      </c>
      <c r="D3525" s="13">
        <f t="shared" si="109"/>
        <v>3.2635844394999998</v>
      </c>
      <c r="E3525" s="13">
        <f t="shared" si="108"/>
        <v>0.51720831053882721</v>
      </c>
    </row>
    <row r="3526" spans="1:5" x14ac:dyDescent="0.25">
      <c r="A3526" s="13" t="s">
        <v>7534</v>
      </c>
      <c r="B3526" s="13" t="s">
        <v>3940</v>
      </c>
      <c r="C3526" s="13">
        <v>137.38059999999999</v>
      </c>
      <c r="D3526" s="13">
        <f t="shared" si="109"/>
        <v>5.4086879600599991</v>
      </c>
      <c r="E3526" s="13">
        <f t="shared" si="108"/>
        <v>0.85716132489064967</v>
      </c>
    </row>
    <row r="3527" spans="1:5" x14ac:dyDescent="0.25">
      <c r="A3527" s="13" t="s">
        <v>7535</v>
      </c>
      <c r="B3527" s="13" t="s">
        <v>3940</v>
      </c>
      <c r="C3527" s="13">
        <v>133.24359999999999</v>
      </c>
      <c r="D3527" s="13">
        <f t="shared" si="109"/>
        <v>5.245813856359999</v>
      </c>
      <c r="E3527" s="13">
        <f t="shared" si="108"/>
        <v>0.83134926408240872</v>
      </c>
    </row>
    <row r="3528" spans="1:5" x14ac:dyDescent="0.25">
      <c r="A3528" s="13" t="s">
        <v>7536</v>
      </c>
      <c r="B3528" s="13" t="s">
        <v>3940</v>
      </c>
      <c r="C3528" s="13">
        <v>64.402699999999996</v>
      </c>
      <c r="D3528" s="13">
        <f t="shared" si="109"/>
        <v>2.5355407392699996</v>
      </c>
      <c r="E3528" s="13">
        <f t="shared" si="108"/>
        <v>0.40182896026465925</v>
      </c>
    </row>
    <row r="3529" spans="1:5" x14ac:dyDescent="0.25">
      <c r="A3529" s="13" t="s">
        <v>7537</v>
      </c>
      <c r="B3529" s="13" t="s">
        <v>3940</v>
      </c>
      <c r="C3529" s="13">
        <v>96.241399999999999</v>
      </c>
      <c r="D3529" s="13">
        <f t="shared" si="109"/>
        <v>3.7890335421399999</v>
      </c>
      <c r="E3529" s="13">
        <f t="shared" ref="E3529:E3592" si="110">D3529/6.31</f>
        <v>0.60048075152773372</v>
      </c>
    </row>
    <row r="3530" spans="1:5" x14ac:dyDescent="0.25">
      <c r="A3530" s="13" t="s">
        <v>7538</v>
      </c>
      <c r="B3530" s="13" t="s">
        <v>3940</v>
      </c>
      <c r="C3530" s="13">
        <v>95.156999999999996</v>
      </c>
      <c r="D3530" s="13">
        <f t="shared" ref="D3530:D3593" si="111">C3530*0.0393701</f>
        <v>3.7463406056999995</v>
      </c>
      <c r="E3530" s="13">
        <f t="shared" si="110"/>
        <v>0.59371483450079232</v>
      </c>
    </row>
    <row r="3531" spans="1:5" x14ac:dyDescent="0.25">
      <c r="A3531" s="13" t="s">
        <v>7539</v>
      </c>
      <c r="B3531" s="13" t="s">
        <v>3940</v>
      </c>
      <c r="C3531" s="13">
        <v>93.775700000000001</v>
      </c>
      <c r="D3531" s="13">
        <f t="shared" si="111"/>
        <v>3.69195868657</v>
      </c>
      <c r="E3531" s="13">
        <f t="shared" si="110"/>
        <v>0.58509646379873226</v>
      </c>
    </row>
    <row r="3532" spans="1:5" x14ac:dyDescent="0.25">
      <c r="A3532" s="13" t="s">
        <v>7540</v>
      </c>
      <c r="B3532" s="13" t="s">
        <v>3940</v>
      </c>
      <c r="C3532" s="13">
        <v>93.430599999999998</v>
      </c>
      <c r="D3532" s="13">
        <f t="shared" si="111"/>
        <v>3.6783720650599996</v>
      </c>
      <c r="E3532" s="13">
        <f t="shared" si="110"/>
        <v>0.58294327496988907</v>
      </c>
    </row>
    <row r="3533" spans="1:5" x14ac:dyDescent="0.25">
      <c r="A3533" s="13" t="s">
        <v>7541</v>
      </c>
      <c r="B3533" s="13" t="s">
        <v>3940</v>
      </c>
      <c r="C3533" s="13">
        <v>92.672700000000006</v>
      </c>
      <c r="D3533" s="13">
        <f t="shared" si="111"/>
        <v>3.64853346627</v>
      </c>
      <c r="E3533" s="13">
        <f t="shared" si="110"/>
        <v>0.57821449544690973</v>
      </c>
    </row>
    <row r="3534" spans="1:5" x14ac:dyDescent="0.25">
      <c r="A3534" s="13" t="s">
        <v>7542</v>
      </c>
      <c r="B3534" s="13" t="s">
        <v>3940</v>
      </c>
      <c r="C3534" s="13">
        <v>91.849500000000006</v>
      </c>
      <c r="D3534" s="13">
        <f t="shared" si="111"/>
        <v>3.6161239999500001</v>
      </c>
      <c r="E3534" s="13">
        <f t="shared" si="110"/>
        <v>0.5730782884231379</v>
      </c>
    </row>
    <row r="3535" spans="1:5" x14ac:dyDescent="0.25">
      <c r="A3535" s="13" t="s">
        <v>7543</v>
      </c>
      <c r="B3535" s="13" t="s">
        <v>3940</v>
      </c>
      <c r="C3535" s="13">
        <v>103.7948</v>
      </c>
      <c r="D3535" s="13">
        <f t="shared" si="111"/>
        <v>4.0864116554799992</v>
      </c>
      <c r="E3535" s="13">
        <f t="shared" si="110"/>
        <v>0.64760882020285249</v>
      </c>
    </row>
    <row r="3536" spans="1:5" x14ac:dyDescent="0.25">
      <c r="A3536" s="13" t="s">
        <v>7544</v>
      </c>
      <c r="B3536" s="13" t="s">
        <v>3940</v>
      </c>
      <c r="C3536" s="13">
        <v>105.5889</v>
      </c>
      <c r="D3536" s="13">
        <f t="shared" si="111"/>
        <v>4.1570455518899996</v>
      </c>
      <c r="E3536" s="13">
        <f t="shared" si="110"/>
        <v>0.65880278159904915</v>
      </c>
    </row>
    <row r="3537" spans="1:5" x14ac:dyDescent="0.25">
      <c r="A3537" s="13" t="s">
        <v>7545</v>
      </c>
      <c r="B3537" s="13" t="s">
        <v>3940</v>
      </c>
      <c r="C3537" s="13">
        <v>9.1527999999999992</v>
      </c>
      <c r="D3537" s="13">
        <f t="shared" si="111"/>
        <v>0.36034665127999993</v>
      </c>
      <c r="E3537" s="13">
        <f t="shared" si="110"/>
        <v>5.7107234751188583E-2</v>
      </c>
    </row>
    <row r="3538" spans="1:5" x14ac:dyDescent="0.25">
      <c r="A3538" s="13" t="s">
        <v>7546</v>
      </c>
      <c r="B3538" s="13" t="s">
        <v>3940</v>
      </c>
      <c r="C3538" s="13">
        <v>3.4321000000000002</v>
      </c>
      <c r="D3538" s="13">
        <f t="shared" si="111"/>
        <v>0.13512212021</v>
      </c>
      <c r="E3538" s="13">
        <f t="shared" si="110"/>
        <v>2.1413965167987322E-2</v>
      </c>
    </row>
    <row r="3539" spans="1:5" x14ac:dyDescent="0.25">
      <c r="A3539" s="13" t="s">
        <v>7547</v>
      </c>
      <c r="B3539" s="13" t="s">
        <v>3940</v>
      </c>
      <c r="C3539" s="13">
        <v>8.2112999999999996</v>
      </c>
      <c r="D3539" s="13">
        <f t="shared" si="111"/>
        <v>0.32327970212999996</v>
      </c>
      <c r="E3539" s="13">
        <f t="shared" si="110"/>
        <v>5.1232916343898573E-2</v>
      </c>
    </row>
    <row r="3540" spans="1:5" x14ac:dyDescent="0.25">
      <c r="A3540" s="13" t="s">
        <v>7548</v>
      </c>
      <c r="B3540" s="13" t="s">
        <v>3940</v>
      </c>
      <c r="C3540" s="13">
        <v>3.4321000000000002</v>
      </c>
      <c r="D3540" s="13">
        <f t="shared" si="111"/>
        <v>0.13512212021</v>
      </c>
      <c r="E3540" s="13">
        <f t="shared" si="110"/>
        <v>2.1413965167987322E-2</v>
      </c>
    </row>
    <row r="3541" spans="1:5" x14ac:dyDescent="0.25">
      <c r="A3541" s="13" t="s">
        <v>7549</v>
      </c>
      <c r="B3541" s="13" t="s">
        <v>3940</v>
      </c>
      <c r="C3541" s="13">
        <v>3.4321000000000002</v>
      </c>
      <c r="D3541" s="13">
        <f t="shared" si="111"/>
        <v>0.13512212021</v>
      </c>
      <c r="E3541" s="13">
        <f t="shared" si="110"/>
        <v>2.1413965167987322E-2</v>
      </c>
    </row>
    <row r="3542" spans="1:5" x14ac:dyDescent="0.25">
      <c r="A3542" s="13" t="s">
        <v>7550</v>
      </c>
      <c r="B3542" s="13" t="s">
        <v>3940</v>
      </c>
      <c r="C3542" s="13">
        <v>3.4321000000000002</v>
      </c>
      <c r="D3542" s="13">
        <f t="shared" si="111"/>
        <v>0.13512212021</v>
      </c>
      <c r="E3542" s="13">
        <f t="shared" si="110"/>
        <v>2.1413965167987322E-2</v>
      </c>
    </row>
    <row r="3543" spans="1:5" x14ac:dyDescent="0.25">
      <c r="A3543" s="13" t="s">
        <v>7551</v>
      </c>
      <c r="B3543" s="13" t="s">
        <v>3940</v>
      </c>
      <c r="C3543" s="13">
        <v>3.4321000000000002</v>
      </c>
      <c r="D3543" s="13">
        <f t="shared" si="111"/>
        <v>0.13512212021</v>
      </c>
      <c r="E3543" s="13">
        <f t="shared" si="110"/>
        <v>2.1413965167987322E-2</v>
      </c>
    </row>
    <row r="3544" spans="1:5" x14ac:dyDescent="0.25">
      <c r="A3544" s="13" t="s">
        <v>7552</v>
      </c>
      <c r="B3544" s="13" t="s">
        <v>3940</v>
      </c>
      <c r="C3544" s="13">
        <v>10.085599999999999</v>
      </c>
      <c r="D3544" s="13">
        <f t="shared" si="111"/>
        <v>0.39707108055999996</v>
      </c>
      <c r="E3544" s="13">
        <f t="shared" si="110"/>
        <v>6.2927271087163228E-2</v>
      </c>
    </row>
    <row r="3545" spans="1:5" x14ac:dyDescent="0.25">
      <c r="A3545" s="13" t="s">
        <v>7553</v>
      </c>
      <c r="B3545" s="13" t="s">
        <v>3940</v>
      </c>
      <c r="C3545" s="13">
        <v>20.594200000000001</v>
      </c>
      <c r="D3545" s="13">
        <f t="shared" si="111"/>
        <v>0.81079571342000001</v>
      </c>
      <c r="E3545" s="13">
        <f t="shared" si="110"/>
        <v>0.12849377391759115</v>
      </c>
    </row>
    <row r="3546" spans="1:5" x14ac:dyDescent="0.25">
      <c r="A3546" s="13" t="s">
        <v>7554</v>
      </c>
      <c r="B3546" s="13" t="s">
        <v>3940</v>
      </c>
      <c r="C3546" s="13">
        <v>19.632899999999999</v>
      </c>
      <c r="D3546" s="13">
        <f t="shared" si="111"/>
        <v>0.7729492362899999</v>
      </c>
      <c r="E3546" s="13">
        <f t="shared" si="110"/>
        <v>0.12249591700316956</v>
      </c>
    </row>
    <row r="3547" spans="1:5" x14ac:dyDescent="0.25">
      <c r="A3547" s="13" t="s">
        <v>7555</v>
      </c>
      <c r="B3547" s="13" t="s">
        <v>3940</v>
      </c>
      <c r="C3547" s="13">
        <v>339.02539999999999</v>
      </c>
      <c r="D3547" s="13">
        <f t="shared" si="111"/>
        <v>13.347463900539999</v>
      </c>
      <c r="E3547" s="13">
        <f t="shared" si="110"/>
        <v>2.1152874644278921</v>
      </c>
    </row>
    <row r="3548" spans="1:5" x14ac:dyDescent="0.25">
      <c r="A3548" s="13" t="s">
        <v>7556</v>
      </c>
      <c r="B3548" s="13" t="s">
        <v>3940</v>
      </c>
      <c r="C3548" s="13">
        <v>3.4321000000000002</v>
      </c>
      <c r="D3548" s="13">
        <f t="shared" si="111"/>
        <v>0.13512212021</v>
      </c>
      <c r="E3548" s="13">
        <f t="shared" si="110"/>
        <v>2.1413965167987322E-2</v>
      </c>
    </row>
    <row r="3549" spans="1:5" x14ac:dyDescent="0.25">
      <c r="A3549" s="13" t="s">
        <v>7557</v>
      </c>
      <c r="B3549" s="13" t="s">
        <v>3940</v>
      </c>
      <c r="C3549" s="13">
        <v>5.3407</v>
      </c>
      <c r="D3549" s="13">
        <f t="shared" si="111"/>
        <v>0.21026389306999999</v>
      </c>
      <c r="E3549" s="13">
        <f t="shared" si="110"/>
        <v>3.3322328537242471E-2</v>
      </c>
    </row>
    <row r="3550" spans="1:5" x14ac:dyDescent="0.25">
      <c r="A3550" s="13" t="s">
        <v>7558</v>
      </c>
      <c r="B3550" s="13" t="s">
        <v>3940</v>
      </c>
      <c r="C3550" s="13">
        <v>2.77</v>
      </c>
      <c r="D3550" s="13">
        <f t="shared" si="111"/>
        <v>0.10905517699999999</v>
      </c>
      <c r="E3550" s="13">
        <f t="shared" si="110"/>
        <v>1.7282912361331219E-2</v>
      </c>
    </row>
    <row r="3551" spans="1:5" x14ac:dyDescent="0.25">
      <c r="A3551" s="13" t="s">
        <v>7559</v>
      </c>
      <c r="B3551" s="13" t="s">
        <v>3940</v>
      </c>
      <c r="C3551" s="13">
        <v>155.96860000000001</v>
      </c>
      <c r="D3551" s="13">
        <f t="shared" si="111"/>
        <v>6.1404993788600004</v>
      </c>
      <c r="E3551" s="13">
        <f t="shared" si="110"/>
        <v>0.97313777794928702</v>
      </c>
    </row>
    <row r="3552" spans="1:5" x14ac:dyDescent="0.25">
      <c r="A3552" s="13" t="s">
        <v>7560</v>
      </c>
      <c r="B3552" s="13" t="s">
        <v>3940</v>
      </c>
      <c r="C3552" s="13">
        <v>174.5754</v>
      </c>
      <c r="D3552" s="13">
        <f t="shared" si="111"/>
        <v>6.8730509555400001</v>
      </c>
      <c r="E3552" s="13">
        <f t="shared" si="110"/>
        <v>1.0892315301965136</v>
      </c>
    </row>
    <row r="3553" spans="1:5" x14ac:dyDescent="0.25">
      <c r="A3553" s="13" t="s">
        <v>7561</v>
      </c>
      <c r="B3553" s="13" t="s">
        <v>3940</v>
      </c>
      <c r="C3553" s="13">
        <v>177.47749999999999</v>
      </c>
      <c r="D3553" s="13">
        <f t="shared" si="111"/>
        <v>6.9873069227499993</v>
      </c>
      <c r="E3553" s="13">
        <f t="shared" si="110"/>
        <v>1.1073386565372425</v>
      </c>
    </row>
    <row r="3554" spans="1:5" x14ac:dyDescent="0.25">
      <c r="A3554" s="13" t="s">
        <v>7562</v>
      </c>
      <c r="B3554" s="13" t="s">
        <v>3940</v>
      </c>
      <c r="C3554" s="13">
        <v>158.8964</v>
      </c>
      <c r="D3554" s="13">
        <f t="shared" si="111"/>
        <v>6.2557671576399994</v>
      </c>
      <c r="E3554" s="13">
        <f t="shared" si="110"/>
        <v>0.99140525477654518</v>
      </c>
    </row>
    <row r="3555" spans="1:5" x14ac:dyDescent="0.25">
      <c r="A3555" s="13" t="s">
        <v>7563</v>
      </c>
      <c r="B3555" s="13" t="s">
        <v>3940</v>
      </c>
      <c r="C3555" s="13">
        <v>145.2251</v>
      </c>
      <c r="D3555" s="13">
        <f t="shared" si="111"/>
        <v>5.7175267095099995</v>
      </c>
      <c r="E3555" s="13">
        <f t="shared" si="110"/>
        <v>0.90610565919334385</v>
      </c>
    </row>
    <row r="3556" spans="1:5" x14ac:dyDescent="0.25">
      <c r="A3556" s="13" t="s">
        <v>7564</v>
      </c>
      <c r="B3556" s="13" t="s">
        <v>3940</v>
      </c>
      <c r="C3556" s="13">
        <v>122.1534</v>
      </c>
      <c r="D3556" s="13">
        <f t="shared" si="111"/>
        <v>4.8091915733399997</v>
      </c>
      <c r="E3556" s="13">
        <f t="shared" si="110"/>
        <v>0.76215397358795567</v>
      </c>
    </row>
    <row r="3557" spans="1:5" x14ac:dyDescent="0.25">
      <c r="A3557" s="13" t="s">
        <v>7565</v>
      </c>
      <c r="B3557" s="13" t="s">
        <v>3940</v>
      </c>
      <c r="C3557" s="13">
        <v>142.64169999999999</v>
      </c>
      <c r="D3557" s="13">
        <f t="shared" si="111"/>
        <v>5.6158179931699994</v>
      </c>
      <c r="E3557" s="13">
        <f t="shared" si="110"/>
        <v>0.88998700367194927</v>
      </c>
    </row>
    <row r="3558" spans="1:5" x14ac:dyDescent="0.25">
      <c r="A3558" s="13" t="s">
        <v>7566</v>
      </c>
      <c r="B3558" s="13" t="s">
        <v>3940</v>
      </c>
      <c r="C3558" s="13">
        <v>6.2869999999999999</v>
      </c>
      <c r="D3558" s="13">
        <f t="shared" si="111"/>
        <v>0.24751981869999998</v>
      </c>
      <c r="E3558" s="13">
        <f t="shared" si="110"/>
        <v>3.9226595673534072E-2</v>
      </c>
    </row>
    <row r="3559" spans="1:5" x14ac:dyDescent="0.25">
      <c r="A3559" s="13" t="s">
        <v>7567</v>
      </c>
      <c r="B3559" s="13" t="s">
        <v>3940</v>
      </c>
      <c r="C3559" s="13">
        <v>6.2869999999999999</v>
      </c>
      <c r="D3559" s="13">
        <f t="shared" si="111"/>
        <v>0.24751981869999998</v>
      </c>
      <c r="E3559" s="13">
        <f t="shared" si="110"/>
        <v>3.9226595673534072E-2</v>
      </c>
    </row>
    <row r="3560" spans="1:5" x14ac:dyDescent="0.25">
      <c r="A3560" s="13" t="s">
        <v>7568</v>
      </c>
      <c r="B3560" s="13" t="s">
        <v>3940</v>
      </c>
      <c r="C3560" s="13">
        <v>6.2869999999999999</v>
      </c>
      <c r="D3560" s="13">
        <f t="shared" si="111"/>
        <v>0.24751981869999998</v>
      </c>
      <c r="E3560" s="13">
        <f t="shared" si="110"/>
        <v>3.9226595673534072E-2</v>
      </c>
    </row>
    <row r="3561" spans="1:5" x14ac:dyDescent="0.25">
      <c r="A3561" s="13" t="s">
        <v>7569</v>
      </c>
      <c r="B3561" s="13" t="s">
        <v>3940</v>
      </c>
      <c r="C3561" s="13">
        <v>6.2869999999999999</v>
      </c>
      <c r="D3561" s="13">
        <f t="shared" si="111"/>
        <v>0.24751981869999998</v>
      </c>
      <c r="E3561" s="13">
        <f t="shared" si="110"/>
        <v>3.9226595673534072E-2</v>
      </c>
    </row>
    <row r="3562" spans="1:5" x14ac:dyDescent="0.25">
      <c r="A3562" s="13" t="s">
        <v>7570</v>
      </c>
      <c r="B3562" s="13" t="s">
        <v>3940</v>
      </c>
      <c r="C3562" s="13">
        <v>6.2869999999999999</v>
      </c>
      <c r="D3562" s="13">
        <f t="shared" si="111"/>
        <v>0.24751981869999998</v>
      </c>
      <c r="E3562" s="13">
        <f t="shared" si="110"/>
        <v>3.9226595673534072E-2</v>
      </c>
    </row>
    <row r="3563" spans="1:5" x14ac:dyDescent="0.25">
      <c r="A3563" s="13" t="s">
        <v>7571</v>
      </c>
      <c r="B3563" s="13" t="s">
        <v>3940</v>
      </c>
      <c r="C3563" s="13">
        <v>6.2869999999999999</v>
      </c>
      <c r="D3563" s="13">
        <f t="shared" si="111"/>
        <v>0.24751981869999998</v>
      </c>
      <c r="E3563" s="13">
        <f t="shared" si="110"/>
        <v>3.9226595673534072E-2</v>
      </c>
    </row>
    <row r="3564" spans="1:5" x14ac:dyDescent="0.25">
      <c r="A3564" s="13" t="s">
        <v>7572</v>
      </c>
      <c r="B3564" s="13" t="s">
        <v>3940</v>
      </c>
      <c r="C3564" s="13">
        <v>6.2869999999999999</v>
      </c>
      <c r="D3564" s="13">
        <f t="shared" si="111"/>
        <v>0.24751981869999998</v>
      </c>
      <c r="E3564" s="13">
        <f t="shared" si="110"/>
        <v>3.9226595673534072E-2</v>
      </c>
    </row>
    <row r="3565" spans="1:5" x14ac:dyDescent="0.25">
      <c r="A3565" s="13" t="s">
        <v>7573</v>
      </c>
      <c r="B3565" s="13" t="s">
        <v>3940</v>
      </c>
      <c r="C3565" s="13">
        <v>6.2869999999999999</v>
      </c>
      <c r="D3565" s="13">
        <f t="shared" si="111"/>
        <v>0.24751981869999998</v>
      </c>
      <c r="E3565" s="13">
        <f t="shared" si="110"/>
        <v>3.9226595673534072E-2</v>
      </c>
    </row>
    <row r="3566" spans="1:5" x14ac:dyDescent="0.25">
      <c r="A3566" s="13" t="s">
        <v>7574</v>
      </c>
      <c r="B3566" s="13" t="s">
        <v>3940</v>
      </c>
      <c r="C3566" s="13">
        <v>6.2869999999999999</v>
      </c>
      <c r="D3566" s="13">
        <f t="shared" si="111"/>
        <v>0.24751981869999998</v>
      </c>
      <c r="E3566" s="13">
        <f t="shared" si="110"/>
        <v>3.9226595673534072E-2</v>
      </c>
    </row>
    <row r="3567" spans="1:5" x14ac:dyDescent="0.25">
      <c r="A3567" s="13" t="s">
        <v>7575</v>
      </c>
      <c r="B3567" s="13" t="s">
        <v>3940</v>
      </c>
      <c r="C3567" s="13">
        <v>6.2869999999999999</v>
      </c>
      <c r="D3567" s="13">
        <f t="shared" si="111"/>
        <v>0.24751981869999998</v>
      </c>
      <c r="E3567" s="13">
        <f t="shared" si="110"/>
        <v>3.9226595673534072E-2</v>
      </c>
    </row>
    <row r="3568" spans="1:5" x14ac:dyDescent="0.25">
      <c r="A3568" s="13" t="s">
        <v>7576</v>
      </c>
      <c r="B3568" s="13" t="s">
        <v>3940</v>
      </c>
      <c r="C3568" s="13">
        <v>6.2869999999999999</v>
      </c>
      <c r="D3568" s="13">
        <f t="shared" si="111"/>
        <v>0.24751981869999998</v>
      </c>
      <c r="E3568" s="13">
        <f t="shared" si="110"/>
        <v>3.9226595673534072E-2</v>
      </c>
    </row>
    <row r="3569" spans="1:5" x14ac:dyDescent="0.25">
      <c r="A3569" s="13" t="s">
        <v>7577</v>
      </c>
      <c r="B3569" s="13" t="s">
        <v>3940</v>
      </c>
      <c r="C3569" s="13">
        <v>6.2869999999999999</v>
      </c>
      <c r="D3569" s="13">
        <f t="shared" si="111"/>
        <v>0.24751981869999998</v>
      </c>
      <c r="E3569" s="13">
        <f t="shared" si="110"/>
        <v>3.9226595673534072E-2</v>
      </c>
    </row>
    <row r="3570" spans="1:5" x14ac:dyDescent="0.25">
      <c r="A3570" s="13" t="s">
        <v>7578</v>
      </c>
      <c r="B3570" s="13" t="s">
        <v>3940</v>
      </c>
      <c r="C3570" s="13">
        <v>6.2869999999999999</v>
      </c>
      <c r="D3570" s="13">
        <f t="shared" si="111"/>
        <v>0.24751981869999998</v>
      </c>
      <c r="E3570" s="13">
        <f t="shared" si="110"/>
        <v>3.9226595673534072E-2</v>
      </c>
    </row>
    <row r="3571" spans="1:5" x14ac:dyDescent="0.25">
      <c r="A3571" s="13" t="s">
        <v>7579</v>
      </c>
      <c r="B3571" s="13" t="s">
        <v>3940</v>
      </c>
      <c r="C3571" s="13">
        <v>6.2869999999999999</v>
      </c>
      <c r="D3571" s="13">
        <f t="shared" si="111"/>
        <v>0.24751981869999998</v>
      </c>
      <c r="E3571" s="13">
        <f t="shared" si="110"/>
        <v>3.9226595673534072E-2</v>
      </c>
    </row>
    <row r="3572" spans="1:5" x14ac:dyDescent="0.25">
      <c r="A3572" s="13" t="s">
        <v>7580</v>
      </c>
      <c r="B3572" s="13" t="s">
        <v>3940</v>
      </c>
      <c r="C3572" s="13">
        <v>6.2869999999999999</v>
      </c>
      <c r="D3572" s="13">
        <f t="shared" si="111"/>
        <v>0.24751981869999998</v>
      </c>
      <c r="E3572" s="13">
        <f t="shared" si="110"/>
        <v>3.9226595673534072E-2</v>
      </c>
    </row>
    <row r="3573" spans="1:5" x14ac:dyDescent="0.25">
      <c r="A3573" s="13" t="s">
        <v>7581</v>
      </c>
      <c r="B3573" s="13" t="s">
        <v>3940</v>
      </c>
      <c r="C3573" s="13">
        <v>6.2869999999999999</v>
      </c>
      <c r="D3573" s="13">
        <f t="shared" si="111"/>
        <v>0.24751981869999998</v>
      </c>
      <c r="E3573" s="13">
        <f t="shared" si="110"/>
        <v>3.9226595673534072E-2</v>
      </c>
    </row>
    <row r="3574" spans="1:5" x14ac:dyDescent="0.25">
      <c r="A3574" s="13" t="s">
        <v>7582</v>
      </c>
      <c r="B3574" s="13" t="s">
        <v>3940</v>
      </c>
      <c r="C3574" s="13">
        <v>6.3319999999999999</v>
      </c>
      <c r="D3574" s="13">
        <f t="shared" si="111"/>
        <v>0.24929147319999997</v>
      </c>
      <c r="E3574" s="13">
        <f t="shared" si="110"/>
        <v>3.9507365007923928E-2</v>
      </c>
    </row>
    <row r="3575" spans="1:5" x14ac:dyDescent="0.25">
      <c r="A3575" s="13" t="s">
        <v>7583</v>
      </c>
      <c r="B3575" s="13" t="s">
        <v>3940</v>
      </c>
      <c r="C3575" s="13">
        <v>17.951499999999999</v>
      </c>
      <c r="D3575" s="13">
        <f t="shared" si="111"/>
        <v>0.70675235014999993</v>
      </c>
      <c r="E3575" s="13">
        <f t="shared" si="110"/>
        <v>0.1120051268066561</v>
      </c>
    </row>
    <row r="3576" spans="1:5" x14ac:dyDescent="0.25">
      <c r="A3576" s="13" t="s">
        <v>7584</v>
      </c>
      <c r="B3576" s="13" t="s">
        <v>3940</v>
      </c>
      <c r="C3576" s="13">
        <v>148.36019999999999</v>
      </c>
      <c r="D3576" s="13">
        <f t="shared" si="111"/>
        <v>5.840955910019999</v>
      </c>
      <c r="E3576" s="13">
        <f t="shared" si="110"/>
        <v>0.92566654675435811</v>
      </c>
    </row>
    <row r="3577" spans="1:5" x14ac:dyDescent="0.25">
      <c r="A3577" s="13" t="s">
        <v>7585</v>
      </c>
      <c r="B3577" s="13" t="s">
        <v>3940</v>
      </c>
      <c r="C3577" s="13">
        <v>141.73419999999999</v>
      </c>
      <c r="D3577" s="13">
        <f t="shared" si="111"/>
        <v>5.5800896274199996</v>
      </c>
      <c r="E3577" s="13">
        <f t="shared" si="110"/>
        <v>0.88432482209508712</v>
      </c>
    </row>
    <row r="3578" spans="1:5" x14ac:dyDescent="0.25">
      <c r="A3578" s="13" t="s">
        <v>7586</v>
      </c>
      <c r="B3578" s="13" t="s">
        <v>3940</v>
      </c>
      <c r="C3578" s="13">
        <v>1.4936</v>
      </c>
      <c r="D3578" s="13">
        <f t="shared" si="111"/>
        <v>5.8803181359999998E-2</v>
      </c>
      <c r="E3578" s="13">
        <f t="shared" si="110"/>
        <v>9.3190461743264657E-3</v>
      </c>
    </row>
    <row r="3579" spans="1:5" x14ac:dyDescent="0.25">
      <c r="A3579" s="13" t="s">
        <v>7587</v>
      </c>
      <c r="B3579" s="13" t="s">
        <v>3940</v>
      </c>
      <c r="C3579" s="13">
        <v>1.4936</v>
      </c>
      <c r="D3579" s="13">
        <f t="shared" si="111"/>
        <v>5.8803181359999998E-2</v>
      </c>
      <c r="E3579" s="13">
        <f t="shared" si="110"/>
        <v>9.3190461743264657E-3</v>
      </c>
    </row>
    <row r="3580" spans="1:5" x14ac:dyDescent="0.25">
      <c r="A3580" s="13" t="s">
        <v>7588</v>
      </c>
      <c r="B3580" s="13" t="s">
        <v>3940</v>
      </c>
      <c r="C3580" s="13">
        <v>5.2798999999999996</v>
      </c>
      <c r="D3580" s="13">
        <f t="shared" si="111"/>
        <v>0.20787019098999998</v>
      </c>
      <c r="E3580" s="13">
        <f t="shared" si="110"/>
        <v>3.2942977969889063E-2</v>
      </c>
    </row>
    <row r="3581" spans="1:5" x14ac:dyDescent="0.25">
      <c r="A3581" s="13" t="s">
        <v>7589</v>
      </c>
      <c r="B3581" s="13" t="s">
        <v>3940</v>
      </c>
      <c r="C3581" s="13">
        <v>172.00909999999999</v>
      </c>
      <c r="D3581" s="13">
        <f t="shared" si="111"/>
        <v>6.7720154679099993</v>
      </c>
      <c r="E3581" s="13">
        <f t="shared" si="110"/>
        <v>1.0732195670221869</v>
      </c>
    </row>
    <row r="3582" spans="1:5" x14ac:dyDescent="0.25">
      <c r="A3582" s="13" t="s">
        <v>7590</v>
      </c>
      <c r="B3582" s="13" t="s">
        <v>3940</v>
      </c>
      <c r="C3582" s="13">
        <v>155.2259</v>
      </c>
      <c r="D3582" s="13">
        <f t="shared" si="111"/>
        <v>6.1112592055899997</v>
      </c>
      <c r="E3582" s="13">
        <f t="shared" si="110"/>
        <v>0.96850383606814583</v>
      </c>
    </row>
    <row r="3583" spans="1:5" x14ac:dyDescent="0.25">
      <c r="A3583" s="13" t="s">
        <v>7591</v>
      </c>
      <c r="B3583" s="13" t="s">
        <v>3940</v>
      </c>
      <c r="C3583" s="13">
        <v>142.1139</v>
      </c>
      <c r="D3583" s="13">
        <f t="shared" si="111"/>
        <v>5.59503845439</v>
      </c>
      <c r="E3583" s="13">
        <f t="shared" si="110"/>
        <v>0.88669389134548338</v>
      </c>
    </row>
    <row r="3584" spans="1:5" x14ac:dyDescent="0.25">
      <c r="A3584" s="13" t="s">
        <v>7592</v>
      </c>
      <c r="B3584" s="13" t="s">
        <v>3940</v>
      </c>
      <c r="C3584" s="13">
        <v>6.5663999999999998</v>
      </c>
      <c r="D3584" s="13">
        <f t="shared" si="111"/>
        <v>0.25851982464000001</v>
      </c>
      <c r="E3584" s="13">
        <f t="shared" si="110"/>
        <v>4.096986127416799E-2</v>
      </c>
    </row>
    <row r="3585" spans="1:5" x14ac:dyDescent="0.25">
      <c r="A3585" s="13" t="s">
        <v>7593</v>
      </c>
      <c r="B3585" s="13" t="s">
        <v>3940</v>
      </c>
      <c r="C3585" s="13">
        <v>690.44179999999994</v>
      </c>
      <c r="D3585" s="13">
        <f t="shared" si="111"/>
        <v>27.182762710179997</v>
      </c>
      <c r="E3585" s="13">
        <f t="shared" si="110"/>
        <v>4.3078863249096671</v>
      </c>
    </row>
    <row r="3586" spans="1:5" x14ac:dyDescent="0.25">
      <c r="A3586" s="13" t="s">
        <v>7594</v>
      </c>
      <c r="B3586" s="13" t="s">
        <v>3940</v>
      </c>
      <c r="C3586" s="13">
        <v>665.97260000000006</v>
      </c>
      <c r="D3586" s="13">
        <f t="shared" si="111"/>
        <v>26.219407859260002</v>
      </c>
      <c r="E3586" s="13">
        <f t="shared" si="110"/>
        <v>4.1552151916418394</v>
      </c>
    </row>
    <row r="3587" spans="1:5" x14ac:dyDescent="0.25">
      <c r="A3587" s="13" t="s">
        <v>7595</v>
      </c>
      <c r="B3587" s="13" t="s">
        <v>3940</v>
      </c>
      <c r="C3587" s="13">
        <v>593.40350000000001</v>
      </c>
      <c r="D3587" s="13">
        <f t="shared" si="111"/>
        <v>23.362355135350001</v>
      </c>
      <c r="E3587" s="13">
        <f t="shared" si="110"/>
        <v>3.7024334604358167</v>
      </c>
    </row>
    <row r="3588" spans="1:5" x14ac:dyDescent="0.25">
      <c r="A3588" s="13" t="s">
        <v>7596</v>
      </c>
      <c r="B3588" s="13" t="s">
        <v>3940</v>
      </c>
      <c r="C3588" s="13">
        <v>668.63599999999997</v>
      </c>
      <c r="D3588" s="13">
        <f t="shared" si="111"/>
        <v>26.324266183599999</v>
      </c>
      <c r="E3588" s="13">
        <f t="shared" si="110"/>
        <v>4.1718329926465927</v>
      </c>
    </row>
    <row r="3589" spans="1:5" x14ac:dyDescent="0.25">
      <c r="A3589" s="13" t="s">
        <v>7597</v>
      </c>
      <c r="B3589" s="13" t="s">
        <v>3940</v>
      </c>
      <c r="C3589" s="13">
        <v>590.82270000000005</v>
      </c>
      <c r="D3589" s="13">
        <f t="shared" si="111"/>
        <v>23.260748781269999</v>
      </c>
      <c r="E3589" s="13">
        <f t="shared" si="110"/>
        <v>3.6863310271426308</v>
      </c>
    </row>
    <row r="3590" spans="1:5" x14ac:dyDescent="0.25">
      <c r="A3590" s="13" t="s">
        <v>7598</v>
      </c>
      <c r="B3590" s="13" t="s">
        <v>3940</v>
      </c>
      <c r="C3590" s="13">
        <v>593.39380000000006</v>
      </c>
      <c r="D3590" s="13">
        <f t="shared" si="111"/>
        <v>23.36197324538</v>
      </c>
      <c r="E3590" s="13">
        <f t="shared" si="110"/>
        <v>3.7023729390459588</v>
      </c>
    </row>
    <row r="3591" spans="1:5" x14ac:dyDescent="0.25">
      <c r="A3591" s="13" t="s">
        <v>7599</v>
      </c>
      <c r="B3591" s="13" t="s">
        <v>3940</v>
      </c>
      <c r="C3591" s="13">
        <v>585.98249999999996</v>
      </c>
      <c r="D3591" s="13">
        <f t="shared" si="111"/>
        <v>23.070189623249998</v>
      </c>
      <c r="E3591" s="13">
        <f t="shared" si="110"/>
        <v>3.6561314775356575</v>
      </c>
    </row>
    <row r="3592" spans="1:5" x14ac:dyDescent="0.25">
      <c r="A3592" s="13" t="s">
        <v>7600</v>
      </c>
      <c r="B3592" s="13" t="s">
        <v>3940</v>
      </c>
      <c r="C3592" s="13">
        <v>588.43460000000005</v>
      </c>
      <c r="D3592" s="13">
        <f t="shared" si="111"/>
        <v>23.166729045460002</v>
      </c>
      <c r="E3592" s="13">
        <f t="shared" si="110"/>
        <v>3.6714309105324885</v>
      </c>
    </row>
    <row r="3593" spans="1:5" x14ac:dyDescent="0.25">
      <c r="A3593" s="13" t="s">
        <v>7601</v>
      </c>
      <c r="B3593" s="13" t="s">
        <v>3940</v>
      </c>
      <c r="C3593" s="13">
        <v>583.37620000000004</v>
      </c>
      <c r="D3593" s="13">
        <f t="shared" si="111"/>
        <v>22.967579331620001</v>
      </c>
      <c r="E3593" s="13">
        <f t="shared" ref="E3593:E3656" si="112">D3593/6.31</f>
        <v>3.6398699416196516</v>
      </c>
    </row>
    <row r="3594" spans="1:5" x14ac:dyDescent="0.25">
      <c r="A3594" s="13" t="s">
        <v>7602</v>
      </c>
      <c r="B3594" s="13" t="s">
        <v>3940</v>
      </c>
      <c r="C3594" s="13">
        <v>582.60590000000002</v>
      </c>
      <c r="D3594" s="13">
        <f t="shared" ref="D3594:D3657" si="113">C3594*0.0393701</f>
        <v>22.937252543589999</v>
      </c>
      <c r="E3594" s="13">
        <f t="shared" si="112"/>
        <v>3.6350637945467512</v>
      </c>
    </row>
    <row r="3595" spans="1:5" x14ac:dyDescent="0.25">
      <c r="A3595" s="13" t="s">
        <v>7603</v>
      </c>
      <c r="B3595" s="13" t="s">
        <v>3940</v>
      </c>
      <c r="C3595" s="13">
        <v>674.33910000000003</v>
      </c>
      <c r="D3595" s="13">
        <f t="shared" si="113"/>
        <v>26.548797800909998</v>
      </c>
      <c r="E3595" s="13">
        <f t="shared" si="112"/>
        <v>4.2074164502234552</v>
      </c>
    </row>
    <row r="3596" spans="1:5" x14ac:dyDescent="0.25">
      <c r="A3596" s="13" t="s">
        <v>7604</v>
      </c>
      <c r="B3596" s="13" t="s">
        <v>3940</v>
      </c>
      <c r="C3596" s="13">
        <v>612.13130000000001</v>
      </c>
      <c r="D3596" s="13">
        <f t="shared" si="113"/>
        <v>24.099670494129999</v>
      </c>
      <c r="E3596" s="13">
        <f t="shared" si="112"/>
        <v>3.8192821702266246</v>
      </c>
    </row>
    <row r="3597" spans="1:5" x14ac:dyDescent="0.25">
      <c r="A3597" s="13" t="s">
        <v>7605</v>
      </c>
      <c r="B3597" s="13" t="s">
        <v>3940</v>
      </c>
      <c r="C3597" s="13">
        <v>608.5018</v>
      </c>
      <c r="D3597" s="13">
        <f t="shared" si="113"/>
        <v>23.956776716179998</v>
      </c>
      <c r="E3597" s="13">
        <f t="shared" si="112"/>
        <v>3.7966365635784469</v>
      </c>
    </row>
    <row r="3598" spans="1:5" x14ac:dyDescent="0.25">
      <c r="A3598" s="13" t="s">
        <v>7606</v>
      </c>
      <c r="B3598" s="13" t="s">
        <v>3940</v>
      </c>
      <c r="C3598" s="13">
        <v>659.82799999999997</v>
      </c>
      <c r="D3598" s="13">
        <f t="shared" si="113"/>
        <v>25.977494342799996</v>
      </c>
      <c r="E3598" s="13">
        <f t="shared" si="112"/>
        <v>4.1168770749286843</v>
      </c>
    </row>
    <row r="3599" spans="1:5" x14ac:dyDescent="0.25">
      <c r="A3599" s="13" t="s">
        <v>7607</v>
      </c>
      <c r="B3599" s="13" t="s">
        <v>3940</v>
      </c>
      <c r="C3599" s="13">
        <v>666.3048</v>
      </c>
      <c r="D3599" s="13">
        <f t="shared" si="113"/>
        <v>26.232486606479998</v>
      </c>
      <c r="E3599" s="13">
        <f t="shared" si="112"/>
        <v>4.1572878932614898</v>
      </c>
    </row>
    <row r="3600" spans="1:5" x14ac:dyDescent="0.25">
      <c r="A3600" s="13" t="s">
        <v>7608</v>
      </c>
      <c r="B3600" s="13" t="s">
        <v>3940</v>
      </c>
      <c r="C3600" s="13">
        <v>731.72059999999999</v>
      </c>
      <c r="D3600" s="13">
        <f t="shared" si="113"/>
        <v>28.807913194059999</v>
      </c>
      <c r="E3600" s="13">
        <f t="shared" si="112"/>
        <v>4.565437907141046</v>
      </c>
    </row>
    <row r="3601" spans="1:5" x14ac:dyDescent="0.25">
      <c r="A3601" s="13" t="s">
        <v>7609</v>
      </c>
      <c r="B3601" s="13" t="s">
        <v>3940</v>
      </c>
      <c r="C3601" s="13">
        <v>611.23990000000003</v>
      </c>
      <c r="D3601" s="13">
        <f t="shared" si="113"/>
        <v>24.06457598699</v>
      </c>
      <c r="E3601" s="13">
        <f t="shared" si="112"/>
        <v>3.8137204416782886</v>
      </c>
    </row>
    <row r="3602" spans="1:5" x14ac:dyDescent="0.25">
      <c r="A3602" s="13" t="s">
        <v>7610</v>
      </c>
      <c r="B3602" s="13" t="s">
        <v>3940</v>
      </c>
      <c r="C3602" s="13">
        <v>599.90139999999997</v>
      </c>
      <c r="D3602" s="13">
        <f t="shared" si="113"/>
        <v>23.618178108139997</v>
      </c>
      <c r="E3602" s="13">
        <f t="shared" si="112"/>
        <v>3.7429759283898569</v>
      </c>
    </row>
    <row r="3603" spans="1:5" x14ac:dyDescent="0.25">
      <c r="A3603" s="13" t="s">
        <v>7611</v>
      </c>
      <c r="B3603" s="13" t="s">
        <v>3940</v>
      </c>
      <c r="C3603" s="13">
        <v>605.07989999999995</v>
      </c>
      <c r="D3603" s="13">
        <f t="shared" si="113"/>
        <v>23.822056170989995</v>
      </c>
      <c r="E3603" s="13">
        <f t="shared" si="112"/>
        <v>3.7752862394595876</v>
      </c>
    </row>
    <row r="3604" spans="1:5" x14ac:dyDescent="0.25">
      <c r="A3604" s="13" t="s">
        <v>7612</v>
      </c>
      <c r="B3604" s="13" t="s">
        <v>3940</v>
      </c>
      <c r="C3604" s="13">
        <v>666.60149999999999</v>
      </c>
      <c r="D3604" s="13">
        <f t="shared" si="113"/>
        <v>26.244167715149999</v>
      </c>
      <c r="E3604" s="13">
        <f t="shared" si="112"/>
        <v>4.1591390990728998</v>
      </c>
    </row>
    <row r="3605" spans="1:5" x14ac:dyDescent="0.25">
      <c r="A3605" s="13" t="s">
        <v>7613</v>
      </c>
      <c r="B3605" s="13" t="s">
        <v>3940</v>
      </c>
      <c r="C3605" s="13">
        <v>653.87980000000005</v>
      </c>
      <c r="D3605" s="13">
        <f t="shared" si="113"/>
        <v>25.743313113980001</v>
      </c>
      <c r="E3605" s="13">
        <f t="shared" si="112"/>
        <v>4.0797643603771796</v>
      </c>
    </row>
    <row r="3606" spans="1:5" x14ac:dyDescent="0.25">
      <c r="A3606" s="13" t="s">
        <v>7614</v>
      </c>
      <c r="B3606" s="13" t="s">
        <v>3940</v>
      </c>
      <c r="C3606" s="13">
        <v>661.70510000000002</v>
      </c>
      <c r="D3606" s="13">
        <f t="shared" si="113"/>
        <v>26.05139595751</v>
      </c>
      <c r="E3606" s="13">
        <f t="shared" si="112"/>
        <v>4.1285888997638667</v>
      </c>
    </row>
    <row r="3607" spans="1:5" x14ac:dyDescent="0.25">
      <c r="A3607" s="13" t="s">
        <v>7615</v>
      </c>
      <c r="B3607" s="13" t="s">
        <v>3940</v>
      </c>
      <c r="C3607" s="13">
        <v>643.45420000000001</v>
      </c>
      <c r="D3607" s="13">
        <f t="shared" si="113"/>
        <v>25.33285619942</v>
      </c>
      <c r="E3607" s="13">
        <f t="shared" si="112"/>
        <v>4.0147157209857376</v>
      </c>
    </row>
    <row r="3608" spans="1:5" x14ac:dyDescent="0.25">
      <c r="A3608" s="13" t="s">
        <v>7616</v>
      </c>
      <c r="B3608" s="13" t="s">
        <v>3940</v>
      </c>
      <c r="C3608" s="13">
        <v>603.09040000000005</v>
      </c>
      <c r="D3608" s="13">
        <f t="shared" si="113"/>
        <v>23.743729357039999</v>
      </c>
      <c r="E3608" s="13">
        <f t="shared" si="112"/>
        <v>3.7628731152202852</v>
      </c>
    </row>
    <row r="3609" spans="1:5" x14ac:dyDescent="0.25">
      <c r="A3609" s="13" t="s">
        <v>7617</v>
      </c>
      <c r="B3609" s="13" t="s">
        <v>3940</v>
      </c>
      <c r="C3609" s="13">
        <v>678.49839999999995</v>
      </c>
      <c r="D3609" s="13">
        <f t="shared" si="113"/>
        <v>26.712549857839996</v>
      </c>
      <c r="E3609" s="13">
        <f t="shared" si="112"/>
        <v>4.2333676478351814</v>
      </c>
    </row>
    <row r="3610" spans="1:5" x14ac:dyDescent="0.25">
      <c r="A3610" s="13" t="s">
        <v>7618</v>
      </c>
      <c r="B3610" s="13" t="s">
        <v>3940</v>
      </c>
      <c r="C3610" s="13">
        <v>695.16120000000001</v>
      </c>
      <c r="D3610" s="13">
        <f t="shared" si="113"/>
        <v>27.368565960119998</v>
      </c>
      <c r="E3610" s="13">
        <f t="shared" si="112"/>
        <v>4.3373321648367673</v>
      </c>
    </row>
    <row r="3611" spans="1:5" x14ac:dyDescent="0.25">
      <c r="A3611" s="13" t="s">
        <v>7619</v>
      </c>
      <c r="B3611" s="13" t="s">
        <v>3940</v>
      </c>
      <c r="C3611" s="13">
        <v>596.09130000000005</v>
      </c>
      <c r="D3611" s="13">
        <f t="shared" si="113"/>
        <v>23.468174090130002</v>
      </c>
      <c r="E3611" s="13">
        <f t="shared" si="112"/>
        <v>3.7192035008129958</v>
      </c>
    </row>
    <row r="3612" spans="1:5" x14ac:dyDescent="0.25">
      <c r="A3612" s="13" t="s">
        <v>7620</v>
      </c>
      <c r="B3612" s="13" t="s">
        <v>3940</v>
      </c>
      <c r="C3612" s="13">
        <v>601.57489999999996</v>
      </c>
      <c r="D3612" s="13">
        <f t="shared" si="113"/>
        <v>23.684063970489998</v>
      </c>
      <c r="E3612" s="13">
        <f t="shared" si="112"/>
        <v>3.7534174279698891</v>
      </c>
    </row>
    <row r="3613" spans="1:5" x14ac:dyDescent="0.25">
      <c r="A3613" s="13" t="s">
        <v>7621</v>
      </c>
      <c r="B3613" s="13" t="s">
        <v>3940</v>
      </c>
      <c r="C3613" s="13">
        <v>683.52829999999994</v>
      </c>
      <c r="D3613" s="13">
        <f t="shared" si="113"/>
        <v>26.910577523829996</v>
      </c>
      <c r="E3613" s="13">
        <f t="shared" si="112"/>
        <v>4.2647507961695714</v>
      </c>
    </row>
    <row r="3614" spans="1:5" x14ac:dyDescent="0.25">
      <c r="A3614" s="13" t="s">
        <v>7622</v>
      </c>
      <c r="B3614" s="13" t="s">
        <v>3940</v>
      </c>
      <c r="C3614" s="13">
        <v>597.01379999999995</v>
      </c>
      <c r="D3614" s="13">
        <f t="shared" si="113"/>
        <v>23.504493007379995</v>
      </c>
      <c r="E3614" s="13">
        <f t="shared" si="112"/>
        <v>3.7249592721679869</v>
      </c>
    </row>
    <row r="3615" spans="1:5" x14ac:dyDescent="0.25">
      <c r="A3615" s="13" t="s">
        <v>7623</v>
      </c>
      <c r="B3615" s="13" t="s">
        <v>3940</v>
      </c>
      <c r="C3615" s="13">
        <v>45.067399999999999</v>
      </c>
      <c r="D3615" s="13">
        <f t="shared" si="113"/>
        <v>1.7743080447399999</v>
      </c>
      <c r="E3615" s="13">
        <f t="shared" si="112"/>
        <v>0.28118986445958793</v>
      </c>
    </row>
    <row r="3616" spans="1:5" x14ac:dyDescent="0.25">
      <c r="A3616" s="13" t="s">
        <v>7624</v>
      </c>
      <c r="B3616" s="13" t="s">
        <v>3940</v>
      </c>
      <c r="C3616" s="13">
        <v>62.136299999999999</v>
      </c>
      <c r="D3616" s="13">
        <f t="shared" si="113"/>
        <v>2.4463123446299999</v>
      </c>
      <c r="E3616" s="13">
        <f t="shared" si="112"/>
        <v>0.38768816872107764</v>
      </c>
    </row>
    <row r="3617" spans="1:5" x14ac:dyDescent="0.25">
      <c r="A3617" s="13" t="s">
        <v>7625</v>
      </c>
      <c r="B3617" s="13" t="s">
        <v>3940</v>
      </c>
      <c r="C3617" s="13">
        <v>31.029900000000001</v>
      </c>
      <c r="D3617" s="13">
        <f t="shared" si="113"/>
        <v>1.2216502659899999</v>
      </c>
      <c r="E3617" s="13">
        <f t="shared" si="112"/>
        <v>0.19360543042630746</v>
      </c>
    </row>
    <row r="3618" spans="1:5" x14ac:dyDescent="0.25">
      <c r="A3618" s="13" t="s">
        <v>7626</v>
      </c>
      <c r="B3618" s="13" t="s">
        <v>3940</v>
      </c>
      <c r="C3618" s="13">
        <v>29.761500000000002</v>
      </c>
      <c r="D3618" s="13">
        <f t="shared" si="113"/>
        <v>1.17171323115</v>
      </c>
      <c r="E3618" s="13">
        <f t="shared" si="112"/>
        <v>0.1856914787876387</v>
      </c>
    </row>
    <row r="3619" spans="1:5" x14ac:dyDescent="0.25">
      <c r="A3619" s="13" t="s">
        <v>7627</v>
      </c>
      <c r="B3619" s="13" t="s">
        <v>3940</v>
      </c>
      <c r="C3619" s="13">
        <v>29.723600000000001</v>
      </c>
      <c r="D3619" s="13">
        <f t="shared" si="113"/>
        <v>1.1702211043599999</v>
      </c>
      <c r="E3619" s="13">
        <f t="shared" si="112"/>
        <v>0.185455008614897</v>
      </c>
    </row>
    <row r="3620" spans="1:5" x14ac:dyDescent="0.25">
      <c r="A3620" s="13" t="s">
        <v>7628</v>
      </c>
      <c r="B3620" s="13" t="s">
        <v>3940</v>
      </c>
      <c r="C3620" s="13">
        <v>34.207500000000003</v>
      </c>
      <c r="D3620" s="13">
        <f t="shared" si="113"/>
        <v>1.34675269575</v>
      </c>
      <c r="E3620" s="13">
        <f t="shared" si="112"/>
        <v>0.21343148902535658</v>
      </c>
    </row>
    <row r="3621" spans="1:5" x14ac:dyDescent="0.25">
      <c r="A3621" s="13" t="s">
        <v>7629</v>
      </c>
      <c r="B3621" s="13" t="s">
        <v>3940</v>
      </c>
      <c r="C3621" s="13">
        <v>39.771000000000001</v>
      </c>
      <c r="D3621" s="13">
        <f t="shared" si="113"/>
        <v>1.5657882471</v>
      </c>
      <c r="E3621" s="13">
        <f t="shared" si="112"/>
        <v>0.24814393773375595</v>
      </c>
    </row>
    <row r="3622" spans="1:5" x14ac:dyDescent="0.25">
      <c r="A3622" s="13" t="s">
        <v>7630</v>
      </c>
      <c r="B3622" s="13" t="s">
        <v>3940</v>
      </c>
      <c r="C3622" s="13">
        <v>38.886499999999998</v>
      </c>
      <c r="D3622" s="13">
        <f t="shared" si="113"/>
        <v>1.5309653936499998</v>
      </c>
      <c r="E3622" s="13">
        <f t="shared" si="112"/>
        <v>0.24262526048335972</v>
      </c>
    </row>
    <row r="3623" spans="1:5" x14ac:dyDescent="0.25">
      <c r="A3623" s="13" t="s">
        <v>7631</v>
      </c>
      <c r="B3623" s="13" t="s">
        <v>3940</v>
      </c>
      <c r="C3623" s="13">
        <v>34.876800000000003</v>
      </c>
      <c r="D3623" s="13">
        <f t="shared" si="113"/>
        <v>1.3731031036800001</v>
      </c>
      <c r="E3623" s="13">
        <f t="shared" si="112"/>
        <v>0.21760746492551508</v>
      </c>
    </row>
    <row r="3624" spans="1:5" x14ac:dyDescent="0.25">
      <c r="A3624" s="13" t="s">
        <v>7632</v>
      </c>
      <c r="B3624" s="13" t="s">
        <v>3940</v>
      </c>
      <c r="C3624" s="13">
        <v>28.7651</v>
      </c>
      <c r="D3624" s="13">
        <f t="shared" si="113"/>
        <v>1.13248486351</v>
      </c>
      <c r="E3624" s="13">
        <f t="shared" si="112"/>
        <v>0.17947462179239304</v>
      </c>
    </row>
    <row r="3625" spans="1:5" x14ac:dyDescent="0.25">
      <c r="A3625" s="13" t="s">
        <v>7633</v>
      </c>
      <c r="B3625" s="13" t="s">
        <v>3940</v>
      </c>
      <c r="C3625" s="13">
        <v>28.2455</v>
      </c>
      <c r="D3625" s="13">
        <f t="shared" si="113"/>
        <v>1.1120281595499999</v>
      </c>
      <c r="E3625" s="13">
        <f t="shared" si="112"/>
        <v>0.17623267187797148</v>
      </c>
    </row>
    <row r="3626" spans="1:5" x14ac:dyDescent="0.25">
      <c r="A3626" s="13" t="s">
        <v>7634</v>
      </c>
      <c r="B3626" s="13" t="s">
        <v>3940</v>
      </c>
      <c r="C3626" s="13">
        <v>28.243099999999998</v>
      </c>
      <c r="D3626" s="13">
        <f t="shared" si="113"/>
        <v>1.1119336713099999</v>
      </c>
      <c r="E3626" s="13">
        <f t="shared" si="112"/>
        <v>0.17621769751347066</v>
      </c>
    </row>
    <row r="3627" spans="1:5" x14ac:dyDescent="0.25">
      <c r="A3627" s="13" t="s">
        <v>7635</v>
      </c>
      <c r="B3627" s="13" t="s">
        <v>3940</v>
      </c>
      <c r="C3627" s="13">
        <v>48.614699999999999</v>
      </c>
      <c r="D3627" s="13">
        <f t="shared" si="113"/>
        <v>1.9139656004699999</v>
      </c>
      <c r="E3627" s="13">
        <f t="shared" si="112"/>
        <v>0.30332259912361331</v>
      </c>
    </row>
    <row r="3628" spans="1:5" x14ac:dyDescent="0.25">
      <c r="A3628" s="13" t="s">
        <v>7636</v>
      </c>
      <c r="B3628" s="13" t="s">
        <v>3940</v>
      </c>
      <c r="C3628" s="13">
        <v>44.1479</v>
      </c>
      <c r="D3628" s="13">
        <f t="shared" si="113"/>
        <v>1.73810723779</v>
      </c>
      <c r="E3628" s="13">
        <f t="shared" si="112"/>
        <v>0.2754528110602219</v>
      </c>
    </row>
    <row r="3629" spans="1:5" x14ac:dyDescent="0.25">
      <c r="A3629" s="13" t="s">
        <v>7637</v>
      </c>
      <c r="B3629" s="13" t="s">
        <v>3940</v>
      </c>
      <c r="C3629" s="13">
        <v>32.806800000000003</v>
      </c>
      <c r="D3629" s="13">
        <f t="shared" si="113"/>
        <v>1.2916069966800001</v>
      </c>
      <c r="E3629" s="13">
        <f t="shared" si="112"/>
        <v>0.20469207554358165</v>
      </c>
    </row>
    <row r="3630" spans="1:5" x14ac:dyDescent="0.25">
      <c r="A3630" s="13" t="s">
        <v>7638</v>
      </c>
      <c r="B3630" s="13" t="s">
        <v>3940</v>
      </c>
      <c r="C3630" s="13">
        <v>37.899299999999997</v>
      </c>
      <c r="D3630" s="13">
        <f t="shared" si="113"/>
        <v>1.4920992309299999</v>
      </c>
      <c r="E3630" s="13">
        <f t="shared" si="112"/>
        <v>0.23646580521870048</v>
      </c>
    </row>
    <row r="3631" spans="1:5" x14ac:dyDescent="0.25">
      <c r="A3631" s="13" t="s">
        <v>7639</v>
      </c>
      <c r="B3631" s="13" t="s">
        <v>3940</v>
      </c>
      <c r="C3631" s="13">
        <v>41.4116</v>
      </c>
      <c r="D3631" s="13">
        <f t="shared" si="113"/>
        <v>1.63037883316</v>
      </c>
      <c r="E3631" s="13">
        <f t="shared" si="112"/>
        <v>0.25838016373375594</v>
      </c>
    </row>
    <row r="3632" spans="1:5" x14ac:dyDescent="0.25">
      <c r="A3632" s="13" t="s">
        <v>7640</v>
      </c>
      <c r="B3632" s="13" t="s">
        <v>3940</v>
      </c>
      <c r="C3632" s="13">
        <v>35.497599999999998</v>
      </c>
      <c r="D3632" s="13">
        <f t="shared" si="113"/>
        <v>1.3975440617599999</v>
      </c>
      <c r="E3632" s="13">
        <f t="shared" si="112"/>
        <v>0.22148083387638667</v>
      </c>
    </row>
    <row r="3633" spans="1:5" x14ac:dyDescent="0.25">
      <c r="A3633" s="13" t="s">
        <v>7641</v>
      </c>
      <c r="B3633" s="13" t="s">
        <v>3940</v>
      </c>
      <c r="C3633" s="13">
        <v>33.066699999999997</v>
      </c>
      <c r="D3633" s="13">
        <f t="shared" si="113"/>
        <v>1.3018392856699998</v>
      </c>
      <c r="E3633" s="13">
        <f t="shared" si="112"/>
        <v>0.20631367443264659</v>
      </c>
    </row>
    <row r="3634" spans="1:5" x14ac:dyDescent="0.25">
      <c r="A3634" s="13" t="s">
        <v>7642</v>
      </c>
      <c r="B3634" s="13" t="s">
        <v>3940</v>
      </c>
      <c r="C3634" s="13">
        <v>27.4238</v>
      </c>
      <c r="D3634" s="13">
        <f t="shared" si="113"/>
        <v>1.07967774838</v>
      </c>
      <c r="E3634" s="13">
        <f t="shared" si="112"/>
        <v>0.17110582383201267</v>
      </c>
    </row>
    <row r="3635" spans="1:5" x14ac:dyDescent="0.25">
      <c r="A3635" s="13" t="s">
        <v>7643</v>
      </c>
      <c r="B3635" s="13" t="s">
        <v>3940</v>
      </c>
      <c r="C3635" s="13">
        <v>32.007100000000001</v>
      </c>
      <c r="D3635" s="13">
        <f t="shared" si="113"/>
        <v>1.26012272771</v>
      </c>
      <c r="E3635" s="13">
        <f t="shared" si="112"/>
        <v>0.19970249250554675</v>
      </c>
    </row>
    <row r="3636" spans="1:5" x14ac:dyDescent="0.25">
      <c r="A3636" s="13" t="s">
        <v>7644</v>
      </c>
      <c r="B3636" s="13" t="s">
        <v>3940</v>
      </c>
      <c r="C3636" s="13">
        <v>37.783299999999997</v>
      </c>
      <c r="D3636" s="13">
        <f t="shared" si="113"/>
        <v>1.4875322993299998</v>
      </c>
      <c r="E3636" s="13">
        <f t="shared" si="112"/>
        <v>0.23574204426782883</v>
      </c>
    </row>
    <row r="3637" spans="1:5" x14ac:dyDescent="0.25">
      <c r="A3637" s="13" t="s">
        <v>7645</v>
      </c>
      <c r="B3637" s="13" t="s">
        <v>3940</v>
      </c>
      <c r="C3637" s="13">
        <v>43.375399999999999</v>
      </c>
      <c r="D3637" s="13">
        <f t="shared" si="113"/>
        <v>1.70769383554</v>
      </c>
      <c r="E3637" s="13">
        <f t="shared" si="112"/>
        <v>0.27063293748652933</v>
      </c>
    </row>
    <row r="3638" spans="1:5" x14ac:dyDescent="0.25">
      <c r="A3638" s="13" t="s">
        <v>7646</v>
      </c>
      <c r="B3638" s="13" t="s">
        <v>3940</v>
      </c>
      <c r="C3638" s="13">
        <v>45.760100000000001</v>
      </c>
      <c r="D3638" s="13">
        <f t="shared" si="113"/>
        <v>1.80157971301</v>
      </c>
      <c r="E3638" s="13">
        <f t="shared" si="112"/>
        <v>0.28551184041362915</v>
      </c>
    </row>
    <row r="3639" spans="1:5" x14ac:dyDescent="0.25">
      <c r="A3639" s="13" t="s">
        <v>7647</v>
      </c>
      <c r="B3639" s="13" t="s">
        <v>3940</v>
      </c>
      <c r="C3639" s="13">
        <v>51.553899999999999</v>
      </c>
      <c r="D3639" s="13">
        <f t="shared" si="113"/>
        <v>2.0296821983899997</v>
      </c>
      <c r="E3639" s="13">
        <f t="shared" si="112"/>
        <v>0.32166120418225036</v>
      </c>
    </row>
    <row r="3640" spans="1:5" x14ac:dyDescent="0.25">
      <c r="A3640" s="13" t="s">
        <v>7648</v>
      </c>
      <c r="B3640" s="13" t="s">
        <v>3940</v>
      </c>
      <c r="C3640" s="13">
        <v>37.772500000000001</v>
      </c>
      <c r="D3640" s="13">
        <f t="shared" si="113"/>
        <v>1.48710710225</v>
      </c>
      <c r="E3640" s="13">
        <f t="shared" si="112"/>
        <v>0.23567465962757528</v>
      </c>
    </row>
    <row r="3641" spans="1:5" x14ac:dyDescent="0.25">
      <c r="A3641" s="13" t="s">
        <v>7649</v>
      </c>
      <c r="B3641" s="13" t="s">
        <v>3940</v>
      </c>
      <c r="C3641" s="13">
        <v>36.448399999999999</v>
      </c>
      <c r="D3641" s="13">
        <f t="shared" si="113"/>
        <v>1.4349771528399999</v>
      </c>
      <c r="E3641" s="13">
        <f t="shared" si="112"/>
        <v>0.22741317794611729</v>
      </c>
    </row>
    <row r="3642" spans="1:5" x14ac:dyDescent="0.25">
      <c r="A3642" s="13" t="s">
        <v>7650</v>
      </c>
      <c r="B3642" s="13" t="s">
        <v>3940</v>
      </c>
      <c r="C3642" s="13">
        <v>34.372199999999999</v>
      </c>
      <c r="D3642" s="13">
        <f t="shared" si="113"/>
        <v>1.35323695122</v>
      </c>
      <c r="E3642" s="13">
        <f t="shared" si="112"/>
        <v>0.21445910478922348</v>
      </c>
    </row>
    <row r="3643" spans="1:5" x14ac:dyDescent="0.25">
      <c r="A3643" s="13" t="s">
        <v>7651</v>
      </c>
      <c r="B3643" s="13" t="s">
        <v>3940</v>
      </c>
      <c r="C3643" s="13">
        <v>43.2943</v>
      </c>
      <c r="D3643" s="13">
        <f t="shared" si="113"/>
        <v>1.7045009204299999</v>
      </c>
      <c r="E3643" s="13">
        <f t="shared" si="112"/>
        <v>0.27012692875277339</v>
      </c>
    </row>
    <row r="3644" spans="1:5" x14ac:dyDescent="0.25">
      <c r="A3644" s="13" t="s">
        <v>7652</v>
      </c>
      <c r="B3644" s="13" t="s">
        <v>3940</v>
      </c>
      <c r="C3644" s="13">
        <v>31.0898</v>
      </c>
      <c r="D3644" s="13">
        <f t="shared" si="113"/>
        <v>1.2240085349800001</v>
      </c>
      <c r="E3644" s="13">
        <f t="shared" si="112"/>
        <v>0.19397916560697309</v>
      </c>
    </row>
    <row r="3645" spans="1:5" x14ac:dyDescent="0.25">
      <c r="A3645" s="13" t="s">
        <v>7653</v>
      </c>
      <c r="B3645" s="13" t="s">
        <v>3940</v>
      </c>
      <c r="C3645" s="13">
        <v>28.378</v>
      </c>
      <c r="D3645" s="13">
        <f t="shared" si="113"/>
        <v>1.1172446977999999</v>
      </c>
      <c r="E3645" s="13">
        <f t="shared" si="112"/>
        <v>0.17705938158478604</v>
      </c>
    </row>
    <row r="3646" spans="1:5" x14ac:dyDescent="0.25">
      <c r="A3646" s="13" t="s">
        <v>7654</v>
      </c>
      <c r="B3646" s="13" t="s">
        <v>3940</v>
      </c>
      <c r="C3646" s="13">
        <v>36.811500000000002</v>
      </c>
      <c r="D3646" s="13">
        <f t="shared" si="113"/>
        <v>1.44927243615</v>
      </c>
      <c r="E3646" s="13">
        <f t="shared" si="112"/>
        <v>0.22967867450871635</v>
      </c>
    </row>
    <row r="3647" spans="1:5" x14ac:dyDescent="0.25">
      <c r="A3647" s="13" t="s">
        <v>7655</v>
      </c>
      <c r="B3647" s="13" t="s">
        <v>3940</v>
      </c>
      <c r="C3647" s="13">
        <v>38.282200000000003</v>
      </c>
      <c r="D3647" s="13">
        <f t="shared" si="113"/>
        <v>1.50717404222</v>
      </c>
      <c r="E3647" s="13">
        <f t="shared" si="112"/>
        <v>0.23885484028843107</v>
      </c>
    </row>
    <row r="3648" spans="1:5" x14ac:dyDescent="0.25">
      <c r="A3648" s="13" t="s">
        <v>7656</v>
      </c>
      <c r="B3648" s="13" t="s">
        <v>3940</v>
      </c>
      <c r="C3648" s="13">
        <v>27.542200000000001</v>
      </c>
      <c r="D3648" s="13">
        <f t="shared" si="113"/>
        <v>1.0843391682200001</v>
      </c>
      <c r="E3648" s="13">
        <f t="shared" si="112"/>
        <v>0.17184455914738514</v>
      </c>
    </row>
    <row r="3649" spans="1:5" x14ac:dyDescent="0.25">
      <c r="A3649" s="13" t="s">
        <v>7657</v>
      </c>
      <c r="B3649" s="13" t="s">
        <v>3940</v>
      </c>
      <c r="C3649" s="13">
        <v>47.627000000000002</v>
      </c>
      <c r="D3649" s="13">
        <f t="shared" si="113"/>
        <v>1.8750797527</v>
      </c>
      <c r="E3649" s="13">
        <f t="shared" si="112"/>
        <v>0.29716002419968307</v>
      </c>
    </row>
    <row r="3650" spans="1:5" x14ac:dyDescent="0.25">
      <c r="A3650" s="13" t="s">
        <v>7658</v>
      </c>
      <c r="B3650" s="13" t="s">
        <v>3940</v>
      </c>
      <c r="C3650" s="13">
        <v>57.087000000000003</v>
      </c>
      <c r="D3650" s="13">
        <f t="shared" si="113"/>
        <v>2.2475208986999999</v>
      </c>
      <c r="E3650" s="13">
        <f t="shared" si="112"/>
        <v>0.35618397760697307</v>
      </c>
    </row>
    <row r="3651" spans="1:5" x14ac:dyDescent="0.25">
      <c r="A3651" s="13" t="s">
        <v>7659</v>
      </c>
      <c r="B3651" s="13" t="s">
        <v>3940</v>
      </c>
      <c r="C3651" s="13">
        <v>39.520400000000002</v>
      </c>
      <c r="D3651" s="13">
        <f t="shared" si="113"/>
        <v>1.5559221000400001</v>
      </c>
      <c r="E3651" s="13">
        <f t="shared" si="112"/>
        <v>0.24658036450713156</v>
      </c>
    </row>
    <row r="3652" spans="1:5" x14ac:dyDescent="0.25">
      <c r="A3652" s="13" t="s">
        <v>7660</v>
      </c>
      <c r="B3652" s="13" t="s">
        <v>3940</v>
      </c>
      <c r="C3652" s="13">
        <v>44.098399999999998</v>
      </c>
      <c r="D3652" s="13">
        <f t="shared" si="113"/>
        <v>1.7361584178399998</v>
      </c>
      <c r="E3652" s="13">
        <f t="shared" si="112"/>
        <v>0.275143964792393</v>
      </c>
    </row>
    <row r="3653" spans="1:5" x14ac:dyDescent="0.25">
      <c r="A3653" s="13" t="s">
        <v>7661</v>
      </c>
      <c r="B3653" s="13" t="s">
        <v>3940</v>
      </c>
      <c r="C3653" s="13">
        <v>29.972799999999999</v>
      </c>
      <c r="D3653" s="13">
        <f t="shared" si="113"/>
        <v>1.1800321332799999</v>
      </c>
      <c r="E3653" s="13">
        <f t="shared" si="112"/>
        <v>0.1870098467955626</v>
      </c>
    </row>
    <row r="3654" spans="1:5" x14ac:dyDescent="0.25">
      <c r="A3654" s="13" t="s">
        <v>7662</v>
      </c>
      <c r="B3654" s="13" t="s">
        <v>3940</v>
      </c>
      <c r="C3654" s="13">
        <v>54.703099999999999</v>
      </c>
      <c r="D3654" s="13">
        <f t="shared" si="113"/>
        <v>2.15366651731</v>
      </c>
      <c r="E3654" s="13">
        <f t="shared" si="112"/>
        <v>0.34131006613470682</v>
      </c>
    </row>
    <row r="3655" spans="1:5" x14ac:dyDescent="0.25">
      <c r="A3655" s="13" t="s">
        <v>7663</v>
      </c>
      <c r="B3655" s="13" t="s">
        <v>3940</v>
      </c>
      <c r="C3655" s="13">
        <v>46.319800000000001</v>
      </c>
      <c r="D3655" s="13">
        <f t="shared" si="113"/>
        <v>1.82361515798</v>
      </c>
      <c r="E3655" s="13">
        <f t="shared" si="112"/>
        <v>0.28900398700158481</v>
      </c>
    </row>
    <row r="3656" spans="1:5" x14ac:dyDescent="0.25">
      <c r="A3656" s="13" t="s">
        <v>7664</v>
      </c>
      <c r="B3656" s="13" t="s">
        <v>3940</v>
      </c>
      <c r="C3656" s="13">
        <v>31.575500000000002</v>
      </c>
      <c r="D3656" s="13">
        <f t="shared" si="113"/>
        <v>1.24313059255</v>
      </c>
      <c r="E3656" s="13">
        <f t="shared" si="112"/>
        <v>0.19700960262282094</v>
      </c>
    </row>
    <row r="3657" spans="1:5" x14ac:dyDescent="0.25">
      <c r="A3657" s="13" t="s">
        <v>7665</v>
      </c>
      <c r="B3657" s="13" t="s">
        <v>3940</v>
      </c>
      <c r="C3657" s="13">
        <v>62.131999999999998</v>
      </c>
      <c r="D3657" s="13">
        <f t="shared" si="113"/>
        <v>2.4461430531999997</v>
      </c>
      <c r="E3657" s="13">
        <f t="shared" ref="E3657:E3720" si="114">D3657/6.31</f>
        <v>0.38766133965134703</v>
      </c>
    </row>
    <row r="3658" spans="1:5" x14ac:dyDescent="0.25">
      <c r="A3658" s="13" t="s">
        <v>7666</v>
      </c>
      <c r="B3658" s="13" t="s">
        <v>3940</v>
      </c>
      <c r="C3658" s="13">
        <v>29.552900000000001</v>
      </c>
      <c r="D3658" s="13">
        <f t="shared" ref="D3658:D3721" si="115">C3658*0.0393701</f>
        <v>1.16350062829</v>
      </c>
      <c r="E3658" s="13">
        <f t="shared" si="114"/>
        <v>0.18438995693977814</v>
      </c>
    </row>
    <row r="3659" spans="1:5" x14ac:dyDescent="0.25">
      <c r="A3659" s="13" t="s">
        <v>7667</v>
      </c>
      <c r="B3659" s="13" t="s">
        <v>3940</v>
      </c>
      <c r="C3659" s="13">
        <v>30.251300000000001</v>
      </c>
      <c r="D3659" s="13">
        <f t="shared" si="115"/>
        <v>1.19099670613</v>
      </c>
      <c r="E3659" s="13">
        <f t="shared" si="114"/>
        <v>0.18874749700950871</v>
      </c>
    </row>
    <row r="3660" spans="1:5" x14ac:dyDescent="0.25">
      <c r="A3660" s="13" t="s">
        <v>7668</v>
      </c>
      <c r="B3660" s="13" t="s">
        <v>3940</v>
      </c>
      <c r="C3660" s="13">
        <v>41.514099999999999</v>
      </c>
      <c r="D3660" s="13">
        <f t="shared" si="115"/>
        <v>1.6344142684099998</v>
      </c>
      <c r="E3660" s="13">
        <f t="shared" si="114"/>
        <v>0.25901969388431062</v>
      </c>
    </row>
    <row r="3661" spans="1:5" x14ac:dyDescent="0.25">
      <c r="A3661" s="13" t="s">
        <v>7669</v>
      </c>
      <c r="B3661" s="13" t="s">
        <v>3940</v>
      </c>
      <c r="C3661" s="13">
        <v>60.427599999999998</v>
      </c>
      <c r="D3661" s="13">
        <f t="shared" si="115"/>
        <v>2.3790406547599998</v>
      </c>
      <c r="E3661" s="13">
        <f t="shared" si="114"/>
        <v>0.37702704512836765</v>
      </c>
    </row>
    <row r="3662" spans="1:5" x14ac:dyDescent="0.25">
      <c r="A3662" s="13" t="s">
        <v>7670</v>
      </c>
      <c r="B3662" s="13" t="s">
        <v>3940</v>
      </c>
      <c r="C3662" s="13">
        <v>51.5458</v>
      </c>
      <c r="D3662" s="13">
        <f t="shared" si="115"/>
        <v>2.02936330058</v>
      </c>
      <c r="E3662" s="13">
        <f t="shared" si="114"/>
        <v>0.32161066570206026</v>
      </c>
    </row>
    <row r="3663" spans="1:5" x14ac:dyDescent="0.25">
      <c r="A3663" s="13" t="s">
        <v>7671</v>
      </c>
      <c r="B3663" s="13" t="s">
        <v>3940</v>
      </c>
      <c r="C3663" s="13">
        <v>45.557000000000002</v>
      </c>
      <c r="D3663" s="13">
        <f t="shared" si="115"/>
        <v>1.7935836457000001</v>
      </c>
      <c r="E3663" s="13">
        <f t="shared" si="114"/>
        <v>0.28424463481774964</v>
      </c>
    </row>
    <row r="3664" spans="1:5" x14ac:dyDescent="0.25">
      <c r="A3664" s="13" t="s">
        <v>7672</v>
      </c>
      <c r="B3664" s="13" t="s">
        <v>3940</v>
      </c>
      <c r="C3664" s="13">
        <v>36.257800000000003</v>
      </c>
      <c r="D3664" s="13">
        <f t="shared" si="115"/>
        <v>1.42747321178</v>
      </c>
      <c r="E3664" s="13">
        <f t="shared" si="114"/>
        <v>0.22622396383201268</v>
      </c>
    </row>
    <row r="3665" spans="1:5" x14ac:dyDescent="0.25">
      <c r="A3665" s="13" t="s">
        <v>7673</v>
      </c>
      <c r="B3665" s="13" t="s">
        <v>3940</v>
      </c>
      <c r="C3665" s="13">
        <v>27.6768</v>
      </c>
      <c r="D3665" s="13">
        <f t="shared" si="115"/>
        <v>1.0896383836799999</v>
      </c>
      <c r="E3665" s="13">
        <f t="shared" si="114"/>
        <v>0.17268437142313786</v>
      </c>
    </row>
    <row r="3666" spans="1:5" x14ac:dyDescent="0.25">
      <c r="A3666" s="13" t="s">
        <v>7674</v>
      </c>
      <c r="B3666" s="13" t="s">
        <v>3940</v>
      </c>
      <c r="C3666" s="13">
        <v>41.238100000000003</v>
      </c>
      <c r="D3666" s="13">
        <f t="shared" si="115"/>
        <v>1.62354812081</v>
      </c>
      <c r="E3666" s="13">
        <f t="shared" si="114"/>
        <v>0.2572976419667195</v>
      </c>
    </row>
    <row r="3667" spans="1:5" x14ac:dyDescent="0.25">
      <c r="A3667" s="13" t="s">
        <v>7675</v>
      </c>
      <c r="B3667" s="13" t="s">
        <v>3940</v>
      </c>
      <c r="C3667" s="13">
        <v>37.566000000000003</v>
      </c>
      <c r="D3667" s="13">
        <f t="shared" si="115"/>
        <v>1.4789771765999999</v>
      </c>
      <c r="E3667" s="13">
        <f t="shared" si="114"/>
        <v>0.23438624034865294</v>
      </c>
    </row>
    <row r="3668" spans="1:5" x14ac:dyDescent="0.25">
      <c r="A3668" s="13" t="s">
        <v>7676</v>
      </c>
      <c r="B3668" s="13" t="s">
        <v>3940</v>
      </c>
      <c r="C3668" s="13">
        <v>50.053800000000003</v>
      </c>
      <c r="D3668" s="13">
        <f t="shared" si="115"/>
        <v>1.9706231113799999</v>
      </c>
      <c r="E3668" s="13">
        <f t="shared" si="114"/>
        <v>0.31230160243740096</v>
      </c>
    </row>
    <row r="3669" spans="1:5" x14ac:dyDescent="0.25">
      <c r="A3669" s="13" t="s">
        <v>7677</v>
      </c>
      <c r="B3669" s="13" t="s">
        <v>3940</v>
      </c>
      <c r="C3669" s="13">
        <v>43.944600000000001</v>
      </c>
      <c r="D3669" s="13">
        <f t="shared" si="115"/>
        <v>1.7301032964600001</v>
      </c>
      <c r="E3669" s="13">
        <f t="shared" si="114"/>
        <v>0.27418435760063392</v>
      </c>
    </row>
    <row r="3670" spans="1:5" x14ac:dyDescent="0.25">
      <c r="A3670" s="13" t="s">
        <v>7678</v>
      </c>
      <c r="B3670" s="13" t="s">
        <v>3940</v>
      </c>
      <c r="C3670" s="13">
        <v>58.228099999999998</v>
      </c>
      <c r="D3670" s="13">
        <f t="shared" si="115"/>
        <v>2.2924461198099997</v>
      </c>
      <c r="E3670" s="13">
        <f t="shared" si="114"/>
        <v>0.36330366399524561</v>
      </c>
    </row>
    <row r="3671" spans="1:5" x14ac:dyDescent="0.25">
      <c r="A3671" s="13" t="s">
        <v>7679</v>
      </c>
      <c r="B3671" s="13" t="s">
        <v>3940</v>
      </c>
      <c r="C3671" s="13">
        <v>54.3932</v>
      </c>
      <c r="D3671" s="13">
        <f t="shared" si="115"/>
        <v>2.1414657233200001</v>
      </c>
      <c r="E3671" s="13">
        <f t="shared" si="114"/>
        <v>0.33937650131854202</v>
      </c>
    </row>
    <row r="3672" spans="1:5" x14ac:dyDescent="0.25">
      <c r="A3672" s="13" t="s">
        <v>7680</v>
      </c>
      <c r="B3672" s="13" t="s">
        <v>3940</v>
      </c>
      <c r="C3672" s="13">
        <v>26.9268</v>
      </c>
      <c r="D3672" s="13">
        <f t="shared" si="115"/>
        <v>1.06011080868</v>
      </c>
      <c r="E3672" s="13">
        <f t="shared" si="114"/>
        <v>0.16800488251664025</v>
      </c>
    </row>
    <row r="3673" spans="1:5" x14ac:dyDescent="0.25">
      <c r="A3673" s="13" t="s">
        <v>7681</v>
      </c>
      <c r="B3673" s="13" t="s">
        <v>3940</v>
      </c>
      <c r="C3673" s="13">
        <v>38.165399999999998</v>
      </c>
      <c r="D3673" s="13">
        <f t="shared" si="115"/>
        <v>1.5025756145399998</v>
      </c>
      <c r="E3673" s="13">
        <f t="shared" si="114"/>
        <v>0.23812608788272582</v>
      </c>
    </row>
    <row r="3674" spans="1:5" x14ac:dyDescent="0.25">
      <c r="A3674" s="13" t="s">
        <v>7682</v>
      </c>
      <c r="B3674" s="13" t="s">
        <v>3940</v>
      </c>
      <c r="C3674" s="13">
        <v>58.704599999999999</v>
      </c>
      <c r="D3674" s="13">
        <f t="shared" si="115"/>
        <v>2.3112059724599998</v>
      </c>
      <c r="E3674" s="13">
        <f t="shared" si="114"/>
        <v>0.3662766992805071</v>
      </c>
    </row>
    <row r="3675" spans="1:5" x14ac:dyDescent="0.25">
      <c r="A3675" s="13" t="s">
        <v>7683</v>
      </c>
      <c r="B3675" s="13" t="s">
        <v>3940</v>
      </c>
      <c r="C3675" s="13">
        <v>6.4223999999999997</v>
      </c>
      <c r="D3675" s="13">
        <f t="shared" si="115"/>
        <v>0.25285053023999998</v>
      </c>
      <c r="E3675" s="13">
        <f t="shared" si="114"/>
        <v>4.0071399404120446E-2</v>
      </c>
    </row>
    <row r="3676" spans="1:5" x14ac:dyDescent="0.25">
      <c r="A3676" s="13" t="s">
        <v>7684</v>
      </c>
      <c r="B3676" s="13" t="s">
        <v>3940</v>
      </c>
      <c r="C3676" s="13">
        <v>2.9085999999999999</v>
      </c>
      <c r="D3676" s="13">
        <f t="shared" si="115"/>
        <v>0.11451187285999999</v>
      </c>
      <c r="E3676" s="13">
        <f t="shared" si="114"/>
        <v>1.8147681911251979E-2</v>
      </c>
    </row>
    <row r="3677" spans="1:5" x14ac:dyDescent="0.25">
      <c r="A3677" s="13" t="s">
        <v>7685</v>
      </c>
      <c r="B3677" s="13" t="s">
        <v>3940</v>
      </c>
      <c r="C3677" s="13">
        <v>2.5106999999999999</v>
      </c>
      <c r="D3677" s="13">
        <f t="shared" si="115"/>
        <v>9.884651006999999E-2</v>
      </c>
      <c r="E3677" s="13">
        <f t="shared" si="114"/>
        <v>1.5665057063391441E-2</v>
      </c>
    </row>
    <row r="3678" spans="1:5" x14ac:dyDescent="0.25">
      <c r="A3678" s="13" t="s">
        <v>7686</v>
      </c>
      <c r="B3678" s="13" t="s">
        <v>3940</v>
      </c>
      <c r="C3678" s="13">
        <v>0.89</v>
      </c>
      <c r="D3678" s="13">
        <f t="shared" si="115"/>
        <v>3.5039388999999997E-2</v>
      </c>
      <c r="E3678" s="13">
        <f t="shared" si="114"/>
        <v>5.5529935023771789E-3</v>
      </c>
    </row>
    <row r="3679" spans="1:5" x14ac:dyDescent="0.25">
      <c r="A3679" s="13" t="s">
        <v>7687</v>
      </c>
      <c r="B3679" s="13" t="s">
        <v>3940</v>
      </c>
      <c r="C3679" s="13">
        <v>1.1166</v>
      </c>
      <c r="D3679" s="13">
        <f t="shared" si="115"/>
        <v>4.3960653660000001E-2</v>
      </c>
      <c r="E3679" s="13">
        <f t="shared" si="114"/>
        <v>6.9668230839936614E-3</v>
      </c>
    </row>
    <row r="3680" spans="1:5" x14ac:dyDescent="0.25">
      <c r="A3680" s="13" t="s">
        <v>7688</v>
      </c>
      <c r="B3680" s="13" t="s">
        <v>3940</v>
      </c>
      <c r="C3680" s="13">
        <v>0.99</v>
      </c>
      <c r="D3680" s="13">
        <f t="shared" si="115"/>
        <v>3.8976398999999995E-2</v>
      </c>
      <c r="E3680" s="13">
        <f t="shared" si="114"/>
        <v>6.1769253565768616E-3</v>
      </c>
    </row>
    <row r="3681" spans="1:5" x14ac:dyDescent="0.25">
      <c r="A3681" s="13" t="s">
        <v>7689</v>
      </c>
      <c r="B3681" s="13" t="s">
        <v>3940</v>
      </c>
      <c r="C3681" s="13">
        <v>0</v>
      </c>
      <c r="D3681" s="13">
        <f t="shared" si="115"/>
        <v>0</v>
      </c>
      <c r="E3681" s="13">
        <f t="shared" si="114"/>
        <v>0</v>
      </c>
    </row>
    <row r="3682" spans="1:5" x14ac:dyDescent="0.25">
      <c r="A3682" s="13" t="s">
        <v>7690</v>
      </c>
      <c r="B3682" s="13" t="s">
        <v>3940</v>
      </c>
      <c r="C3682" s="13">
        <v>0</v>
      </c>
      <c r="D3682" s="13">
        <f t="shared" si="115"/>
        <v>0</v>
      </c>
      <c r="E3682" s="13">
        <f t="shared" si="114"/>
        <v>0</v>
      </c>
    </row>
    <row r="3683" spans="1:5" x14ac:dyDescent="0.25">
      <c r="A3683" s="13" t="s">
        <v>7691</v>
      </c>
      <c r="B3683" s="13" t="s">
        <v>3940</v>
      </c>
      <c r="C3683" s="13">
        <v>0</v>
      </c>
      <c r="D3683" s="13">
        <f t="shared" si="115"/>
        <v>0</v>
      </c>
      <c r="E3683" s="13">
        <f t="shared" si="114"/>
        <v>0</v>
      </c>
    </row>
    <row r="3684" spans="1:5" x14ac:dyDescent="0.25">
      <c r="A3684" s="13" t="s">
        <v>7692</v>
      </c>
      <c r="B3684" s="13" t="s">
        <v>3940</v>
      </c>
      <c r="C3684" s="13">
        <v>0</v>
      </c>
      <c r="D3684" s="13">
        <f t="shared" si="115"/>
        <v>0</v>
      </c>
      <c r="E3684" s="13">
        <f t="shared" si="114"/>
        <v>0</v>
      </c>
    </row>
    <row r="3685" spans="1:5" x14ac:dyDescent="0.25">
      <c r="A3685" s="13" t="s">
        <v>7693</v>
      </c>
      <c r="B3685" s="13" t="s">
        <v>3940</v>
      </c>
      <c r="C3685" s="13">
        <v>0</v>
      </c>
      <c r="D3685" s="13">
        <f t="shared" si="115"/>
        <v>0</v>
      </c>
      <c r="E3685" s="13">
        <f t="shared" si="114"/>
        <v>0</v>
      </c>
    </row>
    <row r="3686" spans="1:5" x14ac:dyDescent="0.25">
      <c r="A3686" s="13" t="s">
        <v>7694</v>
      </c>
      <c r="B3686" s="13" t="s">
        <v>3940</v>
      </c>
      <c r="C3686" s="13">
        <v>0</v>
      </c>
      <c r="D3686" s="13">
        <f t="shared" si="115"/>
        <v>0</v>
      </c>
      <c r="E3686" s="13">
        <f t="shared" si="114"/>
        <v>0</v>
      </c>
    </row>
    <row r="3687" spans="1:5" x14ac:dyDescent="0.25">
      <c r="A3687" s="13" t="s">
        <v>7695</v>
      </c>
      <c r="B3687" s="13" t="s">
        <v>3940</v>
      </c>
      <c r="C3687" s="13">
        <v>0</v>
      </c>
      <c r="D3687" s="13">
        <f t="shared" si="115"/>
        <v>0</v>
      </c>
      <c r="E3687" s="13">
        <f t="shared" si="114"/>
        <v>0</v>
      </c>
    </row>
    <row r="3688" spans="1:5" x14ac:dyDescent="0.25">
      <c r="A3688" s="13" t="s">
        <v>7696</v>
      </c>
      <c r="B3688" s="13" t="s">
        <v>3940</v>
      </c>
      <c r="C3688" s="13">
        <v>0</v>
      </c>
      <c r="D3688" s="13">
        <f t="shared" si="115"/>
        <v>0</v>
      </c>
      <c r="E3688" s="13">
        <f t="shared" si="114"/>
        <v>0</v>
      </c>
    </row>
    <row r="3689" spans="1:5" x14ac:dyDescent="0.25">
      <c r="A3689" s="13" t="s">
        <v>7697</v>
      </c>
      <c r="B3689" s="13" t="s">
        <v>3940</v>
      </c>
      <c r="C3689" s="13">
        <v>0</v>
      </c>
      <c r="D3689" s="13">
        <f t="shared" si="115"/>
        <v>0</v>
      </c>
      <c r="E3689" s="13">
        <f t="shared" si="114"/>
        <v>0</v>
      </c>
    </row>
    <row r="3690" spans="1:5" x14ac:dyDescent="0.25">
      <c r="A3690" s="13" t="s">
        <v>7698</v>
      </c>
      <c r="B3690" s="13" t="s">
        <v>3940</v>
      </c>
      <c r="C3690" s="13">
        <v>0</v>
      </c>
      <c r="D3690" s="13">
        <f t="shared" si="115"/>
        <v>0</v>
      </c>
      <c r="E3690" s="13">
        <f t="shared" si="114"/>
        <v>0</v>
      </c>
    </row>
    <row r="3691" spans="1:5" x14ac:dyDescent="0.25">
      <c r="A3691" s="13" t="s">
        <v>7699</v>
      </c>
      <c r="B3691" s="13" t="s">
        <v>3940</v>
      </c>
      <c r="C3691" s="13">
        <v>0</v>
      </c>
      <c r="D3691" s="13">
        <f t="shared" si="115"/>
        <v>0</v>
      </c>
      <c r="E3691" s="13">
        <f t="shared" si="114"/>
        <v>0</v>
      </c>
    </row>
    <row r="3692" spans="1:5" x14ac:dyDescent="0.25">
      <c r="A3692" s="13" t="s">
        <v>7700</v>
      </c>
      <c r="B3692" s="13" t="s">
        <v>3940</v>
      </c>
      <c r="C3692" s="13">
        <v>0</v>
      </c>
      <c r="D3692" s="13">
        <f t="shared" si="115"/>
        <v>0</v>
      </c>
      <c r="E3692" s="13">
        <f t="shared" si="114"/>
        <v>0</v>
      </c>
    </row>
    <row r="3693" spans="1:5" x14ac:dyDescent="0.25">
      <c r="A3693" s="13" t="s">
        <v>7701</v>
      </c>
      <c r="B3693" s="13" t="s">
        <v>3940</v>
      </c>
      <c r="C3693" s="13">
        <v>0</v>
      </c>
      <c r="D3693" s="13">
        <f t="shared" si="115"/>
        <v>0</v>
      </c>
      <c r="E3693" s="13">
        <f t="shared" si="114"/>
        <v>0</v>
      </c>
    </row>
    <row r="3694" spans="1:5" x14ac:dyDescent="0.25">
      <c r="A3694" s="13" t="s">
        <v>7702</v>
      </c>
      <c r="B3694" s="13" t="s">
        <v>3940</v>
      </c>
      <c r="C3694" s="13">
        <v>0</v>
      </c>
      <c r="D3694" s="13">
        <f t="shared" si="115"/>
        <v>0</v>
      </c>
      <c r="E3694" s="13">
        <f t="shared" si="114"/>
        <v>0</v>
      </c>
    </row>
    <row r="3695" spans="1:5" x14ac:dyDescent="0.25">
      <c r="A3695" s="13" t="s">
        <v>7703</v>
      </c>
      <c r="B3695" s="13" t="s">
        <v>3940</v>
      </c>
      <c r="C3695" s="13">
        <v>0</v>
      </c>
      <c r="D3695" s="13">
        <f t="shared" si="115"/>
        <v>0</v>
      </c>
      <c r="E3695" s="13">
        <f t="shared" si="114"/>
        <v>0</v>
      </c>
    </row>
    <row r="3696" spans="1:5" x14ac:dyDescent="0.25">
      <c r="A3696" s="13" t="s">
        <v>7704</v>
      </c>
      <c r="B3696" s="13" t="s">
        <v>3940</v>
      </c>
      <c r="C3696" s="13">
        <v>0</v>
      </c>
      <c r="D3696" s="13">
        <f t="shared" si="115"/>
        <v>0</v>
      </c>
      <c r="E3696" s="13">
        <f t="shared" si="114"/>
        <v>0</v>
      </c>
    </row>
    <row r="3697" spans="1:5" x14ac:dyDescent="0.25">
      <c r="A3697" s="13" t="s">
        <v>7705</v>
      </c>
      <c r="B3697" s="13" t="s">
        <v>3940</v>
      </c>
      <c r="C3697" s="13">
        <v>0</v>
      </c>
      <c r="D3697" s="13">
        <f t="shared" si="115"/>
        <v>0</v>
      </c>
      <c r="E3697" s="13">
        <f t="shared" si="114"/>
        <v>0</v>
      </c>
    </row>
    <row r="3698" spans="1:5" x14ac:dyDescent="0.25">
      <c r="A3698" s="13" t="s">
        <v>7706</v>
      </c>
      <c r="B3698" s="13" t="s">
        <v>3940</v>
      </c>
      <c r="C3698" s="13">
        <v>6.5613000000000001</v>
      </c>
      <c r="D3698" s="13">
        <f t="shared" si="115"/>
        <v>0.25831903712999998</v>
      </c>
      <c r="E3698" s="13">
        <f t="shared" si="114"/>
        <v>4.0938040749603805E-2</v>
      </c>
    </row>
    <row r="3699" spans="1:5" x14ac:dyDescent="0.25">
      <c r="A3699" s="13" t="s">
        <v>7707</v>
      </c>
      <c r="B3699" s="13" t="s">
        <v>3940</v>
      </c>
      <c r="C3699" s="13">
        <v>6.5613000000000001</v>
      </c>
      <c r="D3699" s="13">
        <f t="shared" si="115"/>
        <v>0.25831903712999998</v>
      </c>
      <c r="E3699" s="13">
        <f t="shared" si="114"/>
        <v>4.0938040749603805E-2</v>
      </c>
    </row>
    <row r="3700" spans="1:5" x14ac:dyDescent="0.25">
      <c r="A3700" s="13" t="s">
        <v>7708</v>
      </c>
      <c r="B3700" s="13" t="s">
        <v>3940</v>
      </c>
      <c r="C3700" s="13">
        <v>1.9778</v>
      </c>
      <c r="D3700" s="13">
        <f t="shared" si="115"/>
        <v>7.7866183780000001E-2</v>
      </c>
      <c r="E3700" s="13">
        <f t="shared" si="114"/>
        <v>1.2340124212361333E-2</v>
      </c>
    </row>
    <row r="3701" spans="1:5" x14ac:dyDescent="0.25">
      <c r="A3701" s="13" t="s">
        <v>7709</v>
      </c>
      <c r="B3701" s="13" t="s">
        <v>3940</v>
      </c>
      <c r="C3701" s="13">
        <v>1.9778</v>
      </c>
      <c r="D3701" s="13">
        <f t="shared" si="115"/>
        <v>7.7866183780000001E-2</v>
      </c>
      <c r="E3701" s="13">
        <f t="shared" si="114"/>
        <v>1.2340124212361333E-2</v>
      </c>
    </row>
    <row r="3702" spans="1:5" x14ac:dyDescent="0.25">
      <c r="A3702" s="13" t="s">
        <v>7710</v>
      </c>
      <c r="B3702" s="13" t="s">
        <v>3940</v>
      </c>
      <c r="C3702" s="13">
        <v>9.9556000000000004</v>
      </c>
      <c r="D3702" s="13">
        <f t="shared" si="115"/>
        <v>0.39195296755999998</v>
      </c>
      <c r="E3702" s="13">
        <f t="shared" si="114"/>
        <v>6.2116159676703642E-2</v>
      </c>
    </row>
    <row r="3703" spans="1:5" x14ac:dyDescent="0.25">
      <c r="A3703" s="13" t="s">
        <v>7711</v>
      </c>
      <c r="B3703" s="13" t="s">
        <v>3940</v>
      </c>
      <c r="C3703" s="13">
        <v>9.9556000000000004</v>
      </c>
      <c r="D3703" s="13">
        <f t="shared" si="115"/>
        <v>0.39195296755999998</v>
      </c>
      <c r="E3703" s="13">
        <f t="shared" si="114"/>
        <v>6.2116159676703642E-2</v>
      </c>
    </row>
    <row r="3704" spans="1:5" x14ac:dyDescent="0.25">
      <c r="A3704" s="13" t="s">
        <v>7712</v>
      </c>
      <c r="B3704" s="13" t="s">
        <v>3940</v>
      </c>
      <c r="C3704" s="13">
        <v>9.9556000000000004</v>
      </c>
      <c r="D3704" s="13">
        <f t="shared" si="115"/>
        <v>0.39195296755999998</v>
      </c>
      <c r="E3704" s="13">
        <f t="shared" si="114"/>
        <v>6.2116159676703642E-2</v>
      </c>
    </row>
    <row r="3705" spans="1:5" x14ac:dyDescent="0.25">
      <c r="A3705" s="13" t="s">
        <v>7713</v>
      </c>
      <c r="B3705" s="13" t="s">
        <v>3940</v>
      </c>
      <c r="C3705" s="13">
        <v>9.9556000000000004</v>
      </c>
      <c r="D3705" s="13">
        <f t="shared" si="115"/>
        <v>0.39195296755999998</v>
      </c>
      <c r="E3705" s="13">
        <f t="shared" si="114"/>
        <v>6.2116159676703642E-2</v>
      </c>
    </row>
    <row r="3706" spans="1:5" x14ac:dyDescent="0.25">
      <c r="A3706" s="13" t="s">
        <v>7714</v>
      </c>
      <c r="B3706" s="13" t="s">
        <v>3940</v>
      </c>
      <c r="C3706" s="13">
        <v>10.1464</v>
      </c>
      <c r="D3706" s="13">
        <f t="shared" si="115"/>
        <v>0.39946478263999996</v>
      </c>
      <c r="E3706" s="13">
        <f t="shared" si="114"/>
        <v>6.3306621654516643E-2</v>
      </c>
    </row>
    <row r="3707" spans="1:5" x14ac:dyDescent="0.25">
      <c r="A3707" s="13" t="s">
        <v>7715</v>
      </c>
      <c r="B3707" s="13" t="s">
        <v>3940</v>
      </c>
      <c r="C3707" s="13">
        <v>10.759600000000001</v>
      </c>
      <c r="D3707" s="13">
        <f t="shared" si="115"/>
        <v>0.42360652796000003</v>
      </c>
      <c r="E3707" s="13">
        <f t="shared" si="114"/>
        <v>6.7132571784469103E-2</v>
      </c>
    </row>
    <row r="3708" spans="1:5" x14ac:dyDescent="0.25">
      <c r="A3708" s="13" t="s">
        <v>7716</v>
      </c>
      <c r="B3708" s="13" t="s">
        <v>3940</v>
      </c>
      <c r="C3708" s="13">
        <v>10.0379</v>
      </c>
      <c r="D3708" s="13">
        <f t="shared" si="115"/>
        <v>0.39519312679000002</v>
      </c>
      <c r="E3708" s="13">
        <f t="shared" si="114"/>
        <v>6.2629655592709985E-2</v>
      </c>
    </row>
    <row r="3709" spans="1:5" x14ac:dyDescent="0.25">
      <c r="A3709" s="13" t="s">
        <v>7717</v>
      </c>
      <c r="B3709" s="13" t="s">
        <v>3940</v>
      </c>
      <c r="C3709" s="13">
        <v>9.9556000000000004</v>
      </c>
      <c r="D3709" s="13">
        <f t="shared" si="115"/>
        <v>0.39195296755999998</v>
      </c>
      <c r="E3709" s="13">
        <f t="shared" si="114"/>
        <v>6.2116159676703642E-2</v>
      </c>
    </row>
    <row r="3710" spans="1:5" x14ac:dyDescent="0.25">
      <c r="A3710" s="13" t="s">
        <v>7718</v>
      </c>
      <c r="B3710" s="13" t="s">
        <v>3940</v>
      </c>
      <c r="C3710" s="13">
        <v>8.2327999999999992</v>
      </c>
      <c r="D3710" s="13">
        <f t="shared" si="115"/>
        <v>0.32412615927999994</v>
      </c>
      <c r="E3710" s="13">
        <f t="shared" si="114"/>
        <v>5.1367061692551501E-2</v>
      </c>
    </row>
    <row r="3711" spans="1:5" x14ac:dyDescent="0.25">
      <c r="A3711" s="13" t="s">
        <v>7719</v>
      </c>
      <c r="B3711" s="13" t="s">
        <v>3940</v>
      </c>
      <c r="C3711" s="13">
        <v>5.2914000000000003</v>
      </c>
      <c r="D3711" s="13">
        <f t="shared" si="115"/>
        <v>0.20832294713999999</v>
      </c>
      <c r="E3711" s="13">
        <f t="shared" si="114"/>
        <v>3.3014730133122026E-2</v>
      </c>
    </row>
    <row r="3712" spans="1:5" x14ac:dyDescent="0.25">
      <c r="A3712" s="13" t="s">
        <v>7720</v>
      </c>
      <c r="B3712" s="13" t="s">
        <v>3940</v>
      </c>
      <c r="C3712" s="13">
        <v>5.1120999999999999</v>
      </c>
      <c r="D3712" s="13">
        <f t="shared" si="115"/>
        <v>0.20126388820999999</v>
      </c>
      <c r="E3712" s="13">
        <f t="shared" si="114"/>
        <v>3.1896020318541995E-2</v>
      </c>
    </row>
    <row r="3713" spans="1:5" x14ac:dyDescent="0.25">
      <c r="A3713" s="13" t="s">
        <v>7721</v>
      </c>
      <c r="B3713" s="13" t="s">
        <v>3940</v>
      </c>
      <c r="C3713" s="13">
        <v>15.124700000000001</v>
      </c>
      <c r="D3713" s="13">
        <f t="shared" si="115"/>
        <v>0.59546095147</v>
      </c>
      <c r="E3713" s="13">
        <f t="shared" si="114"/>
        <v>9.4367821152139472E-2</v>
      </c>
    </row>
    <row r="3714" spans="1:5" x14ac:dyDescent="0.25">
      <c r="A3714" s="13" t="s">
        <v>7722</v>
      </c>
      <c r="B3714" s="13" t="s">
        <v>3940</v>
      </c>
      <c r="C3714" s="13">
        <v>21.158200000000001</v>
      </c>
      <c r="D3714" s="13">
        <f t="shared" si="115"/>
        <v>0.83300044981999999</v>
      </c>
      <c r="E3714" s="13">
        <f t="shared" si="114"/>
        <v>0.13201274957527734</v>
      </c>
    </row>
    <row r="3715" spans="1:5" x14ac:dyDescent="0.25">
      <c r="A3715" s="13" t="s">
        <v>7723</v>
      </c>
      <c r="B3715" s="13" t="s">
        <v>3940</v>
      </c>
      <c r="C3715" s="13">
        <v>4.5388999999999999</v>
      </c>
      <c r="D3715" s="13">
        <f t="shared" si="115"/>
        <v>0.17869694688999999</v>
      </c>
      <c r="E3715" s="13">
        <f t="shared" si="114"/>
        <v>2.8319642930269413E-2</v>
      </c>
    </row>
    <row r="3716" spans="1:5" x14ac:dyDescent="0.25">
      <c r="A3716" s="13" t="s">
        <v>7724</v>
      </c>
      <c r="B3716" s="13" t="s">
        <v>3940</v>
      </c>
      <c r="C3716" s="13">
        <v>2.6625999999999999</v>
      </c>
      <c r="D3716" s="13">
        <f t="shared" si="115"/>
        <v>0.10482682825999999</v>
      </c>
      <c r="E3716" s="13">
        <f t="shared" si="114"/>
        <v>1.6612809549920761E-2</v>
      </c>
    </row>
    <row r="3717" spans="1:5" x14ac:dyDescent="0.25">
      <c r="A3717" s="13" t="s">
        <v>7725</v>
      </c>
      <c r="B3717" s="13" t="s">
        <v>3940</v>
      </c>
      <c r="C3717" s="13">
        <v>2.6625999999999999</v>
      </c>
      <c r="D3717" s="13">
        <f t="shared" si="115"/>
        <v>0.10482682825999999</v>
      </c>
      <c r="E3717" s="13">
        <f t="shared" si="114"/>
        <v>1.6612809549920761E-2</v>
      </c>
    </row>
    <row r="3718" spans="1:5" x14ac:dyDescent="0.25">
      <c r="A3718" s="13" t="s">
        <v>7726</v>
      </c>
      <c r="B3718" s="13" t="s">
        <v>3940</v>
      </c>
      <c r="C3718" s="13">
        <v>2.6625999999999999</v>
      </c>
      <c r="D3718" s="13">
        <f t="shared" si="115"/>
        <v>0.10482682825999999</v>
      </c>
      <c r="E3718" s="13">
        <f t="shared" si="114"/>
        <v>1.6612809549920761E-2</v>
      </c>
    </row>
    <row r="3719" spans="1:5" x14ac:dyDescent="0.25">
      <c r="A3719" s="13" t="s">
        <v>7727</v>
      </c>
      <c r="B3719" s="13" t="s">
        <v>3940</v>
      </c>
      <c r="C3719" s="13">
        <v>2.6625999999999999</v>
      </c>
      <c r="D3719" s="13">
        <f t="shared" si="115"/>
        <v>0.10482682825999999</v>
      </c>
      <c r="E3719" s="13">
        <f t="shared" si="114"/>
        <v>1.6612809549920761E-2</v>
      </c>
    </row>
    <row r="3720" spans="1:5" x14ac:dyDescent="0.25">
      <c r="A3720" s="13" t="s">
        <v>7728</v>
      </c>
      <c r="B3720" s="13" t="s">
        <v>3940</v>
      </c>
      <c r="C3720" s="13">
        <v>2.6625999999999999</v>
      </c>
      <c r="D3720" s="13">
        <f t="shared" si="115"/>
        <v>0.10482682825999999</v>
      </c>
      <c r="E3720" s="13">
        <f t="shared" si="114"/>
        <v>1.6612809549920761E-2</v>
      </c>
    </row>
    <row r="3721" spans="1:5" x14ac:dyDescent="0.25">
      <c r="A3721" s="13" t="s">
        <v>7729</v>
      </c>
      <c r="B3721" s="13" t="s">
        <v>3940</v>
      </c>
      <c r="C3721" s="13">
        <v>2.6625999999999999</v>
      </c>
      <c r="D3721" s="13">
        <f t="shared" si="115"/>
        <v>0.10482682825999999</v>
      </c>
      <c r="E3721" s="13">
        <f t="shared" ref="E3721:E3784" si="116">D3721/6.31</f>
        <v>1.6612809549920761E-2</v>
      </c>
    </row>
    <row r="3722" spans="1:5" x14ac:dyDescent="0.25">
      <c r="A3722" s="13" t="s">
        <v>7730</v>
      </c>
      <c r="B3722" s="13" t="s">
        <v>3940</v>
      </c>
      <c r="C3722" s="13">
        <v>2.6625999999999999</v>
      </c>
      <c r="D3722" s="13">
        <f t="shared" ref="D3722:D3785" si="117">C3722*0.0393701</f>
        <v>0.10482682825999999</v>
      </c>
      <c r="E3722" s="13">
        <f t="shared" si="116"/>
        <v>1.6612809549920761E-2</v>
      </c>
    </row>
    <row r="3723" spans="1:5" x14ac:dyDescent="0.25">
      <c r="A3723" s="13" t="s">
        <v>7731</v>
      </c>
      <c r="B3723" s="13" t="s">
        <v>3940</v>
      </c>
      <c r="C3723" s="13">
        <v>2.6625999999999999</v>
      </c>
      <c r="D3723" s="13">
        <f t="shared" si="117"/>
        <v>0.10482682825999999</v>
      </c>
      <c r="E3723" s="13">
        <f t="shared" si="116"/>
        <v>1.6612809549920761E-2</v>
      </c>
    </row>
    <row r="3724" spans="1:5" x14ac:dyDescent="0.25">
      <c r="A3724" s="13" t="s">
        <v>7732</v>
      </c>
      <c r="B3724" s="13" t="s">
        <v>3940</v>
      </c>
      <c r="C3724" s="13">
        <v>2.6625999999999999</v>
      </c>
      <c r="D3724" s="13">
        <f t="shared" si="117"/>
        <v>0.10482682825999999</v>
      </c>
      <c r="E3724" s="13">
        <f t="shared" si="116"/>
        <v>1.6612809549920761E-2</v>
      </c>
    </row>
    <row r="3725" spans="1:5" x14ac:dyDescent="0.25">
      <c r="A3725" s="13" t="s">
        <v>7733</v>
      </c>
      <c r="B3725" s="13" t="s">
        <v>3940</v>
      </c>
      <c r="C3725" s="13">
        <v>2.6625999999999999</v>
      </c>
      <c r="D3725" s="13">
        <f t="shared" si="117"/>
        <v>0.10482682825999999</v>
      </c>
      <c r="E3725" s="13">
        <f t="shared" si="116"/>
        <v>1.6612809549920761E-2</v>
      </c>
    </row>
    <row r="3726" spans="1:5" x14ac:dyDescent="0.25">
      <c r="A3726" s="13" t="s">
        <v>7734</v>
      </c>
      <c r="B3726" s="13" t="s">
        <v>3940</v>
      </c>
      <c r="C3726" s="13">
        <v>2.6625999999999999</v>
      </c>
      <c r="D3726" s="13">
        <f t="shared" si="117"/>
        <v>0.10482682825999999</v>
      </c>
      <c r="E3726" s="13">
        <f t="shared" si="116"/>
        <v>1.6612809549920761E-2</v>
      </c>
    </row>
    <row r="3727" spans="1:5" x14ac:dyDescent="0.25">
      <c r="A3727" s="13" t="s">
        <v>7735</v>
      </c>
      <c r="B3727" s="13" t="s">
        <v>3940</v>
      </c>
      <c r="C3727" s="13">
        <v>2.6625999999999999</v>
      </c>
      <c r="D3727" s="13">
        <f t="shared" si="117"/>
        <v>0.10482682825999999</v>
      </c>
      <c r="E3727" s="13">
        <f t="shared" si="116"/>
        <v>1.6612809549920761E-2</v>
      </c>
    </row>
    <row r="3728" spans="1:5" x14ac:dyDescent="0.25">
      <c r="A3728" s="13" t="s">
        <v>7736</v>
      </c>
      <c r="B3728" s="13" t="s">
        <v>3940</v>
      </c>
      <c r="C3728" s="13">
        <v>2.6625999999999999</v>
      </c>
      <c r="D3728" s="13">
        <f t="shared" si="117"/>
        <v>0.10482682825999999</v>
      </c>
      <c r="E3728" s="13">
        <f t="shared" si="116"/>
        <v>1.6612809549920761E-2</v>
      </c>
    </row>
    <row r="3729" spans="1:5" x14ac:dyDescent="0.25">
      <c r="A3729" s="13" t="s">
        <v>7737</v>
      </c>
      <c r="B3729" s="13" t="s">
        <v>3940</v>
      </c>
      <c r="C3729" s="13">
        <v>2.6625999999999999</v>
      </c>
      <c r="D3729" s="13">
        <f t="shared" si="117"/>
        <v>0.10482682825999999</v>
      </c>
      <c r="E3729" s="13">
        <f t="shared" si="116"/>
        <v>1.6612809549920761E-2</v>
      </c>
    </row>
    <row r="3730" spans="1:5" x14ac:dyDescent="0.25">
      <c r="A3730" s="13" t="s">
        <v>7738</v>
      </c>
      <c r="B3730" s="13" t="s">
        <v>3940</v>
      </c>
      <c r="C3730" s="13">
        <v>2.6625999999999999</v>
      </c>
      <c r="D3730" s="13">
        <f t="shared" si="117"/>
        <v>0.10482682825999999</v>
      </c>
      <c r="E3730" s="13">
        <f t="shared" si="116"/>
        <v>1.6612809549920761E-2</v>
      </c>
    </row>
    <row r="3731" spans="1:5" x14ac:dyDescent="0.25">
      <c r="A3731" s="13" t="s">
        <v>7739</v>
      </c>
      <c r="B3731" s="13" t="s">
        <v>3940</v>
      </c>
      <c r="C3731" s="13">
        <v>2.6625999999999999</v>
      </c>
      <c r="D3731" s="13">
        <f t="shared" si="117"/>
        <v>0.10482682825999999</v>
      </c>
      <c r="E3731" s="13">
        <f t="shared" si="116"/>
        <v>1.6612809549920761E-2</v>
      </c>
    </row>
    <row r="3732" spans="1:5" x14ac:dyDescent="0.25">
      <c r="A3732" s="13" t="s">
        <v>7740</v>
      </c>
      <c r="B3732" s="13" t="s">
        <v>3940</v>
      </c>
      <c r="C3732" s="13">
        <v>2.6625999999999999</v>
      </c>
      <c r="D3732" s="13">
        <f t="shared" si="117"/>
        <v>0.10482682825999999</v>
      </c>
      <c r="E3732" s="13">
        <f t="shared" si="116"/>
        <v>1.6612809549920761E-2</v>
      </c>
    </row>
    <row r="3733" spans="1:5" x14ac:dyDescent="0.25">
      <c r="A3733" s="13" t="s">
        <v>7741</v>
      </c>
      <c r="B3733" s="13" t="s">
        <v>3940</v>
      </c>
      <c r="C3733" s="13">
        <v>1.2350000000000001</v>
      </c>
      <c r="D3733" s="13">
        <f t="shared" si="117"/>
        <v>4.8622073500000002E-2</v>
      </c>
      <c r="E3733" s="13">
        <f t="shared" si="116"/>
        <v>7.7055583993660866E-3</v>
      </c>
    </row>
    <row r="3734" spans="1:5" x14ac:dyDescent="0.25">
      <c r="A3734" s="13" t="s">
        <v>7742</v>
      </c>
      <c r="B3734" s="13" t="s">
        <v>3940</v>
      </c>
      <c r="C3734" s="13">
        <v>1.2350000000000001</v>
      </c>
      <c r="D3734" s="13">
        <f t="shared" si="117"/>
        <v>4.8622073500000002E-2</v>
      </c>
      <c r="E3734" s="13">
        <f t="shared" si="116"/>
        <v>7.7055583993660866E-3</v>
      </c>
    </row>
    <row r="3735" spans="1:5" x14ac:dyDescent="0.25">
      <c r="A3735" s="13" t="s">
        <v>7743</v>
      </c>
      <c r="B3735" s="13" t="s">
        <v>3940</v>
      </c>
      <c r="C3735" s="13">
        <v>1.2350000000000001</v>
      </c>
      <c r="D3735" s="13">
        <f t="shared" si="117"/>
        <v>4.8622073500000002E-2</v>
      </c>
      <c r="E3735" s="13">
        <f t="shared" si="116"/>
        <v>7.7055583993660866E-3</v>
      </c>
    </row>
    <row r="3736" spans="1:5" x14ac:dyDescent="0.25">
      <c r="A3736" s="13" t="s">
        <v>7744</v>
      </c>
      <c r="B3736" s="13" t="s">
        <v>3940</v>
      </c>
      <c r="C3736" s="13">
        <v>1.2350000000000001</v>
      </c>
      <c r="D3736" s="13">
        <f t="shared" si="117"/>
        <v>4.8622073500000002E-2</v>
      </c>
      <c r="E3736" s="13">
        <f t="shared" si="116"/>
        <v>7.7055583993660866E-3</v>
      </c>
    </row>
    <row r="3737" spans="1:5" x14ac:dyDescent="0.25">
      <c r="A3737" s="13" t="s">
        <v>7745</v>
      </c>
      <c r="B3737" s="13" t="s">
        <v>3940</v>
      </c>
      <c r="C3737" s="13">
        <v>1.2350000000000001</v>
      </c>
      <c r="D3737" s="13">
        <f t="shared" si="117"/>
        <v>4.8622073500000002E-2</v>
      </c>
      <c r="E3737" s="13">
        <f t="shared" si="116"/>
        <v>7.7055583993660866E-3</v>
      </c>
    </row>
    <row r="3738" spans="1:5" x14ac:dyDescent="0.25">
      <c r="A3738" s="13" t="s">
        <v>7746</v>
      </c>
      <c r="B3738" s="13" t="s">
        <v>3940</v>
      </c>
      <c r="C3738" s="13">
        <v>1.2350000000000001</v>
      </c>
      <c r="D3738" s="13">
        <f t="shared" si="117"/>
        <v>4.8622073500000002E-2</v>
      </c>
      <c r="E3738" s="13">
        <f t="shared" si="116"/>
        <v>7.7055583993660866E-3</v>
      </c>
    </row>
    <row r="3739" spans="1:5" x14ac:dyDescent="0.25">
      <c r="A3739" s="13" t="s">
        <v>7747</v>
      </c>
      <c r="B3739" s="13" t="s">
        <v>3940</v>
      </c>
      <c r="C3739" s="13">
        <v>1.2350000000000001</v>
      </c>
      <c r="D3739" s="13">
        <f t="shared" si="117"/>
        <v>4.8622073500000002E-2</v>
      </c>
      <c r="E3739" s="13">
        <f t="shared" si="116"/>
        <v>7.7055583993660866E-3</v>
      </c>
    </row>
    <row r="3740" spans="1:5" x14ac:dyDescent="0.25">
      <c r="A3740" s="13" t="s">
        <v>7748</v>
      </c>
      <c r="B3740" s="13" t="s">
        <v>3940</v>
      </c>
      <c r="C3740" s="13">
        <v>1.2350000000000001</v>
      </c>
      <c r="D3740" s="13">
        <f t="shared" si="117"/>
        <v>4.8622073500000002E-2</v>
      </c>
      <c r="E3740" s="13">
        <f t="shared" si="116"/>
        <v>7.7055583993660866E-3</v>
      </c>
    </row>
    <row r="3741" spans="1:5" x14ac:dyDescent="0.25">
      <c r="A3741" s="13" t="s">
        <v>7749</v>
      </c>
      <c r="B3741" s="13" t="s">
        <v>3940</v>
      </c>
      <c r="C3741" s="13">
        <v>1.2350000000000001</v>
      </c>
      <c r="D3741" s="13">
        <f t="shared" si="117"/>
        <v>4.8622073500000002E-2</v>
      </c>
      <c r="E3741" s="13">
        <f t="shared" si="116"/>
        <v>7.7055583993660866E-3</v>
      </c>
    </row>
    <row r="3742" spans="1:5" x14ac:dyDescent="0.25">
      <c r="A3742" s="13" t="s">
        <v>7750</v>
      </c>
      <c r="B3742" s="13" t="s">
        <v>3940</v>
      </c>
      <c r="C3742" s="13">
        <v>1.2350000000000001</v>
      </c>
      <c r="D3742" s="13">
        <f t="shared" si="117"/>
        <v>4.8622073500000002E-2</v>
      </c>
      <c r="E3742" s="13">
        <f t="shared" si="116"/>
        <v>7.7055583993660866E-3</v>
      </c>
    </row>
    <row r="3743" spans="1:5" x14ac:dyDescent="0.25">
      <c r="A3743" s="13" t="s">
        <v>7751</v>
      </c>
      <c r="B3743" s="13" t="s">
        <v>3940</v>
      </c>
      <c r="C3743" s="13">
        <v>1.2350000000000001</v>
      </c>
      <c r="D3743" s="13">
        <f t="shared" si="117"/>
        <v>4.8622073500000002E-2</v>
      </c>
      <c r="E3743" s="13">
        <f t="shared" si="116"/>
        <v>7.7055583993660866E-3</v>
      </c>
    </row>
    <row r="3744" spans="1:5" x14ac:dyDescent="0.25">
      <c r="A3744" s="13" t="s">
        <v>7752</v>
      </c>
      <c r="B3744" s="13" t="s">
        <v>3940</v>
      </c>
      <c r="C3744" s="13">
        <v>1.2350000000000001</v>
      </c>
      <c r="D3744" s="13">
        <f t="shared" si="117"/>
        <v>4.8622073500000002E-2</v>
      </c>
      <c r="E3744" s="13">
        <f t="shared" si="116"/>
        <v>7.7055583993660866E-3</v>
      </c>
    </row>
    <row r="3745" spans="1:5" x14ac:dyDescent="0.25">
      <c r="A3745" s="13" t="s">
        <v>7753</v>
      </c>
      <c r="B3745" s="13" t="s">
        <v>3940</v>
      </c>
      <c r="C3745" s="13">
        <v>1.2350000000000001</v>
      </c>
      <c r="D3745" s="13">
        <f t="shared" si="117"/>
        <v>4.8622073500000002E-2</v>
      </c>
      <c r="E3745" s="13">
        <f t="shared" si="116"/>
        <v>7.7055583993660866E-3</v>
      </c>
    </row>
    <row r="3746" spans="1:5" x14ac:dyDescent="0.25">
      <c r="A3746" s="13" t="s">
        <v>7754</v>
      </c>
      <c r="B3746" s="13" t="s">
        <v>3940</v>
      </c>
      <c r="C3746" s="13">
        <v>1.2350000000000001</v>
      </c>
      <c r="D3746" s="13">
        <f t="shared" si="117"/>
        <v>4.8622073500000002E-2</v>
      </c>
      <c r="E3746" s="13">
        <f t="shared" si="116"/>
        <v>7.7055583993660866E-3</v>
      </c>
    </row>
    <row r="3747" spans="1:5" x14ac:dyDescent="0.25">
      <c r="A3747" s="13" t="s">
        <v>7755</v>
      </c>
      <c r="B3747" s="13" t="s">
        <v>3940</v>
      </c>
      <c r="C3747" s="13">
        <v>1.2350000000000001</v>
      </c>
      <c r="D3747" s="13">
        <f t="shared" si="117"/>
        <v>4.8622073500000002E-2</v>
      </c>
      <c r="E3747" s="13">
        <f t="shared" si="116"/>
        <v>7.7055583993660866E-3</v>
      </c>
    </row>
    <row r="3748" spans="1:5" x14ac:dyDescent="0.25">
      <c r="A3748" s="13" t="s">
        <v>7756</v>
      </c>
      <c r="B3748" s="13" t="s">
        <v>3940</v>
      </c>
      <c r="C3748" s="13">
        <v>1.2350000000000001</v>
      </c>
      <c r="D3748" s="13">
        <f t="shared" si="117"/>
        <v>4.8622073500000002E-2</v>
      </c>
      <c r="E3748" s="13">
        <f t="shared" si="116"/>
        <v>7.7055583993660866E-3</v>
      </c>
    </row>
    <row r="3749" spans="1:5" x14ac:dyDescent="0.25">
      <c r="A3749" s="13" t="s">
        <v>7757</v>
      </c>
      <c r="B3749" s="13" t="s">
        <v>3940</v>
      </c>
      <c r="C3749" s="13">
        <v>1.2350000000000001</v>
      </c>
      <c r="D3749" s="13">
        <f t="shared" si="117"/>
        <v>4.8622073500000002E-2</v>
      </c>
      <c r="E3749" s="13">
        <f t="shared" si="116"/>
        <v>7.7055583993660866E-3</v>
      </c>
    </row>
    <row r="3750" spans="1:5" x14ac:dyDescent="0.25">
      <c r="A3750" s="13" t="s">
        <v>7758</v>
      </c>
      <c r="B3750" s="13" t="s">
        <v>3940</v>
      </c>
      <c r="C3750" s="13">
        <v>1.6718999999999999</v>
      </c>
      <c r="D3750" s="13">
        <f t="shared" si="117"/>
        <v>6.5822870189999994E-2</v>
      </c>
      <c r="E3750" s="13">
        <f t="shared" si="116"/>
        <v>1.04315166703645E-2</v>
      </c>
    </row>
    <row r="3751" spans="1:5" x14ac:dyDescent="0.25">
      <c r="A3751" s="13" t="s">
        <v>7759</v>
      </c>
      <c r="B3751" s="13" t="s">
        <v>3940</v>
      </c>
      <c r="C3751" s="13">
        <v>1.6718999999999999</v>
      </c>
      <c r="D3751" s="13">
        <f t="shared" si="117"/>
        <v>6.5822870189999994E-2</v>
      </c>
      <c r="E3751" s="13">
        <f t="shared" si="116"/>
        <v>1.04315166703645E-2</v>
      </c>
    </row>
    <row r="3752" spans="1:5" x14ac:dyDescent="0.25">
      <c r="A3752" s="13" t="s">
        <v>7760</v>
      </c>
      <c r="B3752" s="13" t="s">
        <v>3940</v>
      </c>
      <c r="C3752" s="13">
        <v>1.6718999999999999</v>
      </c>
      <c r="D3752" s="13">
        <f t="shared" si="117"/>
        <v>6.5822870189999994E-2</v>
      </c>
      <c r="E3752" s="13">
        <f t="shared" si="116"/>
        <v>1.04315166703645E-2</v>
      </c>
    </row>
    <row r="3753" spans="1:5" x14ac:dyDescent="0.25">
      <c r="A3753" s="13" t="s">
        <v>7761</v>
      </c>
      <c r="B3753" s="13" t="s">
        <v>3940</v>
      </c>
      <c r="C3753" s="13">
        <v>1.6718999999999999</v>
      </c>
      <c r="D3753" s="13">
        <f t="shared" si="117"/>
        <v>6.5822870189999994E-2</v>
      </c>
      <c r="E3753" s="13">
        <f t="shared" si="116"/>
        <v>1.04315166703645E-2</v>
      </c>
    </row>
    <row r="3754" spans="1:5" x14ac:dyDescent="0.25">
      <c r="A3754" s="13" t="s">
        <v>7762</v>
      </c>
      <c r="B3754" s="13" t="s">
        <v>3940</v>
      </c>
      <c r="C3754" s="13">
        <v>1.6718999999999999</v>
      </c>
      <c r="D3754" s="13">
        <f t="shared" si="117"/>
        <v>6.5822870189999994E-2</v>
      </c>
      <c r="E3754" s="13">
        <f t="shared" si="116"/>
        <v>1.04315166703645E-2</v>
      </c>
    </row>
    <row r="3755" spans="1:5" x14ac:dyDescent="0.25">
      <c r="A3755" s="13" t="s">
        <v>7763</v>
      </c>
      <c r="B3755" s="13" t="s">
        <v>3940</v>
      </c>
      <c r="C3755" s="13">
        <v>1.6718999999999999</v>
      </c>
      <c r="D3755" s="13">
        <f t="shared" si="117"/>
        <v>6.5822870189999994E-2</v>
      </c>
      <c r="E3755" s="13">
        <f t="shared" si="116"/>
        <v>1.04315166703645E-2</v>
      </c>
    </row>
    <row r="3756" spans="1:5" x14ac:dyDescent="0.25">
      <c r="A3756" s="13" t="s">
        <v>7764</v>
      </c>
      <c r="B3756" s="13" t="s">
        <v>3940</v>
      </c>
      <c r="C3756" s="13">
        <v>1.6718999999999999</v>
      </c>
      <c r="D3756" s="13">
        <f t="shared" si="117"/>
        <v>6.5822870189999994E-2</v>
      </c>
      <c r="E3756" s="13">
        <f t="shared" si="116"/>
        <v>1.04315166703645E-2</v>
      </c>
    </row>
    <row r="3757" spans="1:5" x14ac:dyDescent="0.25">
      <c r="A3757" s="13" t="s">
        <v>7765</v>
      </c>
      <c r="B3757" s="13" t="s">
        <v>3940</v>
      </c>
      <c r="C3757" s="13">
        <v>1.6718999999999999</v>
      </c>
      <c r="D3757" s="13">
        <f t="shared" si="117"/>
        <v>6.5822870189999994E-2</v>
      </c>
      <c r="E3757" s="13">
        <f t="shared" si="116"/>
        <v>1.04315166703645E-2</v>
      </c>
    </row>
    <row r="3758" spans="1:5" x14ac:dyDescent="0.25">
      <c r="A3758" s="13" t="s">
        <v>7766</v>
      </c>
      <c r="B3758" s="13" t="s">
        <v>3940</v>
      </c>
      <c r="C3758" s="13">
        <v>1.6718999999999999</v>
      </c>
      <c r="D3758" s="13">
        <f t="shared" si="117"/>
        <v>6.5822870189999994E-2</v>
      </c>
      <c r="E3758" s="13">
        <f t="shared" si="116"/>
        <v>1.04315166703645E-2</v>
      </c>
    </row>
    <row r="3759" spans="1:5" x14ac:dyDescent="0.25">
      <c r="A3759" s="13" t="s">
        <v>7767</v>
      </c>
      <c r="B3759" s="13" t="s">
        <v>3940</v>
      </c>
      <c r="C3759" s="13">
        <v>1.6718999999999999</v>
      </c>
      <c r="D3759" s="13">
        <f t="shared" si="117"/>
        <v>6.5822870189999994E-2</v>
      </c>
      <c r="E3759" s="13">
        <f t="shared" si="116"/>
        <v>1.04315166703645E-2</v>
      </c>
    </row>
    <row r="3760" spans="1:5" x14ac:dyDescent="0.25">
      <c r="A3760" s="13" t="s">
        <v>7768</v>
      </c>
      <c r="B3760" s="13" t="s">
        <v>3940</v>
      </c>
      <c r="C3760" s="13">
        <v>1.6718999999999999</v>
      </c>
      <c r="D3760" s="13">
        <f t="shared" si="117"/>
        <v>6.5822870189999994E-2</v>
      </c>
      <c r="E3760" s="13">
        <f t="shared" si="116"/>
        <v>1.04315166703645E-2</v>
      </c>
    </row>
    <row r="3761" spans="1:5" x14ac:dyDescent="0.25">
      <c r="A3761" s="13" t="s">
        <v>7769</v>
      </c>
      <c r="B3761" s="13" t="s">
        <v>3940</v>
      </c>
      <c r="C3761" s="13">
        <v>1.6718999999999999</v>
      </c>
      <c r="D3761" s="13">
        <f t="shared" si="117"/>
        <v>6.5822870189999994E-2</v>
      </c>
      <c r="E3761" s="13">
        <f t="shared" si="116"/>
        <v>1.04315166703645E-2</v>
      </c>
    </row>
    <row r="3762" spans="1:5" x14ac:dyDescent="0.25">
      <c r="A3762" s="13" t="s">
        <v>7770</v>
      </c>
      <c r="B3762" s="13" t="s">
        <v>3940</v>
      </c>
      <c r="C3762" s="13">
        <v>1.6718999999999999</v>
      </c>
      <c r="D3762" s="13">
        <f t="shared" si="117"/>
        <v>6.5822870189999994E-2</v>
      </c>
      <c r="E3762" s="13">
        <f t="shared" si="116"/>
        <v>1.04315166703645E-2</v>
      </c>
    </row>
    <row r="3763" spans="1:5" x14ac:dyDescent="0.25">
      <c r="A3763" s="13" t="s">
        <v>7771</v>
      </c>
      <c r="B3763" s="13" t="s">
        <v>3940</v>
      </c>
      <c r="C3763" s="13">
        <v>1.6718999999999999</v>
      </c>
      <c r="D3763" s="13">
        <f t="shared" si="117"/>
        <v>6.5822870189999994E-2</v>
      </c>
      <c r="E3763" s="13">
        <f t="shared" si="116"/>
        <v>1.04315166703645E-2</v>
      </c>
    </row>
    <row r="3764" spans="1:5" x14ac:dyDescent="0.25">
      <c r="A3764" s="13" t="s">
        <v>7772</v>
      </c>
      <c r="B3764" s="13" t="s">
        <v>3940</v>
      </c>
      <c r="C3764" s="13">
        <v>1.6718999999999999</v>
      </c>
      <c r="D3764" s="13">
        <f t="shared" si="117"/>
        <v>6.5822870189999994E-2</v>
      </c>
      <c r="E3764" s="13">
        <f t="shared" si="116"/>
        <v>1.04315166703645E-2</v>
      </c>
    </row>
    <row r="3765" spans="1:5" x14ac:dyDescent="0.25">
      <c r="A3765" s="13" t="s">
        <v>7773</v>
      </c>
      <c r="B3765" s="13" t="s">
        <v>3940</v>
      </c>
      <c r="C3765" s="13">
        <v>1.6718999999999999</v>
      </c>
      <c r="D3765" s="13">
        <f t="shared" si="117"/>
        <v>6.5822870189999994E-2</v>
      </c>
      <c r="E3765" s="13">
        <f t="shared" si="116"/>
        <v>1.04315166703645E-2</v>
      </c>
    </row>
    <row r="3766" spans="1:5" x14ac:dyDescent="0.25">
      <c r="A3766" s="13" t="s">
        <v>7774</v>
      </c>
      <c r="B3766" s="13" t="s">
        <v>3940</v>
      </c>
      <c r="C3766" s="13">
        <v>1.6718999999999999</v>
      </c>
      <c r="D3766" s="13">
        <f t="shared" si="117"/>
        <v>6.5822870189999994E-2</v>
      </c>
      <c r="E3766" s="13">
        <f t="shared" si="116"/>
        <v>1.04315166703645E-2</v>
      </c>
    </row>
    <row r="3767" spans="1:5" x14ac:dyDescent="0.25">
      <c r="A3767" s="13" t="s">
        <v>7775</v>
      </c>
      <c r="B3767" s="13" t="s">
        <v>3940</v>
      </c>
      <c r="C3767" s="13">
        <v>6.5869</v>
      </c>
      <c r="D3767" s="13">
        <f t="shared" si="117"/>
        <v>0.25932691168999999</v>
      </c>
      <c r="E3767" s="13">
        <f t="shared" si="116"/>
        <v>4.1097767304278922E-2</v>
      </c>
    </row>
    <row r="3768" spans="1:5" x14ac:dyDescent="0.25">
      <c r="A3768" s="13" t="s">
        <v>7776</v>
      </c>
      <c r="B3768" s="13" t="s">
        <v>3940</v>
      </c>
      <c r="C3768" s="13">
        <v>73.751099999999994</v>
      </c>
      <c r="D3768" s="13">
        <f t="shared" si="117"/>
        <v>2.9035881821099996</v>
      </c>
      <c r="E3768" s="13">
        <f t="shared" si="116"/>
        <v>0.46015660572266243</v>
      </c>
    </row>
    <row r="3769" spans="1:5" x14ac:dyDescent="0.25">
      <c r="A3769" s="13" t="s">
        <v>7777</v>
      </c>
      <c r="B3769" s="13" t="s">
        <v>3940</v>
      </c>
      <c r="C3769" s="13">
        <v>2.6591</v>
      </c>
      <c r="D3769" s="13">
        <f t="shared" si="117"/>
        <v>0.10468903290999999</v>
      </c>
      <c r="E3769" s="13">
        <f t="shared" si="116"/>
        <v>1.6590971935023773E-2</v>
      </c>
    </row>
    <row r="3770" spans="1:5" x14ac:dyDescent="0.25">
      <c r="A3770" s="13" t="s">
        <v>7778</v>
      </c>
      <c r="B3770" s="13" t="s">
        <v>3940</v>
      </c>
      <c r="C3770" s="13">
        <v>3.3422000000000001</v>
      </c>
      <c r="D3770" s="13">
        <f t="shared" si="117"/>
        <v>0.13158274821999999</v>
      </c>
      <c r="E3770" s="13">
        <f t="shared" si="116"/>
        <v>2.0853050431061806E-2</v>
      </c>
    </row>
    <row r="3771" spans="1:5" x14ac:dyDescent="0.25">
      <c r="A3771" s="13" t="s">
        <v>7779</v>
      </c>
      <c r="B3771" s="13" t="s">
        <v>3940</v>
      </c>
      <c r="C3771" s="13">
        <v>3.3730000000000002</v>
      </c>
      <c r="D3771" s="13">
        <f t="shared" si="117"/>
        <v>0.13279534730000001</v>
      </c>
      <c r="E3771" s="13">
        <f t="shared" si="116"/>
        <v>2.1045221442155312E-2</v>
      </c>
    </row>
    <row r="3772" spans="1:5" x14ac:dyDescent="0.25">
      <c r="A3772" s="13" t="s">
        <v>7780</v>
      </c>
      <c r="B3772" s="13" t="s">
        <v>3940</v>
      </c>
      <c r="C3772" s="13">
        <v>2.9388000000000001</v>
      </c>
      <c r="D3772" s="13">
        <f t="shared" si="117"/>
        <v>0.11570084988</v>
      </c>
      <c r="E3772" s="13">
        <f t="shared" si="116"/>
        <v>1.8336109331220287E-2</v>
      </c>
    </row>
    <row r="3773" spans="1:5" x14ac:dyDescent="0.25">
      <c r="A3773" s="13" t="s">
        <v>7781</v>
      </c>
      <c r="B3773" s="13" t="s">
        <v>3940</v>
      </c>
      <c r="C3773" s="13">
        <v>1.07</v>
      </c>
      <c r="D3773" s="13">
        <f t="shared" si="117"/>
        <v>4.2126007E-2</v>
      </c>
      <c r="E3773" s="13">
        <f t="shared" si="116"/>
        <v>6.6760708399366091E-3</v>
      </c>
    </row>
    <row r="3774" spans="1:5" x14ac:dyDescent="0.25">
      <c r="A3774" s="13" t="s">
        <v>7782</v>
      </c>
      <c r="B3774" s="13" t="s">
        <v>3940</v>
      </c>
      <c r="C3774" s="13">
        <v>1.5124</v>
      </c>
      <c r="D3774" s="13">
        <f t="shared" si="117"/>
        <v>5.9543339239999993E-2</v>
      </c>
      <c r="E3774" s="13">
        <f t="shared" si="116"/>
        <v>9.436345362916005E-3</v>
      </c>
    </row>
    <row r="3775" spans="1:5" x14ac:dyDescent="0.25">
      <c r="A3775" s="13" t="s">
        <v>7783</v>
      </c>
      <c r="B3775" s="13" t="s">
        <v>3940</v>
      </c>
      <c r="C3775" s="13">
        <v>6.5376000000000003</v>
      </c>
      <c r="D3775" s="13">
        <f t="shared" si="117"/>
        <v>0.25738596576</v>
      </c>
      <c r="E3775" s="13">
        <f t="shared" si="116"/>
        <v>4.0790168900158484E-2</v>
      </c>
    </row>
    <row r="3776" spans="1:5" x14ac:dyDescent="0.25">
      <c r="A3776" s="13" t="s">
        <v>7784</v>
      </c>
      <c r="B3776" s="13" t="s">
        <v>3940</v>
      </c>
      <c r="C3776" s="13">
        <v>6.3517999999999999</v>
      </c>
      <c r="D3776" s="13">
        <f t="shared" si="117"/>
        <v>0.25007100117999997</v>
      </c>
      <c r="E3776" s="13">
        <f t="shared" si="116"/>
        <v>3.9630903515055466E-2</v>
      </c>
    </row>
    <row r="3777" spans="1:5" x14ac:dyDescent="0.25">
      <c r="A3777" s="13" t="s">
        <v>7785</v>
      </c>
      <c r="B3777" s="13" t="s">
        <v>3940</v>
      </c>
      <c r="C3777" s="13">
        <v>6.5781999999999998</v>
      </c>
      <c r="D3777" s="13">
        <f t="shared" si="117"/>
        <v>0.25898439181999999</v>
      </c>
      <c r="E3777" s="13">
        <f t="shared" si="116"/>
        <v>4.1043485232963549E-2</v>
      </c>
    </row>
    <row r="3778" spans="1:5" x14ac:dyDescent="0.25">
      <c r="A3778" s="13" t="s">
        <v>7786</v>
      </c>
      <c r="B3778" s="13" t="s">
        <v>3940</v>
      </c>
      <c r="C3778" s="13">
        <v>6.3517999999999999</v>
      </c>
      <c r="D3778" s="13">
        <f t="shared" si="117"/>
        <v>0.25007100117999997</v>
      </c>
      <c r="E3778" s="13">
        <f t="shared" si="116"/>
        <v>3.9630903515055466E-2</v>
      </c>
    </row>
    <row r="3779" spans="1:5" x14ac:dyDescent="0.25">
      <c r="A3779" s="13" t="s">
        <v>7787</v>
      </c>
      <c r="B3779" s="13" t="s">
        <v>3940</v>
      </c>
      <c r="C3779" s="13">
        <v>6.1375999999999999</v>
      </c>
      <c r="D3779" s="13">
        <f t="shared" si="117"/>
        <v>0.24163792575999998</v>
      </c>
      <c r="E3779" s="13">
        <f t="shared" si="116"/>
        <v>3.8294441483359747E-2</v>
      </c>
    </row>
    <row r="3780" spans="1:5" x14ac:dyDescent="0.25">
      <c r="A3780" s="13" t="s">
        <v>7788</v>
      </c>
      <c r="B3780" s="13" t="s">
        <v>3940</v>
      </c>
      <c r="C3780" s="13">
        <v>2.0503999999999998</v>
      </c>
      <c r="D3780" s="13">
        <f t="shared" si="117"/>
        <v>8.0724453039999991E-2</v>
      </c>
      <c r="E3780" s="13">
        <f t="shared" si="116"/>
        <v>1.2793098738510301E-2</v>
      </c>
    </row>
    <row r="3781" spans="1:5" x14ac:dyDescent="0.25">
      <c r="A3781" s="13" t="s">
        <v>7789</v>
      </c>
      <c r="B3781" s="13" t="s">
        <v>3940</v>
      </c>
      <c r="C3781" s="13">
        <v>6.1375999999999999</v>
      </c>
      <c r="D3781" s="13">
        <f t="shared" si="117"/>
        <v>0.24163792575999998</v>
      </c>
      <c r="E3781" s="13">
        <f t="shared" si="116"/>
        <v>3.8294441483359747E-2</v>
      </c>
    </row>
    <row r="3782" spans="1:5" x14ac:dyDescent="0.25">
      <c r="A3782" s="13" t="s">
        <v>7790</v>
      </c>
      <c r="B3782" s="13" t="s">
        <v>3940</v>
      </c>
      <c r="C3782" s="13">
        <v>2.0503999999999998</v>
      </c>
      <c r="D3782" s="13">
        <f t="shared" si="117"/>
        <v>8.0724453039999991E-2</v>
      </c>
      <c r="E3782" s="13">
        <f t="shared" si="116"/>
        <v>1.2793098738510301E-2</v>
      </c>
    </row>
    <row r="3783" spans="1:5" x14ac:dyDescent="0.25">
      <c r="A3783" s="13" t="s">
        <v>7791</v>
      </c>
      <c r="B3783" s="13" t="s">
        <v>3940</v>
      </c>
      <c r="C3783" s="13">
        <v>12.7258</v>
      </c>
      <c r="D3783" s="13">
        <f t="shared" si="117"/>
        <v>0.50101601858</v>
      </c>
      <c r="E3783" s="13">
        <f t="shared" si="116"/>
        <v>7.9400319901743274E-2</v>
      </c>
    </row>
    <row r="3784" spans="1:5" x14ac:dyDescent="0.25">
      <c r="A3784" s="13" t="s">
        <v>7792</v>
      </c>
      <c r="B3784" s="13" t="s">
        <v>3940</v>
      </c>
      <c r="C3784" s="13">
        <v>12.7258</v>
      </c>
      <c r="D3784" s="13">
        <f t="shared" si="117"/>
        <v>0.50101601858</v>
      </c>
      <c r="E3784" s="13">
        <f t="shared" si="116"/>
        <v>7.9400319901743274E-2</v>
      </c>
    </row>
    <row r="3785" spans="1:5" x14ac:dyDescent="0.25">
      <c r="A3785" s="13" t="s">
        <v>7793</v>
      </c>
      <c r="B3785" s="13" t="s">
        <v>3940</v>
      </c>
      <c r="C3785" s="13">
        <v>4.8917999999999999</v>
      </c>
      <c r="D3785" s="13">
        <f t="shared" si="117"/>
        <v>0.19259065517999999</v>
      </c>
      <c r="E3785" s="13">
        <f t="shared" ref="E3785:E3848" si="118">D3785/6.31</f>
        <v>3.0521498443740094E-2</v>
      </c>
    </row>
    <row r="3786" spans="1:5" x14ac:dyDescent="0.25">
      <c r="A3786" s="13" t="s">
        <v>7794</v>
      </c>
      <c r="B3786" s="13" t="s">
        <v>3940</v>
      </c>
      <c r="C3786" s="13">
        <v>4.8917999999999999</v>
      </c>
      <c r="D3786" s="13">
        <f t="shared" ref="D3786:D3849" si="119">C3786*0.0393701</f>
        <v>0.19259065517999999</v>
      </c>
      <c r="E3786" s="13">
        <f t="shared" si="118"/>
        <v>3.0521498443740094E-2</v>
      </c>
    </row>
    <row r="3787" spans="1:5" x14ac:dyDescent="0.25">
      <c r="A3787" s="13" t="s">
        <v>7795</v>
      </c>
      <c r="B3787" s="13" t="s">
        <v>3940</v>
      </c>
      <c r="C3787" s="13">
        <v>19.6358</v>
      </c>
      <c r="D3787" s="13">
        <f t="shared" si="119"/>
        <v>0.77306340957999997</v>
      </c>
      <c r="E3787" s="13">
        <f t="shared" si="118"/>
        <v>0.12251401102694137</v>
      </c>
    </row>
    <row r="3788" spans="1:5" x14ac:dyDescent="0.25">
      <c r="A3788" s="13" t="s">
        <v>7796</v>
      </c>
      <c r="B3788" s="13" t="s">
        <v>3940</v>
      </c>
      <c r="C3788" s="13">
        <v>2.4049</v>
      </c>
      <c r="D3788" s="13">
        <f t="shared" si="119"/>
        <v>9.4681153490000003E-2</v>
      </c>
      <c r="E3788" s="13">
        <f t="shared" si="118"/>
        <v>1.5004937161648179E-2</v>
      </c>
    </row>
    <row r="3789" spans="1:5" x14ac:dyDescent="0.25">
      <c r="A3789" s="13" t="s">
        <v>7797</v>
      </c>
      <c r="B3789" s="13" t="s">
        <v>3940</v>
      </c>
      <c r="C3789" s="13">
        <v>10.606400000000001</v>
      </c>
      <c r="D3789" s="13">
        <f t="shared" si="119"/>
        <v>0.41757502864000001</v>
      </c>
      <c r="E3789" s="13">
        <f t="shared" si="118"/>
        <v>6.6176708183835184E-2</v>
      </c>
    </row>
    <row r="3790" spans="1:5" x14ac:dyDescent="0.25">
      <c r="A3790" s="13" t="s">
        <v>7798</v>
      </c>
      <c r="B3790" s="13" t="s">
        <v>3940</v>
      </c>
      <c r="C3790" s="13">
        <v>1.6855</v>
      </c>
      <c r="D3790" s="13">
        <f t="shared" si="119"/>
        <v>6.6358303549999997E-2</v>
      </c>
      <c r="E3790" s="13">
        <f t="shared" si="118"/>
        <v>1.0516371402535658E-2</v>
      </c>
    </row>
    <row r="3791" spans="1:5" x14ac:dyDescent="0.25">
      <c r="A3791" s="13" t="s">
        <v>7799</v>
      </c>
      <c r="B3791" s="13" t="s">
        <v>3940</v>
      </c>
      <c r="C3791" s="13">
        <v>3.7774000000000001</v>
      </c>
      <c r="D3791" s="13">
        <f t="shared" si="119"/>
        <v>0.14871661574</v>
      </c>
      <c r="E3791" s="13">
        <f t="shared" si="118"/>
        <v>2.356840186053883E-2</v>
      </c>
    </row>
    <row r="3792" spans="1:5" x14ac:dyDescent="0.25">
      <c r="A3792" s="13" t="s">
        <v>7800</v>
      </c>
      <c r="B3792" s="13" t="s">
        <v>3940</v>
      </c>
      <c r="C3792" s="13">
        <v>254.16679999999999</v>
      </c>
      <c r="D3792" s="13">
        <f t="shared" si="119"/>
        <v>10.006572332679999</v>
      </c>
      <c r="E3792" s="13">
        <f t="shared" si="118"/>
        <v>1.5858276280000001</v>
      </c>
    </row>
    <row r="3793" spans="1:5" x14ac:dyDescent="0.25">
      <c r="A3793" s="13" t="s">
        <v>7801</v>
      </c>
      <c r="B3793" s="13" t="s">
        <v>3940</v>
      </c>
      <c r="C3793" s="13">
        <v>3.7774000000000001</v>
      </c>
      <c r="D3793" s="13">
        <f t="shared" si="119"/>
        <v>0.14871661574</v>
      </c>
      <c r="E3793" s="13">
        <f t="shared" si="118"/>
        <v>2.356840186053883E-2</v>
      </c>
    </row>
    <row r="3794" spans="1:5" x14ac:dyDescent="0.25">
      <c r="A3794" s="13" t="s">
        <v>7802</v>
      </c>
      <c r="B3794" s="13" t="s">
        <v>3940</v>
      </c>
      <c r="C3794" s="13">
        <v>3.7774000000000001</v>
      </c>
      <c r="D3794" s="13">
        <f t="shared" si="119"/>
        <v>0.14871661574</v>
      </c>
      <c r="E3794" s="13">
        <f t="shared" si="118"/>
        <v>2.356840186053883E-2</v>
      </c>
    </row>
    <row r="3795" spans="1:5" x14ac:dyDescent="0.25">
      <c r="A3795" s="13" t="s">
        <v>7803</v>
      </c>
      <c r="B3795" s="13" t="s">
        <v>3940</v>
      </c>
      <c r="C3795" s="13">
        <v>3.7774000000000001</v>
      </c>
      <c r="D3795" s="13">
        <f t="shared" si="119"/>
        <v>0.14871661574</v>
      </c>
      <c r="E3795" s="13">
        <f t="shared" si="118"/>
        <v>2.356840186053883E-2</v>
      </c>
    </row>
    <row r="3796" spans="1:5" x14ac:dyDescent="0.25">
      <c r="A3796" s="13" t="s">
        <v>7804</v>
      </c>
      <c r="B3796" s="13" t="s">
        <v>3940</v>
      </c>
      <c r="C3796" s="13">
        <v>3.7774000000000001</v>
      </c>
      <c r="D3796" s="13">
        <f t="shared" si="119"/>
        <v>0.14871661574</v>
      </c>
      <c r="E3796" s="13">
        <f t="shared" si="118"/>
        <v>2.356840186053883E-2</v>
      </c>
    </row>
    <row r="3797" spans="1:5" x14ac:dyDescent="0.25">
      <c r="A3797" s="13" t="s">
        <v>7805</v>
      </c>
      <c r="B3797" s="13" t="s">
        <v>3940</v>
      </c>
      <c r="C3797" s="13">
        <v>3.7774000000000001</v>
      </c>
      <c r="D3797" s="13">
        <f t="shared" si="119"/>
        <v>0.14871661574</v>
      </c>
      <c r="E3797" s="13">
        <f t="shared" si="118"/>
        <v>2.356840186053883E-2</v>
      </c>
    </row>
    <row r="3798" spans="1:5" x14ac:dyDescent="0.25">
      <c r="A3798" s="13" t="s">
        <v>7806</v>
      </c>
      <c r="B3798" s="13" t="s">
        <v>3940</v>
      </c>
      <c r="C3798" s="13">
        <v>3.7774000000000001</v>
      </c>
      <c r="D3798" s="13">
        <f t="shared" si="119"/>
        <v>0.14871661574</v>
      </c>
      <c r="E3798" s="13">
        <f t="shared" si="118"/>
        <v>2.356840186053883E-2</v>
      </c>
    </row>
    <row r="3799" spans="1:5" x14ac:dyDescent="0.25">
      <c r="A3799" s="13" t="s">
        <v>7807</v>
      </c>
      <c r="B3799" s="13" t="s">
        <v>3940</v>
      </c>
      <c r="C3799" s="13">
        <v>3.7774000000000001</v>
      </c>
      <c r="D3799" s="13">
        <f t="shared" si="119"/>
        <v>0.14871661574</v>
      </c>
      <c r="E3799" s="13">
        <f t="shared" si="118"/>
        <v>2.356840186053883E-2</v>
      </c>
    </row>
    <row r="3800" spans="1:5" x14ac:dyDescent="0.25">
      <c r="A3800" s="13" t="s">
        <v>7808</v>
      </c>
      <c r="B3800" s="13" t="s">
        <v>3940</v>
      </c>
      <c r="C3800" s="13">
        <v>3.7774000000000001</v>
      </c>
      <c r="D3800" s="13">
        <f t="shared" si="119"/>
        <v>0.14871661574</v>
      </c>
      <c r="E3800" s="13">
        <f t="shared" si="118"/>
        <v>2.356840186053883E-2</v>
      </c>
    </row>
    <row r="3801" spans="1:5" x14ac:dyDescent="0.25">
      <c r="A3801" s="13" t="s">
        <v>7809</v>
      </c>
      <c r="B3801" s="13" t="s">
        <v>3940</v>
      </c>
      <c r="C3801" s="13">
        <v>3.7774000000000001</v>
      </c>
      <c r="D3801" s="13">
        <f t="shared" si="119"/>
        <v>0.14871661574</v>
      </c>
      <c r="E3801" s="13">
        <f t="shared" si="118"/>
        <v>2.356840186053883E-2</v>
      </c>
    </row>
    <row r="3802" spans="1:5" x14ac:dyDescent="0.25">
      <c r="A3802" s="13" t="s">
        <v>7810</v>
      </c>
      <c r="B3802" s="13" t="s">
        <v>3940</v>
      </c>
      <c r="C3802" s="13">
        <v>3.7774000000000001</v>
      </c>
      <c r="D3802" s="13">
        <f t="shared" si="119"/>
        <v>0.14871661574</v>
      </c>
      <c r="E3802" s="13">
        <f t="shared" si="118"/>
        <v>2.356840186053883E-2</v>
      </c>
    </row>
    <row r="3803" spans="1:5" x14ac:dyDescent="0.25">
      <c r="A3803" s="13" t="s">
        <v>7811</v>
      </c>
      <c r="B3803" s="13" t="s">
        <v>3940</v>
      </c>
      <c r="C3803" s="13">
        <v>3.7774000000000001</v>
      </c>
      <c r="D3803" s="13">
        <f t="shared" si="119"/>
        <v>0.14871661574</v>
      </c>
      <c r="E3803" s="13">
        <f t="shared" si="118"/>
        <v>2.356840186053883E-2</v>
      </c>
    </row>
    <row r="3804" spans="1:5" x14ac:dyDescent="0.25">
      <c r="A3804" s="13" t="s">
        <v>7812</v>
      </c>
      <c r="B3804" s="13" t="s">
        <v>3940</v>
      </c>
      <c r="C3804" s="13">
        <v>3.7774000000000001</v>
      </c>
      <c r="D3804" s="13">
        <f t="shared" si="119"/>
        <v>0.14871661574</v>
      </c>
      <c r="E3804" s="13">
        <f t="shared" si="118"/>
        <v>2.356840186053883E-2</v>
      </c>
    </row>
    <row r="3805" spans="1:5" x14ac:dyDescent="0.25">
      <c r="A3805" s="13" t="s">
        <v>7813</v>
      </c>
      <c r="B3805" s="13" t="s">
        <v>3940</v>
      </c>
      <c r="C3805" s="13">
        <v>3.9895</v>
      </c>
      <c r="D3805" s="13">
        <f t="shared" si="119"/>
        <v>0.15706701395</v>
      </c>
      <c r="E3805" s="13">
        <f t="shared" si="118"/>
        <v>2.4891761323296357E-2</v>
      </c>
    </row>
    <row r="3806" spans="1:5" x14ac:dyDescent="0.25">
      <c r="A3806" s="13" t="s">
        <v>7814</v>
      </c>
      <c r="B3806" s="13" t="s">
        <v>3940</v>
      </c>
      <c r="C3806" s="13">
        <v>3.7774000000000001</v>
      </c>
      <c r="D3806" s="13">
        <f t="shared" si="119"/>
        <v>0.14871661574</v>
      </c>
      <c r="E3806" s="13">
        <f t="shared" si="118"/>
        <v>2.356840186053883E-2</v>
      </c>
    </row>
    <row r="3807" spans="1:5" x14ac:dyDescent="0.25">
      <c r="A3807" s="13" t="s">
        <v>7815</v>
      </c>
      <c r="B3807" s="13" t="s">
        <v>3940</v>
      </c>
      <c r="C3807" s="13">
        <v>3.7774000000000001</v>
      </c>
      <c r="D3807" s="13">
        <f t="shared" si="119"/>
        <v>0.14871661574</v>
      </c>
      <c r="E3807" s="13">
        <f t="shared" si="118"/>
        <v>2.356840186053883E-2</v>
      </c>
    </row>
    <row r="3808" spans="1:5" x14ac:dyDescent="0.25">
      <c r="A3808" s="13" t="s">
        <v>7816</v>
      </c>
      <c r="B3808" s="13" t="s">
        <v>3940</v>
      </c>
      <c r="C3808" s="13">
        <v>3.7774000000000001</v>
      </c>
      <c r="D3808" s="13">
        <f t="shared" si="119"/>
        <v>0.14871661574</v>
      </c>
      <c r="E3808" s="13">
        <f t="shared" si="118"/>
        <v>2.356840186053883E-2</v>
      </c>
    </row>
    <row r="3809" spans="1:5" x14ac:dyDescent="0.25">
      <c r="A3809" s="13" t="s">
        <v>7817</v>
      </c>
      <c r="B3809" s="13" t="s">
        <v>3940</v>
      </c>
      <c r="C3809" s="13">
        <v>3.5041000000000002</v>
      </c>
      <c r="D3809" s="13">
        <f t="shared" si="119"/>
        <v>0.13795676741000001</v>
      </c>
      <c r="E3809" s="13">
        <f t="shared" si="118"/>
        <v>2.1863196103011098E-2</v>
      </c>
    </row>
    <row r="3810" spans="1:5" x14ac:dyDescent="0.25">
      <c r="A3810" s="13" t="s">
        <v>7818</v>
      </c>
      <c r="B3810" s="13" t="s">
        <v>3940</v>
      </c>
      <c r="C3810" s="13">
        <v>189.65119999999999</v>
      </c>
      <c r="D3810" s="13">
        <f t="shared" si="119"/>
        <v>7.4665867091199996</v>
      </c>
      <c r="E3810" s="13">
        <f t="shared" si="118"/>
        <v>1.1832942486719493</v>
      </c>
    </row>
    <row r="3811" spans="1:5" x14ac:dyDescent="0.25">
      <c r="A3811" s="13" t="s">
        <v>7819</v>
      </c>
      <c r="B3811" s="13" t="s">
        <v>3940</v>
      </c>
      <c r="C3811" s="13">
        <v>271.39030000000002</v>
      </c>
      <c r="D3811" s="13">
        <f t="shared" si="119"/>
        <v>10.684663250030001</v>
      </c>
      <c r="E3811" s="13">
        <f t="shared" si="118"/>
        <v>1.6932905309080826</v>
      </c>
    </row>
    <row r="3812" spans="1:5" x14ac:dyDescent="0.25">
      <c r="A3812" s="13" t="s">
        <v>7820</v>
      </c>
      <c r="B3812" s="13" t="s">
        <v>3940</v>
      </c>
      <c r="C3812" s="13">
        <v>283.00900000000001</v>
      </c>
      <c r="D3812" s="13">
        <f t="shared" si="119"/>
        <v>11.142092630900001</v>
      </c>
      <c r="E3812" s="13">
        <f t="shared" si="118"/>
        <v>1.7657833012519812</v>
      </c>
    </row>
    <row r="3813" spans="1:5" x14ac:dyDescent="0.25">
      <c r="A3813" s="13" t="s">
        <v>7821</v>
      </c>
      <c r="B3813" s="13" t="s">
        <v>3940</v>
      </c>
      <c r="C3813" s="13">
        <v>163.41990000000001</v>
      </c>
      <c r="D3813" s="13">
        <f t="shared" si="119"/>
        <v>6.4338578049900006</v>
      </c>
      <c r="E3813" s="13">
        <f t="shared" si="118"/>
        <v>1.019628812201268</v>
      </c>
    </row>
    <row r="3814" spans="1:5" x14ac:dyDescent="0.25">
      <c r="A3814" s="13" t="s">
        <v>7822</v>
      </c>
      <c r="B3814" s="13" t="s">
        <v>3940</v>
      </c>
      <c r="C3814" s="13">
        <v>159.54239999999999</v>
      </c>
      <c r="D3814" s="13">
        <f t="shared" si="119"/>
        <v>6.2812002422399988</v>
      </c>
      <c r="E3814" s="13">
        <f t="shared" si="118"/>
        <v>0.99543585455467498</v>
      </c>
    </row>
    <row r="3815" spans="1:5" x14ac:dyDescent="0.25">
      <c r="A3815" s="13" t="s">
        <v>7823</v>
      </c>
      <c r="B3815" s="13" t="s">
        <v>3940</v>
      </c>
      <c r="C3815" s="13">
        <v>3.7774000000000001</v>
      </c>
      <c r="D3815" s="13">
        <f t="shared" si="119"/>
        <v>0.14871661574</v>
      </c>
      <c r="E3815" s="13">
        <f t="shared" si="118"/>
        <v>2.356840186053883E-2</v>
      </c>
    </row>
    <row r="3816" spans="1:5" x14ac:dyDescent="0.25">
      <c r="A3816" s="13" t="s">
        <v>7824</v>
      </c>
      <c r="B3816" s="13" t="s">
        <v>3940</v>
      </c>
      <c r="C3816" s="13">
        <v>3.7774000000000001</v>
      </c>
      <c r="D3816" s="13">
        <f t="shared" si="119"/>
        <v>0.14871661574</v>
      </c>
      <c r="E3816" s="13">
        <f t="shared" si="118"/>
        <v>2.356840186053883E-2</v>
      </c>
    </row>
    <row r="3817" spans="1:5" x14ac:dyDescent="0.25">
      <c r="A3817" s="13" t="s">
        <v>7825</v>
      </c>
      <c r="B3817" s="13" t="s">
        <v>3940</v>
      </c>
      <c r="C3817" s="13">
        <v>0</v>
      </c>
      <c r="D3817" s="13">
        <f t="shared" si="119"/>
        <v>0</v>
      </c>
      <c r="E3817" s="13">
        <f t="shared" si="118"/>
        <v>0</v>
      </c>
    </row>
    <row r="3818" spans="1:5" x14ac:dyDescent="0.25">
      <c r="A3818" s="13" t="s">
        <v>7826</v>
      </c>
      <c r="B3818" s="13" t="s">
        <v>3940</v>
      </c>
      <c r="C3818" s="13">
        <v>2.65</v>
      </c>
      <c r="D3818" s="13">
        <f t="shared" si="119"/>
        <v>0.10433076499999999</v>
      </c>
      <c r="E3818" s="13">
        <f t="shared" si="118"/>
        <v>1.6534194136291602E-2</v>
      </c>
    </row>
    <row r="3819" spans="1:5" x14ac:dyDescent="0.25">
      <c r="A3819" s="13" t="s">
        <v>7827</v>
      </c>
      <c r="B3819" s="13" t="s">
        <v>3940</v>
      </c>
      <c r="C3819" s="13">
        <v>2.65</v>
      </c>
      <c r="D3819" s="13">
        <f t="shared" si="119"/>
        <v>0.10433076499999999</v>
      </c>
      <c r="E3819" s="13">
        <f t="shared" si="118"/>
        <v>1.6534194136291602E-2</v>
      </c>
    </row>
    <row r="3820" spans="1:5" x14ac:dyDescent="0.25">
      <c r="A3820" s="13" t="s">
        <v>7828</v>
      </c>
      <c r="B3820" s="13" t="s">
        <v>3940</v>
      </c>
      <c r="C3820" s="13">
        <v>2.65</v>
      </c>
      <c r="D3820" s="13">
        <f t="shared" si="119"/>
        <v>0.10433076499999999</v>
      </c>
      <c r="E3820" s="13">
        <f t="shared" si="118"/>
        <v>1.6534194136291602E-2</v>
      </c>
    </row>
    <row r="3821" spans="1:5" x14ac:dyDescent="0.25">
      <c r="A3821" s="13" t="s">
        <v>7829</v>
      </c>
      <c r="B3821" s="13" t="s">
        <v>3940</v>
      </c>
      <c r="C3821" s="13">
        <v>2.65</v>
      </c>
      <c r="D3821" s="13">
        <f t="shared" si="119"/>
        <v>0.10433076499999999</v>
      </c>
      <c r="E3821" s="13">
        <f t="shared" si="118"/>
        <v>1.6534194136291602E-2</v>
      </c>
    </row>
    <row r="3822" spans="1:5" x14ac:dyDescent="0.25">
      <c r="A3822" s="13" t="s">
        <v>7830</v>
      </c>
      <c r="B3822" s="13" t="s">
        <v>3940</v>
      </c>
      <c r="C3822" s="13">
        <v>4.7923999999999998</v>
      </c>
      <c r="D3822" s="13">
        <f t="shared" si="119"/>
        <v>0.18867726723999997</v>
      </c>
      <c r="E3822" s="13">
        <f t="shared" si="118"/>
        <v>2.9901310180665608E-2</v>
      </c>
    </row>
    <row r="3823" spans="1:5" x14ac:dyDescent="0.25">
      <c r="A3823" s="13" t="s">
        <v>7831</v>
      </c>
      <c r="B3823" s="13" t="s">
        <v>3940</v>
      </c>
      <c r="C3823" s="13">
        <v>1.6103000000000001</v>
      </c>
      <c r="D3823" s="13">
        <f t="shared" si="119"/>
        <v>6.3397672030000005E-2</v>
      </c>
      <c r="E3823" s="13">
        <f t="shared" si="118"/>
        <v>1.0047174648177497E-2</v>
      </c>
    </row>
    <row r="3824" spans="1:5" x14ac:dyDescent="0.25">
      <c r="A3824" s="13" t="s">
        <v>7832</v>
      </c>
      <c r="B3824" s="13" t="s">
        <v>3940</v>
      </c>
      <c r="C3824" s="13">
        <v>4.4360999999999997</v>
      </c>
      <c r="D3824" s="13">
        <f t="shared" si="119"/>
        <v>0.17464970060999999</v>
      </c>
      <c r="E3824" s="13">
        <f t="shared" si="118"/>
        <v>2.7678240984152138E-2</v>
      </c>
    </row>
    <row r="3825" spans="1:5" x14ac:dyDescent="0.25">
      <c r="A3825" s="13" t="s">
        <v>7833</v>
      </c>
      <c r="B3825" s="13" t="s">
        <v>3940</v>
      </c>
      <c r="C3825" s="13">
        <v>1.4695</v>
      </c>
      <c r="D3825" s="13">
        <f t="shared" si="119"/>
        <v>5.7854361949999995E-2</v>
      </c>
      <c r="E3825" s="13">
        <f t="shared" si="118"/>
        <v>9.1686785974643414E-3</v>
      </c>
    </row>
    <row r="3826" spans="1:5" x14ac:dyDescent="0.25">
      <c r="A3826" s="13" t="s">
        <v>7834</v>
      </c>
      <c r="B3826" s="13" t="s">
        <v>3940</v>
      </c>
      <c r="C3826" s="13">
        <v>7.2130999999999998</v>
      </c>
      <c r="D3826" s="13">
        <f t="shared" si="119"/>
        <v>0.28398046830999996</v>
      </c>
      <c r="E3826" s="13">
        <f t="shared" si="118"/>
        <v>4.5004828575277336E-2</v>
      </c>
    </row>
    <row r="3827" spans="1:5" x14ac:dyDescent="0.25">
      <c r="A3827" s="13" t="s">
        <v>7835</v>
      </c>
      <c r="B3827" s="13" t="s">
        <v>3940</v>
      </c>
      <c r="C3827" s="13">
        <v>2.3858000000000001</v>
      </c>
      <c r="D3827" s="13">
        <f t="shared" si="119"/>
        <v>9.3929184580000005E-2</v>
      </c>
      <c r="E3827" s="13">
        <f t="shared" si="118"/>
        <v>1.488576617749604E-2</v>
      </c>
    </row>
    <row r="3828" spans="1:5" x14ac:dyDescent="0.25">
      <c r="A3828" s="13" t="s">
        <v>7836</v>
      </c>
      <c r="B3828" s="13" t="s">
        <v>3940</v>
      </c>
      <c r="C3828" s="13">
        <v>0</v>
      </c>
      <c r="D3828" s="13">
        <f t="shared" si="119"/>
        <v>0</v>
      </c>
      <c r="E3828" s="13">
        <f t="shared" si="118"/>
        <v>0</v>
      </c>
    </row>
    <row r="3829" spans="1:5" x14ac:dyDescent="0.25">
      <c r="A3829" s="13" t="s">
        <v>7837</v>
      </c>
      <c r="B3829" s="13" t="s">
        <v>3940</v>
      </c>
      <c r="C3829" s="13">
        <v>0</v>
      </c>
      <c r="D3829" s="13">
        <f t="shared" si="119"/>
        <v>0</v>
      </c>
      <c r="E3829" s="13">
        <f t="shared" si="118"/>
        <v>0</v>
      </c>
    </row>
    <row r="3830" spans="1:5" x14ac:dyDescent="0.25">
      <c r="A3830" s="13" t="s">
        <v>7838</v>
      </c>
      <c r="B3830" s="13" t="s">
        <v>3940</v>
      </c>
      <c r="C3830" s="13">
        <v>0</v>
      </c>
      <c r="D3830" s="13">
        <f t="shared" si="119"/>
        <v>0</v>
      </c>
      <c r="E3830" s="13">
        <f t="shared" si="118"/>
        <v>0</v>
      </c>
    </row>
    <row r="3831" spans="1:5" x14ac:dyDescent="0.25">
      <c r="A3831" s="13" t="s">
        <v>7839</v>
      </c>
      <c r="B3831" s="13" t="s">
        <v>3940</v>
      </c>
      <c r="C3831" s="13">
        <v>0</v>
      </c>
      <c r="D3831" s="13">
        <f t="shared" si="119"/>
        <v>0</v>
      </c>
      <c r="E3831" s="13">
        <f t="shared" si="118"/>
        <v>0</v>
      </c>
    </row>
    <row r="3832" spans="1:5" x14ac:dyDescent="0.25">
      <c r="A3832" s="13" t="s">
        <v>7840</v>
      </c>
      <c r="B3832" s="13" t="s">
        <v>3940</v>
      </c>
      <c r="C3832" s="13">
        <v>0</v>
      </c>
      <c r="D3832" s="13">
        <f t="shared" si="119"/>
        <v>0</v>
      </c>
      <c r="E3832" s="13">
        <f t="shared" si="118"/>
        <v>0</v>
      </c>
    </row>
    <row r="3833" spans="1:5" x14ac:dyDescent="0.25">
      <c r="A3833" s="13" t="s">
        <v>7841</v>
      </c>
      <c r="B3833" s="13" t="s">
        <v>3940</v>
      </c>
      <c r="C3833" s="13">
        <v>0</v>
      </c>
      <c r="D3833" s="13">
        <f t="shared" si="119"/>
        <v>0</v>
      </c>
      <c r="E3833" s="13">
        <f t="shared" si="118"/>
        <v>0</v>
      </c>
    </row>
    <row r="3834" spans="1:5" x14ac:dyDescent="0.25">
      <c r="A3834" s="13" t="s">
        <v>7842</v>
      </c>
      <c r="B3834" s="13" t="s">
        <v>3940</v>
      </c>
      <c r="C3834" s="13">
        <v>0</v>
      </c>
      <c r="D3834" s="13">
        <f t="shared" si="119"/>
        <v>0</v>
      </c>
      <c r="E3834" s="13">
        <f t="shared" si="118"/>
        <v>0</v>
      </c>
    </row>
    <row r="3835" spans="1:5" x14ac:dyDescent="0.25">
      <c r="A3835" s="13" t="s">
        <v>7843</v>
      </c>
      <c r="B3835" s="13" t="s">
        <v>3940</v>
      </c>
      <c r="C3835" s="13">
        <v>0</v>
      </c>
      <c r="D3835" s="13">
        <f t="shared" si="119"/>
        <v>0</v>
      </c>
      <c r="E3835" s="13">
        <f t="shared" si="118"/>
        <v>0</v>
      </c>
    </row>
    <row r="3836" spans="1:5" x14ac:dyDescent="0.25">
      <c r="A3836" s="13" t="s">
        <v>7844</v>
      </c>
      <c r="B3836" s="13" t="s">
        <v>3940</v>
      </c>
      <c r="C3836" s="13">
        <v>0</v>
      </c>
      <c r="D3836" s="13">
        <f t="shared" si="119"/>
        <v>0</v>
      </c>
      <c r="E3836" s="13">
        <f t="shared" si="118"/>
        <v>0</v>
      </c>
    </row>
    <row r="3837" spans="1:5" x14ac:dyDescent="0.25">
      <c r="A3837" s="13" t="s">
        <v>7845</v>
      </c>
      <c r="B3837" s="13" t="s">
        <v>3940</v>
      </c>
      <c r="C3837" s="13">
        <v>0</v>
      </c>
      <c r="D3837" s="13">
        <f t="shared" si="119"/>
        <v>0</v>
      </c>
      <c r="E3837" s="13">
        <f t="shared" si="118"/>
        <v>0</v>
      </c>
    </row>
    <row r="3838" spans="1:5" x14ac:dyDescent="0.25">
      <c r="A3838" s="13" t="s">
        <v>7846</v>
      </c>
      <c r="B3838" s="13" t="s">
        <v>3940</v>
      </c>
      <c r="C3838" s="13">
        <v>0</v>
      </c>
      <c r="D3838" s="13">
        <f t="shared" si="119"/>
        <v>0</v>
      </c>
      <c r="E3838" s="13">
        <f t="shared" si="118"/>
        <v>0</v>
      </c>
    </row>
    <row r="3839" spans="1:5" x14ac:dyDescent="0.25">
      <c r="A3839" s="13" t="s">
        <v>7847</v>
      </c>
      <c r="B3839" s="13" t="s">
        <v>3940</v>
      </c>
      <c r="C3839" s="13">
        <v>0</v>
      </c>
      <c r="D3839" s="13">
        <f t="shared" si="119"/>
        <v>0</v>
      </c>
      <c r="E3839" s="13">
        <f t="shared" si="118"/>
        <v>0</v>
      </c>
    </row>
    <row r="3840" spans="1:5" x14ac:dyDescent="0.25">
      <c r="A3840" s="13" t="s">
        <v>7848</v>
      </c>
      <c r="B3840" s="13" t="s">
        <v>3940</v>
      </c>
      <c r="C3840" s="13">
        <v>0</v>
      </c>
      <c r="D3840" s="13">
        <f t="shared" si="119"/>
        <v>0</v>
      </c>
      <c r="E3840" s="13">
        <f t="shared" si="118"/>
        <v>0</v>
      </c>
    </row>
    <row r="3841" spans="1:5" x14ac:dyDescent="0.25">
      <c r="A3841" s="13" t="s">
        <v>7849</v>
      </c>
      <c r="B3841" s="13" t="s">
        <v>3940</v>
      </c>
      <c r="C3841" s="13">
        <v>0</v>
      </c>
      <c r="D3841" s="13">
        <f t="shared" si="119"/>
        <v>0</v>
      </c>
      <c r="E3841" s="13">
        <f t="shared" si="118"/>
        <v>0</v>
      </c>
    </row>
    <row r="3842" spans="1:5" x14ac:dyDescent="0.25">
      <c r="A3842" s="13" t="s">
        <v>7850</v>
      </c>
      <c r="B3842" s="13" t="s">
        <v>3940</v>
      </c>
      <c r="C3842" s="13">
        <v>0</v>
      </c>
      <c r="D3842" s="13">
        <f t="shared" si="119"/>
        <v>0</v>
      </c>
      <c r="E3842" s="13">
        <f t="shared" si="118"/>
        <v>0</v>
      </c>
    </row>
    <row r="3843" spans="1:5" x14ac:dyDescent="0.25">
      <c r="A3843" s="13" t="s">
        <v>7851</v>
      </c>
      <c r="B3843" s="13" t="s">
        <v>3940</v>
      </c>
      <c r="C3843" s="13">
        <v>0</v>
      </c>
      <c r="D3843" s="13">
        <f t="shared" si="119"/>
        <v>0</v>
      </c>
      <c r="E3843" s="13">
        <f t="shared" si="118"/>
        <v>0</v>
      </c>
    </row>
    <row r="3844" spans="1:5" x14ac:dyDescent="0.25">
      <c r="A3844" s="13" t="s">
        <v>7852</v>
      </c>
      <c r="B3844" s="13" t="s">
        <v>3940</v>
      </c>
      <c r="C3844" s="13">
        <v>0</v>
      </c>
      <c r="D3844" s="13">
        <f t="shared" si="119"/>
        <v>0</v>
      </c>
      <c r="E3844" s="13">
        <f t="shared" si="118"/>
        <v>0</v>
      </c>
    </row>
    <row r="3845" spans="1:5" x14ac:dyDescent="0.25">
      <c r="A3845" s="13" t="s">
        <v>7853</v>
      </c>
      <c r="B3845" s="13" t="s">
        <v>3940</v>
      </c>
      <c r="C3845" s="13">
        <v>0</v>
      </c>
      <c r="D3845" s="13">
        <f t="shared" si="119"/>
        <v>0</v>
      </c>
      <c r="E3845" s="13">
        <f t="shared" si="118"/>
        <v>0</v>
      </c>
    </row>
    <row r="3846" spans="1:5" x14ac:dyDescent="0.25">
      <c r="A3846" s="13" t="s">
        <v>7854</v>
      </c>
      <c r="B3846" s="13" t="s">
        <v>3940</v>
      </c>
      <c r="C3846" s="13">
        <v>11.6448</v>
      </c>
      <c r="D3846" s="13">
        <f t="shared" si="119"/>
        <v>0.45845694047999996</v>
      </c>
      <c r="E3846" s="13">
        <f t="shared" si="118"/>
        <v>7.2655616557844693E-2</v>
      </c>
    </row>
    <row r="3847" spans="1:5" x14ac:dyDescent="0.25">
      <c r="A3847" s="13" t="s">
        <v>7855</v>
      </c>
      <c r="B3847" s="13" t="s">
        <v>3940</v>
      </c>
      <c r="C3847" s="13">
        <v>20.855399999999999</v>
      </c>
      <c r="D3847" s="13">
        <f t="shared" si="119"/>
        <v>0.82107918353999998</v>
      </c>
      <c r="E3847" s="13">
        <f t="shared" si="118"/>
        <v>0.1301234839207607</v>
      </c>
    </row>
    <row r="3848" spans="1:5" x14ac:dyDescent="0.25">
      <c r="A3848" s="13" t="s">
        <v>7856</v>
      </c>
      <c r="B3848" s="13" t="s">
        <v>3940</v>
      </c>
      <c r="C3848" s="13">
        <v>5.5381</v>
      </c>
      <c r="D3848" s="13">
        <f t="shared" si="119"/>
        <v>0.21803555080999998</v>
      </c>
      <c r="E3848" s="13">
        <f t="shared" si="118"/>
        <v>3.4553970017432642E-2</v>
      </c>
    </row>
    <row r="3849" spans="1:5" x14ac:dyDescent="0.25">
      <c r="A3849" s="13" t="s">
        <v>7857</v>
      </c>
      <c r="B3849" s="13" t="s">
        <v>3940</v>
      </c>
      <c r="C3849" s="13">
        <v>0</v>
      </c>
      <c r="D3849" s="13">
        <f t="shared" si="119"/>
        <v>0</v>
      </c>
      <c r="E3849" s="13">
        <f t="shared" ref="E3849:E3912" si="120">D3849/6.31</f>
        <v>0</v>
      </c>
    </row>
    <row r="3850" spans="1:5" x14ac:dyDescent="0.25">
      <c r="A3850" s="13" t="s">
        <v>7858</v>
      </c>
      <c r="B3850" s="13" t="s">
        <v>3940</v>
      </c>
      <c r="C3850" s="13">
        <v>1.7799</v>
      </c>
      <c r="D3850" s="13">
        <f t="shared" ref="D3850:D3913" si="121">C3850*0.0393701</f>
        <v>7.0074840989999998E-2</v>
      </c>
      <c r="E3850" s="13">
        <f t="shared" si="120"/>
        <v>1.1105363072900158E-2</v>
      </c>
    </row>
    <row r="3851" spans="1:5" x14ac:dyDescent="0.25">
      <c r="A3851" s="13" t="s">
        <v>7859</v>
      </c>
      <c r="B3851" s="13" t="s">
        <v>3940</v>
      </c>
      <c r="C3851" s="13">
        <v>1.7799</v>
      </c>
      <c r="D3851" s="13">
        <f t="shared" si="121"/>
        <v>7.0074840989999998E-2</v>
      </c>
      <c r="E3851" s="13">
        <f t="shared" si="120"/>
        <v>1.1105363072900158E-2</v>
      </c>
    </row>
    <row r="3852" spans="1:5" x14ac:dyDescent="0.25">
      <c r="A3852" s="13" t="s">
        <v>7860</v>
      </c>
      <c r="B3852" s="13" t="s">
        <v>3940</v>
      </c>
      <c r="C3852" s="13">
        <v>1.7799</v>
      </c>
      <c r="D3852" s="13">
        <f t="shared" si="121"/>
        <v>7.0074840989999998E-2</v>
      </c>
      <c r="E3852" s="13">
        <f t="shared" si="120"/>
        <v>1.1105363072900158E-2</v>
      </c>
    </row>
    <row r="3853" spans="1:5" x14ac:dyDescent="0.25">
      <c r="A3853" s="13" t="s">
        <v>7861</v>
      </c>
      <c r="B3853" s="13" t="s">
        <v>3940</v>
      </c>
      <c r="C3853" s="13">
        <v>1.7799</v>
      </c>
      <c r="D3853" s="13">
        <f t="shared" si="121"/>
        <v>7.0074840989999998E-2</v>
      </c>
      <c r="E3853" s="13">
        <f t="shared" si="120"/>
        <v>1.1105363072900158E-2</v>
      </c>
    </row>
    <row r="3854" spans="1:5" x14ac:dyDescent="0.25">
      <c r="A3854" s="13" t="s">
        <v>7862</v>
      </c>
      <c r="B3854" s="13" t="s">
        <v>3940</v>
      </c>
      <c r="C3854" s="13">
        <v>1.7799</v>
      </c>
      <c r="D3854" s="13">
        <f t="shared" si="121"/>
        <v>7.0074840989999998E-2</v>
      </c>
      <c r="E3854" s="13">
        <f t="shared" si="120"/>
        <v>1.1105363072900158E-2</v>
      </c>
    </row>
    <row r="3855" spans="1:5" x14ac:dyDescent="0.25">
      <c r="A3855" s="13" t="s">
        <v>7863</v>
      </c>
      <c r="B3855" s="13" t="s">
        <v>3940</v>
      </c>
      <c r="C3855" s="13">
        <v>1.7799</v>
      </c>
      <c r="D3855" s="13">
        <f t="shared" si="121"/>
        <v>7.0074840989999998E-2</v>
      </c>
      <c r="E3855" s="13">
        <f t="shared" si="120"/>
        <v>1.1105363072900158E-2</v>
      </c>
    </row>
    <row r="3856" spans="1:5" x14ac:dyDescent="0.25">
      <c r="A3856" s="13" t="s">
        <v>7864</v>
      </c>
      <c r="B3856" s="13" t="s">
        <v>3940</v>
      </c>
      <c r="C3856" s="13">
        <v>1.7799</v>
      </c>
      <c r="D3856" s="13">
        <f t="shared" si="121"/>
        <v>7.0074840989999998E-2</v>
      </c>
      <c r="E3856" s="13">
        <f t="shared" si="120"/>
        <v>1.1105363072900158E-2</v>
      </c>
    </row>
    <row r="3857" spans="1:5" x14ac:dyDescent="0.25">
      <c r="A3857" s="13" t="s">
        <v>7865</v>
      </c>
      <c r="B3857" s="13" t="s">
        <v>3940</v>
      </c>
      <c r="C3857" s="13">
        <v>1.7799</v>
      </c>
      <c r="D3857" s="13">
        <f t="shared" si="121"/>
        <v>7.0074840989999998E-2</v>
      </c>
      <c r="E3857" s="13">
        <f t="shared" si="120"/>
        <v>1.1105363072900158E-2</v>
      </c>
    </row>
    <row r="3858" spans="1:5" x14ac:dyDescent="0.25">
      <c r="A3858" s="13" t="s">
        <v>7866</v>
      </c>
      <c r="B3858" s="13" t="s">
        <v>3940</v>
      </c>
      <c r="C3858" s="13">
        <v>1.7799</v>
      </c>
      <c r="D3858" s="13">
        <f t="shared" si="121"/>
        <v>7.0074840989999998E-2</v>
      </c>
      <c r="E3858" s="13">
        <f t="shared" si="120"/>
        <v>1.1105363072900158E-2</v>
      </c>
    </row>
    <row r="3859" spans="1:5" x14ac:dyDescent="0.25">
      <c r="A3859" s="13" t="s">
        <v>7867</v>
      </c>
      <c r="B3859" s="13" t="s">
        <v>3940</v>
      </c>
      <c r="C3859" s="13">
        <v>1.7799</v>
      </c>
      <c r="D3859" s="13">
        <f t="shared" si="121"/>
        <v>7.0074840989999998E-2</v>
      </c>
      <c r="E3859" s="13">
        <f t="shared" si="120"/>
        <v>1.1105363072900158E-2</v>
      </c>
    </row>
    <row r="3860" spans="1:5" x14ac:dyDescent="0.25">
      <c r="A3860" s="13" t="s">
        <v>7868</v>
      </c>
      <c r="B3860" s="13" t="s">
        <v>3940</v>
      </c>
      <c r="C3860" s="13">
        <v>1.7799</v>
      </c>
      <c r="D3860" s="13">
        <f t="shared" si="121"/>
        <v>7.0074840989999998E-2</v>
      </c>
      <c r="E3860" s="13">
        <f t="shared" si="120"/>
        <v>1.1105363072900158E-2</v>
      </c>
    </row>
    <row r="3861" spans="1:5" x14ac:dyDescent="0.25">
      <c r="A3861" s="13" t="s">
        <v>7869</v>
      </c>
      <c r="B3861" s="13" t="s">
        <v>3940</v>
      </c>
      <c r="C3861" s="13">
        <v>1.7799</v>
      </c>
      <c r="D3861" s="13">
        <f t="shared" si="121"/>
        <v>7.0074840989999998E-2</v>
      </c>
      <c r="E3861" s="13">
        <f t="shared" si="120"/>
        <v>1.1105363072900158E-2</v>
      </c>
    </row>
    <row r="3862" spans="1:5" x14ac:dyDescent="0.25">
      <c r="A3862" s="13" t="s">
        <v>7870</v>
      </c>
      <c r="B3862" s="13" t="s">
        <v>3940</v>
      </c>
      <c r="C3862" s="13">
        <v>1.7799</v>
      </c>
      <c r="D3862" s="13">
        <f t="shared" si="121"/>
        <v>7.0074840989999998E-2</v>
      </c>
      <c r="E3862" s="13">
        <f t="shared" si="120"/>
        <v>1.1105363072900158E-2</v>
      </c>
    </row>
    <row r="3863" spans="1:5" x14ac:dyDescent="0.25">
      <c r="A3863" s="13" t="s">
        <v>7871</v>
      </c>
      <c r="B3863" s="13" t="s">
        <v>3940</v>
      </c>
      <c r="C3863" s="13">
        <v>1.7799</v>
      </c>
      <c r="D3863" s="13">
        <f t="shared" si="121"/>
        <v>7.0074840989999998E-2</v>
      </c>
      <c r="E3863" s="13">
        <f t="shared" si="120"/>
        <v>1.1105363072900158E-2</v>
      </c>
    </row>
    <row r="3864" spans="1:5" x14ac:dyDescent="0.25">
      <c r="A3864" s="13" t="s">
        <v>7872</v>
      </c>
      <c r="B3864" s="13" t="s">
        <v>3940</v>
      </c>
      <c r="C3864" s="13">
        <v>1.7799</v>
      </c>
      <c r="D3864" s="13">
        <f t="shared" si="121"/>
        <v>7.0074840989999998E-2</v>
      </c>
      <c r="E3864" s="13">
        <f t="shared" si="120"/>
        <v>1.1105363072900158E-2</v>
      </c>
    </row>
    <row r="3865" spans="1:5" x14ac:dyDescent="0.25">
      <c r="A3865" s="13" t="s">
        <v>7873</v>
      </c>
      <c r="B3865" s="13" t="s">
        <v>3940</v>
      </c>
      <c r="C3865" s="13">
        <v>1.7799</v>
      </c>
      <c r="D3865" s="13">
        <f t="shared" si="121"/>
        <v>7.0074840989999998E-2</v>
      </c>
      <c r="E3865" s="13">
        <f t="shared" si="120"/>
        <v>1.1105363072900158E-2</v>
      </c>
    </row>
    <row r="3866" spans="1:5" x14ac:dyDescent="0.25">
      <c r="A3866" s="13" t="s">
        <v>7874</v>
      </c>
      <c r="B3866" s="13" t="s">
        <v>3940</v>
      </c>
      <c r="C3866" s="13">
        <v>1.7799</v>
      </c>
      <c r="D3866" s="13">
        <f t="shared" si="121"/>
        <v>7.0074840989999998E-2</v>
      </c>
      <c r="E3866" s="13">
        <f t="shared" si="120"/>
        <v>1.1105363072900158E-2</v>
      </c>
    </row>
    <row r="3867" spans="1:5" x14ac:dyDescent="0.25">
      <c r="A3867" s="13" t="s">
        <v>7875</v>
      </c>
      <c r="B3867" s="13" t="s">
        <v>3940</v>
      </c>
      <c r="C3867" s="13">
        <v>18.6816</v>
      </c>
      <c r="D3867" s="13">
        <f t="shared" si="121"/>
        <v>0.73549646015999992</v>
      </c>
      <c r="E3867" s="13">
        <f t="shared" si="120"/>
        <v>0.11656045327416799</v>
      </c>
    </row>
    <row r="3868" spans="1:5" x14ac:dyDescent="0.25">
      <c r="A3868" s="13" t="s">
        <v>7876</v>
      </c>
      <c r="B3868" s="13" t="s">
        <v>3940</v>
      </c>
      <c r="C3868" s="13">
        <v>24.565899999999999</v>
      </c>
      <c r="D3868" s="13">
        <f t="shared" si="121"/>
        <v>0.96716193958999996</v>
      </c>
      <c r="E3868" s="13">
        <f t="shared" si="120"/>
        <v>0.15327447537083994</v>
      </c>
    </row>
    <row r="3869" spans="1:5" x14ac:dyDescent="0.25">
      <c r="A3869" s="13" t="s">
        <v>7877</v>
      </c>
      <c r="B3869" s="13" t="s">
        <v>3940</v>
      </c>
      <c r="C3869" s="13">
        <v>2.3424999999999998</v>
      </c>
      <c r="D3869" s="13">
        <f t="shared" si="121"/>
        <v>9.2224459249999988E-2</v>
      </c>
      <c r="E3869" s="13">
        <f t="shared" si="120"/>
        <v>1.4615603684627575E-2</v>
      </c>
    </row>
    <row r="3870" spans="1:5" x14ac:dyDescent="0.25">
      <c r="A3870" s="13" t="s">
        <v>7878</v>
      </c>
      <c r="B3870" s="13" t="s">
        <v>3940</v>
      </c>
      <c r="C3870" s="13">
        <v>2.15</v>
      </c>
      <c r="D3870" s="13">
        <f t="shared" si="121"/>
        <v>8.4645714999999996E-2</v>
      </c>
      <c r="E3870" s="13">
        <f t="shared" si="120"/>
        <v>1.3414534865293185E-2</v>
      </c>
    </row>
    <row r="3871" spans="1:5" x14ac:dyDescent="0.25">
      <c r="A3871" s="13" t="s">
        <v>7879</v>
      </c>
      <c r="B3871" s="13" t="s">
        <v>3940</v>
      </c>
      <c r="C3871" s="13">
        <v>1.7799</v>
      </c>
      <c r="D3871" s="13">
        <f t="shared" si="121"/>
        <v>7.0074840989999998E-2</v>
      </c>
      <c r="E3871" s="13">
        <f t="shared" si="120"/>
        <v>1.1105363072900158E-2</v>
      </c>
    </row>
    <row r="3872" spans="1:5" x14ac:dyDescent="0.25">
      <c r="A3872" s="13" t="s">
        <v>7880</v>
      </c>
      <c r="B3872" s="13" t="s">
        <v>3940</v>
      </c>
      <c r="C3872" s="13">
        <v>1.7799</v>
      </c>
      <c r="D3872" s="13">
        <f t="shared" si="121"/>
        <v>7.0074840989999998E-2</v>
      </c>
      <c r="E3872" s="13">
        <f t="shared" si="120"/>
        <v>1.1105363072900158E-2</v>
      </c>
    </row>
    <row r="3873" spans="1:5" x14ac:dyDescent="0.25">
      <c r="A3873" s="13" t="s">
        <v>7881</v>
      </c>
      <c r="B3873" s="13" t="s">
        <v>3940</v>
      </c>
      <c r="C3873" s="13">
        <v>1.7799</v>
      </c>
      <c r="D3873" s="13">
        <f t="shared" si="121"/>
        <v>7.0074840989999998E-2</v>
      </c>
      <c r="E3873" s="13">
        <f t="shared" si="120"/>
        <v>1.1105363072900158E-2</v>
      </c>
    </row>
    <row r="3874" spans="1:5" x14ac:dyDescent="0.25">
      <c r="A3874" s="13" t="s">
        <v>7882</v>
      </c>
      <c r="B3874" s="13" t="s">
        <v>3940</v>
      </c>
      <c r="C3874" s="13">
        <v>4.5388000000000002</v>
      </c>
      <c r="D3874" s="13">
        <f t="shared" si="121"/>
        <v>0.17869300988</v>
      </c>
      <c r="E3874" s="13">
        <f t="shared" si="120"/>
        <v>2.8319018998415216E-2</v>
      </c>
    </row>
    <row r="3875" spans="1:5" x14ac:dyDescent="0.25">
      <c r="A3875" s="13" t="s">
        <v>7883</v>
      </c>
      <c r="B3875" s="13" t="s">
        <v>3940</v>
      </c>
      <c r="C3875" s="13">
        <v>7.1870000000000003</v>
      </c>
      <c r="D3875" s="13">
        <f t="shared" si="121"/>
        <v>0.28295290870000001</v>
      </c>
      <c r="E3875" s="13">
        <f t="shared" si="120"/>
        <v>4.4841982361331224E-2</v>
      </c>
    </row>
    <row r="3876" spans="1:5" x14ac:dyDescent="0.25">
      <c r="A3876" s="13" t="s">
        <v>7884</v>
      </c>
      <c r="B3876" s="13" t="s">
        <v>3940</v>
      </c>
      <c r="C3876" s="13">
        <v>1.8335999999999999</v>
      </c>
      <c r="D3876" s="13">
        <f t="shared" si="121"/>
        <v>7.2189015359999997E-2</v>
      </c>
      <c r="E3876" s="13">
        <f t="shared" si="120"/>
        <v>1.1440414478605389E-2</v>
      </c>
    </row>
    <row r="3877" spans="1:5" x14ac:dyDescent="0.25">
      <c r="A3877" s="13" t="s">
        <v>7885</v>
      </c>
      <c r="B3877" s="13" t="s">
        <v>3940</v>
      </c>
      <c r="C3877" s="13">
        <v>1.8335999999999999</v>
      </c>
      <c r="D3877" s="13">
        <f t="shared" si="121"/>
        <v>7.2189015359999997E-2</v>
      </c>
      <c r="E3877" s="13">
        <f t="shared" si="120"/>
        <v>1.1440414478605389E-2</v>
      </c>
    </row>
    <row r="3878" spans="1:5" x14ac:dyDescent="0.25">
      <c r="A3878" s="13" t="s">
        <v>7886</v>
      </c>
      <c r="B3878" s="13" t="s">
        <v>3940</v>
      </c>
      <c r="C3878" s="13">
        <v>1.8335999999999999</v>
      </c>
      <c r="D3878" s="13">
        <f t="shared" si="121"/>
        <v>7.2189015359999997E-2</v>
      </c>
      <c r="E3878" s="13">
        <f t="shared" si="120"/>
        <v>1.1440414478605389E-2</v>
      </c>
    </row>
    <row r="3879" spans="1:5" x14ac:dyDescent="0.25">
      <c r="A3879" s="13" t="s">
        <v>7887</v>
      </c>
      <c r="B3879" s="13" t="s">
        <v>3940</v>
      </c>
      <c r="C3879" s="13">
        <v>1.8335999999999999</v>
      </c>
      <c r="D3879" s="13">
        <f t="shared" si="121"/>
        <v>7.2189015359999997E-2</v>
      </c>
      <c r="E3879" s="13">
        <f t="shared" si="120"/>
        <v>1.1440414478605389E-2</v>
      </c>
    </row>
    <row r="3880" spans="1:5" x14ac:dyDescent="0.25">
      <c r="A3880" s="13" t="s">
        <v>7888</v>
      </c>
      <c r="B3880" s="13" t="s">
        <v>3940</v>
      </c>
      <c r="C3880" s="13">
        <v>1.8335999999999999</v>
      </c>
      <c r="D3880" s="13">
        <f t="shared" si="121"/>
        <v>7.2189015359999997E-2</v>
      </c>
      <c r="E3880" s="13">
        <f t="shared" si="120"/>
        <v>1.1440414478605389E-2</v>
      </c>
    </row>
    <row r="3881" spans="1:5" x14ac:dyDescent="0.25">
      <c r="A3881" s="13" t="s">
        <v>7889</v>
      </c>
      <c r="B3881" s="13" t="s">
        <v>3940</v>
      </c>
      <c r="C3881" s="13">
        <v>1.8335999999999999</v>
      </c>
      <c r="D3881" s="13">
        <f t="shared" si="121"/>
        <v>7.2189015359999997E-2</v>
      </c>
      <c r="E3881" s="13">
        <f t="shared" si="120"/>
        <v>1.1440414478605389E-2</v>
      </c>
    </row>
    <row r="3882" spans="1:5" x14ac:dyDescent="0.25">
      <c r="A3882" s="13" t="s">
        <v>7890</v>
      </c>
      <c r="B3882" s="13" t="s">
        <v>3940</v>
      </c>
      <c r="C3882" s="13">
        <v>1.8335999999999999</v>
      </c>
      <c r="D3882" s="13">
        <f t="shared" si="121"/>
        <v>7.2189015359999997E-2</v>
      </c>
      <c r="E3882" s="13">
        <f t="shared" si="120"/>
        <v>1.1440414478605389E-2</v>
      </c>
    </row>
    <row r="3883" spans="1:5" x14ac:dyDescent="0.25">
      <c r="A3883" s="13" t="s">
        <v>7891</v>
      </c>
      <c r="B3883" s="13" t="s">
        <v>3940</v>
      </c>
      <c r="C3883" s="13">
        <v>1.8335999999999999</v>
      </c>
      <c r="D3883" s="13">
        <f t="shared" si="121"/>
        <v>7.2189015359999997E-2</v>
      </c>
      <c r="E3883" s="13">
        <f t="shared" si="120"/>
        <v>1.1440414478605389E-2</v>
      </c>
    </row>
    <row r="3884" spans="1:5" x14ac:dyDescent="0.25">
      <c r="A3884" s="13" t="s">
        <v>7892</v>
      </c>
      <c r="B3884" s="13" t="s">
        <v>3940</v>
      </c>
      <c r="C3884" s="13">
        <v>1.8335999999999999</v>
      </c>
      <c r="D3884" s="13">
        <f t="shared" si="121"/>
        <v>7.2189015359999997E-2</v>
      </c>
      <c r="E3884" s="13">
        <f t="shared" si="120"/>
        <v>1.1440414478605389E-2</v>
      </c>
    </row>
    <row r="3885" spans="1:5" x14ac:dyDescent="0.25">
      <c r="A3885" s="13" t="s">
        <v>7893</v>
      </c>
      <c r="B3885" s="13" t="s">
        <v>3940</v>
      </c>
      <c r="C3885" s="13">
        <v>1.8335999999999999</v>
      </c>
      <c r="D3885" s="13">
        <f t="shared" si="121"/>
        <v>7.2189015359999997E-2</v>
      </c>
      <c r="E3885" s="13">
        <f t="shared" si="120"/>
        <v>1.1440414478605389E-2</v>
      </c>
    </row>
    <row r="3886" spans="1:5" x14ac:dyDescent="0.25">
      <c r="A3886" s="13" t="s">
        <v>7894</v>
      </c>
      <c r="B3886" s="13" t="s">
        <v>3940</v>
      </c>
      <c r="C3886" s="13">
        <v>1.8335999999999999</v>
      </c>
      <c r="D3886" s="13">
        <f t="shared" si="121"/>
        <v>7.2189015359999997E-2</v>
      </c>
      <c r="E3886" s="13">
        <f t="shared" si="120"/>
        <v>1.1440414478605389E-2</v>
      </c>
    </row>
    <row r="3887" spans="1:5" x14ac:dyDescent="0.25">
      <c r="A3887" s="13" t="s">
        <v>7895</v>
      </c>
      <c r="B3887" s="13" t="s">
        <v>3940</v>
      </c>
      <c r="C3887" s="13">
        <v>1.8335999999999999</v>
      </c>
      <c r="D3887" s="13">
        <f t="shared" si="121"/>
        <v>7.2189015359999997E-2</v>
      </c>
      <c r="E3887" s="13">
        <f t="shared" si="120"/>
        <v>1.1440414478605389E-2</v>
      </c>
    </row>
    <row r="3888" spans="1:5" x14ac:dyDescent="0.25">
      <c r="A3888" s="13" t="s">
        <v>7896</v>
      </c>
      <c r="B3888" s="13" t="s">
        <v>3940</v>
      </c>
      <c r="C3888" s="13">
        <v>1.8335999999999999</v>
      </c>
      <c r="D3888" s="13">
        <f t="shared" si="121"/>
        <v>7.2189015359999997E-2</v>
      </c>
      <c r="E3888" s="13">
        <f t="shared" si="120"/>
        <v>1.1440414478605389E-2</v>
      </c>
    </row>
    <row r="3889" spans="1:5" x14ac:dyDescent="0.25">
      <c r="A3889" s="13" t="s">
        <v>7897</v>
      </c>
      <c r="B3889" s="13" t="s">
        <v>3940</v>
      </c>
      <c r="C3889" s="13">
        <v>1.8335999999999999</v>
      </c>
      <c r="D3889" s="13">
        <f t="shared" si="121"/>
        <v>7.2189015359999997E-2</v>
      </c>
      <c r="E3889" s="13">
        <f t="shared" si="120"/>
        <v>1.1440414478605389E-2</v>
      </c>
    </row>
    <row r="3890" spans="1:5" x14ac:dyDescent="0.25">
      <c r="A3890" s="13" t="s">
        <v>7898</v>
      </c>
      <c r="B3890" s="13" t="s">
        <v>3940</v>
      </c>
      <c r="C3890" s="13">
        <v>1.8335999999999999</v>
      </c>
      <c r="D3890" s="13">
        <f t="shared" si="121"/>
        <v>7.2189015359999997E-2</v>
      </c>
      <c r="E3890" s="13">
        <f t="shared" si="120"/>
        <v>1.1440414478605389E-2</v>
      </c>
    </row>
    <row r="3891" spans="1:5" x14ac:dyDescent="0.25">
      <c r="A3891" s="13" t="s">
        <v>7899</v>
      </c>
      <c r="B3891" s="13" t="s">
        <v>3940</v>
      </c>
      <c r="C3891" s="13">
        <v>1.8335999999999999</v>
      </c>
      <c r="D3891" s="13">
        <f t="shared" si="121"/>
        <v>7.2189015359999997E-2</v>
      </c>
      <c r="E3891" s="13">
        <f t="shared" si="120"/>
        <v>1.1440414478605389E-2</v>
      </c>
    </row>
    <row r="3892" spans="1:5" x14ac:dyDescent="0.25">
      <c r="A3892" s="13" t="s">
        <v>7900</v>
      </c>
      <c r="B3892" s="13" t="s">
        <v>3940</v>
      </c>
      <c r="C3892" s="13">
        <v>1.8335999999999999</v>
      </c>
      <c r="D3892" s="13">
        <f t="shared" si="121"/>
        <v>7.2189015359999997E-2</v>
      </c>
      <c r="E3892" s="13">
        <f t="shared" si="120"/>
        <v>1.1440414478605389E-2</v>
      </c>
    </row>
    <row r="3893" spans="1:5" x14ac:dyDescent="0.25">
      <c r="A3893" s="13" t="s">
        <v>7901</v>
      </c>
      <c r="B3893" s="13" t="s">
        <v>3940</v>
      </c>
      <c r="C3893" s="13">
        <v>3.26</v>
      </c>
      <c r="D3893" s="13">
        <f t="shared" si="121"/>
        <v>0.12834652599999999</v>
      </c>
      <c r="E3893" s="13">
        <f t="shared" si="120"/>
        <v>2.0340178446909666E-2</v>
      </c>
    </row>
    <row r="3894" spans="1:5" x14ac:dyDescent="0.25">
      <c r="A3894" s="13" t="s">
        <v>7902</v>
      </c>
      <c r="B3894" s="13" t="s">
        <v>3940</v>
      </c>
      <c r="C3894" s="13">
        <v>2.2913999999999999</v>
      </c>
      <c r="D3894" s="13">
        <f t="shared" si="121"/>
        <v>9.0212647139999991E-2</v>
      </c>
      <c r="E3894" s="13">
        <f t="shared" si="120"/>
        <v>1.4296774507131536E-2</v>
      </c>
    </row>
    <row r="3895" spans="1:5" x14ac:dyDescent="0.25">
      <c r="A3895" s="13" t="s">
        <v>7903</v>
      </c>
      <c r="B3895" s="13" t="s">
        <v>3940</v>
      </c>
      <c r="C3895" s="13">
        <v>2.4813999999999998</v>
      </c>
      <c r="D3895" s="13">
        <f t="shared" si="121"/>
        <v>9.769296613999999E-2</v>
      </c>
      <c r="E3895" s="13">
        <f t="shared" si="120"/>
        <v>1.5482245030110935E-2</v>
      </c>
    </row>
    <row r="3896" spans="1:5" x14ac:dyDescent="0.25">
      <c r="A3896" s="13" t="s">
        <v>7904</v>
      </c>
      <c r="B3896" s="13" t="s">
        <v>3940</v>
      </c>
      <c r="C3896" s="13">
        <v>2.4813999999999998</v>
      </c>
      <c r="D3896" s="13">
        <f t="shared" si="121"/>
        <v>9.769296613999999E-2</v>
      </c>
      <c r="E3896" s="13">
        <f t="shared" si="120"/>
        <v>1.5482245030110935E-2</v>
      </c>
    </row>
    <row r="3897" spans="1:5" x14ac:dyDescent="0.25">
      <c r="A3897" s="13" t="s">
        <v>7905</v>
      </c>
      <c r="B3897" s="13" t="s">
        <v>3940</v>
      </c>
      <c r="C3897" s="13">
        <v>2.4813999999999998</v>
      </c>
      <c r="D3897" s="13">
        <f t="shared" si="121"/>
        <v>9.769296613999999E-2</v>
      </c>
      <c r="E3897" s="13">
        <f t="shared" si="120"/>
        <v>1.5482245030110935E-2</v>
      </c>
    </row>
    <row r="3898" spans="1:5" x14ac:dyDescent="0.25">
      <c r="A3898" s="13" t="s">
        <v>7906</v>
      </c>
      <c r="B3898" s="13" t="s">
        <v>3940</v>
      </c>
      <c r="C3898" s="13">
        <v>2.2671999999999999</v>
      </c>
      <c r="D3898" s="13">
        <f t="shared" si="121"/>
        <v>8.9259890719999985E-2</v>
      </c>
      <c r="E3898" s="13">
        <f t="shared" si="120"/>
        <v>1.4145782998415212E-2</v>
      </c>
    </row>
    <row r="3899" spans="1:5" x14ac:dyDescent="0.25">
      <c r="A3899" s="13" t="s">
        <v>7907</v>
      </c>
      <c r="B3899" s="13" t="s">
        <v>3940</v>
      </c>
      <c r="C3899" s="13">
        <v>2.2671999999999999</v>
      </c>
      <c r="D3899" s="13">
        <f t="shared" si="121"/>
        <v>8.9259890719999985E-2</v>
      </c>
      <c r="E3899" s="13">
        <f t="shared" si="120"/>
        <v>1.4145782998415212E-2</v>
      </c>
    </row>
    <row r="3900" spans="1:5" x14ac:dyDescent="0.25">
      <c r="A3900" s="13" t="s">
        <v>7908</v>
      </c>
      <c r="B3900" s="13" t="s">
        <v>3940</v>
      </c>
      <c r="C3900" s="13">
        <v>2.2671999999999999</v>
      </c>
      <c r="D3900" s="13">
        <f t="shared" si="121"/>
        <v>8.9259890719999985E-2</v>
      </c>
      <c r="E3900" s="13">
        <f t="shared" si="120"/>
        <v>1.4145782998415212E-2</v>
      </c>
    </row>
    <row r="3901" spans="1:5" x14ac:dyDescent="0.25">
      <c r="A3901" s="13" t="s">
        <v>7909</v>
      </c>
      <c r="B3901" s="13" t="s">
        <v>3940</v>
      </c>
      <c r="C3901" s="13">
        <v>2.2671999999999999</v>
      </c>
      <c r="D3901" s="13">
        <f t="shared" si="121"/>
        <v>8.9259890719999985E-2</v>
      </c>
      <c r="E3901" s="13">
        <f t="shared" si="120"/>
        <v>1.4145782998415212E-2</v>
      </c>
    </row>
    <row r="3902" spans="1:5" x14ac:dyDescent="0.25">
      <c r="A3902" s="13" t="s">
        <v>7910</v>
      </c>
      <c r="B3902" s="13" t="s">
        <v>3940</v>
      </c>
      <c r="C3902" s="13">
        <v>2.2671999999999999</v>
      </c>
      <c r="D3902" s="13">
        <f t="shared" si="121"/>
        <v>8.9259890719999985E-2</v>
      </c>
      <c r="E3902" s="13">
        <f t="shared" si="120"/>
        <v>1.4145782998415212E-2</v>
      </c>
    </row>
    <row r="3903" spans="1:5" x14ac:dyDescent="0.25">
      <c r="A3903" s="13" t="s">
        <v>7911</v>
      </c>
      <c r="B3903" s="13" t="s">
        <v>3940</v>
      </c>
      <c r="C3903" s="13">
        <v>2.2671999999999999</v>
      </c>
      <c r="D3903" s="13">
        <f t="shared" si="121"/>
        <v>8.9259890719999985E-2</v>
      </c>
      <c r="E3903" s="13">
        <f t="shared" si="120"/>
        <v>1.4145782998415212E-2</v>
      </c>
    </row>
    <row r="3904" spans="1:5" x14ac:dyDescent="0.25">
      <c r="A3904" s="13" t="s">
        <v>7912</v>
      </c>
      <c r="B3904" s="13" t="s">
        <v>3940</v>
      </c>
      <c r="C3904" s="13">
        <v>2.2671999999999999</v>
      </c>
      <c r="D3904" s="13">
        <f t="shared" si="121"/>
        <v>8.9259890719999985E-2</v>
      </c>
      <c r="E3904" s="13">
        <f t="shared" si="120"/>
        <v>1.4145782998415212E-2</v>
      </c>
    </row>
    <row r="3905" spans="1:5" x14ac:dyDescent="0.25">
      <c r="A3905" s="13" t="s">
        <v>7913</v>
      </c>
      <c r="B3905" s="13" t="s">
        <v>3940</v>
      </c>
      <c r="C3905" s="13">
        <v>2.2671999999999999</v>
      </c>
      <c r="D3905" s="13">
        <f t="shared" si="121"/>
        <v>8.9259890719999985E-2</v>
      </c>
      <c r="E3905" s="13">
        <f t="shared" si="120"/>
        <v>1.4145782998415212E-2</v>
      </c>
    </row>
    <row r="3906" spans="1:5" x14ac:dyDescent="0.25">
      <c r="A3906" s="13" t="s">
        <v>7914</v>
      </c>
      <c r="B3906" s="13" t="s">
        <v>3940</v>
      </c>
      <c r="C3906" s="13">
        <v>2.2671999999999999</v>
      </c>
      <c r="D3906" s="13">
        <f t="shared" si="121"/>
        <v>8.9259890719999985E-2</v>
      </c>
      <c r="E3906" s="13">
        <f t="shared" si="120"/>
        <v>1.4145782998415212E-2</v>
      </c>
    </row>
    <row r="3907" spans="1:5" x14ac:dyDescent="0.25">
      <c r="A3907" s="13" t="s">
        <v>7915</v>
      </c>
      <c r="B3907" s="13" t="s">
        <v>3940</v>
      </c>
      <c r="C3907" s="13">
        <v>2.4329000000000001</v>
      </c>
      <c r="D3907" s="13">
        <f t="shared" si="121"/>
        <v>9.5783516289999995E-2</v>
      </c>
      <c r="E3907" s="13">
        <f t="shared" si="120"/>
        <v>1.5179638080824089E-2</v>
      </c>
    </row>
    <row r="3908" spans="1:5" x14ac:dyDescent="0.25">
      <c r="A3908" s="13" t="s">
        <v>7916</v>
      </c>
      <c r="B3908" s="13" t="s">
        <v>3940</v>
      </c>
      <c r="C3908" s="13">
        <v>2.4329000000000001</v>
      </c>
      <c r="D3908" s="13">
        <f t="shared" si="121"/>
        <v>9.5783516289999995E-2</v>
      </c>
      <c r="E3908" s="13">
        <f t="shared" si="120"/>
        <v>1.5179638080824089E-2</v>
      </c>
    </row>
    <row r="3909" spans="1:5" x14ac:dyDescent="0.25">
      <c r="A3909" s="13" t="s">
        <v>7917</v>
      </c>
      <c r="B3909" s="13" t="s">
        <v>3940</v>
      </c>
      <c r="C3909" s="13">
        <v>2.4329000000000001</v>
      </c>
      <c r="D3909" s="13">
        <f t="shared" si="121"/>
        <v>9.5783516289999995E-2</v>
      </c>
      <c r="E3909" s="13">
        <f t="shared" si="120"/>
        <v>1.5179638080824089E-2</v>
      </c>
    </row>
    <row r="3910" spans="1:5" x14ac:dyDescent="0.25">
      <c r="A3910" s="13" t="s">
        <v>7918</v>
      </c>
      <c r="B3910" s="13" t="s">
        <v>3940</v>
      </c>
      <c r="C3910" s="13">
        <v>0.82569999999999999</v>
      </c>
      <c r="D3910" s="13">
        <f t="shared" si="121"/>
        <v>3.2507891569999996E-2</v>
      </c>
      <c r="E3910" s="13">
        <f t="shared" si="120"/>
        <v>5.1518053201267825E-3</v>
      </c>
    </row>
    <row r="3911" spans="1:5" x14ac:dyDescent="0.25">
      <c r="A3911" s="13" t="s">
        <v>7919</v>
      </c>
      <c r="B3911" s="13" t="s">
        <v>3940</v>
      </c>
      <c r="C3911" s="13">
        <v>0.82569999999999999</v>
      </c>
      <c r="D3911" s="13">
        <f t="shared" si="121"/>
        <v>3.2507891569999996E-2</v>
      </c>
      <c r="E3911" s="13">
        <f t="shared" si="120"/>
        <v>5.1518053201267825E-3</v>
      </c>
    </row>
    <row r="3912" spans="1:5" x14ac:dyDescent="0.25">
      <c r="A3912" s="13" t="s">
        <v>7920</v>
      </c>
      <c r="B3912" s="13" t="s">
        <v>3940</v>
      </c>
      <c r="C3912" s="13">
        <v>0.82569999999999999</v>
      </c>
      <c r="D3912" s="13">
        <f t="shared" si="121"/>
        <v>3.2507891569999996E-2</v>
      </c>
      <c r="E3912" s="13">
        <f t="shared" si="120"/>
        <v>5.1518053201267825E-3</v>
      </c>
    </row>
    <row r="3913" spans="1:5" x14ac:dyDescent="0.25">
      <c r="A3913" s="13" t="s">
        <v>7921</v>
      </c>
      <c r="B3913" s="13" t="s">
        <v>3940</v>
      </c>
      <c r="C3913" s="13">
        <v>0.82569999999999999</v>
      </c>
      <c r="D3913" s="13">
        <f t="shared" si="121"/>
        <v>3.2507891569999996E-2</v>
      </c>
      <c r="E3913" s="13">
        <f t="shared" ref="E3913:E3976" si="122">D3913/6.31</f>
        <v>5.1518053201267825E-3</v>
      </c>
    </row>
    <row r="3914" spans="1:5" x14ac:dyDescent="0.25">
      <c r="A3914" s="13" t="s">
        <v>7922</v>
      </c>
      <c r="B3914" s="13" t="s">
        <v>3940</v>
      </c>
      <c r="C3914" s="13">
        <v>0.82569999999999999</v>
      </c>
      <c r="D3914" s="13">
        <f t="shared" ref="D3914:D3977" si="123">C3914*0.0393701</f>
        <v>3.2507891569999996E-2</v>
      </c>
      <c r="E3914" s="13">
        <f t="shared" si="122"/>
        <v>5.1518053201267825E-3</v>
      </c>
    </row>
    <row r="3915" spans="1:5" x14ac:dyDescent="0.25">
      <c r="A3915" s="13" t="s">
        <v>7923</v>
      </c>
      <c r="B3915" s="13" t="s">
        <v>3940</v>
      </c>
      <c r="C3915" s="13">
        <v>0.82569999999999999</v>
      </c>
      <c r="D3915" s="13">
        <f t="shared" si="123"/>
        <v>3.2507891569999996E-2</v>
      </c>
      <c r="E3915" s="13">
        <f t="shared" si="122"/>
        <v>5.1518053201267825E-3</v>
      </c>
    </row>
    <row r="3916" spans="1:5" x14ac:dyDescent="0.25">
      <c r="A3916" s="13" t="s">
        <v>7924</v>
      </c>
      <c r="B3916" s="13" t="s">
        <v>3940</v>
      </c>
      <c r="C3916" s="13">
        <v>0.82569999999999999</v>
      </c>
      <c r="D3916" s="13">
        <f t="shared" si="123"/>
        <v>3.2507891569999996E-2</v>
      </c>
      <c r="E3916" s="13">
        <f t="shared" si="122"/>
        <v>5.1518053201267825E-3</v>
      </c>
    </row>
    <row r="3917" spans="1:5" x14ac:dyDescent="0.25">
      <c r="A3917" s="13" t="s">
        <v>7925</v>
      </c>
      <c r="B3917" s="13" t="s">
        <v>3940</v>
      </c>
      <c r="C3917" s="13">
        <v>0.82569999999999999</v>
      </c>
      <c r="D3917" s="13">
        <f t="shared" si="123"/>
        <v>3.2507891569999996E-2</v>
      </c>
      <c r="E3917" s="13">
        <f t="shared" si="122"/>
        <v>5.1518053201267825E-3</v>
      </c>
    </row>
    <row r="3918" spans="1:5" x14ac:dyDescent="0.25">
      <c r="A3918" s="13" t="s">
        <v>7926</v>
      </c>
      <c r="B3918" s="13" t="s">
        <v>3940</v>
      </c>
      <c r="C3918" s="13">
        <v>0.82569999999999999</v>
      </c>
      <c r="D3918" s="13">
        <f t="shared" si="123"/>
        <v>3.2507891569999996E-2</v>
      </c>
      <c r="E3918" s="13">
        <f t="shared" si="122"/>
        <v>5.1518053201267825E-3</v>
      </c>
    </row>
    <row r="3919" spans="1:5" x14ac:dyDescent="0.25">
      <c r="A3919" s="13" t="s">
        <v>7927</v>
      </c>
      <c r="B3919" s="13" t="s">
        <v>3940</v>
      </c>
      <c r="C3919" s="13">
        <v>0.82569999999999999</v>
      </c>
      <c r="D3919" s="13">
        <f t="shared" si="123"/>
        <v>3.2507891569999996E-2</v>
      </c>
      <c r="E3919" s="13">
        <f t="shared" si="122"/>
        <v>5.1518053201267825E-3</v>
      </c>
    </row>
    <row r="3920" spans="1:5" x14ac:dyDescent="0.25">
      <c r="A3920" s="13" t="s">
        <v>7928</v>
      </c>
      <c r="B3920" s="13" t="s">
        <v>3940</v>
      </c>
      <c r="C3920" s="13">
        <v>0.82569999999999999</v>
      </c>
      <c r="D3920" s="13">
        <f t="shared" si="123"/>
        <v>3.2507891569999996E-2</v>
      </c>
      <c r="E3920" s="13">
        <f t="shared" si="122"/>
        <v>5.1518053201267825E-3</v>
      </c>
    </row>
    <row r="3921" spans="1:5" x14ac:dyDescent="0.25">
      <c r="A3921" s="13" t="s">
        <v>7929</v>
      </c>
      <c r="B3921" s="13" t="s">
        <v>3940</v>
      </c>
      <c r="C3921" s="13">
        <v>0.82569999999999999</v>
      </c>
      <c r="D3921" s="13">
        <f t="shared" si="123"/>
        <v>3.2507891569999996E-2</v>
      </c>
      <c r="E3921" s="13">
        <f t="shared" si="122"/>
        <v>5.1518053201267825E-3</v>
      </c>
    </row>
    <row r="3922" spans="1:5" x14ac:dyDescent="0.25">
      <c r="A3922" s="13" t="s">
        <v>7930</v>
      </c>
      <c r="B3922" s="13" t="s">
        <v>3940</v>
      </c>
      <c r="C3922" s="13">
        <v>0.82569999999999999</v>
      </c>
      <c r="D3922" s="13">
        <f t="shared" si="123"/>
        <v>3.2507891569999996E-2</v>
      </c>
      <c r="E3922" s="13">
        <f t="shared" si="122"/>
        <v>5.1518053201267825E-3</v>
      </c>
    </row>
    <row r="3923" spans="1:5" x14ac:dyDescent="0.25">
      <c r="A3923" s="13" t="s">
        <v>7931</v>
      </c>
      <c r="B3923" s="13" t="s">
        <v>3940</v>
      </c>
      <c r="C3923" s="13">
        <v>0.82569999999999999</v>
      </c>
      <c r="D3923" s="13">
        <f t="shared" si="123"/>
        <v>3.2507891569999996E-2</v>
      </c>
      <c r="E3923" s="13">
        <f t="shared" si="122"/>
        <v>5.1518053201267825E-3</v>
      </c>
    </row>
    <row r="3924" spans="1:5" x14ac:dyDescent="0.25">
      <c r="A3924" s="13" t="s">
        <v>7932</v>
      </c>
      <c r="B3924" s="13" t="s">
        <v>3940</v>
      </c>
      <c r="C3924" s="13">
        <v>0.82569999999999999</v>
      </c>
      <c r="D3924" s="13">
        <f t="shared" si="123"/>
        <v>3.2507891569999996E-2</v>
      </c>
      <c r="E3924" s="13">
        <f t="shared" si="122"/>
        <v>5.1518053201267825E-3</v>
      </c>
    </row>
    <row r="3925" spans="1:5" x14ac:dyDescent="0.25">
      <c r="A3925" s="13" t="s">
        <v>7933</v>
      </c>
      <c r="B3925" s="13" t="s">
        <v>3940</v>
      </c>
      <c r="C3925" s="13">
        <v>0.82569999999999999</v>
      </c>
      <c r="D3925" s="13">
        <f t="shared" si="123"/>
        <v>3.2507891569999996E-2</v>
      </c>
      <c r="E3925" s="13">
        <f t="shared" si="122"/>
        <v>5.1518053201267825E-3</v>
      </c>
    </row>
    <row r="3926" spans="1:5" x14ac:dyDescent="0.25">
      <c r="A3926" s="13" t="s">
        <v>7934</v>
      </c>
      <c r="B3926" s="13" t="s">
        <v>3940</v>
      </c>
      <c r="C3926" s="13">
        <v>0.82569999999999999</v>
      </c>
      <c r="D3926" s="13">
        <f t="shared" si="123"/>
        <v>3.2507891569999996E-2</v>
      </c>
      <c r="E3926" s="13">
        <f t="shared" si="122"/>
        <v>5.1518053201267825E-3</v>
      </c>
    </row>
    <row r="3927" spans="1:5" x14ac:dyDescent="0.25">
      <c r="A3927" s="13" t="s">
        <v>7935</v>
      </c>
      <c r="B3927" s="13" t="s">
        <v>3940</v>
      </c>
      <c r="C3927" s="13">
        <v>0.755</v>
      </c>
      <c r="D3927" s="13">
        <f t="shared" si="123"/>
        <v>2.9724425499999999E-2</v>
      </c>
      <c r="E3927" s="13">
        <f t="shared" si="122"/>
        <v>4.7106854992076067E-3</v>
      </c>
    </row>
    <row r="3928" spans="1:5" x14ac:dyDescent="0.25">
      <c r="A3928" s="13" t="s">
        <v>7936</v>
      </c>
      <c r="B3928" s="13" t="s">
        <v>3940</v>
      </c>
      <c r="C3928" s="13">
        <v>0.755</v>
      </c>
      <c r="D3928" s="13">
        <f t="shared" si="123"/>
        <v>2.9724425499999999E-2</v>
      </c>
      <c r="E3928" s="13">
        <f t="shared" si="122"/>
        <v>4.7106854992076067E-3</v>
      </c>
    </row>
    <row r="3929" spans="1:5" x14ac:dyDescent="0.25">
      <c r="A3929" s="13" t="s">
        <v>7937</v>
      </c>
      <c r="B3929" s="13" t="s">
        <v>3940</v>
      </c>
      <c r="C3929" s="13">
        <v>0.755</v>
      </c>
      <c r="D3929" s="13">
        <f t="shared" si="123"/>
        <v>2.9724425499999999E-2</v>
      </c>
      <c r="E3929" s="13">
        <f t="shared" si="122"/>
        <v>4.7106854992076067E-3</v>
      </c>
    </row>
    <row r="3930" spans="1:5" x14ac:dyDescent="0.25">
      <c r="A3930" s="13" t="s">
        <v>7938</v>
      </c>
      <c r="B3930" s="13" t="s">
        <v>3940</v>
      </c>
      <c r="C3930" s="13">
        <v>0.755</v>
      </c>
      <c r="D3930" s="13">
        <f t="shared" si="123"/>
        <v>2.9724425499999999E-2</v>
      </c>
      <c r="E3930" s="13">
        <f t="shared" si="122"/>
        <v>4.7106854992076067E-3</v>
      </c>
    </row>
    <row r="3931" spans="1:5" x14ac:dyDescent="0.25">
      <c r="A3931" s="13" t="s">
        <v>7939</v>
      </c>
      <c r="B3931" s="13" t="s">
        <v>3940</v>
      </c>
      <c r="C3931" s="13">
        <v>0.755</v>
      </c>
      <c r="D3931" s="13">
        <f t="shared" si="123"/>
        <v>2.9724425499999999E-2</v>
      </c>
      <c r="E3931" s="13">
        <f t="shared" si="122"/>
        <v>4.7106854992076067E-3</v>
      </c>
    </row>
    <row r="3932" spans="1:5" x14ac:dyDescent="0.25">
      <c r="A3932" s="13" t="s">
        <v>7940</v>
      </c>
      <c r="B3932" s="13" t="s">
        <v>3940</v>
      </c>
      <c r="C3932" s="13">
        <v>0.755</v>
      </c>
      <c r="D3932" s="13">
        <f t="shared" si="123"/>
        <v>2.9724425499999999E-2</v>
      </c>
      <c r="E3932" s="13">
        <f t="shared" si="122"/>
        <v>4.7106854992076067E-3</v>
      </c>
    </row>
    <row r="3933" spans="1:5" x14ac:dyDescent="0.25">
      <c r="A3933" s="13" t="s">
        <v>7941</v>
      </c>
      <c r="B3933" s="13" t="s">
        <v>3940</v>
      </c>
      <c r="C3933" s="13">
        <v>0.755</v>
      </c>
      <c r="D3933" s="13">
        <f t="shared" si="123"/>
        <v>2.9724425499999999E-2</v>
      </c>
      <c r="E3933" s="13">
        <f t="shared" si="122"/>
        <v>4.7106854992076067E-3</v>
      </c>
    </row>
    <row r="3934" spans="1:5" x14ac:dyDescent="0.25">
      <c r="A3934" s="13" t="s">
        <v>7942</v>
      </c>
      <c r="B3934" s="13" t="s">
        <v>3940</v>
      </c>
      <c r="C3934" s="13">
        <v>0.755</v>
      </c>
      <c r="D3934" s="13">
        <f t="shared" si="123"/>
        <v>2.9724425499999999E-2</v>
      </c>
      <c r="E3934" s="13">
        <f t="shared" si="122"/>
        <v>4.7106854992076067E-3</v>
      </c>
    </row>
    <row r="3935" spans="1:5" x14ac:dyDescent="0.25">
      <c r="A3935" s="13" t="s">
        <v>7943</v>
      </c>
      <c r="B3935" s="13" t="s">
        <v>3940</v>
      </c>
      <c r="C3935" s="13">
        <v>0.755</v>
      </c>
      <c r="D3935" s="13">
        <f t="shared" si="123"/>
        <v>2.9724425499999999E-2</v>
      </c>
      <c r="E3935" s="13">
        <f t="shared" si="122"/>
        <v>4.7106854992076067E-3</v>
      </c>
    </row>
    <row r="3936" spans="1:5" x14ac:dyDescent="0.25">
      <c r="A3936" s="13" t="s">
        <v>7944</v>
      </c>
      <c r="B3936" s="13" t="s">
        <v>3940</v>
      </c>
      <c r="C3936" s="13">
        <v>0.755</v>
      </c>
      <c r="D3936" s="13">
        <f t="shared" si="123"/>
        <v>2.9724425499999999E-2</v>
      </c>
      <c r="E3936" s="13">
        <f t="shared" si="122"/>
        <v>4.7106854992076067E-3</v>
      </c>
    </row>
    <row r="3937" spans="1:5" x14ac:dyDescent="0.25">
      <c r="A3937" s="13" t="s">
        <v>7945</v>
      </c>
      <c r="B3937" s="13" t="s">
        <v>3940</v>
      </c>
      <c r="C3937" s="13">
        <v>0.755</v>
      </c>
      <c r="D3937" s="13">
        <f t="shared" si="123"/>
        <v>2.9724425499999999E-2</v>
      </c>
      <c r="E3937" s="13">
        <f t="shared" si="122"/>
        <v>4.7106854992076067E-3</v>
      </c>
    </row>
    <row r="3938" spans="1:5" x14ac:dyDescent="0.25">
      <c r="A3938" s="13" t="s">
        <v>7946</v>
      </c>
      <c r="B3938" s="13" t="s">
        <v>3940</v>
      </c>
      <c r="C3938" s="13">
        <v>0.755</v>
      </c>
      <c r="D3938" s="13">
        <f t="shared" si="123"/>
        <v>2.9724425499999999E-2</v>
      </c>
      <c r="E3938" s="13">
        <f t="shared" si="122"/>
        <v>4.7106854992076067E-3</v>
      </c>
    </row>
    <row r="3939" spans="1:5" x14ac:dyDescent="0.25">
      <c r="A3939" s="13" t="s">
        <v>7947</v>
      </c>
      <c r="B3939" s="13" t="s">
        <v>3940</v>
      </c>
      <c r="C3939" s="13">
        <v>0.755</v>
      </c>
      <c r="D3939" s="13">
        <f t="shared" si="123"/>
        <v>2.9724425499999999E-2</v>
      </c>
      <c r="E3939" s="13">
        <f t="shared" si="122"/>
        <v>4.7106854992076067E-3</v>
      </c>
    </row>
    <row r="3940" spans="1:5" x14ac:dyDescent="0.25">
      <c r="A3940" s="13" t="s">
        <v>7948</v>
      </c>
      <c r="B3940" s="13" t="s">
        <v>3940</v>
      </c>
      <c r="C3940" s="13">
        <v>0.755</v>
      </c>
      <c r="D3940" s="13">
        <f t="shared" si="123"/>
        <v>2.9724425499999999E-2</v>
      </c>
      <c r="E3940" s="13">
        <f t="shared" si="122"/>
        <v>4.7106854992076067E-3</v>
      </c>
    </row>
    <row r="3941" spans="1:5" x14ac:dyDescent="0.25">
      <c r="A3941" s="13" t="s">
        <v>7949</v>
      </c>
      <c r="B3941" s="13" t="s">
        <v>3940</v>
      </c>
      <c r="C3941" s="13">
        <v>0.755</v>
      </c>
      <c r="D3941" s="13">
        <f t="shared" si="123"/>
        <v>2.9724425499999999E-2</v>
      </c>
      <c r="E3941" s="13">
        <f t="shared" si="122"/>
        <v>4.7106854992076067E-3</v>
      </c>
    </row>
    <row r="3942" spans="1:5" x14ac:dyDescent="0.25">
      <c r="A3942" s="13" t="s">
        <v>7950</v>
      </c>
      <c r="B3942" s="13" t="s">
        <v>3940</v>
      </c>
      <c r="C3942" s="13">
        <v>0.755</v>
      </c>
      <c r="D3942" s="13">
        <f t="shared" si="123"/>
        <v>2.9724425499999999E-2</v>
      </c>
      <c r="E3942" s="13">
        <f t="shared" si="122"/>
        <v>4.7106854992076067E-3</v>
      </c>
    </row>
    <row r="3943" spans="1:5" x14ac:dyDescent="0.25">
      <c r="A3943" s="13" t="s">
        <v>7951</v>
      </c>
      <c r="B3943" s="13" t="s">
        <v>3940</v>
      </c>
      <c r="C3943" s="13">
        <v>0.755</v>
      </c>
      <c r="D3943" s="13">
        <f t="shared" si="123"/>
        <v>2.9724425499999999E-2</v>
      </c>
      <c r="E3943" s="13">
        <f t="shared" si="122"/>
        <v>4.7106854992076067E-3</v>
      </c>
    </row>
    <row r="3944" spans="1:5" x14ac:dyDescent="0.25">
      <c r="A3944" s="13" t="s">
        <v>7952</v>
      </c>
      <c r="B3944" s="13" t="s">
        <v>3940</v>
      </c>
      <c r="C3944" s="13">
        <v>7.5368000000000004</v>
      </c>
      <c r="D3944" s="13">
        <f t="shared" si="123"/>
        <v>0.29672456967999999</v>
      </c>
      <c r="E3944" s="13">
        <f t="shared" si="122"/>
        <v>4.7024495987321717E-2</v>
      </c>
    </row>
    <row r="3945" spans="1:5" x14ac:dyDescent="0.25">
      <c r="A3945" s="13" t="s">
        <v>7953</v>
      </c>
      <c r="B3945" s="13" t="s">
        <v>3940</v>
      </c>
      <c r="C3945" s="13">
        <v>7.3003</v>
      </c>
      <c r="D3945" s="13">
        <f t="shared" si="123"/>
        <v>0.28741354103</v>
      </c>
      <c r="E3945" s="13">
        <f t="shared" si="122"/>
        <v>4.5548897152139466E-2</v>
      </c>
    </row>
    <row r="3946" spans="1:5" x14ac:dyDescent="0.25">
      <c r="A3946" s="13" t="s">
        <v>7954</v>
      </c>
      <c r="B3946" s="13" t="s">
        <v>3940</v>
      </c>
      <c r="C3946" s="13">
        <v>7.5368000000000004</v>
      </c>
      <c r="D3946" s="13">
        <f t="shared" si="123"/>
        <v>0.29672456967999999</v>
      </c>
      <c r="E3946" s="13">
        <f t="shared" si="122"/>
        <v>4.7024495987321717E-2</v>
      </c>
    </row>
    <row r="3947" spans="1:5" x14ac:dyDescent="0.25">
      <c r="A3947" s="13" t="s">
        <v>7955</v>
      </c>
      <c r="B3947" s="13" t="s">
        <v>3940</v>
      </c>
      <c r="C3947" s="13">
        <v>7.3003</v>
      </c>
      <c r="D3947" s="13">
        <f t="shared" si="123"/>
        <v>0.28741354103</v>
      </c>
      <c r="E3947" s="13">
        <f t="shared" si="122"/>
        <v>4.5548897152139466E-2</v>
      </c>
    </row>
    <row r="3948" spans="1:5" x14ac:dyDescent="0.25">
      <c r="A3948" s="13" t="s">
        <v>7956</v>
      </c>
      <c r="B3948" s="13" t="s">
        <v>3940</v>
      </c>
      <c r="C3948" s="13">
        <v>2.11</v>
      </c>
      <c r="D3948" s="13">
        <f t="shared" si="123"/>
        <v>8.3070910999999997E-2</v>
      </c>
      <c r="E3948" s="13">
        <f t="shared" si="122"/>
        <v>1.3164962123613313E-2</v>
      </c>
    </row>
    <row r="3949" spans="1:5" x14ac:dyDescent="0.25">
      <c r="A3949" s="13" t="s">
        <v>7957</v>
      </c>
      <c r="B3949" s="13" t="s">
        <v>3940</v>
      </c>
      <c r="C3949" s="13">
        <v>2.11</v>
      </c>
      <c r="D3949" s="13">
        <f t="shared" si="123"/>
        <v>8.3070910999999997E-2</v>
      </c>
      <c r="E3949" s="13">
        <f t="shared" si="122"/>
        <v>1.3164962123613313E-2</v>
      </c>
    </row>
    <row r="3950" spans="1:5" x14ac:dyDescent="0.25">
      <c r="A3950" s="13" t="s">
        <v>7958</v>
      </c>
      <c r="B3950" s="13" t="s">
        <v>3940</v>
      </c>
      <c r="C3950" s="13">
        <v>4.7363999999999997</v>
      </c>
      <c r="D3950" s="13">
        <f t="shared" si="123"/>
        <v>0.18647254163999999</v>
      </c>
      <c r="E3950" s="13">
        <f t="shared" si="122"/>
        <v>2.9551908342313787E-2</v>
      </c>
    </row>
    <row r="3951" spans="1:5" x14ac:dyDescent="0.25">
      <c r="A3951" s="13" t="s">
        <v>7959</v>
      </c>
      <c r="B3951" s="13" t="s">
        <v>3940</v>
      </c>
      <c r="C3951" s="13">
        <v>4.7363999999999997</v>
      </c>
      <c r="D3951" s="13">
        <f t="shared" si="123"/>
        <v>0.18647254163999999</v>
      </c>
      <c r="E3951" s="13">
        <f t="shared" si="122"/>
        <v>2.9551908342313787E-2</v>
      </c>
    </row>
    <row r="3952" spans="1:5" x14ac:dyDescent="0.25">
      <c r="A3952" s="13" t="s">
        <v>7960</v>
      </c>
      <c r="B3952" s="13" t="s">
        <v>3940</v>
      </c>
      <c r="C3952" s="13">
        <v>1.7362</v>
      </c>
      <c r="D3952" s="13">
        <f t="shared" si="123"/>
        <v>6.8354367619999995E-2</v>
      </c>
      <c r="E3952" s="13">
        <f t="shared" si="122"/>
        <v>1.0832704852614897E-2</v>
      </c>
    </row>
    <row r="3953" spans="1:5" x14ac:dyDescent="0.25">
      <c r="A3953" s="13" t="s">
        <v>7961</v>
      </c>
      <c r="B3953" s="13" t="s">
        <v>3940</v>
      </c>
      <c r="C3953" s="13">
        <v>1.9352</v>
      </c>
      <c r="D3953" s="13">
        <f t="shared" si="123"/>
        <v>7.6189017519999999E-2</v>
      </c>
      <c r="E3953" s="13">
        <f t="shared" si="122"/>
        <v>1.2074329242472266E-2</v>
      </c>
    </row>
    <row r="3954" spans="1:5" x14ac:dyDescent="0.25">
      <c r="A3954" s="13" t="s">
        <v>7962</v>
      </c>
      <c r="B3954" s="13" t="s">
        <v>3940</v>
      </c>
      <c r="C3954" s="13">
        <v>1.9352</v>
      </c>
      <c r="D3954" s="13">
        <f t="shared" si="123"/>
        <v>7.6189017519999999E-2</v>
      </c>
      <c r="E3954" s="13">
        <f t="shared" si="122"/>
        <v>1.2074329242472266E-2</v>
      </c>
    </row>
    <row r="3955" spans="1:5" x14ac:dyDescent="0.25">
      <c r="A3955" s="13" t="s">
        <v>7963</v>
      </c>
      <c r="B3955" s="13" t="s">
        <v>3940</v>
      </c>
      <c r="C3955" s="13">
        <v>1.9352</v>
      </c>
      <c r="D3955" s="13">
        <f t="shared" si="123"/>
        <v>7.6189017519999999E-2</v>
      </c>
      <c r="E3955" s="13">
        <f t="shared" si="122"/>
        <v>1.2074329242472266E-2</v>
      </c>
    </row>
    <row r="3956" spans="1:5" x14ac:dyDescent="0.25">
      <c r="A3956" s="13" t="s">
        <v>7964</v>
      </c>
      <c r="B3956" s="13" t="s">
        <v>3940</v>
      </c>
      <c r="C3956" s="13">
        <v>1.9352</v>
      </c>
      <c r="D3956" s="13">
        <f t="shared" si="123"/>
        <v>7.6189017519999999E-2</v>
      </c>
      <c r="E3956" s="13">
        <f t="shared" si="122"/>
        <v>1.2074329242472266E-2</v>
      </c>
    </row>
    <row r="3957" spans="1:5" x14ac:dyDescent="0.25">
      <c r="A3957" s="13" t="s">
        <v>7965</v>
      </c>
      <c r="B3957" s="13" t="s">
        <v>3940</v>
      </c>
      <c r="C3957" s="13">
        <v>1.9352</v>
      </c>
      <c r="D3957" s="13">
        <f t="shared" si="123"/>
        <v>7.6189017519999999E-2</v>
      </c>
      <c r="E3957" s="13">
        <f t="shared" si="122"/>
        <v>1.2074329242472266E-2</v>
      </c>
    </row>
    <row r="3958" spans="1:5" x14ac:dyDescent="0.25">
      <c r="A3958" s="13" t="s">
        <v>7966</v>
      </c>
      <c r="B3958" s="13" t="s">
        <v>3940</v>
      </c>
      <c r="C3958" s="13">
        <v>1.9352</v>
      </c>
      <c r="D3958" s="13">
        <f t="shared" si="123"/>
        <v>7.6189017519999999E-2</v>
      </c>
      <c r="E3958" s="13">
        <f t="shared" si="122"/>
        <v>1.2074329242472266E-2</v>
      </c>
    </row>
    <row r="3959" spans="1:5" x14ac:dyDescent="0.25">
      <c r="A3959" s="13" t="s">
        <v>7967</v>
      </c>
      <c r="B3959" s="13" t="s">
        <v>3940</v>
      </c>
      <c r="C3959" s="13">
        <v>1.9352</v>
      </c>
      <c r="D3959" s="13">
        <f t="shared" si="123"/>
        <v>7.6189017519999999E-2</v>
      </c>
      <c r="E3959" s="13">
        <f t="shared" si="122"/>
        <v>1.2074329242472266E-2</v>
      </c>
    </row>
    <row r="3960" spans="1:5" x14ac:dyDescent="0.25">
      <c r="A3960" s="13" t="s">
        <v>7968</v>
      </c>
      <c r="B3960" s="13" t="s">
        <v>3940</v>
      </c>
      <c r="C3960" s="13">
        <v>1.9352</v>
      </c>
      <c r="D3960" s="13">
        <f t="shared" si="123"/>
        <v>7.6189017519999999E-2</v>
      </c>
      <c r="E3960" s="13">
        <f t="shared" si="122"/>
        <v>1.2074329242472266E-2</v>
      </c>
    </row>
    <row r="3961" spans="1:5" x14ac:dyDescent="0.25">
      <c r="A3961" s="13" t="s">
        <v>7969</v>
      </c>
      <c r="B3961" s="13" t="s">
        <v>3940</v>
      </c>
      <c r="C3961" s="13">
        <v>1.9352</v>
      </c>
      <c r="D3961" s="13">
        <f t="shared" si="123"/>
        <v>7.6189017519999999E-2</v>
      </c>
      <c r="E3961" s="13">
        <f t="shared" si="122"/>
        <v>1.2074329242472266E-2</v>
      </c>
    </row>
    <row r="3962" spans="1:5" x14ac:dyDescent="0.25">
      <c r="A3962" s="13" t="s">
        <v>7970</v>
      </c>
      <c r="B3962" s="13" t="s">
        <v>3940</v>
      </c>
      <c r="C3962" s="13">
        <v>1.9352</v>
      </c>
      <c r="D3962" s="13">
        <f t="shared" si="123"/>
        <v>7.6189017519999999E-2</v>
      </c>
      <c r="E3962" s="13">
        <f t="shared" si="122"/>
        <v>1.2074329242472266E-2</v>
      </c>
    </row>
    <row r="3963" spans="1:5" x14ac:dyDescent="0.25">
      <c r="A3963" s="13" t="s">
        <v>7971</v>
      </c>
      <c r="B3963" s="13" t="s">
        <v>3940</v>
      </c>
      <c r="C3963" s="13">
        <v>1.9352</v>
      </c>
      <c r="D3963" s="13">
        <f t="shared" si="123"/>
        <v>7.6189017519999999E-2</v>
      </c>
      <c r="E3963" s="13">
        <f t="shared" si="122"/>
        <v>1.2074329242472266E-2</v>
      </c>
    </row>
    <row r="3964" spans="1:5" x14ac:dyDescent="0.25">
      <c r="A3964" s="13" t="s">
        <v>7972</v>
      </c>
      <c r="B3964" s="13" t="s">
        <v>3940</v>
      </c>
      <c r="C3964" s="13">
        <v>1.9352</v>
      </c>
      <c r="D3964" s="13">
        <f t="shared" si="123"/>
        <v>7.6189017519999999E-2</v>
      </c>
      <c r="E3964" s="13">
        <f t="shared" si="122"/>
        <v>1.2074329242472266E-2</v>
      </c>
    </row>
    <row r="3965" spans="1:5" x14ac:dyDescent="0.25">
      <c r="A3965" s="13" t="s">
        <v>7973</v>
      </c>
      <c r="B3965" s="13" t="s">
        <v>3940</v>
      </c>
      <c r="C3965" s="13">
        <v>1.9352</v>
      </c>
      <c r="D3965" s="13">
        <f t="shared" si="123"/>
        <v>7.6189017519999999E-2</v>
      </c>
      <c r="E3965" s="13">
        <f t="shared" si="122"/>
        <v>1.2074329242472266E-2</v>
      </c>
    </row>
    <row r="3966" spans="1:5" x14ac:dyDescent="0.25">
      <c r="A3966" s="13" t="s">
        <v>7974</v>
      </c>
      <c r="B3966" s="13" t="s">
        <v>3940</v>
      </c>
      <c r="C3966" s="13">
        <v>1.9352</v>
      </c>
      <c r="D3966" s="13">
        <f t="shared" si="123"/>
        <v>7.6189017519999999E-2</v>
      </c>
      <c r="E3966" s="13">
        <f t="shared" si="122"/>
        <v>1.2074329242472266E-2</v>
      </c>
    </row>
    <row r="3967" spans="1:5" x14ac:dyDescent="0.25">
      <c r="A3967" s="13" t="s">
        <v>7975</v>
      </c>
      <c r="B3967" s="13" t="s">
        <v>3940</v>
      </c>
      <c r="C3967" s="13">
        <v>1.9352</v>
      </c>
      <c r="D3967" s="13">
        <f t="shared" si="123"/>
        <v>7.6189017519999999E-2</v>
      </c>
      <c r="E3967" s="13">
        <f t="shared" si="122"/>
        <v>1.2074329242472266E-2</v>
      </c>
    </row>
    <row r="3968" spans="1:5" x14ac:dyDescent="0.25">
      <c r="A3968" s="13" t="s">
        <v>7976</v>
      </c>
      <c r="B3968" s="13" t="s">
        <v>3940</v>
      </c>
      <c r="C3968" s="13">
        <v>1.9352</v>
      </c>
      <c r="D3968" s="13">
        <f t="shared" si="123"/>
        <v>7.6189017519999999E-2</v>
      </c>
      <c r="E3968" s="13">
        <f t="shared" si="122"/>
        <v>1.2074329242472266E-2</v>
      </c>
    </row>
    <row r="3969" spans="1:5" x14ac:dyDescent="0.25">
      <c r="A3969" s="13" t="s">
        <v>7977</v>
      </c>
      <c r="B3969" s="13" t="s">
        <v>3940</v>
      </c>
      <c r="C3969" s="13">
        <v>6.0191999999999997</v>
      </c>
      <c r="D3969" s="13">
        <f t="shared" si="123"/>
        <v>0.23697650591999997</v>
      </c>
      <c r="E3969" s="13">
        <f t="shared" si="122"/>
        <v>3.755570616798732E-2</v>
      </c>
    </row>
    <row r="3970" spans="1:5" x14ac:dyDescent="0.25">
      <c r="A3970" s="13" t="s">
        <v>7978</v>
      </c>
      <c r="B3970" s="13" t="s">
        <v>3940</v>
      </c>
      <c r="C3970" s="13">
        <v>6.0191999999999997</v>
      </c>
      <c r="D3970" s="13">
        <f t="shared" si="123"/>
        <v>0.23697650591999997</v>
      </c>
      <c r="E3970" s="13">
        <f t="shared" si="122"/>
        <v>3.755570616798732E-2</v>
      </c>
    </row>
    <row r="3971" spans="1:5" x14ac:dyDescent="0.25">
      <c r="A3971" s="13" t="s">
        <v>7979</v>
      </c>
      <c r="B3971" s="13" t="s">
        <v>3940</v>
      </c>
      <c r="C3971" s="13">
        <v>4.6364000000000001</v>
      </c>
      <c r="D3971" s="13">
        <f t="shared" si="123"/>
        <v>0.18253553164</v>
      </c>
      <c r="E3971" s="13">
        <f t="shared" si="122"/>
        <v>2.8927976488114106E-2</v>
      </c>
    </row>
    <row r="3972" spans="1:5" x14ac:dyDescent="0.25">
      <c r="A3972" s="13" t="s">
        <v>7980</v>
      </c>
      <c r="B3972" s="13" t="s">
        <v>3940</v>
      </c>
      <c r="C3972" s="13">
        <v>4.6364000000000001</v>
      </c>
      <c r="D3972" s="13">
        <f t="shared" si="123"/>
        <v>0.18253553164</v>
      </c>
      <c r="E3972" s="13">
        <f t="shared" si="122"/>
        <v>2.8927976488114106E-2</v>
      </c>
    </row>
    <row r="3973" spans="1:5" x14ac:dyDescent="0.25">
      <c r="A3973" s="13" t="s">
        <v>7981</v>
      </c>
      <c r="B3973" s="13" t="s">
        <v>3940</v>
      </c>
      <c r="C3973" s="13">
        <v>6.6417000000000002</v>
      </c>
      <c r="D3973" s="13">
        <f t="shared" si="123"/>
        <v>0.26148439317</v>
      </c>
      <c r="E3973" s="13">
        <f t="shared" si="122"/>
        <v>4.1439681960380351E-2</v>
      </c>
    </row>
    <row r="3974" spans="1:5" x14ac:dyDescent="0.25">
      <c r="A3974" s="13" t="s">
        <v>7982</v>
      </c>
      <c r="B3974" s="13" t="s">
        <v>3940</v>
      </c>
      <c r="C3974" s="13">
        <v>2.3651</v>
      </c>
      <c r="D3974" s="13">
        <f t="shared" si="123"/>
        <v>9.3114223509999997E-2</v>
      </c>
      <c r="E3974" s="13">
        <f t="shared" si="122"/>
        <v>1.4756612283676704E-2</v>
      </c>
    </row>
    <row r="3975" spans="1:5" x14ac:dyDescent="0.25">
      <c r="A3975" s="13" t="s">
        <v>7983</v>
      </c>
      <c r="B3975" s="13" t="s">
        <v>3940</v>
      </c>
      <c r="C3975" s="13">
        <v>2.6915</v>
      </c>
      <c r="D3975" s="13">
        <f t="shared" si="123"/>
        <v>0.10596462414999999</v>
      </c>
      <c r="E3975" s="13">
        <f t="shared" si="122"/>
        <v>1.679312585578447E-2</v>
      </c>
    </row>
    <row r="3976" spans="1:5" x14ac:dyDescent="0.25">
      <c r="A3976" s="13" t="s">
        <v>7984</v>
      </c>
      <c r="B3976" s="13" t="s">
        <v>3940</v>
      </c>
      <c r="C3976" s="13">
        <v>2.3835000000000002</v>
      </c>
      <c r="D3976" s="13">
        <f t="shared" si="123"/>
        <v>9.3838633350000006E-2</v>
      </c>
      <c r="E3976" s="13">
        <f t="shared" si="122"/>
        <v>1.4871415744849447E-2</v>
      </c>
    </row>
    <row r="3977" spans="1:5" x14ac:dyDescent="0.25">
      <c r="A3977" s="13" t="s">
        <v>7985</v>
      </c>
      <c r="B3977" s="13" t="s">
        <v>3940</v>
      </c>
      <c r="C3977" s="13">
        <v>1.6783999999999999</v>
      </c>
      <c r="D3977" s="13">
        <f t="shared" si="123"/>
        <v>6.6078775839999992E-2</v>
      </c>
      <c r="E3977" s="13">
        <f t="shared" ref="E3977:E4040" si="124">D3977/6.31</f>
        <v>1.0472072240887479E-2</v>
      </c>
    </row>
    <row r="3978" spans="1:5" x14ac:dyDescent="0.25">
      <c r="A3978" s="13" t="s">
        <v>7986</v>
      </c>
      <c r="B3978" s="13" t="s">
        <v>3940</v>
      </c>
      <c r="C3978" s="13">
        <v>1.4936</v>
      </c>
      <c r="D3978" s="13">
        <f t="shared" ref="D3978:D4041" si="125">C3978*0.0393701</f>
        <v>5.8803181359999998E-2</v>
      </c>
      <c r="E3978" s="13">
        <f t="shared" si="124"/>
        <v>9.3190461743264657E-3</v>
      </c>
    </row>
    <row r="3979" spans="1:5" x14ac:dyDescent="0.25">
      <c r="A3979" s="13" t="s">
        <v>7987</v>
      </c>
      <c r="B3979" s="13" t="s">
        <v>3940</v>
      </c>
      <c r="C3979" s="13">
        <v>1.4936</v>
      </c>
      <c r="D3979" s="13">
        <f t="shared" si="125"/>
        <v>5.8803181359999998E-2</v>
      </c>
      <c r="E3979" s="13">
        <f t="shared" si="124"/>
        <v>9.3190461743264657E-3</v>
      </c>
    </row>
    <row r="3980" spans="1:5" x14ac:dyDescent="0.25">
      <c r="A3980" s="13" t="s">
        <v>7988</v>
      </c>
      <c r="B3980" s="13" t="s">
        <v>3940</v>
      </c>
      <c r="C3980" s="13">
        <v>39.092700000000001</v>
      </c>
      <c r="D3980" s="13">
        <f t="shared" si="125"/>
        <v>1.5390835082699998</v>
      </c>
      <c r="E3980" s="13">
        <f t="shared" si="124"/>
        <v>0.24391180796671949</v>
      </c>
    </row>
    <row r="3981" spans="1:5" x14ac:dyDescent="0.25">
      <c r="A3981" s="13" t="s">
        <v>7989</v>
      </c>
      <c r="B3981" s="13" t="s">
        <v>3940</v>
      </c>
      <c r="C3981" s="13">
        <v>40.101399999999998</v>
      </c>
      <c r="D3981" s="13">
        <f t="shared" si="125"/>
        <v>1.5787961281399998</v>
      </c>
      <c r="E3981" s="13">
        <f t="shared" si="124"/>
        <v>0.25020540858003171</v>
      </c>
    </row>
    <row r="3982" spans="1:5" x14ac:dyDescent="0.25">
      <c r="A3982" s="13" t="s">
        <v>7990</v>
      </c>
      <c r="B3982" s="13" t="s">
        <v>3940</v>
      </c>
      <c r="C3982" s="13">
        <v>1.8032999999999999</v>
      </c>
      <c r="D3982" s="13">
        <f t="shared" si="125"/>
        <v>7.0996101329999992E-2</v>
      </c>
      <c r="E3982" s="13">
        <f t="shared" si="124"/>
        <v>1.1251363126782883E-2</v>
      </c>
    </row>
    <row r="3983" spans="1:5" x14ac:dyDescent="0.25">
      <c r="A3983" s="13" t="s">
        <v>7991</v>
      </c>
      <c r="B3983" s="13" t="s">
        <v>3940</v>
      </c>
      <c r="C3983" s="13">
        <v>42.997599999999998</v>
      </c>
      <c r="D3983" s="13">
        <f t="shared" si="125"/>
        <v>1.69281981176</v>
      </c>
      <c r="E3983" s="13">
        <f t="shared" si="124"/>
        <v>0.26827572294136293</v>
      </c>
    </row>
    <row r="3984" spans="1:5" x14ac:dyDescent="0.25">
      <c r="A3984" s="13" t="s">
        <v>7992</v>
      </c>
      <c r="B3984" s="13" t="s">
        <v>3940</v>
      </c>
      <c r="C3984" s="13">
        <v>7.5422000000000002</v>
      </c>
      <c r="D3984" s="13">
        <f t="shared" si="125"/>
        <v>0.29693716821999999</v>
      </c>
      <c r="E3984" s="13">
        <f t="shared" si="124"/>
        <v>4.7058188307448498E-2</v>
      </c>
    </row>
    <row r="3985" spans="1:5" x14ac:dyDescent="0.25">
      <c r="A3985" s="13" t="s">
        <v>7993</v>
      </c>
      <c r="B3985" s="13" t="s">
        <v>3940</v>
      </c>
      <c r="C3985" s="13">
        <v>128.70769999999999</v>
      </c>
      <c r="D3985" s="13">
        <f t="shared" si="125"/>
        <v>5.0672350197699991</v>
      </c>
      <c r="E3985" s="13">
        <f t="shared" si="124"/>
        <v>0.80304833910776541</v>
      </c>
    </row>
    <row r="3986" spans="1:5" x14ac:dyDescent="0.25">
      <c r="A3986" s="13" t="s">
        <v>7994</v>
      </c>
      <c r="B3986" s="13" t="s">
        <v>3940</v>
      </c>
      <c r="C3986" s="13">
        <v>19.587399999999999</v>
      </c>
      <c r="D3986" s="13">
        <f t="shared" si="125"/>
        <v>0.7711578967399999</v>
      </c>
      <c r="E3986" s="13">
        <f t="shared" si="124"/>
        <v>0.12221202800950871</v>
      </c>
    </row>
    <row r="3987" spans="1:5" x14ac:dyDescent="0.25">
      <c r="A3987" s="13" t="s">
        <v>7995</v>
      </c>
      <c r="B3987" s="13" t="s">
        <v>3940</v>
      </c>
      <c r="C3987" s="13">
        <v>19.024699999999999</v>
      </c>
      <c r="D3987" s="13">
        <f t="shared" si="125"/>
        <v>0.74900434146999995</v>
      </c>
      <c r="E3987" s="13">
        <f t="shared" si="124"/>
        <v>0.1187011634659271</v>
      </c>
    </row>
    <row r="3988" spans="1:5" x14ac:dyDescent="0.25">
      <c r="A3988" s="13" t="s">
        <v>7996</v>
      </c>
      <c r="B3988" s="13" t="s">
        <v>3940</v>
      </c>
      <c r="C3988" s="13">
        <v>18.693300000000001</v>
      </c>
      <c r="D3988" s="13">
        <f t="shared" si="125"/>
        <v>0.73595709033000001</v>
      </c>
      <c r="E3988" s="13">
        <f t="shared" si="124"/>
        <v>0.11663345330110936</v>
      </c>
    </row>
    <row r="3989" spans="1:5" x14ac:dyDescent="0.25">
      <c r="A3989" s="13" t="s">
        <v>7997</v>
      </c>
      <c r="B3989" s="13" t="s">
        <v>3940</v>
      </c>
      <c r="C3989" s="13">
        <v>18.693300000000001</v>
      </c>
      <c r="D3989" s="13">
        <f t="shared" si="125"/>
        <v>0.73595709033000001</v>
      </c>
      <c r="E3989" s="13">
        <f t="shared" si="124"/>
        <v>0.11663345330110936</v>
      </c>
    </row>
    <row r="3990" spans="1:5" x14ac:dyDescent="0.25">
      <c r="A3990" s="13" t="s">
        <v>7998</v>
      </c>
      <c r="B3990" s="13" t="s">
        <v>3940</v>
      </c>
      <c r="C3990" s="13">
        <v>18.693300000000001</v>
      </c>
      <c r="D3990" s="13">
        <f t="shared" si="125"/>
        <v>0.73595709033000001</v>
      </c>
      <c r="E3990" s="13">
        <f t="shared" si="124"/>
        <v>0.11663345330110936</v>
      </c>
    </row>
    <row r="3991" spans="1:5" x14ac:dyDescent="0.25">
      <c r="A3991" s="13" t="s">
        <v>7999</v>
      </c>
      <c r="B3991" s="13" t="s">
        <v>3940</v>
      </c>
      <c r="C3991" s="13">
        <v>18.810500000000001</v>
      </c>
      <c r="D3991" s="13">
        <f t="shared" si="125"/>
        <v>0.74057126605000001</v>
      </c>
      <c r="E3991" s="13">
        <f t="shared" si="124"/>
        <v>0.11736470143423139</v>
      </c>
    </row>
    <row r="3992" spans="1:5" x14ac:dyDescent="0.25">
      <c r="A3992" s="13" t="s">
        <v>8000</v>
      </c>
      <c r="B3992" s="13" t="s">
        <v>3940</v>
      </c>
      <c r="C3992" s="13">
        <v>18.751899999999999</v>
      </c>
      <c r="D3992" s="13">
        <f t="shared" si="125"/>
        <v>0.7382641781899999</v>
      </c>
      <c r="E3992" s="13">
        <f t="shared" si="124"/>
        <v>0.11699907736767036</v>
      </c>
    </row>
    <row r="3993" spans="1:5" x14ac:dyDescent="0.25">
      <c r="A3993" s="13" t="s">
        <v>8001</v>
      </c>
      <c r="B3993" s="13" t="s">
        <v>3940</v>
      </c>
      <c r="C3993" s="13">
        <v>18.628699999999998</v>
      </c>
      <c r="D3993" s="13">
        <f t="shared" si="125"/>
        <v>0.73341378186999995</v>
      </c>
      <c r="E3993" s="13">
        <f t="shared" si="124"/>
        <v>0.11623039332329635</v>
      </c>
    </row>
    <row r="3994" spans="1:5" x14ac:dyDescent="0.25">
      <c r="A3994" s="13" t="s">
        <v>8002</v>
      </c>
      <c r="B3994" s="13" t="s">
        <v>3940</v>
      </c>
      <c r="C3994" s="13">
        <v>18.628699999999998</v>
      </c>
      <c r="D3994" s="13">
        <f t="shared" si="125"/>
        <v>0.73341378186999995</v>
      </c>
      <c r="E3994" s="13">
        <f t="shared" si="124"/>
        <v>0.11623039332329635</v>
      </c>
    </row>
    <row r="3995" spans="1:5" x14ac:dyDescent="0.25">
      <c r="A3995" s="13" t="s">
        <v>8003</v>
      </c>
      <c r="B3995" s="13" t="s">
        <v>3940</v>
      </c>
      <c r="C3995" s="13">
        <v>18.751899999999999</v>
      </c>
      <c r="D3995" s="13">
        <f t="shared" si="125"/>
        <v>0.7382641781899999</v>
      </c>
      <c r="E3995" s="13">
        <f t="shared" si="124"/>
        <v>0.11699907736767036</v>
      </c>
    </row>
    <row r="3996" spans="1:5" x14ac:dyDescent="0.25">
      <c r="A3996" s="13" t="s">
        <v>8004</v>
      </c>
      <c r="B3996" s="13" t="s">
        <v>3940</v>
      </c>
      <c r="C3996" s="13">
        <v>18.751899999999999</v>
      </c>
      <c r="D3996" s="13">
        <f t="shared" si="125"/>
        <v>0.7382641781899999</v>
      </c>
      <c r="E3996" s="13">
        <f t="shared" si="124"/>
        <v>0.11699907736767036</v>
      </c>
    </row>
    <row r="3997" spans="1:5" x14ac:dyDescent="0.25">
      <c r="A3997" s="13" t="s">
        <v>8005</v>
      </c>
      <c r="B3997" s="13" t="s">
        <v>3940</v>
      </c>
      <c r="C3997" s="13">
        <v>18.751899999999999</v>
      </c>
      <c r="D3997" s="13">
        <f t="shared" si="125"/>
        <v>0.7382641781899999</v>
      </c>
      <c r="E3997" s="13">
        <f t="shared" si="124"/>
        <v>0.11699907736767036</v>
      </c>
    </row>
    <row r="3998" spans="1:5" x14ac:dyDescent="0.25">
      <c r="A3998" s="13" t="s">
        <v>8006</v>
      </c>
      <c r="B3998" s="13" t="s">
        <v>3940</v>
      </c>
      <c r="C3998" s="13">
        <v>18.810500000000001</v>
      </c>
      <c r="D3998" s="13">
        <f t="shared" si="125"/>
        <v>0.74057126605000001</v>
      </c>
      <c r="E3998" s="13">
        <f t="shared" si="124"/>
        <v>0.11736470143423139</v>
      </c>
    </row>
    <row r="3999" spans="1:5" x14ac:dyDescent="0.25">
      <c r="A3999" s="13" t="s">
        <v>8007</v>
      </c>
      <c r="B3999" s="13" t="s">
        <v>3940</v>
      </c>
      <c r="C3999" s="13">
        <v>18.693300000000001</v>
      </c>
      <c r="D3999" s="13">
        <f t="shared" si="125"/>
        <v>0.73595709033000001</v>
      </c>
      <c r="E3999" s="13">
        <f t="shared" si="124"/>
        <v>0.11663345330110936</v>
      </c>
    </row>
    <row r="4000" spans="1:5" x14ac:dyDescent="0.25">
      <c r="A4000" s="13" t="s">
        <v>8008</v>
      </c>
      <c r="B4000" s="13" t="s">
        <v>3940</v>
      </c>
      <c r="C4000" s="13">
        <v>18.751899999999999</v>
      </c>
      <c r="D4000" s="13">
        <f t="shared" si="125"/>
        <v>0.7382641781899999</v>
      </c>
      <c r="E4000" s="13">
        <f t="shared" si="124"/>
        <v>0.11699907736767036</v>
      </c>
    </row>
    <row r="4001" spans="1:5" x14ac:dyDescent="0.25">
      <c r="A4001" s="13" t="s">
        <v>8009</v>
      </c>
      <c r="B4001" s="13" t="s">
        <v>3940</v>
      </c>
      <c r="C4001" s="13">
        <v>18.810500000000001</v>
      </c>
      <c r="D4001" s="13">
        <f t="shared" si="125"/>
        <v>0.74057126605000001</v>
      </c>
      <c r="E4001" s="13">
        <f t="shared" si="124"/>
        <v>0.11736470143423139</v>
      </c>
    </row>
    <row r="4002" spans="1:5" x14ac:dyDescent="0.25">
      <c r="A4002" s="13" t="s">
        <v>8010</v>
      </c>
      <c r="B4002" s="13" t="s">
        <v>3940</v>
      </c>
      <c r="C4002" s="13">
        <v>18.693300000000001</v>
      </c>
      <c r="D4002" s="13">
        <f t="shared" si="125"/>
        <v>0.73595709033000001</v>
      </c>
      <c r="E4002" s="13">
        <f t="shared" si="124"/>
        <v>0.11663345330110936</v>
      </c>
    </row>
    <row r="4003" spans="1:5" x14ac:dyDescent="0.25">
      <c r="A4003" s="13" t="s">
        <v>8011</v>
      </c>
      <c r="B4003" s="13" t="s">
        <v>3940</v>
      </c>
      <c r="C4003" s="13">
        <v>31.531300000000002</v>
      </c>
      <c r="D4003" s="13">
        <f t="shared" si="125"/>
        <v>1.2413904341299999</v>
      </c>
      <c r="E4003" s="13">
        <f t="shared" si="124"/>
        <v>0.19673382474326467</v>
      </c>
    </row>
    <row r="4004" spans="1:5" x14ac:dyDescent="0.25">
      <c r="A4004" s="13" t="s">
        <v>8012</v>
      </c>
      <c r="B4004" s="13" t="s">
        <v>3940</v>
      </c>
      <c r="C4004" s="13">
        <v>30.6096</v>
      </c>
      <c r="D4004" s="13">
        <f t="shared" si="125"/>
        <v>1.20510301296</v>
      </c>
      <c r="E4004" s="13">
        <f t="shared" si="124"/>
        <v>0.19098304484310619</v>
      </c>
    </row>
    <row r="4005" spans="1:5" x14ac:dyDescent="0.25">
      <c r="A4005" s="13" t="s">
        <v>8013</v>
      </c>
      <c r="B4005" s="13" t="s">
        <v>3940</v>
      </c>
      <c r="C4005" s="13">
        <v>35.715000000000003</v>
      </c>
      <c r="D4005" s="13">
        <f t="shared" si="125"/>
        <v>1.4061031215000002</v>
      </c>
      <c r="E4005" s="13">
        <f t="shared" si="124"/>
        <v>0.22283726172741683</v>
      </c>
    </row>
    <row r="4006" spans="1:5" x14ac:dyDescent="0.25">
      <c r="A4006" s="13" t="s">
        <v>8014</v>
      </c>
      <c r="B4006" s="13" t="s">
        <v>3940</v>
      </c>
      <c r="C4006" s="13">
        <v>38.866</v>
      </c>
      <c r="D4006" s="13">
        <f t="shared" si="125"/>
        <v>1.5301583066</v>
      </c>
      <c r="E4006" s="13">
        <f t="shared" si="124"/>
        <v>0.24249735445324883</v>
      </c>
    </row>
    <row r="4007" spans="1:5" x14ac:dyDescent="0.25">
      <c r="A4007" s="13" t="s">
        <v>8015</v>
      </c>
      <c r="B4007" s="13" t="s">
        <v>3940</v>
      </c>
      <c r="C4007" s="13">
        <v>43.581200000000003</v>
      </c>
      <c r="D4007" s="13">
        <f t="shared" si="125"/>
        <v>1.7157962021199999</v>
      </c>
      <c r="E4007" s="13">
        <f t="shared" si="124"/>
        <v>0.27191698924247226</v>
      </c>
    </row>
    <row r="4008" spans="1:5" x14ac:dyDescent="0.25">
      <c r="A4008" s="13" t="s">
        <v>8016</v>
      </c>
      <c r="B4008" s="13" t="s">
        <v>3940</v>
      </c>
      <c r="C4008" s="13">
        <v>21.5456</v>
      </c>
      <c r="D4008" s="13">
        <f t="shared" si="125"/>
        <v>0.84825242655999999</v>
      </c>
      <c r="E4008" s="13">
        <f t="shared" si="124"/>
        <v>0.13442986157844691</v>
      </c>
    </row>
    <row r="4009" spans="1:5" x14ac:dyDescent="0.25">
      <c r="A4009" s="13" t="s">
        <v>8017</v>
      </c>
      <c r="B4009" s="13" t="s">
        <v>3940</v>
      </c>
      <c r="C4009" s="13">
        <v>25.150099999999998</v>
      </c>
      <c r="D4009" s="13">
        <f t="shared" si="125"/>
        <v>0.9901619520099999</v>
      </c>
      <c r="E4009" s="13">
        <f t="shared" si="124"/>
        <v>0.15691948526307448</v>
      </c>
    </row>
    <row r="4010" spans="1:5" x14ac:dyDescent="0.25">
      <c r="A4010" s="13" t="s">
        <v>8018</v>
      </c>
      <c r="B4010" s="13" t="s">
        <v>3940</v>
      </c>
      <c r="C4010" s="13">
        <v>69.246300000000005</v>
      </c>
      <c r="D4010" s="13">
        <f t="shared" si="125"/>
        <v>2.72623375563</v>
      </c>
      <c r="E4010" s="13">
        <f t="shared" si="124"/>
        <v>0.43204972355467514</v>
      </c>
    </row>
    <row r="4011" spans="1:5" x14ac:dyDescent="0.25">
      <c r="A4011" s="13" t="s">
        <v>8019</v>
      </c>
      <c r="B4011" s="13" t="s">
        <v>3940</v>
      </c>
      <c r="C4011" s="13">
        <v>66.5381</v>
      </c>
      <c r="D4011" s="13">
        <f t="shared" si="125"/>
        <v>2.61961165081</v>
      </c>
      <c r="E4011" s="13">
        <f t="shared" si="124"/>
        <v>0.41515240107923934</v>
      </c>
    </row>
    <row r="4012" spans="1:5" x14ac:dyDescent="0.25">
      <c r="A4012" s="13" t="s">
        <v>8020</v>
      </c>
      <c r="B4012" s="13" t="s">
        <v>3940</v>
      </c>
      <c r="C4012" s="13">
        <v>68.741399999999999</v>
      </c>
      <c r="D4012" s="13">
        <f t="shared" si="125"/>
        <v>2.7063557921399997</v>
      </c>
      <c r="E4012" s="13">
        <f t="shared" si="124"/>
        <v>0.42889949162282087</v>
      </c>
    </row>
    <row r="4013" spans="1:5" x14ac:dyDescent="0.25">
      <c r="A4013" s="13" t="s">
        <v>8021</v>
      </c>
      <c r="B4013" s="13" t="s">
        <v>3940</v>
      </c>
      <c r="C4013" s="13">
        <v>2.2999999999999998</v>
      </c>
      <c r="D4013" s="13">
        <f t="shared" si="125"/>
        <v>9.0551229999999983E-2</v>
      </c>
      <c r="E4013" s="13">
        <f t="shared" si="124"/>
        <v>1.4350432646592708E-2</v>
      </c>
    </row>
    <row r="4014" spans="1:5" x14ac:dyDescent="0.25">
      <c r="A4014" s="13" t="s">
        <v>8022</v>
      </c>
      <c r="B4014" s="13" t="s">
        <v>3940</v>
      </c>
      <c r="C4014" s="13">
        <v>142.9502</v>
      </c>
      <c r="D4014" s="13">
        <f t="shared" si="125"/>
        <v>5.6279636690199997</v>
      </c>
      <c r="E4014" s="13">
        <f t="shared" si="124"/>
        <v>0.8919118334421553</v>
      </c>
    </row>
    <row r="4015" spans="1:5" x14ac:dyDescent="0.25">
      <c r="A4015" s="13" t="s">
        <v>8023</v>
      </c>
      <c r="B4015" s="13" t="s">
        <v>3940</v>
      </c>
      <c r="C4015" s="13">
        <v>148.274</v>
      </c>
      <c r="D4015" s="13">
        <f t="shared" si="125"/>
        <v>5.8375622073999995</v>
      </c>
      <c r="E4015" s="13">
        <f t="shared" si="124"/>
        <v>0.92512871749603798</v>
      </c>
    </row>
    <row r="4016" spans="1:5" x14ac:dyDescent="0.25">
      <c r="A4016" s="13" t="s">
        <v>8024</v>
      </c>
      <c r="B4016" s="13" t="s">
        <v>3940</v>
      </c>
      <c r="C4016" s="13">
        <v>150.7774</v>
      </c>
      <c r="D4016" s="13">
        <f t="shared" si="125"/>
        <v>5.9361213157399995</v>
      </c>
      <c r="E4016" s="13">
        <f t="shared" si="124"/>
        <v>0.94074822753407283</v>
      </c>
    </row>
    <row r="4017" spans="1:5" x14ac:dyDescent="0.25">
      <c r="A4017" s="13" t="s">
        <v>8025</v>
      </c>
      <c r="B4017" s="13" t="s">
        <v>3940</v>
      </c>
      <c r="C4017" s="13">
        <v>87.378100000000003</v>
      </c>
      <c r="D4017" s="13">
        <f t="shared" si="125"/>
        <v>3.44008453481</v>
      </c>
      <c r="E4017" s="13">
        <f t="shared" si="124"/>
        <v>0.54517979949445328</v>
      </c>
    </row>
    <row r="4018" spans="1:5" x14ac:dyDescent="0.25">
      <c r="A4018" s="13" t="s">
        <v>8026</v>
      </c>
      <c r="B4018" s="13" t="s">
        <v>3940</v>
      </c>
      <c r="C4018" s="13">
        <v>24.758600000000001</v>
      </c>
      <c r="D4018" s="13">
        <f t="shared" si="125"/>
        <v>0.97474855786000003</v>
      </c>
      <c r="E4018" s="13">
        <f t="shared" si="124"/>
        <v>0.15447679205388273</v>
      </c>
    </row>
    <row r="4019" spans="1:5" x14ac:dyDescent="0.25">
      <c r="A4019" s="13" t="s">
        <v>8027</v>
      </c>
      <c r="B4019" s="13" t="s">
        <v>3940</v>
      </c>
      <c r="C4019" s="13">
        <v>86.854799999999997</v>
      </c>
      <c r="D4019" s="13">
        <f t="shared" si="125"/>
        <v>3.4194821614799999</v>
      </c>
      <c r="E4019" s="13">
        <f t="shared" si="124"/>
        <v>0.54191476410142636</v>
      </c>
    </row>
    <row r="4020" spans="1:5" x14ac:dyDescent="0.25">
      <c r="A4020" s="13" t="s">
        <v>8028</v>
      </c>
      <c r="B4020" s="13" t="s">
        <v>3940</v>
      </c>
      <c r="C4020" s="13">
        <v>28.035699999999999</v>
      </c>
      <c r="D4020" s="13">
        <f t="shared" si="125"/>
        <v>1.10376831257</v>
      </c>
      <c r="E4020" s="13">
        <f t="shared" si="124"/>
        <v>0.17492366284786054</v>
      </c>
    </row>
    <row r="4021" spans="1:5" x14ac:dyDescent="0.25">
      <c r="A4021" s="13" t="s">
        <v>8029</v>
      </c>
      <c r="B4021" s="13" t="s">
        <v>3940</v>
      </c>
      <c r="C4021" s="13">
        <v>87.378100000000003</v>
      </c>
      <c r="D4021" s="13">
        <f t="shared" si="125"/>
        <v>3.44008453481</v>
      </c>
      <c r="E4021" s="13">
        <f t="shared" si="124"/>
        <v>0.54517979949445328</v>
      </c>
    </row>
    <row r="4022" spans="1:5" x14ac:dyDescent="0.25">
      <c r="A4022" s="13" t="s">
        <v>8030</v>
      </c>
      <c r="B4022" s="13" t="s">
        <v>3940</v>
      </c>
      <c r="C4022" s="13">
        <v>28.035699999999999</v>
      </c>
      <c r="D4022" s="13">
        <f t="shared" si="125"/>
        <v>1.10376831257</v>
      </c>
      <c r="E4022" s="13">
        <f t="shared" si="124"/>
        <v>0.17492366284786054</v>
      </c>
    </row>
    <row r="4023" spans="1:5" x14ac:dyDescent="0.25">
      <c r="A4023" s="13" t="s">
        <v>8031</v>
      </c>
      <c r="B4023" s="13" t="s">
        <v>3940</v>
      </c>
      <c r="C4023" s="13">
        <v>87.378100000000003</v>
      </c>
      <c r="D4023" s="13">
        <f t="shared" si="125"/>
        <v>3.44008453481</v>
      </c>
      <c r="E4023" s="13">
        <f t="shared" si="124"/>
        <v>0.54517979949445328</v>
      </c>
    </row>
    <row r="4024" spans="1:5" x14ac:dyDescent="0.25">
      <c r="A4024" s="13" t="s">
        <v>8032</v>
      </c>
      <c r="B4024" s="13" t="s">
        <v>3940</v>
      </c>
      <c r="C4024" s="13">
        <v>28.035699999999999</v>
      </c>
      <c r="D4024" s="13">
        <f t="shared" si="125"/>
        <v>1.10376831257</v>
      </c>
      <c r="E4024" s="13">
        <f t="shared" si="124"/>
        <v>0.17492366284786054</v>
      </c>
    </row>
    <row r="4025" spans="1:5" x14ac:dyDescent="0.25">
      <c r="A4025" s="13" t="s">
        <v>8033</v>
      </c>
      <c r="B4025" s="13" t="s">
        <v>3940</v>
      </c>
      <c r="C4025" s="13">
        <v>87.378100000000003</v>
      </c>
      <c r="D4025" s="13">
        <f t="shared" si="125"/>
        <v>3.44008453481</v>
      </c>
      <c r="E4025" s="13">
        <f t="shared" si="124"/>
        <v>0.54517979949445328</v>
      </c>
    </row>
    <row r="4026" spans="1:5" x14ac:dyDescent="0.25">
      <c r="A4026" s="13" t="s">
        <v>8034</v>
      </c>
      <c r="B4026" s="13" t="s">
        <v>3940</v>
      </c>
      <c r="C4026" s="13">
        <v>28.035699999999999</v>
      </c>
      <c r="D4026" s="13">
        <f t="shared" si="125"/>
        <v>1.10376831257</v>
      </c>
      <c r="E4026" s="13">
        <f t="shared" si="124"/>
        <v>0.17492366284786054</v>
      </c>
    </row>
    <row r="4027" spans="1:5" x14ac:dyDescent="0.25">
      <c r="A4027" s="13" t="s">
        <v>8035</v>
      </c>
      <c r="B4027" s="13" t="s">
        <v>3940</v>
      </c>
      <c r="C4027" s="13">
        <v>86.854799999999997</v>
      </c>
      <c r="D4027" s="13">
        <f t="shared" si="125"/>
        <v>3.4194821614799999</v>
      </c>
      <c r="E4027" s="13">
        <f t="shared" si="124"/>
        <v>0.54191476410142636</v>
      </c>
    </row>
    <row r="4028" spans="1:5" x14ac:dyDescent="0.25">
      <c r="A4028" s="13" t="s">
        <v>8036</v>
      </c>
      <c r="B4028" s="13" t="s">
        <v>3940</v>
      </c>
      <c r="C4028" s="13">
        <v>28.035699999999999</v>
      </c>
      <c r="D4028" s="13">
        <f t="shared" si="125"/>
        <v>1.10376831257</v>
      </c>
      <c r="E4028" s="13">
        <f t="shared" si="124"/>
        <v>0.17492366284786054</v>
      </c>
    </row>
    <row r="4029" spans="1:5" x14ac:dyDescent="0.25">
      <c r="A4029" s="13" t="s">
        <v>8037</v>
      </c>
      <c r="B4029" s="13" t="s">
        <v>3940</v>
      </c>
      <c r="C4029" s="13">
        <v>87.378100000000003</v>
      </c>
      <c r="D4029" s="13">
        <f t="shared" si="125"/>
        <v>3.44008453481</v>
      </c>
      <c r="E4029" s="13">
        <f t="shared" si="124"/>
        <v>0.54517979949445328</v>
      </c>
    </row>
    <row r="4030" spans="1:5" x14ac:dyDescent="0.25">
      <c r="A4030" s="13" t="s">
        <v>8038</v>
      </c>
      <c r="B4030" s="13" t="s">
        <v>3940</v>
      </c>
      <c r="C4030" s="13">
        <v>28.035699999999999</v>
      </c>
      <c r="D4030" s="13">
        <f t="shared" si="125"/>
        <v>1.10376831257</v>
      </c>
      <c r="E4030" s="13">
        <f t="shared" si="124"/>
        <v>0.17492366284786054</v>
      </c>
    </row>
    <row r="4031" spans="1:5" x14ac:dyDescent="0.25">
      <c r="A4031" s="13" t="s">
        <v>8039</v>
      </c>
      <c r="B4031" s="13" t="s">
        <v>3940</v>
      </c>
      <c r="C4031" s="13">
        <v>87.378100000000003</v>
      </c>
      <c r="D4031" s="13">
        <f t="shared" si="125"/>
        <v>3.44008453481</v>
      </c>
      <c r="E4031" s="13">
        <f t="shared" si="124"/>
        <v>0.54517979949445328</v>
      </c>
    </row>
    <row r="4032" spans="1:5" x14ac:dyDescent="0.25">
      <c r="A4032" s="13" t="s">
        <v>8040</v>
      </c>
      <c r="B4032" s="13" t="s">
        <v>3940</v>
      </c>
      <c r="C4032" s="13">
        <v>28.206600000000002</v>
      </c>
      <c r="D4032" s="13">
        <f t="shared" si="125"/>
        <v>1.1104966626599999</v>
      </c>
      <c r="E4032" s="13">
        <f t="shared" si="124"/>
        <v>0.17598996238668779</v>
      </c>
    </row>
    <row r="4033" spans="1:5" x14ac:dyDescent="0.25">
      <c r="A4033" s="13" t="s">
        <v>8041</v>
      </c>
      <c r="B4033" s="13" t="s">
        <v>3940</v>
      </c>
      <c r="C4033" s="13">
        <v>87.378100000000003</v>
      </c>
      <c r="D4033" s="13">
        <f t="shared" si="125"/>
        <v>3.44008453481</v>
      </c>
      <c r="E4033" s="13">
        <f t="shared" si="124"/>
        <v>0.54517979949445328</v>
      </c>
    </row>
    <row r="4034" spans="1:5" x14ac:dyDescent="0.25">
      <c r="A4034" s="13" t="s">
        <v>8042</v>
      </c>
      <c r="B4034" s="13" t="s">
        <v>3940</v>
      </c>
      <c r="C4034" s="13">
        <v>27.748000000000001</v>
      </c>
      <c r="D4034" s="13">
        <f t="shared" si="125"/>
        <v>1.0924415348000001</v>
      </c>
      <c r="E4034" s="13">
        <f t="shared" si="124"/>
        <v>0.17312861090332807</v>
      </c>
    </row>
    <row r="4035" spans="1:5" x14ac:dyDescent="0.25">
      <c r="A4035" s="13" t="s">
        <v>8043</v>
      </c>
      <c r="B4035" s="13" t="s">
        <v>3940</v>
      </c>
      <c r="C4035" s="13">
        <v>86.964799999999997</v>
      </c>
      <c r="D4035" s="13">
        <f t="shared" si="125"/>
        <v>3.4238128724799997</v>
      </c>
      <c r="E4035" s="13">
        <f t="shared" si="124"/>
        <v>0.54260108914104599</v>
      </c>
    </row>
    <row r="4036" spans="1:5" x14ac:dyDescent="0.25">
      <c r="A4036" s="13" t="s">
        <v>8044</v>
      </c>
      <c r="B4036" s="13" t="s">
        <v>3940</v>
      </c>
      <c r="C4036" s="13">
        <v>25.0413</v>
      </c>
      <c r="D4036" s="13">
        <f t="shared" si="125"/>
        <v>0.98587848512999998</v>
      </c>
      <c r="E4036" s="13">
        <f t="shared" si="124"/>
        <v>0.15624064740570523</v>
      </c>
    </row>
    <row r="4037" spans="1:5" x14ac:dyDescent="0.25">
      <c r="A4037" s="13" t="s">
        <v>8045</v>
      </c>
      <c r="B4037" s="13" t="s">
        <v>3940</v>
      </c>
      <c r="C4037" s="13">
        <v>87.378100000000003</v>
      </c>
      <c r="D4037" s="13">
        <f t="shared" si="125"/>
        <v>3.44008453481</v>
      </c>
      <c r="E4037" s="13">
        <f t="shared" si="124"/>
        <v>0.54517979949445328</v>
      </c>
    </row>
    <row r="4038" spans="1:5" x14ac:dyDescent="0.25">
      <c r="A4038" s="13" t="s">
        <v>8046</v>
      </c>
      <c r="B4038" s="13" t="s">
        <v>3940</v>
      </c>
      <c r="C4038" s="13">
        <v>27.387599999999999</v>
      </c>
      <c r="D4038" s="13">
        <f t="shared" si="125"/>
        <v>1.0782525507599998</v>
      </c>
      <c r="E4038" s="13">
        <f t="shared" si="124"/>
        <v>0.17087996050079238</v>
      </c>
    </row>
    <row r="4039" spans="1:5" x14ac:dyDescent="0.25">
      <c r="A4039" s="13" t="s">
        <v>8047</v>
      </c>
      <c r="B4039" s="13" t="s">
        <v>3940</v>
      </c>
      <c r="C4039" s="13">
        <v>87.378100000000003</v>
      </c>
      <c r="D4039" s="13">
        <f t="shared" si="125"/>
        <v>3.44008453481</v>
      </c>
      <c r="E4039" s="13">
        <f t="shared" si="124"/>
        <v>0.54517979949445328</v>
      </c>
    </row>
    <row r="4040" spans="1:5" x14ac:dyDescent="0.25">
      <c r="A4040" s="13" t="s">
        <v>8048</v>
      </c>
      <c r="B4040" s="13" t="s">
        <v>3940</v>
      </c>
      <c r="C4040" s="13">
        <v>27.387599999999999</v>
      </c>
      <c r="D4040" s="13">
        <f t="shared" si="125"/>
        <v>1.0782525507599998</v>
      </c>
      <c r="E4040" s="13">
        <f t="shared" si="124"/>
        <v>0.17087996050079238</v>
      </c>
    </row>
    <row r="4041" spans="1:5" x14ac:dyDescent="0.25">
      <c r="A4041" s="13" t="s">
        <v>8049</v>
      </c>
      <c r="B4041" s="13" t="s">
        <v>3940</v>
      </c>
      <c r="C4041" s="13">
        <v>87.378100000000003</v>
      </c>
      <c r="D4041" s="13">
        <f t="shared" si="125"/>
        <v>3.44008453481</v>
      </c>
      <c r="E4041" s="13">
        <f t="shared" ref="E4041:E4097" si="126">D4041/6.31</f>
        <v>0.54517979949445328</v>
      </c>
    </row>
    <row r="4042" spans="1:5" x14ac:dyDescent="0.25">
      <c r="A4042" s="13" t="s">
        <v>8050</v>
      </c>
      <c r="B4042" s="13" t="s">
        <v>3940</v>
      </c>
      <c r="C4042" s="13">
        <v>27.387599999999999</v>
      </c>
      <c r="D4042" s="13">
        <f t="shared" ref="D4042:D4097" si="127">C4042*0.0393701</f>
        <v>1.0782525507599998</v>
      </c>
      <c r="E4042" s="13">
        <f t="shared" si="126"/>
        <v>0.17087996050079238</v>
      </c>
    </row>
    <row r="4043" spans="1:5" x14ac:dyDescent="0.25">
      <c r="A4043" s="13" t="s">
        <v>8051</v>
      </c>
      <c r="B4043" s="13" t="s">
        <v>3940</v>
      </c>
      <c r="C4043" s="13">
        <v>87.378100000000003</v>
      </c>
      <c r="D4043" s="13">
        <f t="shared" si="127"/>
        <v>3.44008453481</v>
      </c>
      <c r="E4043" s="13">
        <f t="shared" si="126"/>
        <v>0.54517979949445328</v>
      </c>
    </row>
    <row r="4044" spans="1:5" x14ac:dyDescent="0.25">
      <c r="A4044" s="13" t="s">
        <v>8052</v>
      </c>
      <c r="B4044" s="13" t="s">
        <v>3940</v>
      </c>
      <c r="C4044" s="13">
        <v>24.242799999999999</v>
      </c>
      <c r="D4044" s="13">
        <f t="shared" si="127"/>
        <v>0.95444146027999988</v>
      </c>
      <c r="E4044" s="13">
        <f t="shared" si="126"/>
        <v>0.15125855154992074</v>
      </c>
    </row>
    <row r="4045" spans="1:5" x14ac:dyDescent="0.25">
      <c r="A4045" s="13" t="s">
        <v>8053</v>
      </c>
      <c r="B4045" s="13" t="s">
        <v>3940</v>
      </c>
      <c r="C4045" s="13">
        <v>87.378100000000003</v>
      </c>
      <c r="D4045" s="13">
        <f t="shared" si="127"/>
        <v>3.44008453481</v>
      </c>
      <c r="E4045" s="13">
        <f t="shared" si="126"/>
        <v>0.54517979949445328</v>
      </c>
    </row>
    <row r="4046" spans="1:5" x14ac:dyDescent="0.25">
      <c r="A4046" s="13" t="s">
        <v>8054</v>
      </c>
      <c r="B4046" s="13" t="s">
        <v>3940</v>
      </c>
      <c r="C4046" s="13">
        <v>24.242799999999999</v>
      </c>
      <c r="D4046" s="13">
        <f t="shared" si="127"/>
        <v>0.95444146027999988</v>
      </c>
      <c r="E4046" s="13">
        <f t="shared" si="126"/>
        <v>0.15125855154992074</v>
      </c>
    </row>
    <row r="4047" spans="1:5" x14ac:dyDescent="0.25">
      <c r="A4047" s="13" t="s">
        <v>8055</v>
      </c>
      <c r="B4047" s="13" t="s">
        <v>3940</v>
      </c>
      <c r="C4047" s="13">
        <v>87.378100000000003</v>
      </c>
      <c r="D4047" s="13">
        <f t="shared" si="127"/>
        <v>3.44008453481</v>
      </c>
      <c r="E4047" s="13">
        <f t="shared" si="126"/>
        <v>0.54517979949445328</v>
      </c>
    </row>
    <row r="4048" spans="1:5" x14ac:dyDescent="0.25">
      <c r="A4048" s="13" t="s">
        <v>8056</v>
      </c>
      <c r="B4048" s="13" t="s">
        <v>3940</v>
      </c>
      <c r="C4048" s="13">
        <v>24.242799999999999</v>
      </c>
      <c r="D4048" s="13">
        <f t="shared" si="127"/>
        <v>0.95444146027999988</v>
      </c>
      <c r="E4048" s="13">
        <f t="shared" si="126"/>
        <v>0.15125855154992074</v>
      </c>
    </row>
    <row r="4049" spans="1:5" x14ac:dyDescent="0.25">
      <c r="A4049" s="13" t="s">
        <v>8057</v>
      </c>
      <c r="B4049" s="13" t="s">
        <v>3940</v>
      </c>
      <c r="C4049" s="13">
        <v>87.378100000000003</v>
      </c>
      <c r="D4049" s="13">
        <f t="shared" si="127"/>
        <v>3.44008453481</v>
      </c>
      <c r="E4049" s="13">
        <f t="shared" si="126"/>
        <v>0.54517979949445328</v>
      </c>
    </row>
    <row r="4050" spans="1:5" x14ac:dyDescent="0.25">
      <c r="A4050" s="13" t="s">
        <v>8058</v>
      </c>
      <c r="B4050" s="13" t="s">
        <v>3940</v>
      </c>
      <c r="C4050" s="13">
        <v>24.242799999999999</v>
      </c>
      <c r="D4050" s="13">
        <f t="shared" si="127"/>
        <v>0.95444146027999988</v>
      </c>
      <c r="E4050" s="13">
        <f t="shared" si="126"/>
        <v>0.15125855154992074</v>
      </c>
    </row>
    <row r="4051" spans="1:5" x14ac:dyDescent="0.25">
      <c r="A4051" s="13" t="s">
        <v>8059</v>
      </c>
      <c r="B4051" s="13" t="s">
        <v>3940</v>
      </c>
      <c r="C4051" s="13">
        <v>0.77500000000000002</v>
      </c>
      <c r="D4051" s="13">
        <f t="shared" si="127"/>
        <v>3.0511827499999998E-2</v>
      </c>
      <c r="E4051" s="13">
        <f t="shared" si="126"/>
        <v>4.8354718700475436E-3</v>
      </c>
    </row>
    <row r="4052" spans="1:5" x14ac:dyDescent="0.25">
      <c r="A4052" s="13" t="s">
        <v>8060</v>
      </c>
      <c r="B4052" s="13" t="s">
        <v>3940</v>
      </c>
      <c r="C4052" s="13">
        <v>0.77500000000000002</v>
      </c>
      <c r="D4052" s="13">
        <f t="shared" si="127"/>
        <v>3.0511827499999998E-2</v>
      </c>
      <c r="E4052" s="13">
        <f t="shared" si="126"/>
        <v>4.8354718700475436E-3</v>
      </c>
    </row>
    <row r="4053" spans="1:5" x14ac:dyDescent="0.25">
      <c r="A4053" s="13" t="s">
        <v>8061</v>
      </c>
      <c r="B4053" s="13" t="s">
        <v>3940</v>
      </c>
      <c r="C4053" s="13">
        <v>0.77500000000000002</v>
      </c>
      <c r="D4053" s="13">
        <f t="shared" si="127"/>
        <v>3.0511827499999998E-2</v>
      </c>
      <c r="E4053" s="13">
        <f t="shared" si="126"/>
        <v>4.8354718700475436E-3</v>
      </c>
    </row>
    <row r="4054" spans="1:5" x14ac:dyDescent="0.25">
      <c r="A4054" s="13" t="s">
        <v>8062</v>
      </c>
      <c r="B4054" s="13" t="s">
        <v>3940</v>
      </c>
      <c r="C4054" s="13">
        <v>0.77500000000000002</v>
      </c>
      <c r="D4054" s="13">
        <f t="shared" si="127"/>
        <v>3.0511827499999998E-2</v>
      </c>
      <c r="E4054" s="13">
        <f t="shared" si="126"/>
        <v>4.8354718700475436E-3</v>
      </c>
    </row>
    <row r="4055" spans="1:5" x14ac:dyDescent="0.25">
      <c r="A4055" s="13" t="s">
        <v>8063</v>
      </c>
      <c r="B4055" s="13" t="s">
        <v>3940</v>
      </c>
      <c r="C4055" s="13">
        <v>0.875</v>
      </c>
      <c r="D4055" s="13">
        <f t="shared" si="127"/>
        <v>3.4448837499999996E-2</v>
      </c>
      <c r="E4055" s="13">
        <f t="shared" si="126"/>
        <v>5.4594037242472263E-3</v>
      </c>
    </row>
    <row r="4056" spans="1:5" x14ac:dyDescent="0.25">
      <c r="A4056" s="13" t="s">
        <v>8064</v>
      </c>
      <c r="B4056" s="13" t="s">
        <v>3940</v>
      </c>
      <c r="C4056" s="13">
        <v>0.77500000000000002</v>
      </c>
      <c r="D4056" s="13">
        <f t="shared" si="127"/>
        <v>3.0511827499999998E-2</v>
      </c>
      <c r="E4056" s="13">
        <f t="shared" si="126"/>
        <v>4.8354718700475436E-3</v>
      </c>
    </row>
    <row r="4057" spans="1:5" x14ac:dyDescent="0.25">
      <c r="A4057" s="13" t="s">
        <v>8065</v>
      </c>
      <c r="B4057" s="13" t="s">
        <v>3940</v>
      </c>
      <c r="C4057" s="13">
        <v>0.875</v>
      </c>
      <c r="D4057" s="13">
        <f t="shared" si="127"/>
        <v>3.4448837499999996E-2</v>
      </c>
      <c r="E4057" s="13">
        <f t="shared" si="126"/>
        <v>5.4594037242472263E-3</v>
      </c>
    </row>
    <row r="4058" spans="1:5" x14ac:dyDescent="0.25">
      <c r="A4058" s="13" t="s">
        <v>8066</v>
      </c>
      <c r="B4058" s="13" t="s">
        <v>3940</v>
      </c>
      <c r="C4058" s="13">
        <v>0.77500000000000002</v>
      </c>
      <c r="D4058" s="13">
        <f t="shared" si="127"/>
        <v>3.0511827499999998E-2</v>
      </c>
      <c r="E4058" s="13">
        <f t="shared" si="126"/>
        <v>4.8354718700475436E-3</v>
      </c>
    </row>
    <row r="4059" spans="1:5" x14ac:dyDescent="0.25">
      <c r="A4059" s="13" t="s">
        <v>8067</v>
      </c>
      <c r="B4059" s="13" t="s">
        <v>3940</v>
      </c>
      <c r="C4059" s="13">
        <v>0.77500000000000002</v>
      </c>
      <c r="D4059" s="13">
        <f t="shared" si="127"/>
        <v>3.0511827499999998E-2</v>
      </c>
      <c r="E4059" s="13">
        <f t="shared" si="126"/>
        <v>4.8354718700475436E-3</v>
      </c>
    </row>
    <row r="4060" spans="1:5" x14ac:dyDescent="0.25">
      <c r="A4060" s="13" t="s">
        <v>8068</v>
      </c>
      <c r="B4060" s="13" t="s">
        <v>3940</v>
      </c>
      <c r="C4060" s="13">
        <v>0.77500000000000002</v>
      </c>
      <c r="D4060" s="13">
        <f t="shared" si="127"/>
        <v>3.0511827499999998E-2</v>
      </c>
      <c r="E4060" s="13">
        <f t="shared" si="126"/>
        <v>4.8354718700475436E-3</v>
      </c>
    </row>
    <row r="4061" spans="1:5" x14ac:dyDescent="0.25">
      <c r="A4061" s="13" t="s">
        <v>8069</v>
      </c>
      <c r="B4061" s="13" t="s">
        <v>3940</v>
      </c>
      <c r="C4061" s="13">
        <v>0.875</v>
      </c>
      <c r="D4061" s="13">
        <f t="shared" si="127"/>
        <v>3.4448837499999996E-2</v>
      </c>
      <c r="E4061" s="13">
        <f t="shared" si="126"/>
        <v>5.4594037242472263E-3</v>
      </c>
    </row>
    <row r="4062" spans="1:5" x14ac:dyDescent="0.25">
      <c r="A4062" s="13" t="s">
        <v>8070</v>
      </c>
      <c r="B4062" s="13" t="s">
        <v>3940</v>
      </c>
      <c r="C4062" s="13">
        <v>0.77500000000000002</v>
      </c>
      <c r="D4062" s="13">
        <f t="shared" si="127"/>
        <v>3.0511827499999998E-2</v>
      </c>
      <c r="E4062" s="13">
        <f t="shared" si="126"/>
        <v>4.8354718700475436E-3</v>
      </c>
    </row>
    <row r="4063" spans="1:5" x14ac:dyDescent="0.25">
      <c r="A4063" s="13" t="s">
        <v>8071</v>
      </c>
      <c r="B4063" s="13" t="s">
        <v>3940</v>
      </c>
      <c r="C4063" s="13">
        <v>0.4</v>
      </c>
      <c r="D4063" s="13">
        <f t="shared" si="127"/>
        <v>1.5748040000000001E-2</v>
      </c>
      <c r="E4063" s="13">
        <f t="shared" si="126"/>
        <v>2.4957274167987323E-3</v>
      </c>
    </row>
    <row r="4064" spans="1:5" x14ac:dyDescent="0.25">
      <c r="A4064" s="13" t="s">
        <v>8072</v>
      </c>
      <c r="B4064" s="13" t="s">
        <v>3940</v>
      </c>
      <c r="C4064" s="13">
        <v>0.77500000000000002</v>
      </c>
      <c r="D4064" s="13">
        <f t="shared" si="127"/>
        <v>3.0511827499999998E-2</v>
      </c>
      <c r="E4064" s="13">
        <f t="shared" si="126"/>
        <v>4.8354718700475436E-3</v>
      </c>
    </row>
    <row r="4065" spans="1:5" x14ac:dyDescent="0.25">
      <c r="A4065" s="13" t="s">
        <v>8073</v>
      </c>
      <c r="B4065" s="13" t="s">
        <v>3940</v>
      </c>
      <c r="C4065" s="13">
        <v>0.77500000000000002</v>
      </c>
      <c r="D4065" s="13">
        <f t="shared" si="127"/>
        <v>3.0511827499999998E-2</v>
      </c>
      <c r="E4065" s="13">
        <f t="shared" si="126"/>
        <v>4.8354718700475436E-3</v>
      </c>
    </row>
    <row r="4066" spans="1:5" x14ac:dyDescent="0.25">
      <c r="A4066" s="13" t="s">
        <v>8074</v>
      </c>
      <c r="B4066" s="13" t="s">
        <v>3940</v>
      </c>
      <c r="C4066" s="13">
        <v>0.77500000000000002</v>
      </c>
      <c r="D4066" s="13">
        <f t="shared" si="127"/>
        <v>3.0511827499999998E-2</v>
      </c>
      <c r="E4066" s="13">
        <f t="shared" si="126"/>
        <v>4.8354718700475436E-3</v>
      </c>
    </row>
    <row r="4067" spans="1:5" x14ac:dyDescent="0.25">
      <c r="A4067" s="13" t="s">
        <v>8075</v>
      </c>
      <c r="B4067" s="13" t="s">
        <v>3940</v>
      </c>
      <c r="C4067" s="13">
        <v>165.8081</v>
      </c>
      <c r="D4067" s="13">
        <f t="shared" si="127"/>
        <v>6.5278814778099994</v>
      </c>
      <c r="E4067" s="13">
        <f t="shared" si="126"/>
        <v>1.0345295527432645</v>
      </c>
    </row>
    <row r="4068" spans="1:5" x14ac:dyDescent="0.25">
      <c r="A4068" s="13" t="s">
        <v>8076</v>
      </c>
      <c r="B4068" s="13" t="s">
        <v>3940</v>
      </c>
      <c r="C4068" s="13">
        <v>168.79400000000001</v>
      </c>
      <c r="D4068" s="13">
        <f t="shared" si="127"/>
        <v>6.6454366594000005</v>
      </c>
      <c r="E4068" s="13">
        <f t="shared" si="126"/>
        <v>1.053159533977813</v>
      </c>
    </row>
    <row r="4069" spans="1:5" x14ac:dyDescent="0.25">
      <c r="A4069" s="13" t="s">
        <v>8077</v>
      </c>
      <c r="B4069" s="13" t="s">
        <v>3940</v>
      </c>
      <c r="C4069" s="13">
        <v>162.27289999999999</v>
      </c>
      <c r="D4069" s="13">
        <f t="shared" si="127"/>
        <v>6.3887003002899991</v>
      </c>
      <c r="E4069" s="13">
        <f t="shared" si="126"/>
        <v>1.0124723138335974</v>
      </c>
    </row>
    <row r="4070" spans="1:5" x14ac:dyDescent="0.25">
      <c r="A4070" s="13" t="s">
        <v>8078</v>
      </c>
      <c r="B4070" s="13" t="s">
        <v>3940</v>
      </c>
      <c r="C4070" s="13">
        <v>156.60820000000001</v>
      </c>
      <c r="D4070" s="13">
        <f t="shared" si="127"/>
        <v>6.1656804948200001</v>
      </c>
      <c r="E4070" s="13">
        <f t="shared" si="126"/>
        <v>0.97712844608874805</v>
      </c>
    </row>
    <row r="4071" spans="1:5" x14ac:dyDescent="0.25">
      <c r="A4071" s="13" t="s">
        <v>8079</v>
      </c>
      <c r="B4071" s="13" t="s">
        <v>3940</v>
      </c>
      <c r="C4071" s="13">
        <v>42.281300000000002</v>
      </c>
      <c r="D4071" s="13">
        <f t="shared" si="127"/>
        <v>1.6646190091299999</v>
      </c>
      <c r="E4071" s="13">
        <f t="shared" si="126"/>
        <v>0.26380649906973058</v>
      </c>
    </row>
    <row r="4072" spans="1:5" x14ac:dyDescent="0.25">
      <c r="A4072" s="13" t="s">
        <v>8080</v>
      </c>
      <c r="B4072" s="13" t="s">
        <v>3940</v>
      </c>
      <c r="C4072" s="13">
        <v>2566.7221</v>
      </c>
      <c r="D4072" s="13">
        <f t="shared" si="127"/>
        <v>101.05210574921</v>
      </c>
      <c r="E4072" s="13">
        <f t="shared" si="126"/>
        <v>16.014596790683044</v>
      </c>
    </row>
    <row r="4073" spans="1:5" x14ac:dyDescent="0.25">
      <c r="A4073" s="13" t="s">
        <v>8081</v>
      </c>
      <c r="B4073" s="13" t="s">
        <v>3940</v>
      </c>
      <c r="C4073" s="13">
        <v>2082.3146999999999</v>
      </c>
      <c r="D4073" s="13">
        <f t="shared" si="127"/>
        <v>81.980937970469995</v>
      </c>
      <c r="E4073" s="13">
        <f t="shared" si="126"/>
        <v>12.992224717982568</v>
      </c>
    </row>
    <row r="4074" spans="1:5" x14ac:dyDescent="0.25">
      <c r="A4074" s="13" t="s">
        <v>8082</v>
      </c>
      <c r="B4074" s="13" t="s">
        <v>3940</v>
      </c>
      <c r="C4074" s="13">
        <v>32.082599999999999</v>
      </c>
      <c r="D4074" s="13">
        <f t="shared" si="127"/>
        <v>1.26309517026</v>
      </c>
      <c r="E4074" s="13">
        <f t="shared" si="126"/>
        <v>0.20017356105546752</v>
      </c>
    </row>
    <row r="4075" spans="1:5" x14ac:dyDescent="0.25">
      <c r="A4075" s="13" t="s">
        <v>8083</v>
      </c>
      <c r="B4075" s="13" t="s">
        <v>3940</v>
      </c>
      <c r="C4075" s="13">
        <v>1749.6497999999999</v>
      </c>
      <c r="D4075" s="13">
        <f t="shared" si="127"/>
        <v>68.883887590979995</v>
      </c>
      <c r="E4075" s="13">
        <f t="shared" si="126"/>
        <v>10.916622439141046</v>
      </c>
    </row>
    <row r="4076" spans="1:5" x14ac:dyDescent="0.25">
      <c r="A4076" s="13" t="s">
        <v>8084</v>
      </c>
      <c r="B4076" s="13" t="s">
        <v>3940</v>
      </c>
      <c r="C4076" s="13">
        <v>61.2136</v>
      </c>
      <c r="D4076" s="13">
        <f t="shared" si="127"/>
        <v>2.4099855533599999</v>
      </c>
      <c r="E4076" s="13">
        <f t="shared" si="126"/>
        <v>0.38193114950237717</v>
      </c>
    </row>
    <row r="4077" spans="1:5" x14ac:dyDescent="0.25">
      <c r="A4077" s="13" t="s">
        <v>8085</v>
      </c>
      <c r="B4077" s="13" t="s">
        <v>3940</v>
      </c>
      <c r="C4077" s="13">
        <v>37.261400000000002</v>
      </c>
      <c r="D4077" s="13">
        <f t="shared" si="127"/>
        <v>1.4669850441400001</v>
      </c>
      <c r="E4077" s="13">
        <f t="shared" si="126"/>
        <v>0.23248574392076071</v>
      </c>
    </row>
    <row r="4078" spans="1:5" x14ac:dyDescent="0.25">
      <c r="A4078" s="13" t="s">
        <v>8086</v>
      </c>
      <c r="B4078" s="13" t="s">
        <v>3940</v>
      </c>
      <c r="C4078" s="13">
        <v>52.246600000000001</v>
      </c>
      <c r="D4078" s="13">
        <f t="shared" si="127"/>
        <v>2.0569538666599998</v>
      </c>
      <c r="E4078" s="13">
        <f t="shared" si="126"/>
        <v>0.32598318013629157</v>
      </c>
    </row>
    <row r="4079" spans="1:5" x14ac:dyDescent="0.25">
      <c r="A4079" s="13" t="s">
        <v>8087</v>
      </c>
      <c r="B4079" s="13" t="s">
        <v>3940</v>
      </c>
      <c r="C4079" s="13">
        <v>50.203899999999997</v>
      </c>
      <c r="D4079" s="13">
        <f t="shared" si="127"/>
        <v>1.9765325633899997</v>
      </c>
      <c r="E4079" s="13">
        <f t="shared" si="126"/>
        <v>0.31323812415055463</v>
      </c>
    </row>
    <row r="4080" spans="1:5" x14ac:dyDescent="0.25">
      <c r="A4080" s="13" t="s">
        <v>8088</v>
      </c>
      <c r="B4080" s="13" t="s">
        <v>3940</v>
      </c>
      <c r="C4080" s="13">
        <v>978.97950000000003</v>
      </c>
      <c r="D4080" s="13">
        <f t="shared" si="127"/>
        <v>38.542520812950002</v>
      </c>
      <c r="E4080" s="13">
        <f t="shared" si="126"/>
        <v>6.1081649465847869</v>
      </c>
    </row>
    <row r="4081" spans="1:5" x14ac:dyDescent="0.25">
      <c r="A4081" s="13" t="s">
        <v>8089</v>
      </c>
      <c r="B4081" s="13" t="s">
        <v>3940</v>
      </c>
      <c r="C4081" s="13">
        <v>1181.0972999999999</v>
      </c>
      <c r="D4081" s="13">
        <f t="shared" si="127"/>
        <v>46.499918810729994</v>
      </c>
      <c r="E4081" s="13">
        <f t="shared" si="126"/>
        <v>7.369242283792393</v>
      </c>
    </row>
    <row r="4082" spans="1:5" x14ac:dyDescent="0.25">
      <c r="A4082" s="13" t="s">
        <v>8090</v>
      </c>
      <c r="B4082" s="13" t="s">
        <v>3940</v>
      </c>
      <c r="C4082" s="13">
        <v>4.4203000000000001</v>
      </c>
      <c r="D4082" s="13">
        <f t="shared" si="127"/>
        <v>0.17402765303000001</v>
      </c>
      <c r="E4082" s="13">
        <f t="shared" si="126"/>
        <v>2.7579659751188593E-2</v>
      </c>
    </row>
    <row r="4083" spans="1:5" x14ac:dyDescent="0.25">
      <c r="A4083" s="13" t="s">
        <v>8091</v>
      </c>
      <c r="B4083" s="13" t="s">
        <v>3940</v>
      </c>
      <c r="C4083" s="13">
        <v>4.4203000000000001</v>
      </c>
      <c r="D4083" s="13">
        <f t="shared" si="127"/>
        <v>0.17402765303000001</v>
      </c>
      <c r="E4083" s="13">
        <f t="shared" si="126"/>
        <v>2.7579659751188593E-2</v>
      </c>
    </row>
    <row r="4084" spans="1:5" x14ac:dyDescent="0.25">
      <c r="A4084" s="13" t="s">
        <v>8092</v>
      </c>
      <c r="B4084" s="13" t="s">
        <v>3940</v>
      </c>
      <c r="C4084" s="13">
        <v>4.4203000000000001</v>
      </c>
      <c r="D4084" s="13">
        <f t="shared" si="127"/>
        <v>0.17402765303000001</v>
      </c>
      <c r="E4084" s="13">
        <f t="shared" si="126"/>
        <v>2.7579659751188593E-2</v>
      </c>
    </row>
    <row r="4085" spans="1:5" x14ac:dyDescent="0.25">
      <c r="A4085" s="13" t="s">
        <v>8093</v>
      </c>
      <c r="B4085" s="13" t="s">
        <v>3940</v>
      </c>
      <c r="C4085" s="13">
        <v>4.4203000000000001</v>
      </c>
      <c r="D4085" s="13">
        <f t="shared" si="127"/>
        <v>0.17402765303000001</v>
      </c>
      <c r="E4085" s="13">
        <f t="shared" si="126"/>
        <v>2.7579659751188593E-2</v>
      </c>
    </row>
    <row r="4086" spans="1:5" x14ac:dyDescent="0.25">
      <c r="A4086" s="13" t="s">
        <v>8094</v>
      </c>
      <c r="B4086" s="13" t="s">
        <v>3940</v>
      </c>
      <c r="C4086" s="13">
        <v>4.4203000000000001</v>
      </c>
      <c r="D4086" s="13">
        <f t="shared" si="127"/>
        <v>0.17402765303000001</v>
      </c>
      <c r="E4086" s="13">
        <f t="shared" si="126"/>
        <v>2.7579659751188593E-2</v>
      </c>
    </row>
    <row r="4087" spans="1:5" x14ac:dyDescent="0.25">
      <c r="A4087" s="13" t="s">
        <v>8095</v>
      </c>
      <c r="B4087" s="13" t="s">
        <v>3940</v>
      </c>
      <c r="C4087" s="13">
        <v>4.4203000000000001</v>
      </c>
      <c r="D4087" s="13">
        <f t="shared" si="127"/>
        <v>0.17402765303000001</v>
      </c>
      <c r="E4087" s="13">
        <f t="shared" si="126"/>
        <v>2.7579659751188593E-2</v>
      </c>
    </row>
    <row r="4088" spans="1:5" x14ac:dyDescent="0.25">
      <c r="A4088" s="13" t="s">
        <v>8096</v>
      </c>
      <c r="B4088" s="13" t="s">
        <v>3940</v>
      </c>
      <c r="C4088" s="13">
        <v>4.4203000000000001</v>
      </c>
      <c r="D4088" s="13">
        <f t="shared" si="127"/>
        <v>0.17402765303000001</v>
      </c>
      <c r="E4088" s="13">
        <f t="shared" si="126"/>
        <v>2.7579659751188593E-2</v>
      </c>
    </row>
    <row r="4089" spans="1:5" x14ac:dyDescent="0.25">
      <c r="A4089" s="13" t="s">
        <v>8097</v>
      </c>
      <c r="B4089" s="13" t="s">
        <v>3940</v>
      </c>
      <c r="C4089" s="13">
        <v>4.4203000000000001</v>
      </c>
      <c r="D4089" s="13">
        <f t="shared" si="127"/>
        <v>0.17402765303000001</v>
      </c>
      <c r="E4089" s="13">
        <f t="shared" si="126"/>
        <v>2.7579659751188593E-2</v>
      </c>
    </row>
    <row r="4090" spans="1:5" x14ac:dyDescent="0.25">
      <c r="A4090" s="13" t="s">
        <v>8098</v>
      </c>
      <c r="B4090" s="13" t="s">
        <v>3940</v>
      </c>
      <c r="C4090" s="13">
        <v>4.4203000000000001</v>
      </c>
      <c r="D4090" s="13">
        <f t="shared" si="127"/>
        <v>0.17402765303000001</v>
      </c>
      <c r="E4090" s="13">
        <f t="shared" si="126"/>
        <v>2.7579659751188593E-2</v>
      </c>
    </row>
    <row r="4091" spans="1:5" x14ac:dyDescent="0.25">
      <c r="A4091" s="13" t="s">
        <v>8099</v>
      </c>
      <c r="B4091" s="13" t="s">
        <v>3940</v>
      </c>
      <c r="C4091" s="13">
        <v>4.4203000000000001</v>
      </c>
      <c r="D4091" s="13">
        <f t="shared" si="127"/>
        <v>0.17402765303000001</v>
      </c>
      <c r="E4091" s="13">
        <f t="shared" si="126"/>
        <v>2.7579659751188593E-2</v>
      </c>
    </row>
    <row r="4092" spans="1:5" x14ac:dyDescent="0.25">
      <c r="A4092" s="13" t="s">
        <v>8100</v>
      </c>
      <c r="B4092" s="13" t="s">
        <v>3940</v>
      </c>
      <c r="C4092" s="13">
        <v>4.4203000000000001</v>
      </c>
      <c r="D4092" s="13">
        <f t="shared" si="127"/>
        <v>0.17402765303000001</v>
      </c>
      <c r="E4092" s="13">
        <f t="shared" si="126"/>
        <v>2.7579659751188593E-2</v>
      </c>
    </row>
    <row r="4093" spans="1:5" x14ac:dyDescent="0.25">
      <c r="A4093" s="13" t="s">
        <v>8101</v>
      </c>
      <c r="B4093" s="13" t="s">
        <v>3940</v>
      </c>
      <c r="C4093" s="13">
        <v>4.4203000000000001</v>
      </c>
      <c r="D4093" s="13">
        <f t="shared" si="127"/>
        <v>0.17402765303000001</v>
      </c>
      <c r="E4093" s="13">
        <f t="shared" si="126"/>
        <v>2.7579659751188593E-2</v>
      </c>
    </row>
    <row r="4094" spans="1:5" x14ac:dyDescent="0.25">
      <c r="A4094" s="13" t="s">
        <v>8102</v>
      </c>
      <c r="B4094" s="13" t="s">
        <v>3940</v>
      </c>
      <c r="C4094" s="13">
        <v>4.4203000000000001</v>
      </c>
      <c r="D4094" s="13">
        <f t="shared" si="127"/>
        <v>0.17402765303000001</v>
      </c>
      <c r="E4094" s="13">
        <f t="shared" si="126"/>
        <v>2.7579659751188593E-2</v>
      </c>
    </row>
    <row r="4095" spans="1:5" x14ac:dyDescent="0.25">
      <c r="A4095" s="13" t="s">
        <v>8103</v>
      </c>
      <c r="B4095" s="13" t="s">
        <v>3940</v>
      </c>
      <c r="C4095" s="13">
        <v>4.4203000000000001</v>
      </c>
      <c r="D4095" s="13">
        <f t="shared" si="127"/>
        <v>0.17402765303000001</v>
      </c>
      <c r="E4095" s="13">
        <f t="shared" si="126"/>
        <v>2.7579659751188593E-2</v>
      </c>
    </row>
    <row r="4096" spans="1:5" x14ac:dyDescent="0.25">
      <c r="A4096" s="13" t="s">
        <v>8104</v>
      </c>
      <c r="B4096" s="13" t="s">
        <v>3940</v>
      </c>
      <c r="C4096" s="13">
        <v>4.4203000000000001</v>
      </c>
      <c r="D4096" s="13">
        <f t="shared" si="127"/>
        <v>0.17402765303000001</v>
      </c>
      <c r="E4096" s="13">
        <f t="shared" si="126"/>
        <v>2.7579659751188593E-2</v>
      </c>
    </row>
    <row r="4097" spans="1:5" x14ac:dyDescent="0.25">
      <c r="A4097" s="13" t="s">
        <v>8105</v>
      </c>
      <c r="B4097" s="13" t="s">
        <v>3940</v>
      </c>
      <c r="C4097" s="13">
        <v>4.4203000000000001</v>
      </c>
      <c r="D4097" s="13">
        <f t="shared" si="127"/>
        <v>0.17402765303000001</v>
      </c>
      <c r="E4097" s="13">
        <f t="shared" si="126"/>
        <v>2.7579659751188593E-2</v>
      </c>
    </row>
    <row r="4098" spans="1:5" x14ac:dyDescent="0.25">
      <c r="A4098" s="13" t="s">
        <v>8106</v>
      </c>
      <c r="B4098" s="13"/>
      <c r="C4098" s="13"/>
      <c r="E4098" s="13"/>
    </row>
  </sheetData>
  <mergeCells count="1">
    <mergeCell ref="E1:H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0"/>
  <sheetViews>
    <sheetView topLeftCell="A99" workbookViewId="0">
      <selection activeCell="A107" sqref="A107:E148"/>
    </sheetView>
  </sheetViews>
  <sheetFormatPr defaultRowHeight="15" x14ac:dyDescent="0.25"/>
  <cols>
    <col min="1" max="1" width="36" style="13" customWidth="1"/>
    <col min="2" max="2" width="34.7109375" style="13" customWidth="1"/>
    <col min="3" max="3" width="29.28515625" style="13" customWidth="1"/>
    <col min="4" max="4" width="23.28515625" style="13" customWidth="1"/>
    <col min="5" max="5" width="38.85546875" style="13" customWidth="1"/>
    <col min="6" max="10" width="9.140625" style="13"/>
    <col min="11" max="11" width="37.85546875" style="13" customWidth="1"/>
    <col min="12" max="16384" width="9.140625" style="13"/>
  </cols>
  <sheetData>
    <row r="1" spans="1:11" ht="68.25" customHeight="1" x14ac:dyDescent="0.25">
      <c r="A1" s="13" t="s">
        <v>5194</v>
      </c>
      <c r="H1" s="39" t="s">
        <v>5195</v>
      </c>
      <c r="I1" s="39"/>
      <c r="J1" s="39"/>
      <c r="K1" s="39"/>
    </row>
    <row r="2" spans="1:11" ht="61.5" customHeight="1" x14ac:dyDescent="0.25">
      <c r="A2" s="13" t="s">
        <v>8140</v>
      </c>
      <c r="H2" s="39"/>
      <c r="I2" s="39"/>
      <c r="J2" s="39"/>
      <c r="K2" s="39"/>
    </row>
    <row r="3" spans="1:11" x14ac:dyDescent="0.25">
      <c r="A3" s="13" t="s">
        <v>5197</v>
      </c>
    </row>
    <row r="4" spans="1:11" x14ac:dyDescent="0.25">
      <c r="A4" s="13" t="s">
        <v>8141</v>
      </c>
    </row>
    <row r="5" spans="1:11" x14ac:dyDescent="0.25">
      <c r="A5" s="13" t="s">
        <v>8142</v>
      </c>
    </row>
    <row r="7" spans="1:11" ht="18.75" x14ac:dyDescent="0.3">
      <c r="A7" s="12" t="s">
        <v>3942</v>
      </c>
      <c r="B7" s="12" t="s">
        <v>3943</v>
      </c>
      <c r="C7" s="12" t="s">
        <v>8143</v>
      </c>
      <c r="D7" s="12" t="s">
        <v>8144</v>
      </c>
      <c r="E7" s="12" t="s">
        <v>3946</v>
      </c>
    </row>
    <row r="8" spans="1:11" x14ac:dyDescent="0.25">
      <c r="A8" s="13" t="s">
        <v>8145</v>
      </c>
      <c r="B8" s="13" t="s">
        <v>3940</v>
      </c>
      <c r="C8" s="13">
        <v>317.40499999999997</v>
      </c>
      <c r="D8" s="13">
        <f>C8*0.001</f>
        <v>0.31740499999999999</v>
      </c>
      <c r="E8" s="13">
        <f>D8/6.31</f>
        <v>5.0301901743264661E-2</v>
      </c>
    </row>
    <row r="9" spans="1:11" x14ac:dyDescent="0.25">
      <c r="A9" s="13" t="s">
        <v>8146</v>
      </c>
      <c r="B9" s="13" t="s">
        <v>3940</v>
      </c>
      <c r="C9" s="13">
        <v>338.13200000000001</v>
      </c>
      <c r="D9" s="13">
        <f t="shared" ref="D9:D72" si="0">C9*0.001</f>
        <v>0.33813199999999999</v>
      </c>
      <c r="E9" s="13">
        <f t="shared" ref="E9:E72" si="1">D9/6.31</f>
        <v>5.3586687797147384E-2</v>
      </c>
    </row>
    <row r="10" spans="1:11" x14ac:dyDescent="0.25">
      <c r="A10" s="13" t="s">
        <v>8147</v>
      </c>
      <c r="B10" s="13" t="s">
        <v>3940</v>
      </c>
      <c r="C10" s="13">
        <v>2922.63</v>
      </c>
      <c r="D10" s="13">
        <f t="shared" si="0"/>
        <v>2.9226300000000003</v>
      </c>
      <c r="E10" s="13">
        <f t="shared" si="1"/>
        <v>0.46317432646592716</v>
      </c>
    </row>
    <row r="11" spans="1:11" x14ac:dyDescent="0.25">
      <c r="A11" s="13" t="s">
        <v>8148</v>
      </c>
      <c r="B11" s="13" t="s">
        <v>3940</v>
      </c>
      <c r="C11" s="13">
        <v>2958.2449999999999</v>
      </c>
      <c r="D11" s="13">
        <f t="shared" si="0"/>
        <v>2.9582449999999998</v>
      </c>
      <c r="E11" s="13">
        <f t="shared" si="1"/>
        <v>0.46881854199683043</v>
      </c>
    </row>
    <row r="12" spans="1:11" x14ac:dyDescent="0.25">
      <c r="A12" s="13" t="s">
        <v>8149</v>
      </c>
      <c r="B12" s="13" t="s">
        <v>3940</v>
      </c>
      <c r="C12" s="13">
        <v>4195.5290000000005</v>
      </c>
      <c r="D12" s="13">
        <f t="shared" si="0"/>
        <v>4.1955290000000005</v>
      </c>
      <c r="E12" s="13">
        <f t="shared" si="1"/>
        <v>0.66490158478605399</v>
      </c>
    </row>
    <row r="13" spans="1:11" x14ac:dyDescent="0.25">
      <c r="A13" s="13" t="s">
        <v>8150</v>
      </c>
      <c r="B13" s="13" t="s">
        <v>3940</v>
      </c>
      <c r="C13" s="13">
        <v>3398.6509999999998</v>
      </c>
      <c r="D13" s="13">
        <f t="shared" si="0"/>
        <v>3.3986510000000001</v>
      </c>
      <c r="E13" s="13">
        <f t="shared" si="1"/>
        <v>0.53861347068145804</v>
      </c>
    </row>
    <row r="14" spans="1:11" x14ac:dyDescent="0.25">
      <c r="A14" s="13" t="s">
        <v>8151</v>
      </c>
      <c r="B14" s="13" t="s">
        <v>3940</v>
      </c>
      <c r="C14" s="13">
        <v>3859.63</v>
      </c>
      <c r="D14" s="13">
        <f t="shared" si="0"/>
        <v>3.8596300000000001</v>
      </c>
      <c r="E14" s="13">
        <f t="shared" si="1"/>
        <v>0.61166877971473854</v>
      </c>
    </row>
    <row r="15" spans="1:11" x14ac:dyDescent="0.25">
      <c r="A15" s="13" t="s">
        <v>8152</v>
      </c>
      <c r="B15" s="13" t="s">
        <v>3940</v>
      </c>
      <c r="C15" s="13">
        <v>3525.087</v>
      </c>
      <c r="D15" s="13">
        <f t="shared" si="0"/>
        <v>3.5250870000000001</v>
      </c>
      <c r="E15" s="13">
        <f t="shared" si="1"/>
        <v>0.55865087163232974</v>
      </c>
    </row>
    <row r="16" spans="1:11" x14ac:dyDescent="0.25">
      <c r="A16" s="13" t="s">
        <v>8153</v>
      </c>
      <c r="B16" s="13" t="s">
        <v>3940</v>
      </c>
      <c r="C16" s="13">
        <v>3523.8110000000001</v>
      </c>
      <c r="D16" s="13">
        <f t="shared" si="0"/>
        <v>3.5238110000000002</v>
      </c>
      <c r="E16" s="13">
        <f t="shared" si="1"/>
        <v>0.55844865293185431</v>
      </c>
    </row>
    <row r="17" spans="1:5" x14ac:dyDescent="0.25">
      <c r="A17" s="13" t="s">
        <v>8154</v>
      </c>
      <c r="B17" s="13" t="s">
        <v>3940</v>
      </c>
      <c r="C17" s="13">
        <v>3699.4380000000001</v>
      </c>
      <c r="D17" s="13">
        <f t="shared" si="0"/>
        <v>3.6994380000000002</v>
      </c>
      <c r="E17" s="13">
        <f t="shared" si="1"/>
        <v>0.58628177496038048</v>
      </c>
    </row>
    <row r="18" spans="1:5" x14ac:dyDescent="0.25">
      <c r="A18" s="13" t="s">
        <v>8155</v>
      </c>
      <c r="B18" s="13" t="s">
        <v>3940</v>
      </c>
      <c r="C18" s="13">
        <v>3561.7530000000002</v>
      </c>
      <c r="D18" s="13">
        <f t="shared" si="0"/>
        <v>3.5617530000000004</v>
      </c>
      <c r="E18" s="13">
        <f t="shared" si="1"/>
        <v>0.56446164817749611</v>
      </c>
    </row>
    <row r="19" spans="1:5" x14ac:dyDescent="0.25">
      <c r="A19" s="13" t="s">
        <v>8156</v>
      </c>
      <c r="B19" s="13" t="s">
        <v>3940</v>
      </c>
      <c r="C19" s="13">
        <v>5718.8509999999997</v>
      </c>
      <c r="D19" s="13">
        <f t="shared" si="0"/>
        <v>5.7188509999999999</v>
      </c>
      <c r="E19" s="13">
        <f t="shared" si="1"/>
        <v>0.90631553090332806</v>
      </c>
    </row>
    <row r="20" spans="1:5" x14ac:dyDescent="0.25">
      <c r="A20" s="13" t="s">
        <v>8157</v>
      </c>
      <c r="B20" s="13" t="s">
        <v>3940</v>
      </c>
      <c r="C20" s="13">
        <v>5823.5069999999996</v>
      </c>
      <c r="D20" s="13">
        <f t="shared" si="0"/>
        <v>5.8235069999999993</v>
      </c>
      <c r="E20" s="13">
        <f t="shared" si="1"/>
        <v>0.92290126782884307</v>
      </c>
    </row>
    <row r="21" spans="1:5" x14ac:dyDescent="0.25">
      <c r="A21" s="13" t="s">
        <v>8158</v>
      </c>
      <c r="B21" s="13" t="s">
        <v>3940</v>
      </c>
      <c r="C21" s="13">
        <v>6374.4740000000002</v>
      </c>
      <c r="D21" s="13">
        <f t="shared" si="0"/>
        <v>6.3744740000000002</v>
      </c>
      <c r="E21" s="13">
        <f t="shared" si="1"/>
        <v>1.0102177496038036</v>
      </c>
    </row>
    <row r="22" spans="1:5" x14ac:dyDescent="0.25">
      <c r="A22" s="13" t="s">
        <v>8159</v>
      </c>
      <c r="B22" s="13" t="s">
        <v>3940</v>
      </c>
      <c r="C22" s="13">
        <v>6255.8109999999997</v>
      </c>
      <c r="D22" s="13">
        <f t="shared" si="0"/>
        <v>6.2558109999999996</v>
      </c>
      <c r="E22" s="13">
        <f t="shared" si="1"/>
        <v>0.99141220285261489</v>
      </c>
    </row>
    <row r="23" spans="1:5" x14ac:dyDescent="0.25">
      <c r="A23" s="13" t="s">
        <v>8160</v>
      </c>
      <c r="B23" s="13" t="s">
        <v>3940</v>
      </c>
      <c r="C23" s="13">
        <v>6083.3440000000001</v>
      </c>
      <c r="D23" s="13">
        <f t="shared" si="0"/>
        <v>6.0833440000000003</v>
      </c>
      <c r="E23" s="13">
        <f t="shared" si="1"/>
        <v>0.96407987321711575</v>
      </c>
    </row>
    <row r="24" spans="1:5" x14ac:dyDescent="0.25">
      <c r="A24" s="13" t="s">
        <v>8161</v>
      </c>
      <c r="B24" s="13" t="s">
        <v>3940</v>
      </c>
      <c r="C24" s="13">
        <v>6177.1049999999996</v>
      </c>
      <c r="D24" s="13">
        <f t="shared" si="0"/>
        <v>6.1771050000000001</v>
      </c>
      <c r="E24" s="13">
        <f t="shared" si="1"/>
        <v>0.97893898573692562</v>
      </c>
    </row>
    <row r="25" spans="1:5" x14ac:dyDescent="0.25">
      <c r="A25" s="13" t="s">
        <v>8162</v>
      </c>
      <c r="B25" s="13" t="s">
        <v>3940</v>
      </c>
      <c r="C25" s="13">
        <v>6031.9089999999997</v>
      </c>
      <c r="D25" s="13">
        <f t="shared" si="0"/>
        <v>6.0319089999999997</v>
      </c>
      <c r="E25" s="13">
        <f t="shared" si="1"/>
        <v>0.95592852614896995</v>
      </c>
    </row>
    <row r="26" spans="1:5" x14ac:dyDescent="0.25">
      <c r="A26" s="13" t="s">
        <v>8163</v>
      </c>
      <c r="B26" s="13" t="s">
        <v>3940</v>
      </c>
      <c r="C26" s="13">
        <v>5917.4589999999998</v>
      </c>
      <c r="D26" s="13">
        <f t="shared" si="0"/>
        <v>5.917459</v>
      </c>
      <c r="E26" s="13">
        <f t="shared" si="1"/>
        <v>0.9377906497622821</v>
      </c>
    </row>
    <row r="27" spans="1:5" x14ac:dyDescent="0.25">
      <c r="A27" s="13" t="s">
        <v>8164</v>
      </c>
      <c r="B27" s="13" t="s">
        <v>3940</v>
      </c>
      <c r="C27" s="13">
        <v>5088.0140000000001</v>
      </c>
      <c r="D27" s="13">
        <f t="shared" si="0"/>
        <v>5.0880140000000003</v>
      </c>
      <c r="E27" s="13">
        <f t="shared" si="1"/>
        <v>0.80634136291600644</v>
      </c>
    </row>
    <row r="28" spans="1:5" x14ac:dyDescent="0.25">
      <c r="A28" s="13" t="s">
        <v>8165</v>
      </c>
      <c r="B28" s="13" t="s">
        <v>3940</v>
      </c>
      <c r="C28" s="13">
        <v>5127.6989999999996</v>
      </c>
      <c r="D28" s="13">
        <f t="shared" si="0"/>
        <v>5.1276989999999998</v>
      </c>
      <c r="E28" s="13">
        <f t="shared" si="1"/>
        <v>0.81263058637083996</v>
      </c>
    </row>
    <row r="29" spans="1:5" x14ac:dyDescent="0.25">
      <c r="A29" s="13" t="s">
        <v>8166</v>
      </c>
      <c r="B29" s="13" t="s">
        <v>3940</v>
      </c>
      <c r="C29" s="13">
        <v>5336.3860000000004</v>
      </c>
      <c r="D29" s="13">
        <f t="shared" si="0"/>
        <v>5.336386000000001</v>
      </c>
      <c r="E29" s="13">
        <f t="shared" si="1"/>
        <v>0.84570301109350254</v>
      </c>
    </row>
    <row r="30" spans="1:5" x14ac:dyDescent="0.25">
      <c r="A30" s="13" t="s">
        <v>8167</v>
      </c>
      <c r="B30" s="13" t="s">
        <v>3940</v>
      </c>
      <c r="C30" s="13">
        <v>5371.549</v>
      </c>
      <c r="D30" s="13">
        <f t="shared" si="0"/>
        <v>5.3715489999999999</v>
      </c>
      <c r="E30" s="13">
        <f t="shared" si="1"/>
        <v>0.85127559429477029</v>
      </c>
    </row>
    <row r="31" spans="1:5" x14ac:dyDescent="0.25">
      <c r="A31" s="13" t="s">
        <v>8168</v>
      </c>
      <c r="B31" s="13" t="s">
        <v>3940</v>
      </c>
      <c r="C31" s="13">
        <v>4924.7169999999996</v>
      </c>
      <c r="D31" s="13">
        <f t="shared" si="0"/>
        <v>4.9247169999999993</v>
      </c>
      <c r="E31" s="13">
        <f t="shared" si="1"/>
        <v>0.78046228209191748</v>
      </c>
    </row>
    <row r="32" spans="1:5" x14ac:dyDescent="0.25">
      <c r="A32" s="13" t="s">
        <v>8169</v>
      </c>
      <c r="B32" s="13" t="s">
        <v>3940</v>
      </c>
      <c r="C32" s="13">
        <v>4931.9530000000004</v>
      </c>
      <c r="D32" s="13">
        <f t="shared" si="0"/>
        <v>4.9319530000000009</v>
      </c>
      <c r="E32" s="13">
        <f t="shared" si="1"/>
        <v>0.78160903328050735</v>
      </c>
    </row>
    <row r="33" spans="1:5" x14ac:dyDescent="0.25">
      <c r="A33" s="13" t="s">
        <v>8170</v>
      </c>
      <c r="B33" s="13" t="s">
        <v>3940</v>
      </c>
      <c r="C33" s="13">
        <v>5690.1570000000002</v>
      </c>
      <c r="D33" s="13">
        <f t="shared" si="0"/>
        <v>5.6901570000000001</v>
      </c>
      <c r="E33" s="13">
        <f t="shared" si="1"/>
        <v>0.90176814580031706</v>
      </c>
    </row>
    <row r="34" spans="1:5" x14ac:dyDescent="0.25">
      <c r="A34" s="13" t="s">
        <v>8171</v>
      </c>
      <c r="B34" s="13" t="s">
        <v>3940</v>
      </c>
      <c r="C34" s="13">
        <v>5813.89</v>
      </c>
      <c r="D34" s="13">
        <f t="shared" si="0"/>
        <v>5.8138900000000007</v>
      </c>
      <c r="E34" s="13">
        <f t="shared" si="1"/>
        <v>0.92137717908082428</v>
      </c>
    </row>
    <row r="35" spans="1:5" x14ac:dyDescent="0.25">
      <c r="A35" s="13" t="s">
        <v>8172</v>
      </c>
      <c r="B35" s="13" t="s">
        <v>3940</v>
      </c>
      <c r="C35" s="13">
        <v>5587.11</v>
      </c>
      <c r="D35" s="13">
        <f t="shared" si="0"/>
        <v>5.58711</v>
      </c>
      <c r="E35" s="13">
        <f t="shared" si="1"/>
        <v>0.88543740095087164</v>
      </c>
    </row>
    <row r="36" spans="1:5" x14ac:dyDescent="0.25">
      <c r="A36" s="13" t="s">
        <v>8173</v>
      </c>
      <c r="B36" s="13" t="s">
        <v>3940</v>
      </c>
      <c r="C36" s="13">
        <v>5556.6750000000002</v>
      </c>
      <c r="D36" s="13">
        <f t="shared" si="0"/>
        <v>5.5566750000000003</v>
      </c>
      <c r="E36" s="13">
        <f t="shared" si="1"/>
        <v>0.88061410459587963</v>
      </c>
    </row>
    <row r="37" spans="1:5" x14ac:dyDescent="0.25">
      <c r="A37" s="13" t="s">
        <v>8174</v>
      </c>
      <c r="B37" s="13" t="s">
        <v>3940</v>
      </c>
      <c r="C37" s="13">
        <v>5426.1689999999999</v>
      </c>
      <c r="D37" s="13">
        <f t="shared" si="0"/>
        <v>5.4261689999999998</v>
      </c>
      <c r="E37" s="13">
        <f t="shared" si="1"/>
        <v>0.85993169572107764</v>
      </c>
    </row>
    <row r="38" spans="1:5" x14ac:dyDescent="0.25">
      <c r="A38" s="13" t="s">
        <v>8175</v>
      </c>
      <c r="B38" s="13" t="s">
        <v>3940</v>
      </c>
      <c r="C38" s="13">
        <v>5523.7550000000001</v>
      </c>
      <c r="D38" s="13">
        <f t="shared" si="0"/>
        <v>5.5237550000000004</v>
      </c>
      <c r="E38" s="13">
        <f t="shared" si="1"/>
        <v>0.87539698890649775</v>
      </c>
    </row>
    <row r="39" spans="1:5" x14ac:dyDescent="0.25">
      <c r="A39" s="13" t="s">
        <v>8176</v>
      </c>
      <c r="B39" s="13" t="s">
        <v>3940</v>
      </c>
      <c r="C39" s="13">
        <v>5342.6850000000004</v>
      </c>
      <c r="D39" s="13">
        <f t="shared" si="0"/>
        <v>5.3426850000000004</v>
      </c>
      <c r="E39" s="13">
        <f t="shared" si="1"/>
        <v>0.84670126782884325</v>
      </c>
    </row>
    <row r="40" spans="1:5" x14ac:dyDescent="0.25">
      <c r="A40" s="13" t="s">
        <v>8177</v>
      </c>
      <c r="B40" s="13" t="s">
        <v>3940</v>
      </c>
      <c r="C40" s="13">
        <v>5427.6</v>
      </c>
      <c r="D40" s="13">
        <f t="shared" si="0"/>
        <v>5.4276000000000009</v>
      </c>
      <c r="E40" s="13">
        <f t="shared" si="1"/>
        <v>0.86015847860538841</v>
      </c>
    </row>
    <row r="41" spans="1:5" x14ac:dyDescent="0.25">
      <c r="A41" s="13" t="s">
        <v>8178</v>
      </c>
      <c r="B41" s="13" t="s">
        <v>3940</v>
      </c>
      <c r="C41" s="13">
        <v>5119.884</v>
      </c>
      <c r="D41" s="13">
        <f t="shared" si="0"/>
        <v>5.1198839999999999</v>
      </c>
      <c r="E41" s="13">
        <f t="shared" si="1"/>
        <v>0.81139207606973063</v>
      </c>
    </row>
    <row r="42" spans="1:5" x14ac:dyDescent="0.25">
      <c r="A42" s="13" t="s">
        <v>8179</v>
      </c>
      <c r="B42" s="13" t="s">
        <v>3940</v>
      </c>
      <c r="C42" s="13">
        <v>5075.8990000000003</v>
      </c>
      <c r="D42" s="13">
        <f t="shared" si="0"/>
        <v>5.0758990000000006</v>
      </c>
      <c r="E42" s="13">
        <f t="shared" si="1"/>
        <v>0.80442139461172757</v>
      </c>
    </row>
    <row r="43" spans="1:5" x14ac:dyDescent="0.25">
      <c r="A43" s="13" t="s">
        <v>8180</v>
      </c>
      <c r="B43" s="13" t="s">
        <v>3940</v>
      </c>
      <c r="C43" s="13">
        <v>5091.6270000000004</v>
      </c>
      <c r="D43" s="13">
        <f t="shared" si="0"/>
        <v>5.0916270000000008</v>
      </c>
      <c r="E43" s="13">
        <f t="shared" si="1"/>
        <v>0.80691394611727429</v>
      </c>
    </row>
    <row r="44" spans="1:5" x14ac:dyDescent="0.25">
      <c r="A44" s="13" t="s">
        <v>8181</v>
      </c>
      <c r="B44" s="13" t="s">
        <v>3940</v>
      </c>
      <c r="C44" s="13">
        <v>5039.7839999999997</v>
      </c>
      <c r="D44" s="13">
        <f t="shared" si="0"/>
        <v>5.039784</v>
      </c>
      <c r="E44" s="13">
        <f t="shared" si="1"/>
        <v>0.79869793977812997</v>
      </c>
    </row>
    <row r="45" spans="1:5" x14ac:dyDescent="0.25">
      <c r="A45" s="13" t="s">
        <v>8182</v>
      </c>
      <c r="B45" s="13" t="s">
        <v>3940</v>
      </c>
      <c r="C45" s="13">
        <v>5059.9210000000003</v>
      </c>
      <c r="D45" s="13">
        <f t="shared" si="0"/>
        <v>5.0599210000000001</v>
      </c>
      <c r="E45" s="13">
        <f t="shared" si="1"/>
        <v>0.80188922345483371</v>
      </c>
    </row>
    <row r="46" spans="1:5" x14ac:dyDescent="0.25">
      <c r="A46" s="13" t="s">
        <v>8183</v>
      </c>
      <c r="B46" s="13" t="s">
        <v>3940</v>
      </c>
      <c r="C46" s="13">
        <v>5009.9830000000002</v>
      </c>
      <c r="D46" s="13">
        <f t="shared" si="0"/>
        <v>5.0099830000000001</v>
      </c>
      <c r="E46" s="13">
        <f t="shared" si="1"/>
        <v>0.79397511885895411</v>
      </c>
    </row>
    <row r="47" spans="1:5" x14ac:dyDescent="0.25">
      <c r="A47" s="13" t="s">
        <v>8184</v>
      </c>
      <c r="B47" s="13" t="s">
        <v>3940</v>
      </c>
      <c r="C47" s="13">
        <v>6709.143</v>
      </c>
      <c r="D47" s="13">
        <f t="shared" si="0"/>
        <v>6.7091430000000001</v>
      </c>
      <c r="E47" s="13">
        <f t="shared" si="1"/>
        <v>1.0632556259904913</v>
      </c>
    </row>
    <row r="48" spans="1:5" x14ac:dyDescent="0.25">
      <c r="A48" s="13" t="s">
        <v>8185</v>
      </c>
      <c r="B48" s="13" t="s">
        <v>3940</v>
      </c>
      <c r="C48" s="13">
        <v>6596.2129999999997</v>
      </c>
      <c r="D48" s="13">
        <f t="shared" si="0"/>
        <v>6.5962129999999997</v>
      </c>
      <c r="E48" s="13">
        <f t="shared" si="1"/>
        <v>1.0453586370839936</v>
      </c>
    </row>
    <row r="49" spans="1:5" x14ac:dyDescent="0.25">
      <c r="A49" s="13" t="s">
        <v>8186</v>
      </c>
      <c r="B49" s="13" t="s">
        <v>3940</v>
      </c>
      <c r="C49" s="13">
        <v>6532.9369999999999</v>
      </c>
      <c r="D49" s="13">
        <f t="shared" si="0"/>
        <v>6.5329370000000004</v>
      </c>
      <c r="E49" s="13">
        <f t="shared" si="1"/>
        <v>1.0353307448494455</v>
      </c>
    </row>
    <row r="50" spans="1:5" x14ac:dyDescent="0.25">
      <c r="A50" s="13" t="s">
        <v>8187</v>
      </c>
      <c r="B50" s="13" t="s">
        <v>3940</v>
      </c>
      <c r="C50" s="13">
        <v>6419.2280000000001</v>
      </c>
      <c r="D50" s="13">
        <f t="shared" si="0"/>
        <v>6.4192280000000004</v>
      </c>
      <c r="E50" s="13">
        <f t="shared" si="1"/>
        <v>1.0173103011093503</v>
      </c>
    </row>
    <row r="51" spans="1:5" x14ac:dyDescent="0.25">
      <c r="A51" s="13" t="s">
        <v>8188</v>
      </c>
      <c r="B51" s="13" t="s">
        <v>3940</v>
      </c>
      <c r="C51" s="13">
        <v>5261.8059999999996</v>
      </c>
      <c r="D51" s="13">
        <f t="shared" si="0"/>
        <v>5.261806</v>
      </c>
      <c r="E51" s="13">
        <f t="shared" si="1"/>
        <v>0.83388367670364505</v>
      </c>
    </row>
    <row r="52" spans="1:5" x14ac:dyDescent="0.25">
      <c r="A52" s="13" t="s">
        <v>8189</v>
      </c>
      <c r="B52" s="13" t="s">
        <v>3940</v>
      </c>
      <c r="C52" s="13">
        <v>5295.0240000000003</v>
      </c>
      <c r="D52" s="13">
        <f t="shared" si="0"/>
        <v>5.2950240000000006</v>
      </c>
      <c r="E52" s="13">
        <f t="shared" si="1"/>
        <v>0.83914801901743274</v>
      </c>
    </row>
    <row r="53" spans="1:5" x14ac:dyDescent="0.25">
      <c r="A53" s="13" t="s">
        <v>8190</v>
      </c>
      <c r="B53" s="13" t="s">
        <v>3940</v>
      </c>
      <c r="C53" s="13">
        <v>5346.6689999999999</v>
      </c>
      <c r="D53" s="13">
        <f t="shared" si="0"/>
        <v>5.3466690000000003</v>
      </c>
      <c r="E53" s="13">
        <f t="shared" si="1"/>
        <v>0.84733264659271013</v>
      </c>
    </row>
    <row r="54" spans="1:5" x14ac:dyDescent="0.25">
      <c r="A54" s="13" t="s">
        <v>8191</v>
      </c>
      <c r="B54" s="13" t="s">
        <v>3940</v>
      </c>
      <c r="C54" s="13">
        <v>5387.0529999999999</v>
      </c>
      <c r="D54" s="13">
        <f t="shared" si="0"/>
        <v>5.3870529999999999</v>
      </c>
      <c r="E54" s="13">
        <f t="shared" si="1"/>
        <v>0.85373264659270998</v>
      </c>
    </row>
    <row r="55" spans="1:5" x14ac:dyDescent="0.25">
      <c r="A55" s="13" t="s">
        <v>8192</v>
      </c>
      <c r="B55" s="13" t="s">
        <v>3940</v>
      </c>
      <c r="C55" s="13">
        <v>211.42400000000001</v>
      </c>
      <c r="D55" s="13">
        <f t="shared" si="0"/>
        <v>0.211424</v>
      </c>
      <c r="E55" s="13">
        <f t="shared" si="1"/>
        <v>3.3506180665610147E-2</v>
      </c>
    </row>
    <row r="56" spans="1:5" x14ac:dyDescent="0.25">
      <c r="A56" s="13" t="s">
        <v>8193</v>
      </c>
      <c r="B56" s="13" t="s">
        <v>3940</v>
      </c>
      <c r="C56" s="13">
        <v>218.208</v>
      </c>
      <c r="D56" s="13">
        <f t="shared" si="0"/>
        <v>0.21820800000000001</v>
      </c>
      <c r="E56" s="13">
        <f t="shared" si="1"/>
        <v>3.4581299524564187E-2</v>
      </c>
    </row>
    <row r="57" spans="1:5" x14ac:dyDescent="0.25">
      <c r="A57" s="13" t="s">
        <v>8194</v>
      </c>
      <c r="B57" s="13" t="s">
        <v>3940</v>
      </c>
      <c r="C57" s="13">
        <v>889.23099999999999</v>
      </c>
      <c r="D57" s="13">
        <f t="shared" si="0"/>
        <v>0.88923099999999999</v>
      </c>
      <c r="E57" s="13">
        <f t="shared" si="1"/>
        <v>0.14092408874801904</v>
      </c>
    </row>
    <row r="58" spans="1:5" x14ac:dyDescent="0.25">
      <c r="A58" s="13" t="s">
        <v>8195</v>
      </c>
      <c r="B58" s="13" t="s">
        <v>3940</v>
      </c>
      <c r="C58" s="13">
        <v>822.55499999999995</v>
      </c>
      <c r="D58" s="13">
        <f t="shared" si="0"/>
        <v>0.82255499999999993</v>
      </c>
      <c r="E58" s="13">
        <f t="shared" si="1"/>
        <v>0.13035736925515054</v>
      </c>
    </row>
    <row r="59" spans="1:5" x14ac:dyDescent="0.25">
      <c r="A59" s="13" t="s">
        <v>8196</v>
      </c>
      <c r="B59" s="13" t="s">
        <v>3940</v>
      </c>
      <c r="C59" s="13">
        <v>0</v>
      </c>
      <c r="D59" s="13">
        <f t="shared" si="0"/>
        <v>0</v>
      </c>
      <c r="E59" s="13">
        <f t="shared" si="1"/>
        <v>0</v>
      </c>
    </row>
    <row r="60" spans="1:5" x14ac:dyDescent="0.25">
      <c r="A60" s="13" t="s">
        <v>8197</v>
      </c>
      <c r="B60" s="13" t="s">
        <v>3940</v>
      </c>
      <c r="C60" s="13">
        <v>214.054</v>
      </c>
      <c r="D60" s="13">
        <f t="shared" si="0"/>
        <v>0.21405399999999999</v>
      </c>
      <c r="E60" s="13">
        <f t="shared" si="1"/>
        <v>3.39229793977813E-2</v>
      </c>
    </row>
    <row r="61" spans="1:5" x14ac:dyDescent="0.25">
      <c r="A61" s="13" t="s">
        <v>8198</v>
      </c>
      <c r="B61" s="13" t="s">
        <v>3940</v>
      </c>
      <c r="C61" s="13">
        <v>0</v>
      </c>
      <c r="D61" s="13">
        <f t="shared" si="0"/>
        <v>0</v>
      </c>
      <c r="E61" s="13">
        <f t="shared" si="1"/>
        <v>0</v>
      </c>
    </row>
    <row r="62" spans="1:5" x14ac:dyDescent="0.25">
      <c r="A62" s="13" t="s">
        <v>8199</v>
      </c>
      <c r="B62" s="13" t="s">
        <v>3940</v>
      </c>
      <c r="C62" s="13">
        <v>0</v>
      </c>
      <c r="D62" s="13">
        <f t="shared" si="0"/>
        <v>0</v>
      </c>
      <c r="E62" s="13">
        <f t="shared" si="1"/>
        <v>0</v>
      </c>
    </row>
    <row r="63" spans="1:5" x14ac:dyDescent="0.25">
      <c r="A63" s="13" t="s">
        <v>5442</v>
      </c>
      <c r="B63" s="13" t="s">
        <v>3940</v>
      </c>
      <c r="C63" s="13">
        <v>1708.9390000000001</v>
      </c>
      <c r="D63" s="13">
        <f t="shared" si="0"/>
        <v>1.7089390000000002</v>
      </c>
      <c r="E63" s="13">
        <f t="shared" si="1"/>
        <v>0.2708302694136292</v>
      </c>
    </row>
    <row r="64" spans="1:5" x14ac:dyDescent="0.25">
      <c r="A64" s="13" t="s">
        <v>5443</v>
      </c>
      <c r="B64" s="13" t="s">
        <v>3940</v>
      </c>
      <c r="C64" s="13">
        <v>1690.6089999999999</v>
      </c>
      <c r="D64" s="13">
        <f t="shared" si="0"/>
        <v>1.690609</v>
      </c>
      <c r="E64" s="13">
        <f t="shared" si="1"/>
        <v>0.26792535657686212</v>
      </c>
    </row>
    <row r="65" spans="1:5" x14ac:dyDescent="0.25">
      <c r="A65" s="13" t="s">
        <v>5444</v>
      </c>
      <c r="B65" s="13" t="s">
        <v>3940</v>
      </c>
      <c r="C65" s="13">
        <v>1703.096</v>
      </c>
      <c r="D65" s="13">
        <f t="shared" si="0"/>
        <v>1.7030959999999999</v>
      </c>
      <c r="E65" s="13">
        <f t="shared" si="1"/>
        <v>0.26990427892234548</v>
      </c>
    </row>
    <row r="66" spans="1:5" x14ac:dyDescent="0.25">
      <c r="A66" s="13" t="s">
        <v>5445</v>
      </c>
      <c r="B66" s="13" t="s">
        <v>3940</v>
      </c>
      <c r="C66" s="13">
        <v>868.423</v>
      </c>
      <c r="D66" s="13">
        <f t="shared" si="0"/>
        <v>0.86842300000000006</v>
      </c>
      <c r="E66" s="13">
        <f t="shared" si="1"/>
        <v>0.13762646592709987</v>
      </c>
    </row>
    <row r="67" spans="1:5" x14ac:dyDescent="0.25">
      <c r="A67" s="13" t="s">
        <v>5446</v>
      </c>
      <c r="B67" s="13" t="s">
        <v>3940</v>
      </c>
      <c r="C67" s="13">
        <v>717.048</v>
      </c>
      <c r="D67" s="13">
        <f t="shared" si="0"/>
        <v>0.71704800000000002</v>
      </c>
      <c r="E67" s="13">
        <f t="shared" si="1"/>
        <v>0.11363676703645009</v>
      </c>
    </row>
    <row r="68" spans="1:5" x14ac:dyDescent="0.25">
      <c r="A68" s="13" t="s">
        <v>5447</v>
      </c>
      <c r="B68" s="13" t="s">
        <v>3940</v>
      </c>
      <c r="C68" s="13">
        <v>850.65700000000004</v>
      </c>
      <c r="D68" s="13">
        <f t="shared" si="0"/>
        <v>0.85065700000000011</v>
      </c>
      <c r="E68" s="13">
        <f t="shared" si="1"/>
        <v>0.13481093502377181</v>
      </c>
    </row>
    <row r="69" spans="1:5" x14ac:dyDescent="0.25">
      <c r="A69" s="13" t="s">
        <v>5448</v>
      </c>
      <c r="B69" s="13" t="s">
        <v>3940</v>
      </c>
      <c r="C69" s="13">
        <v>1626.4590000000001</v>
      </c>
      <c r="D69" s="13">
        <f t="shared" si="0"/>
        <v>1.6264590000000001</v>
      </c>
      <c r="E69" s="13">
        <f t="shared" si="1"/>
        <v>0.25775895404120447</v>
      </c>
    </row>
    <row r="70" spans="1:5" x14ac:dyDescent="0.25">
      <c r="A70" s="13" t="s">
        <v>5449</v>
      </c>
      <c r="B70" s="13" t="s">
        <v>3940</v>
      </c>
      <c r="C70" s="13">
        <v>135.12100000000001</v>
      </c>
      <c r="D70" s="13">
        <f t="shared" si="0"/>
        <v>0.13512100000000002</v>
      </c>
      <c r="E70" s="13">
        <f t="shared" si="1"/>
        <v>2.1413787638668785E-2</v>
      </c>
    </row>
    <row r="71" spans="1:5" x14ac:dyDescent="0.25">
      <c r="A71" s="13" t="s">
        <v>5450</v>
      </c>
      <c r="B71" s="13" t="s">
        <v>3940</v>
      </c>
      <c r="C71" s="13">
        <v>1769.239</v>
      </c>
      <c r="D71" s="13">
        <f t="shared" si="0"/>
        <v>1.769239</v>
      </c>
      <c r="E71" s="13">
        <f t="shared" si="1"/>
        <v>0.28038652931854202</v>
      </c>
    </row>
    <row r="72" spans="1:5" x14ac:dyDescent="0.25">
      <c r="A72" s="13" t="s">
        <v>5451</v>
      </c>
      <c r="B72" s="13" t="s">
        <v>3940</v>
      </c>
      <c r="C72" s="13">
        <v>602.625</v>
      </c>
      <c r="D72" s="13">
        <f t="shared" si="0"/>
        <v>0.60262499999999997</v>
      </c>
      <c r="E72" s="13">
        <f t="shared" si="1"/>
        <v>9.5503169572107763E-2</v>
      </c>
    </row>
    <row r="73" spans="1:5" x14ac:dyDescent="0.25">
      <c r="A73" s="13" t="s">
        <v>5452</v>
      </c>
      <c r="B73" s="13" t="s">
        <v>3940</v>
      </c>
      <c r="C73" s="13">
        <v>7811.2969999999996</v>
      </c>
      <c r="D73" s="13">
        <f t="shared" ref="D73:D136" si="2">C73*0.001</f>
        <v>7.8112969999999997</v>
      </c>
      <c r="E73" s="13">
        <f t="shared" ref="E73:E136" si="3">D73/6.31</f>
        <v>1.2379234548335976</v>
      </c>
    </row>
    <row r="74" spans="1:5" x14ac:dyDescent="0.25">
      <c r="A74" s="13" t="s">
        <v>5453</v>
      </c>
      <c r="B74" s="13" t="s">
        <v>3940</v>
      </c>
      <c r="C74" s="13">
        <v>0</v>
      </c>
      <c r="D74" s="13">
        <f t="shared" si="2"/>
        <v>0</v>
      </c>
      <c r="E74" s="13">
        <f t="shared" si="3"/>
        <v>0</v>
      </c>
    </row>
    <row r="75" spans="1:5" x14ac:dyDescent="0.25">
      <c r="A75" s="13" t="s">
        <v>5456</v>
      </c>
      <c r="B75" s="13" t="s">
        <v>3940</v>
      </c>
      <c r="C75" s="13">
        <v>432.79500000000002</v>
      </c>
      <c r="D75" s="13">
        <f t="shared" si="2"/>
        <v>0.43279500000000004</v>
      </c>
      <c r="E75" s="13">
        <f t="shared" si="3"/>
        <v>6.8588748019017445E-2</v>
      </c>
    </row>
    <row r="76" spans="1:5" x14ac:dyDescent="0.25">
      <c r="A76" s="13" t="s">
        <v>8200</v>
      </c>
      <c r="B76" s="13" t="s">
        <v>3940</v>
      </c>
      <c r="C76" s="13">
        <v>9888.3559999999998</v>
      </c>
      <c r="D76" s="13">
        <f t="shared" si="2"/>
        <v>9.8883559999999999</v>
      </c>
      <c r="E76" s="13">
        <f t="shared" si="3"/>
        <v>1.5670928684627576</v>
      </c>
    </row>
    <row r="77" spans="1:5" x14ac:dyDescent="0.25">
      <c r="A77" s="13" t="s">
        <v>8201</v>
      </c>
      <c r="B77" s="13" t="s">
        <v>3940</v>
      </c>
      <c r="C77" s="13">
        <v>9940.009</v>
      </c>
      <c r="D77" s="13">
        <f t="shared" si="2"/>
        <v>9.9400089999999999</v>
      </c>
      <c r="E77" s="13">
        <f t="shared" si="3"/>
        <v>1.5752787638668782</v>
      </c>
    </row>
    <row r="78" spans="1:5" x14ac:dyDescent="0.25">
      <c r="A78" s="13" t="s">
        <v>8202</v>
      </c>
      <c r="B78" s="13" t="s">
        <v>3940</v>
      </c>
      <c r="C78" s="13">
        <v>10522.918</v>
      </c>
      <c r="D78" s="13">
        <f t="shared" si="2"/>
        <v>10.522918000000001</v>
      </c>
      <c r="E78" s="13">
        <f t="shared" si="3"/>
        <v>1.6676573692551508</v>
      </c>
    </row>
    <row r="79" spans="1:5" x14ac:dyDescent="0.25">
      <c r="A79" s="13" t="s">
        <v>8203</v>
      </c>
      <c r="B79" s="13" t="s">
        <v>3940</v>
      </c>
      <c r="C79" s="13">
        <v>10343.478999999999</v>
      </c>
      <c r="D79" s="13">
        <f t="shared" si="2"/>
        <v>10.343479</v>
      </c>
      <c r="E79" s="13">
        <f t="shared" si="3"/>
        <v>1.6392201267828845</v>
      </c>
    </row>
    <row r="80" spans="1:5" x14ac:dyDescent="0.25">
      <c r="A80" s="13" t="s">
        <v>8204</v>
      </c>
      <c r="B80" s="13" t="s">
        <v>3940</v>
      </c>
      <c r="C80" s="13">
        <v>1678.2619999999999</v>
      </c>
      <c r="D80" s="13">
        <f t="shared" si="2"/>
        <v>1.6782619999999999</v>
      </c>
      <c r="E80" s="13">
        <f t="shared" si="3"/>
        <v>0.26596862123613313</v>
      </c>
    </row>
    <row r="81" spans="1:5" x14ac:dyDescent="0.25">
      <c r="A81" s="13" t="s">
        <v>8205</v>
      </c>
      <c r="B81" s="13" t="s">
        <v>3940</v>
      </c>
      <c r="C81" s="13">
        <v>212.44200000000001</v>
      </c>
      <c r="D81" s="13">
        <f t="shared" si="2"/>
        <v>0.21244200000000002</v>
      </c>
      <c r="E81" s="13">
        <f t="shared" si="3"/>
        <v>3.366751188589541E-2</v>
      </c>
    </row>
    <row r="82" spans="1:5" x14ac:dyDescent="0.25">
      <c r="A82" s="13" t="s">
        <v>8206</v>
      </c>
      <c r="B82" s="13" t="s">
        <v>3940</v>
      </c>
      <c r="C82" s="13">
        <v>5465.3280000000004</v>
      </c>
      <c r="D82" s="13">
        <f t="shared" si="2"/>
        <v>5.4653280000000004</v>
      </c>
      <c r="E82" s="13">
        <f t="shared" si="3"/>
        <v>0.86613755942947712</v>
      </c>
    </row>
    <row r="83" spans="1:5" x14ac:dyDescent="0.25">
      <c r="A83" s="13" t="s">
        <v>8207</v>
      </c>
      <c r="B83" s="13" t="s">
        <v>3940</v>
      </c>
      <c r="C83" s="13">
        <v>12607.977999999999</v>
      </c>
      <c r="D83" s="13">
        <f t="shared" si="2"/>
        <v>12.607977999999999</v>
      </c>
      <c r="E83" s="13">
        <f t="shared" si="3"/>
        <v>1.9980947702060221</v>
      </c>
    </row>
    <row r="84" spans="1:5" x14ac:dyDescent="0.25">
      <c r="A84" s="13" t="s">
        <v>8208</v>
      </c>
      <c r="B84" s="13" t="s">
        <v>3940</v>
      </c>
      <c r="C84" s="13">
        <v>11907.93</v>
      </c>
      <c r="D84" s="13">
        <f t="shared" si="2"/>
        <v>11.90793</v>
      </c>
      <c r="E84" s="13">
        <f t="shared" si="3"/>
        <v>1.887152139461173</v>
      </c>
    </row>
    <row r="85" spans="1:5" x14ac:dyDescent="0.25">
      <c r="A85" s="13" t="s">
        <v>8209</v>
      </c>
      <c r="B85" s="13" t="s">
        <v>3940</v>
      </c>
      <c r="C85" s="13">
        <v>5198.93</v>
      </c>
      <c r="D85" s="13">
        <f t="shared" si="2"/>
        <v>5.1989300000000007</v>
      </c>
      <c r="E85" s="13">
        <f t="shared" si="3"/>
        <v>0.82391917591125219</v>
      </c>
    </row>
    <row r="86" spans="1:5" x14ac:dyDescent="0.25">
      <c r="A86" s="13" t="s">
        <v>8210</v>
      </c>
      <c r="B86" s="13" t="s">
        <v>3940</v>
      </c>
      <c r="C86" s="13">
        <v>5337.509</v>
      </c>
      <c r="D86" s="13">
        <f t="shared" si="2"/>
        <v>5.3375089999999998</v>
      </c>
      <c r="E86" s="13">
        <f t="shared" si="3"/>
        <v>0.84588098256735345</v>
      </c>
    </row>
    <row r="87" spans="1:5" x14ac:dyDescent="0.25">
      <c r="A87" s="13" t="s">
        <v>8211</v>
      </c>
      <c r="B87" s="13" t="s">
        <v>3940</v>
      </c>
      <c r="C87" s="13">
        <v>5472.15</v>
      </c>
      <c r="D87" s="13">
        <f t="shared" si="2"/>
        <v>5.4721500000000001</v>
      </c>
      <c r="E87" s="13">
        <f t="shared" si="3"/>
        <v>0.86721870047543592</v>
      </c>
    </row>
    <row r="88" spans="1:5" x14ac:dyDescent="0.25">
      <c r="A88" s="13" t="s">
        <v>8212</v>
      </c>
      <c r="B88" s="13" t="s">
        <v>3940</v>
      </c>
      <c r="C88" s="13">
        <v>4827.8220000000001</v>
      </c>
      <c r="D88" s="13">
        <f t="shared" si="2"/>
        <v>4.8278220000000003</v>
      </c>
      <c r="E88" s="13">
        <f t="shared" si="3"/>
        <v>0.76510649762282101</v>
      </c>
    </row>
    <row r="89" spans="1:5" x14ac:dyDescent="0.25">
      <c r="A89" s="13" t="s">
        <v>8213</v>
      </c>
      <c r="B89" s="13" t="s">
        <v>3940</v>
      </c>
      <c r="C89" s="13">
        <v>4841.7860000000001</v>
      </c>
      <c r="D89" s="13">
        <f t="shared" si="2"/>
        <v>4.8417859999999999</v>
      </c>
      <c r="E89" s="13">
        <f t="shared" si="3"/>
        <v>0.76731949286846279</v>
      </c>
    </row>
    <row r="90" spans="1:5" x14ac:dyDescent="0.25">
      <c r="A90" s="13" t="s">
        <v>8214</v>
      </c>
      <c r="B90" s="13" t="s">
        <v>3940</v>
      </c>
      <c r="C90" s="13">
        <v>5206.7669999999998</v>
      </c>
      <c r="D90" s="13">
        <f t="shared" si="2"/>
        <v>5.2067670000000001</v>
      </c>
      <c r="E90" s="13">
        <f t="shared" si="3"/>
        <v>0.82516117274167999</v>
      </c>
    </row>
    <row r="91" spans="1:5" x14ac:dyDescent="0.25">
      <c r="A91" s="13" t="s">
        <v>5457</v>
      </c>
      <c r="B91" s="13" t="s">
        <v>3940</v>
      </c>
      <c r="C91" s="13">
        <v>4853.848</v>
      </c>
      <c r="D91" s="13">
        <f t="shared" si="2"/>
        <v>4.8538480000000002</v>
      </c>
      <c r="E91" s="13">
        <f t="shared" si="3"/>
        <v>0.76923106180665612</v>
      </c>
    </row>
    <row r="92" spans="1:5" x14ac:dyDescent="0.25">
      <c r="A92" s="13" t="s">
        <v>5458</v>
      </c>
      <c r="B92" s="13" t="s">
        <v>3940</v>
      </c>
      <c r="C92" s="13">
        <v>4852.1899999999996</v>
      </c>
      <c r="D92" s="13">
        <f t="shared" si="2"/>
        <v>4.8521899999999993</v>
      </c>
      <c r="E92" s="13">
        <f t="shared" si="3"/>
        <v>0.76896830427892227</v>
      </c>
    </row>
    <row r="93" spans="1:5" x14ac:dyDescent="0.25">
      <c r="A93" s="13" t="s">
        <v>8215</v>
      </c>
      <c r="B93" s="13" t="s">
        <v>3940</v>
      </c>
      <c r="C93" s="13">
        <v>370.54500000000002</v>
      </c>
      <c r="D93" s="13">
        <f t="shared" si="2"/>
        <v>0.37054500000000001</v>
      </c>
      <c r="E93" s="13">
        <f t="shared" si="3"/>
        <v>5.872345483359747E-2</v>
      </c>
    </row>
    <row r="94" spans="1:5" x14ac:dyDescent="0.25">
      <c r="A94" s="13" t="s">
        <v>8216</v>
      </c>
      <c r="B94" s="13" t="s">
        <v>3940</v>
      </c>
      <c r="C94" s="13">
        <v>267.12299999999999</v>
      </c>
      <c r="D94" s="13">
        <f t="shared" si="2"/>
        <v>0.267123</v>
      </c>
      <c r="E94" s="13">
        <f t="shared" si="3"/>
        <v>4.2333280507131539E-2</v>
      </c>
    </row>
    <row r="95" spans="1:5" x14ac:dyDescent="0.25">
      <c r="A95" s="13" t="s">
        <v>8217</v>
      </c>
      <c r="B95" s="13" t="s">
        <v>3940</v>
      </c>
      <c r="C95" s="13">
        <v>676.48900000000003</v>
      </c>
      <c r="D95" s="13">
        <f t="shared" si="2"/>
        <v>0.67648900000000001</v>
      </c>
      <c r="E95" s="13">
        <f t="shared" si="3"/>
        <v>0.10720903328050714</v>
      </c>
    </row>
    <row r="96" spans="1:5" x14ac:dyDescent="0.25">
      <c r="A96" s="13" t="s">
        <v>8218</v>
      </c>
      <c r="B96" s="13" t="s">
        <v>3940</v>
      </c>
      <c r="C96" s="13">
        <v>112.86</v>
      </c>
      <c r="D96" s="13">
        <f t="shared" si="2"/>
        <v>0.11286</v>
      </c>
      <c r="E96" s="13">
        <f t="shared" si="3"/>
        <v>1.7885895404120444E-2</v>
      </c>
    </row>
    <row r="97" spans="1:5" x14ac:dyDescent="0.25">
      <c r="A97" s="13" t="s">
        <v>8219</v>
      </c>
      <c r="B97" s="13" t="s">
        <v>3940</v>
      </c>
      <c r="C97" s="13">
        <v>6119.4390000000003</v>
      </c>
      <c r="D97" s="13">
        <f t="shared" si="2"/>
        <v>6.1194390000000007</v>
      </c>
      <c r="E97" s="13">
        <f t="shared" si="3"/>
        <v>0.96980015847860557</v>
      </c>
    </row>
    <row r="98" spans="1:5" x14ac:dyDescent="0.25">
      <c r="A98" s="13" t="s">
        <v>8220</v>
      </c>
      <c r="B98" s="13" t="s">
        <v>3940</v>
      </c>
      <c r="C98" s="13">
        <v>6138.31</v>
      </c>
      <c r="D98" s="13">
        <f t="shared" si="2"/>
        <v>6.1383100000000006</v>
      </c>
      <c r="E98" s="13">
        <f t="shared" si="3"/>
        <v>0.97279080824088759</v>
      </c>
    </row>
    <row r="99" spans="1:5" x14ac:dyDescent="0.25">
      <c r="A99" s="13" t="s">
        <v>8221</v>
      </c>
      <c r="B99" s="13" t="s">
        <v>3940</v>
      </c>
      <c r="C99" s="13">
        <v>2112.931</v>
      </c>
      <c r="D99" s="13">
        <f t="shared" si="2"/>
        <v>2.1129310000000001</v>
      </c>
      <c r="E99" s="13">
        <f t="shared" si="3"/>
        <v>0.33485435816164821</v>
      </c>
    </row>
    <row r="100" spans="1:5" x14ac:dyDescent="0.25">
      <c r="A100" s="13" t="s">
        <v>8222</v>
      </c>
      <c r="B100" s="13" t="s">
        <v>3940</v>
      </c>
      <c r="C100" s="13">
        <v>2262.2939999999999</v>
      </c>
      <c r="D100" s="13">
        <f t="shared" si="2"/>
        <v>2.2622939999999998</v>
      </c>
      <c r="E100" s="13">
        <f t="shared" si="3"/>
        <v>0.35852519809825673</v>
      </c>
    </row>
    <row r="101" spans="1:5" x14ac:dyDescent="0.25">
      <c r="A101" s="13" t="s">
        <v>8223</v>
      </c>
      <c r="B101" s="13" t="s">
        <v>3940</v>
      </c>
      <c r="C101" s="13">
        <v>2182.002</v>
      </c>
      <c r="D101" s="13">
        <f t="shared" si="2"/>
        <v>2.1820020000000002</v>
      </c>
      <c r="E101" s="13">
        <f t="shared" si="3"/>
        <v>0.34580063391442162</v>
      </c>
    </row>
    <row r="102" spans="1:5" x14ac:dyDescent="0.25">
      <c r="A102" s="13" t="s">
        <v>8224</v>
      </c>
      <c r="B102" s="13" t="s">
        <v>3940</v>
      </c>
      <c r="C102" s="13">
        <v>2150.078</v>
      </c>
      <c r="D102" s="13">
        <f t="shared" si="2"/>
        <v>2.1500780000000002</v>
      </c>
      <c r="E102" s="13">
        <f t="shared" si="3"/>
        <v>0.34074136291600637</v>
      </c>
    </row>
    <row r="103" spans="1:5" x14ac:dyDescent="0.25">
      <c r="A103" s="13" t="s">
        <v>8225</v>
      </c>
      <c r="B103" s="13" t="s">
        <v>3940</v>
      </c>
      <c r="C103" s="13">
        <v>2177.1799999999998</v>
      </c>
      <c r="D103" s="13">
        <f t="shared" si="2"/>
        <v>2.1771799999999999</v>
      </c>
      <c r="E103" s="13">
        <f t="shared" si="3"/>
        <v>0.34503645007923933</v>
      </c>
    </row>
    <row r="104" spans="1:5" x14ac:dyDescent="0.25">
      <c r="A104" s="13" t="s">
        <v>8226</v>
      </c>
      <c r="B104" s="13" t="s">
        <v>3940</v>
      </c>
      <c r="C104" s="13">
        <v>2077.0349999999999</v>
      </c>
      <c r="D104" s="13">
        <f t="shared" si="2"/>
        <v>2.077035</v>
      </c>
      <c r="E104" s="13">
        <f t="shared" si="3"/>
        <v>0.32916561014263074</v>
      </c>
    </row>
    <row r="105" spans="1:5" x14ac:dyDescent="0.25">
      <c r="A105" s="13" t="s">
        <v>8227</v>
      </c>
      <c r="B105" s="13" t="s">
        <v>3940</v>
      </c>
      <c r="C105" s="13">
        <v>2653.348</v>
      </c>
      <c r="D105" s="13">
        <f t="shared" si="2"/>
        <v>2.6533479999999998</v>
      </c>
      <c r="E105" s="13">
        <f t="shared" si="3"/>
        <v>0.42049889064976226</v>
      </c>
    </row>
    <row r="106" spans="1:5" x14ac:dyDescent="0.25">
      <c r="A106" s="13" t="s">
        <v>8228</v>
      </c>
      <c r="B106" s="13" t="s">
        <v>3940</v>
      </c>
      <c r="C106" s="13">
        <v>2239.2190000000001</v>
      </c>
      <c r="D106" s="13">
        <f t="shared" si="2"/>
        <v>2.2392190000000003</v>
      </c>
      <c r="E106" s="13">
        <f t="shared" si="3"/>
        <v>0.35486830427892241</v>
      </c>
    </row>
    <row r="107" spans="1:5" x14ac:dyDescent="0.25">
      <c r="A107" s="13" t="s">
        <v>8229</v>
      </c>
      <c r="B107" s="13" t="s">
        <v>3940</v>
      </c>
      <c r="C107" s="13">
        <v>3123.4659999999999</v>
      </c>
      <c r="D107" s="13">
        <f t="shared" si="2"/>
        <v>3.1234660000000001</v>
      </c>
      <c r="E107" s="13">
        <f t="shared" si="3"/>
        <v>0.49500253565768626</v>
      </c>
    </row>
    <row r="108" spans="1:5" x14ac:dyDescent="0.25">
      <c r="A108" s="13" t="s">
        <v>8230</v>
      </c>
      <c r="B108" s="13" t="s">
        <v>3940</v>
      </c>
      <c r="C108" s="13">
        <v>3126.89</v>
      </c>
      <c r="D108" s="13">
        <f t="shared" si="2"/>
        <v>3.1268899999999999</v>
      </c>
      <c r="E108" s="13">
        <f t="shared" si="3"/>
        <v>0.49554516640253565</v>
      </c>
    </row>
    <row r="109" spans="1:5" x14ac:dyDescent="0.25">
      <c r="A109" s="13" t="s">
        <v>8231</v>
      </c>
      <c r="B109" s="13" t="s">
        <v>3940</v>
      </c>
      <c r="C109" s="13">
        <v>2499.5740000000001</v>
      </c>
      <c r="D109" s="13">
        <f t="shared" si="2"/>
        <v>2.499574</v>
      </c>
      <c r="E109" s="13">
        <f t="shared" si="3"/>
        <v>0.39612900158478609</v>
      </c>
    </row>
    <row r="110" spans="1:5" x14ac:dyDescent="0.25">
      <c r="A110" s="13" t="s">
        <v>8232</v>
      </c>
      <c r="B110" s="13" t="s">
        <v>3940</v>
      </c>
      <c r="C110" s="13">
        <v>2608.52</v>
      </c>
      <c r="D110" s="13">
        <f t="shared" si="2"/>
        <v>2.6085199999999999</v>
      </c>
      <c r="E110" s="13">
        <f t="shared" si="3"/>
        <v>0.41339461172741682</v>
      </c>
    </row>
    <row r="111" spans="1:5" x14ac:dyDescent="0.25">
      <c r="A111" s="13" t="s">
        <v>8233</v>
      </c>
      <c r="B111" s="13" t="s">
        <v>3940</v>
      </c>
      <c r="C111" s="13">
        <v>2519.8429999999998</v>
      </c>
      <c r="D111" s="13">
        <f t="shared" si="2"/>
        <v>2.5198429999999998</v>
      </c>
      <c r="E111" s="13">
        <f t="shared" si="3"/>
        <v>0.39934120443740095</v>
      </c>
    </row>
    <row r="112" spans="1:5" x14ac:dyDescent="0.25">
      <c r="A112" s="13" t="s">
        <v>8234</v>
      </c>
      <c r="B112" s="13" t="s">
        <v>3940</v>
      </c>
      <c r="C112" s="13">
        <v>2617.0140000000001</v>
      </c>
      <c r="D112" s="13">
        <f t="shared" si="2"/>
        <v>2.6170140000000002</v>
      </c>
      <c r="E112" s="13">
        <f t="shared" si="3"/>
        <v>0.41474072900158482</v>
      </c>
    </row>
    <row r="113" spans="1:5" x14ac:dyDescent="0.25">
      <c r="A113" s="13" t="s">
        <v>8235</v>
      </c>
      <c r="B113" s="13" t="s">
        <v>3940</v>
      </c>
      <c r="C113" s="13">
        <v>2704.0349999999999</v>
      </c>
      <c r="D113" s="13">
        <f t="shared" si="2"/>
        <v>2.7040349999999997</v>
      </c>
      <c r="E113" s="13">
        <f t="shared" si="3"/>
        <v>0.42853169572107763</v>
      </c>
    </row>
    <row r="114" spans="1:5" x14ac:dyDescent="0.25">
      <c r="A114" s="13" t="s">
        <v>8236</v>
      </c>
      <c r="B114" s="13" t="s">
        <v>3940</v>
      </c>
      <c r="C114" s="13">
        <v>2756.2080000000001</v>
      </c>
      <c r="D114" s="13">
        <f t="shared" si="2"/>
        <v>2.756208</v>
      </c>
      <c r="E114" s="13">
        <f t="shared" si="3"/>
        <v>0.43680000000000002</v>
      </c>
    </row>
    <row r="115" spans="1:5" x14ac:dyDescent="0.25">
      <c r="A115" s="13" t="s">
        <v>8237</v>
      </c>
      <c r="B115" s="13" t="s">
        <v>3940</v>
      </c>
      <c r="C115" s="13">
        <v>2910.09</v>
      </c>
      <c r="D115" s="13">
        <f t="shared" si="2"/>
        <v>2.9100900000000003</v>
      </c>
      <c r="E115" s="13">
        <f t="shared" si="3"/>
        <v>0.46118700475435825</v>
      </c>
    </row>
    <row r="116" spans="1:5" x14ac:dyDescent="0.25">
      <c r="A116" s="13" t="s">
        <v>8238</v>
      </c>
      <c r="B116" s="13" t="s">
        <v>3940</v>
      </c>
      <c r="C116" s="13">
        <v>2954.7620000000002</v>
      </c>
      <c r="D116" s="13">
        <f t="shared" si="2"/>
        <v>2.9547620000000001</v>
      </c>
      <c r="E116" s="13">
        <f t="shared" si="3"/>
        <v>0.46826656101426312</v>
      </c>
    </row>
    <row r="117" spans="1:5" x14ac:dyDescent="0.25">
      <c r="A117" s="13" t="s">
        <v>8239</v>
      </c>
      <c r="B117" s="13" t="s">
        <v>3940</v>
      </c>
      <c r="C117" s="13">
        <v>2349.09</v>
      </c>
      <c r="D117" s="13">
        <f t="shared" si="2"/>
        <v>2.3490900000000003</v>
      </c>
      <c r="E117" s="13">
        <f t="shared" si="3"/>
        <v>0.37228050713153732</v>
      </c>
    </row>
    <row r="118" spans="1:5" x14ac:dyDescent="0.25">
      <c r="A118" s="13" t="s">
        <v>8240</v>
      </c>
      <c r="B118" s="13" t="s">
        <v>3940</v>
      </c>
      <c r="C118" s="13">
        <v>2394.04</v>
      </c>
      <c r="D118" s="13">
        <f t="shared" si="2"/>
        <v>2.3940399999999999</v>
      </c>
      <c r="E118" s="13">
        <f t="shared" si="3"/>
        <v>0.37940412044374011</v>
      </c>
    </row>
    <row r="119" spans="1:5" x14ac:dyDescent="0.25">
      <c r="A119" s="13" t="s">
        <v>8241</v>
      </c>
      <c r="B119" s="13" t="s">
        <v>3940</v>
      </c>
      <c r="C119" s="13">
        <v>2409.9279999999999</v>
      </c>
      <c r="D119" s="13">
        <f t="shared" si="2"/>
        <v>2.4099279999999998</v>
      </c>
      <c r="E119" s="13">
        <f t="shared" si="3"/>
        <v>0.38192202852614898</v>
      </c>
    </row>
    <row r="120" spans="1:5" x14ac:dyDescent="0.25">
      <c r="A120" s="13" t="s">
        <v>8242</v>
      </c>
      <c r="B120" s="13" t="s">
        <v>3940</v>
      </c>
      <c r="C120" s="13">
        <v>2472.2979999999998</v>
      </c>
      <c r="D120" s="13">
        <f t="shared" si="2"/>
        <v>2.4722979999999999</v>
      </c>
      <c r="E120" s="13">
        <f t="shared" si="3"/>
        <v>0.39180633914421553</v>
      </c>
    </row>
    <row r="121" spans="1:5" x14ac:dyDescent="0.25">
      <c r="A121" s="13" t="s">
        <v>8243</v>
      </c>
      <c r="B121" s="13" t="s">
        <v>3940</v>
      </c>
      <c r="C121" s="13">
        <v>2996.7620000000002</v>
      </c>
      <c r="D121" s="13">
        <f t="shared" si="2"/>
        <v>2.9967620000000004</v>
      </c>
      <c r="E121" s="13">
        <f t="shared" si="3"/>
        <v>0.47492266244057063</v>
      </c>
    </row>
    <row r="122" spans="1:5" x14ac:dyDescent="0.25">
      <c r="A122" s="13" t="s">
        <v>8244</v>
      </c>
      <c r="B122" s="13" t="s">
        <v>3940</v>
      </c>
      <c r="C122" s="13">
        <v>3079.692</v>
      </c>
      <c r="D122" s="13">
        <f t="shared" si="2"/>
        <v>3.0796920000000001</v>
      </c>
      <c r="E122" s="13">
        <f t="shared" si="3"/>
        <v>0.48806529318542002</v>
      </c>
    </row>
    <row r="123" spans="1:5" x14ac:dyDescent="0.25">
      <c r="A123" s="13" t="s">
        <v>8245</v>
      </c>
      <c r="B123" s="13" t="s">
        <v>3940</v>
      </c>
      <c r="C123" s="13">
        <v>2742.6990000000001</v>
      </c>
      <c r="D123" s="13">
        <f t="shared" si="2"/>
        <v>2.742699</v>
      </c>
      <c r="E123" s="13">
        <f t="shared" si="3"/>
        <v>0.43465911251980988</v>
      </c>
    </row>
    <row r="124" spans="1:5" x14ac:dyDescent="0.25">
      <c r="A124" s="13" t="s">
        <v>8246</v>
      </c>
      <c r="B124" s="13" t="s">
        <v>3940</v>
      </c>
      <c r="C124" s="13">
        <v>2829.6410000000001</v>
      </c>
      <c r="D124" s="13">
        <f t="shared" si="2"/>
        <v>2.8296410000000001</v>
      </c>
      <c r="E124" s="13">
        <f t="shared" si="3"/>
        <v>0.44843755942947705</v>
      </c>
    </row>
    <row r="125" spans="1:5" x14ac:dyDescent="0.25">
      <c r="A125" s="13" t="s">
        <v>8247</v>
      </c>
      <c r="B125" s="13" t="s">
        <v>3940</v>
      </c>
      <c r="C125" s="13">
        <v>2724.8330000000001</v>
      </c>
      <c r="D125" s="13">
        <f t="shared" si="2"/>
        <v>2.7248330000000003</v>
      </c>
      <c r="E125" s="13">
        <f t="shared" si="3"/>
        <v>0.43182773375594302</v>
      </c>
    </row>
    <row r="126" spans="1:5" x14ac:dyDescent="0.25">
      <c r="A126" s="13" t="s">
        <v>8248</v>
      </c>
      <c r="B126" s="13" t="s">
        <v>3940</v>
      </c>
      <c r="C126" s="13">
        <v>2789.6959999999999</v>
      </c>
      <c r="D126" s="13">
        <f t="shared" si="2"/>
        <v>2.7896960000000002</v>
      </c>
      <c r="E126" s="13">
        <f t="shared" si="3"/>
        <v>0.44210713153724251</v>
      </c>
    </row>
    <row r="127" spans="1:5" x14ac:dyDescent="0.25">
      <c r="A127" s="13" t="s">
        <v>8249</v>
      </c>
      <c r="B127" s="13" t="s">
        <v>3940</v>
      </c>
      <c r="C127" s="13">
        <v>2429.7860000000001</v>
      </c>
      <c r="D127" s="13">
        <f t="shared" si="2"/>
        <v>2.429786</v>
      </c>
      <c r="E127" s="13">
        <f t="shared" si="3"/>
        <v>0.38506909667194933</v>
      </c>
    </row>
    <row r="128" spans="1:5" x14ac:dyDescent="0.25">
      <c r="A128" s="13" t="s">
        <v>8250</v>
      </c>
      <c r="B128" s="13" t="s">
        <v>3940</v>
      </c>
      <c r="C128" s="13">
        <v>2538.587</v>
      </c>
      <c r="D128" s="13">
        <f t="shared" si="2"/>
        <v>2.5385870000000001</v>
      </c>
      <c r="E128" s="13">
        <f t="shared" si="3"/>
        <v>0.40231172741679877</v>
      </c>
    </row>
    <row r="129" spans="1:5" x14ac:dyDescent="0.25">
      <c r="A129" s="13" t="s">
        <v>8251</v>
      </c>
      <c r="B129" s="13" t="s">
        <v>3940</v>
      </c>
      <c r="C129" s="13">
        <v>2434.9650000000001</v>
      </c>
      <c r="D129" s="13">
        <f t="shared" si="2"/>
        <v>2.434965</v>
      </c>
      <c r="E129" s="13">
        <f t="shared" si="3"/>
        <v>0.38588985736925518</v>
      </c>
    </row>
    <row r="130" spans="1:5" x14ac:dyDescent="0.25">
      <c r="A130" s="13" t="s">
        <v>8252</v>
      </c>
      <c r="B130" s="13" t="s">
        <v>3940</v>
      </c>
      <c r="C130" s="13">
        <v>2541.6680000000001</v>
      </c>
      <c r="D130" s="13">
        <f t="shared" si="2"/>
        <v>2.541668</v>
      </c>
      <c r="E130" s="13">
        <f t="shared" si="3"/>
        <v>0.40280000000000005</v>
      </c>
    </row>
    <row r="131" spans="1:5" x14ac:dyDescent="0.25">
      <c r="A131" s="13" t="s">
        <v>8253</v>
      </c>
      <c r="B131" s="13" t="s">
        <v>3940</v>
      </c>
      <c r="C131" s="13">
        <v>2954.2829999999999</v>
      </c>
      <c r="D131" s="13">
        <f t="shared" si="2"/>
        <v>2.9542829999999998</v>
      </c>
      <c r="E131" s="13">
        <f t="shared" si="3"/>
        <v>0.46819064976228209</v>
      </c>
    </row>
    <row r="132" spans="1:5" x14ac:dyDescent="0.25">
      <c r="A132" s="13" t="s">
        <v>8254</v>
      </c>
      <c r="B132" s="13" t="s">
        <v>3940</v>
      </c>
      <c r="C132" s="13">
        <v>3017.373</v>
      </c>
      <c r="D132" s="13">
        <f t="shared" si="2"/>
        <v>3.0173730000000001</v>
      </c>
      <c r="E132" s="13">
        <f t="shared" si="3"/>
        <v>0.47818906497622826</v>
      </c>
    </row>
    <row r="133" spans="1:5" x14ac:dyDescent="0.25">
      <c r="A133" s="13" t="s">
        <v>8255</v>
      </c>
      <c r="B133" s="13" t="s">
        <v>3940</v>
      </c>
      <c r="C133" s="13">
        <v>2821.0369999999998</v>
      </c>
      <c r="D133" s="13">
        <f t="shared" si="2"/>
        <v>2.821037</v>
      </c>
      <c r="E133" s="13">
        <f t="shared" si="3"/>
        <v>0.44707400950871634</v>
      </c>
    </row>
    <row r="134" spans="1:5" x14ac:dyDescent="0.25">
      <c r="A134" s="13" t="s">
        <v>8256</v>
      </c>
      <c r="B134" s="13" t="s">
        <v>3940</v>
      </c>
      <c r="C134" s="13">
        <v>2887.4879999999998</v>
      </c>
      <c r="D134" s="13">
        <f t="shared" si="2"/>
        <v>2.8874879999999998</v>
      </c>
      <c r="E134" s="13">
        <f t="shared" si="3"/>
        <v>0.45760507131537242</v>
      </c>
    </row>
    <row r="135" spans="1:5" x14ac:dyDescent="0.25">
      <c r="A135" s="13" t="s">
        <v>8257</v>
      </c>
      <c r="B135" s="13" t="s">
        <v>3940</v>
      </c>
      <c r="C135" s="13">
        <v>2512.2570000000001</v>
      </c>
      <c r="D135" s="13">
        <f t="shared" si="2"/>
        <v>2.512257</v>
      </c>
      <c r="E135" s="13">
        <f t="shared" si="3"/>
        <v>0.39813898573692552</v>
      </c>
    </row>
    <row r="136" spans="1:5" x14ac:dyDescent="0.25">
      <c r="A136" s="13" t="s">
        <v>8258</v>
      </c>
      <c r="B136" s="13" t="s">
        <v>3940</v>
      </c>
      <c r="C136" s="13">
        <v>2616.886</v>
      </c>
      <c r="D136" s="13">
        <f t="shared" si="2"/>
        <v>2.616886</v>
      </c>
      <c r="E136" s="13">
        <f t="shared" si="3"/>
        <v>0.41472044374009515</v>
      </c>
    </row>
    <row r="137" spans="1:5" x14ac:dyDescent="0.25">
      <c r="A137" s="13" t="s">
        <v>8259</v>
      </c>
      <c r="B137" s="13" t="s">
        <v>3940</v>
      </c>
      <c r="C137" s="13">
        <v>2497.3449999999998</v>
      </c>
      <c r="D137" s="13">
        <f t="shared" ref="D137:D200" si="4">C137*0.001</f>
        <v>2.4973449999999997</v>
      </c>
      <c r="E137" s="13">
        <f t="shared" ref="E137:E200" si="5">D137/6.31</f>
        <v>0.39577575277337557</v>
      </c>
    </row>
    <row r="138" spans="1:5" x14ac:dyDescent="0.25">
      <c r="A138" s="13" t="s">
        <v>8260</v>
      </c>
      <c r="B138" s="13" t="s">
        <v>3940</v>
      </c>
      <c r="C138" s="13">
        <v>2603.2159999999999</v>
      </c>
      <c r="D138" s="13">
        <f t="shared" si="4"/>
        <v>2.6032159999999998</v>
      </c>
      <c r="E138" s="13">
        <f t="shared" si="5"/>
        <v>0.41255404120443739</v>
      </c>
    </row>
    <row r="139" spans="1:5" x14ac:dyDescent="0.25">
      <c r="A139" s="13" t="s">
        <v>8261</v>
      </c>
      <c r="B139" s="13" t="s">
        <v>3940</v>
      </c>
      <c r="C139" s="13">
        <v>2382.7150000000001</v>
      </c>
      <c r="D139" s="13">
        <f t="shared" si="4"/>
        <v>2.3827150000000001</v>
      </c>
      <c r="E139" s="13">
        <f t="shared" si="5"/>
        <v>0.37760935023771797</v>
      </c>
    </row>
    <row r="140" spans="1:5" x14ac:dyDescent="0.25">
      <c r="A140" s="13" t="s">
        <v>8262</v>
      </c>
      <c r="B140" s="13" t="s">
        <v>3940</v>
      </c>
      <c r="C140" s="13">
        <v>2488.5859999999998</v>
      </c>
      <c r="D140" s="13">
        <f t="shared" si="4"/>
        <v>2.4885859999999997</v>
      </c>
      <c r="E140" s="13">
        <f t="shared" si="5"/>
        <v>0.39438763866877968</v>
      </c>
    </row>
    <row r="141" spans="1:5" x14ac:dyDescent="0.25">
      <c r="A141" s="13" t="s">
        <v>8263</v>
      </c>
      <c r="B141" s="13" t="s">
        <v>3940</v>
      </c>
      <c r="C141" s="13">
        <v>2376.8780000000002</v>
      </c>
      <c r="D141" s="13">
        <f t="shared" si="4"/>
        <v>2.376878</v>
      </c>
      <c r="E141" s="13">
        <f t="shared" si="5"/>
        <v>0.37668431061806656</v>
      </c>
    </row>
    <row r="142" spans="1:5" x14ac:dyDescent="0.25">
      <c r="A142" s="13" t="s">
        <v>8264</v>
      </c>
      <c r="B142" s="13" t="s">
        <v>3940</v>
      </c>
      <c r="C142" s="13">
        <v>2481.1799999999998</v>
      </c>
      <c r="D142" s="13">
        <f t="shared" si="4"/>
        <v>2.4811799999999997</v>
      </c>
      <c r="E142" s="13">
        <f t="shared" si="5"/>
        <v>0.39321394611727417</v>
      </c>
    </row>
    <row r="143" spans="1:5" x14ac:dyDescent="0.25">
      <c r="A143" s="13" t="s">
        <v>8265</v>
      </c>
      <c r="B143" s="13" t="s">
        <v>3940</v>
      </c>
      <c r="C143" s="13">
        <v>2551.87</v>
      </c>
      <c r="D143" s="13">
        <f t="shared" si="4"/>
        <v>2.5518700000000001</v>
      </c>
      <c r="E143" s="13">
        <f t="shared" si="5"/>
        <v>0.40441679873217118</v>
      </c>
    </row>
    <row r="144" spans="1:5" x14ac:dyDescent="0.25">
      <c r="A144" s="13" t="s">
        <v>8266</v>
      </c>
      <c r="B144" s="13" t="s">
        <v>3940</v>
      </c>
      <c r="C144" s="13">
        <v>2424.4830000000002</v>
      </c>
      <c r="D144" s="13">
        <f t="shared" si="4"/>
        <v>2.4244830000000004</v>
      </c>
      <c r="E144" s="13">
        <f t="shared" si="5"/>
        <v>0.38422868462757537</v>
      </c>
    </row>
    <row r="145" spans="1:5" x14ac:dyDescent="0.25">
      <c r="A145" s="13" t="s">
        <v>8267</v>
      </c>
      <c r="B145" s="13" t="s">
        <v>3940</v>
      </c>
      <c r="C145" s="13">
        <v>3001.4839999999999</v>
      </c>
      <c r="D145" s="13">
        <f t="shared" si="4"/>
        <v>3.001484</v>
      </c>
      <c r="E145" s="13">
        <f t="shared" si="5"/>
        <v>0.47567099841521399</v>
      </c>
    </row>
    <row r="146" spans="1:5" x14ac:dyDescent="0.25">
      <c r="A146" s="13" t="s">
        <v>8268</v>
      </c>
      <c r="B146" s="13" t="s">
        <v>3940</v>
      </c>
      <c r="C146" s="13">
        <v>2842.98</v>
      </c>
      <c r="D146" s="13">
        <f t="shared" si="4"/>
        <v>2.8429800000000003</v>
      </c>
      <c r="E146" s="13">
        <f t="shared" si="5"/>
        <v>0.45055150554675127</v>
      </c>
    </row>
    <row r="147" spans="1:5" x14ac:dyDescent="0.25">
      <c r="A147" s="13" t="s">
        <v>8269</v>
      </c>
      <c r="B147" s="13" t="s">
        <v>3940</v>
      </c>
      <c r="C147" s="13">
        <v>2303.6480000000001</v>
      </c>
      <c r="D147" s="13">
        <f t="shared" si="4"/>
        <v>2.3036480000000004</v>
      </c>
      <c r="E147" s="13">
        <f t="shared" si="5"/>
        <v>0.36507892234548345</v>
      </c>
    </row>
    <row r="148" spans="1:5" x14ac:dyDescent="0.25">
      <c r="A148" s="13" t="s">
        <v>8270</v>
      </c>
      <c r="B148" s="13" t="s">
        <v>3940</v>
      </c>
      <c r="C148" s="13">
        <v>2359.3130000000001</v>
      </c>
      <c r="D148" s="13">
        <f t="shared" si="4"/>
        <v>2.3593130000000002</v>
      </c>
      <c r="E148" s="13">
        <f t="shared" si="5"/>
        <v>0.37390063391442163</v>
      </c>
    </row>
    <row r="149" spans="1:5" x14ac:dyDescent="0.25">
      <c r="A149" s="13" t="s">
        <v>8271</v>
      </c>
      <c r="B149" s="13" t="s">
        <v>3940</v>
      </c>
      <c r="C149" s="13">
        <v>5412.9309999999996</v>
      </c>
      <c r="D149" s="13">
        <f t="shared" si="4"/>
        <v>5.4129309999999995</v>
      </c>
      <c r="E149" s="13">
        <f t="shared" si="5"/>
        <v>0.85783375594294764</v>
      </c>
    </row>
    <row r="150" spans="1:5" x14ac:dyDescent="0.25">
      <c r="A150" s="13" t="s">
        <v>8272</v>
      </c>
      <c r="B150" s="13" t="s">
        <v>3940</v>
      </c>
      <c r="C150" s="13">
        <v>5332.9939999999997</v>
      </c>
      <c r="D150" s="13">
        <f t="shared" si="4"/>
        <v>5.3329940000000002</v>
      </c>
      <c r="E150" s="13">
        <f t="shared" si="5"/>
        <v>0.84516545166402546</v>
      </c>
    </row>
    <row r="151" spans="1:5" x14ac:dyDescent="0.25">
      <c r="A151" s="13" t="s">
        <v>8273</v>
      </c>
      <c r="B151" s="13" t="s">
        <v>3940</v>
      </c>
      <c r="C151" s="13">
        <v>5290.1109999999999</v>
      </c>
      <c r="D151" s="13">
        <f t="shared" si="4"/>
        <v>5.2901109999999996</v>
      </c>
      <c r="E151" s="13">
        <f t="shared" si="5"/>
        <v>0.83836941362916007</v>
      </c>
    </row>
    <row r="152" spans="1:5" x14ac:dyDescent="0.25">
      <c r="A152" s="13" t="s">
        <v>8274</v>
      </c>
      <c r="B152" s="13" t="s">
        <v>3940</v>
      </c>
      <c r="C152" s="13">
        <v>5230.7460000000001</v>
      </c>
      <c r="D152" s="13">
        <f t="shared" si="4"/>
        <v>5.2307459999999999</v>
      </c>
      <c r="E152" s="13">
        <f t="shared" si="5"/>
        <v>0.82896133122028526</v>
      </c>
    </row>
    <row r="153" spans="1:5" x14ac:dyDescent="0.25">
      <c r="A153" s="13" t="s">
        <v>8275</v>
      </c>
      <c r="B153" s="13" t="s">
        <v>3940</v>
      </c>
      <c r="C153" s="13">
        <v>5147.0950000000003</v>
      </c>
      <c r="D153" s="13">
        <f t="shared" si="4"/>
        <v>5.1470950000000002</v>
      </c>
      <c r="E153" s="13">
        <f t="shared" si="5"/>
        <v>0.815704437400951</v>
      </c>
    </row>
    <row r="154" spans="1:5" x14ac:dyDescent="0.25">
      <c r="A154" s="13" t="s">
        <v>8276</v>
      </c>
      <c r="B154" s="13" t="s">
        <v>3940</v>
      </c>
      <c r="C154" s="13">
        <v>5089.6710000000003</v>
      </c>
      <c r="D154" s="13">
        <f t="shared" si="4"/>
        <v>5.0896710000000001</v>
      </c>
      <c r="E154" s="13">
        <f t="shared" si="5"/>
        <v>0.80660396196513473</v>
      </c>
    </row>
    <row r="155" spans="1:5" x14ac:dyDescent="0.25">
      <c r="A155" s="13" t="s">
        <v>8277</v>
      </c>
      <c r="B155" s="13" t="s">
        <v>3940</v>
      </c>
      <c r="C155" s="13">
        <v>8691.4249999999993</v>
      </c>
      <c r="D155" s="13">
        <f t="shared" si="4"/>
        <v>8.6914249999999988</v>
      </c>
      <c r="E155" s="13">
        <f t="shared" si="5"/>
        <v>1.3774049128367669</v>
      </c>
    </row>
    <row r="156" spans="1:5" x14ac:dyDescent="0.25">
      <c r="A156" s="13" t="s">
        <v>8278</v>
      </c>
      <c r="B156" s="13" t="s">
        <v>3940</v>
      </c>
      <c r="C156" s="13">
        <v>8563.3189999999995</v>
      </c>
      <c r="D156" s="13">
        <f t="shared" si="4"/>
        <v>8.5633189999999999</v>
      </c>
      <c r="E156" s="13">
        <f t="shared" si="5"/>
        <v>1.3571028526148972</v>
      </c>
    </row>
    <row r="157" spans="1:5" x14ac:dyDescent="0.25">
      <c r="A157" s="13" t="s">
        <v>8279</v>
      </c>
      <c r="B157" s="13" t="s">
        <v>3940</v>
      </c>
      <c r="C157" s="13">
        <v>8405.4979999999996</v>
      </c>
      <c r="D157" s="13">
        <f t="shared" si="4"/>
        <v>8.4054979999999997</v>
      </c>
      <c r="E157" s="13">
        <f t="shared" si="5"/>
        <v>1.3320916006339145</v>
      </c>
    </row>
    <row r="158" spans="1:5" x14ac:dyDescent="0.25">
      <c r="A158" s="13" t="s">
        <v>8280</v>
      </c>
      <c r="B158" s="13" t="s">
        <v>3940</v>
      </c>
      <c r="C158" s="13">
        <v>8363.4330000000009</v>
      </c>
      <c r="D158" s="13">
        <f t="shared" si="4"/>
        <v>8.3634330000000006</v>
      </c>
      <c r="E158" s="13">
        <f t="shared" si="5"/>
        <v>1.325425198098257</v>
      </c>
    </row>
    <row r="159" spans="1:5" x14ac:dyDescent="0.25">
      <c r="A159" s="13" t="s">
        <v>8281</v>
      </c>
      <c r="B159" s="13" t="s">
        <v>3940</v>
      </c>
      <c r="C159" s="13">
        <v>8210.1890000000003</v>
      </c>
      <c r="D159" s="13">
        <f t="shared" si="4"/>
        <v>8.2101889999999997</v>
      </c>
      <c r="E159" s="13">
        <f t="shared" si="5"/>
        <v>1.3011393026941362</v>
      </c>
    </row>
    <row r="160" spans="1:5" x14ac:dyDescent="0.25">
      <c r="A160" s="13" t="s">
        <v>8282</v>
      </c>
      <c r="B160" s="13" t="s">
        <v>3940</v>
      </c>
      <c r="C160" s="13">
        <v>8138.1030000000001</v>
      </c>
      <c r="D160" s="13">
        <f t="shared" si="4"/>
        <v>8.138103000000001</v>
      </c>
      <c r="E160" s="13">
        <f t="shared" si="5"/>
        <v>1.2897152139461174</v>
      </c>
    </row>
    <row r="161" spans="1:5" x14ac:dyDescent="0.25">
      <c r="A161" s="13" t="s">
        <v>8283</v>
      </c>
      <c r="B161" s="13" t="s">
        <v>3940</v>
      </c>
      <c r="C161" s="13">
        <v>4582.6840000000002</v>
      </c>
      <c r="D161" s="13">
        <f t="shared" si="4"/>
        <v>4.5826840000000004</v>
      </c>
      <c r="E161" s="13">
        <f t="shared" si="5"/>
        <v>0.72625736925515072</v>
      </c>
    </row>
    <row r="162" spans="1:5" x14ac:dyDescent="0.25">
      <c r="A162" s="13" t="s">
        <v>8284</v>
      </c>
      <c r="B162" s="13" t="s">
        <v>3940</v>
      </c>
      <c r="C162" s="13">
        <v>4417.5789999999997</v>
      </c>
      <c r="D162" s="13">
        <f t="shared" si="4"/>
        <v>4.4175789999999999</v>
      </c>
      <c r="E162" s="13">
        <f t="shared" si="5"/>
        <v>0.70009175911251986</v>
      </c>
    </row>
    <row r="163" spans="1:5" x14ac:dyDescent="0.25">
      <c r="A163" s="13" t="s">
        <v>8285</v>
      </c>
      <c r="B163" s="13" t="s">
        <v>3940</v>
      </c>
      <c r="C163" s="13">
        <v>4717.2290000000003</v>
      </c>
      <c r="D163" s="13">
        <f t="shared" si="4"/>
        <v>4.7172290000000006</v>
      </c>
      <c r="E163" s="13">
        <f t="shared" si="5"/>
        <v>0.74757987321711583</v>
      </c>
    </row>
    <row r="164" spans="1:5" x14ac:dyDescent="0.25">
      <c r="A164" s="13" t="s">
        <v>8286</v>
      </c>
      <c r="B164" s="13" t="s">
        <v>3940</v>
      </c>
      <c r="C164" s="13">
        <v>4690.0959999999995</v>
      </c>
      <c r="D164" s="13">
        <f t="shared" si="4"/>
        <v>4.6900959999999996</v>
      </c>
      <c r="E164" s="13">
        <f t="shared" si="5"/>
        <v>0.74327987321711564</v>
      </c>
    </row>
    <row r="165" spans="1:5" x14ac:dyDescent="0.25">
      <c r="A165" s="13" t="s">
        <v>8287</v>
      </c>
      <c r="B165" s="13" t="s">
        <v>3940</v>
      </c>
      <c r="C165" s="13">
        <v>10630.175999999999</v>
      </c>
      <c r="D165" s="13">
        <f t="shared" si="4"/>
        <v>10.630176000000001</v>
      </c>
      <c r="E165" s="13">
        <f t="shared" si="5"/>
        <v>1.6846554675118861</v>
      </c>
    </row>
    <row r="166" spans="1:5" x14ac:dyDescent="0.25">
      <c r="A166" s="13" t="s">
        <v>8288</v>
      </c>
      <c r="B166" s="13" t="s">
        <v>3940</v>
      </c>
      <c r="C166" s="13">
        <v>789.05799999999999</v>
      </c>
      <c r="D166" s="13">
        <f t="shared" si="4"/>
        <v>0.78905800000000004</v>
      </c>
      <c r="E166" s="13">
        <f t="shared" si="5"/>
        <v>0.12504881141045959</v>
      </c>
    </row>
    <row r="167" spans="1:5" x14ac:dyDescent="0.25">
      <c r="A167" s="13" t="s">
        <v>5495</v>
      </c>
      <c r="B167" s="13" t="s">
        <v>3940</v>
      </c>
      <c r="C167" s="13">
        <v>118.702</v>
      </c>
      <c r="D167" s="13">
        <f t="shared" si="4"/>
        <v>0.118702</v>
      </c>
      <c r="E167" s="13">
        <f t="shared" si="5"/>
        <v>1.8811727416798735E-2</v>
      </c>
    </row>
    <row r="168" spans="1:5" x14ac:dyDescent="0.25">
      <c r="A168" s="13" t="s">
        <v>5496</v>
      </c>
      <c r="B168" s="13" t="s">
        <v>3940</v>
      </c>
      <c r="C168" s="13">
        <v>121.654</v>
      </c>
      <c r="D168" s="13">
        <f t="shared" si="4"/>
        <v>0.121654</v>
      </c>
      <c r="E168" s="13">
        <f t="shared" si="5"/>
        <v>1.9279556259904913E-2</v>
      </c>
    </row>
    <row r="169" spans="1:5" x14ac:dyDescent="0.25">
      <c r="A169" s="13" t="s">
        <v>5497</v>
      </c>
      <c r="B169" s="13" t="s">
        <v>3940</v>
      </c>
      <c r="C169" s="13">
        <v>175.375</v>
      </c>
      <c r="D169" s="13">
        <f t="shared" si="4"/>
        <v>0.175375</v>
      </c>
      <c r="E169" s="13">
        <f t="shared" si="5"/>
        <v>2.7793185419968308E-2</v>
      </c>
    </row>
    <row r="170" spans="1:5" x14ac:dyDescent="0.25">
      <c r="A170" s="13" t="s">
        <v>5498</v>
      </c>
      <c r="B170" s="13" t="s">
        <v>3940</v>
      </c>
      <c r="C170" s="13">
        <v>109.843</v>
      </c>
      <c r="D170" s="13">
        <f t="shared" si="4"/>
        <v>0.10984300000000001</v>
      </c>
      <c r="E170" s="13">
        <f t="shared" si="5"/>
        <v>1.7407765451664028E-2</v>
      </c>
    </row>
    <row r="171" spans="1:5" x14ac:dyDescent="0.25">
      <c r="A171" s="13" t="s">
        <v>8289</v>
      </c>
      <c r="B171" s="13" t="s">
        <v>3940</v>
      </c>
      <c r="C171" s="13">
        <v>6976.9769999999999</v>
      </c>
      <c r="D171" s="13">
        <f t="shared" si="4"/>
        <v>6.9769769999999998</v>
      </c>
      <c r="E171" s="13">
        <f t="shared" si="5"/>
        <v>1.1057015847860538</v>
      </c>
    </row>
    <row r="172" spans="1:5" x14ac:dyDescent="0.25">
      <c r="A172" s="13" t="s">
        <v>8290</v>
      </c>
      <c r="B172" s="13" t="s">
        <v>3940</v>
      </c>
      <c r="C172" s="13">
        <v>6941.5349999999999</v>
      </c>
      <c r="D172" s="13">
        <f t="shared" si="4"/>
        <v>6.941535</v>
      </c>
      <c r="E172" s="13">
        <f t="shared" si="5"/>
        <v>1.1000847860538827</v>
      </c>
    </row>
    <row r="173" spans="1:5" x14ac:dyDescent="0.25">
      <c r="A173" s="13" t="s">
        <v>8291</v>
      </c>
      <c r="B173" s="13" t="s">
        <v>3940</v>
      </c>
      <c r="C173" s="13">
        <v>6932.3549999999996</v>
      </c>
      <c r="D173" s="13">
        <f t="shared" si="4"/>
        <v>6.9323549999999994</v>
      </c>
      <c r="E173" s="13">
        <f t="shared" si="5"/>
        <v>1.0986299524564183</v>
      </c>
    </row>
    <row r="174" spans="1:5" x14ac:dyDescent="0.25">
      <c r="A174" s="13" t="s">
        <v>8292</v>
      </c>
      <c r="B174" s="13" t="s">
        <v>3940</v>
      </c>
      <c r="C174" s="13">
        <v>7046.4269999999997</v>
      </c>
      <c r="D174" s="13">
        <f t="shared" si="4"/>
        <v>7.0464269999999996</v>
      </c>
      <c r="E174" s="13">
        <f t="shared" si="5"/>
        <v>1.1167079239302695</v>
      </c>
    </row>
    <row r="175" spans="1:5" x14ac:dyDescent="0.25">
      <c r="A175" s="13" t="s">
        <v>8293</v>
      </c>
      <c r="B175" s="13" t="s">
        <v>3940</v>
      </c>
      <c r="C175" s="13">
        <v>124.839</v>
      </c>
      <c r="D175" s="13">
        <f t="shared" si="4"/>
        <v>0.12483900000000001</v>
      </c>
      <c r="E175" s="13">
        <f t="shared" si="5"/>
        <v>1.9784310618066563E-2</v>
      </c>
    </row>
    <row r="176" spans="1:5" x14ac:dyDescent="0.25">
      <c r="A176" s="13" t="s">
        <v>8294</v>
      </c>
      <c r="B176" s="13" t="s">
        <v>3940</v>
      </c>
      <c r="C176" s="13">
        <v>6511.8459999999995</v>
      </c>
      <c r="D176" s="13">
        <f t="shared" si="4"/>
        <v>6.5118459999999994</v>
      </c>
      <c r="E176" s="13">
        <f t="shared" si="5"/>
        <v>1.0319882725832012</v>
      </c>
    </row>
    <row r="177" spans="1:5" x14ac:dyDescent="0.25">
      <c r="A177" s="13" t="s">
        <v>8295</v>
      </c>
      <c r="B177" s="13" t="s">
        <v>3940</v>
      </c>
      <c r="C177" s="13">
        <v>145.44900000000001</v>
      </c>
      <c r="D177" s="13">
        <f t="shared" si="4"/>
        <v>0.14544900000000002</v>
      </c>
      <c r="E177" s="13">
        <f t="shared" si="5"/>
        <v>2.3050554675118864E-2</v>
      </c>
    </row>
    <row r="178" spans="1:5" x14ac:dyDescent="0.25">
      <c r="A178" s="13" t="s">
        <v>8296</v>
      </c>
      <c r="B178" s="13" t="s">
        <v>3940</v>
      </c>
      <c r="C178" s="13">
        <v>145.44900000000001</v>
      </c>
      <c r="D178" s="13">
        <f t="shared" si="4"/>
        <v>0.14544900000000002</v>
      </c>
      <c r="E178" s="13">
        <f t="shared" si="5"/>
        <v>2.3050554675118864E-2</v>
      </c>
    </row>
    <row r="179" spans="1:5" x14ac:dyDescent="0.25">
      <c r="A179" s="13" t="s">
        <v>8297</v>
      </c>
      <c r="B179" s="13" t="s">
        <v>3940</v>
      </c>
      <c r="C179" s="13">
        <v>203.31399999999999</v>
      </c>
      <c r="D179" s="13">
        <f t="shared" si="4"/>
        <v>0.20331399999999999</v>
      </c>
      <c r="E179" s="13">
        <f t="shared" si="5"/>
        <v>3.2220919175911251E-2</v>
      </c>
    </row>
    <row r="180" spans="1:5" x14ac:dyDescent="0.25">
      <c r="A180" s="13" t="s">
        <v>8298</v>
      </c>
      <c r="B180" s="13" t="s">
        <v>3940</v>
      </c>
      <c r="C180" s="13">
        <v>203.31399999999999</v>
      </c>
      <c r="D180" s="13">
        <f t="shared" si="4"/>
        <v>0.20331399999999999</v>
      </c>
      <c r="E180" s="13">
        <f t="shared" si="5"/>
        <v>3.2220919175911251E-2</v>
      </c>
    </row>
    <row r="181" spans="1:5" x14ac:dyDescent="0.25">
      <c r="A181" s="13" t="s">
        <v>8299</v>
      </c>
      <c r="B181" s="13" t="s">
        <v>3940</v>
      </c>
      <c r="C181" s="13">
        <v>415.94099999999997</v>
      </c>
      <c r="D181" s="13">
        <f t="shared" si="4"/>
        <v>0.41594100000000001</v>
      </c>
      <c r="E181" s="13">
        <f t="shared" si="5"/>
        <v>6.5917749603803491E-2</v>
      </c>
    </row>
    <row r="182" spans="1:5" x14ac:dyDescent="0.25">
      <c r="A182" s="13" t="s">
        <v>8300</v>
      </c>
      <c r="B182" s="13" t="s">
        <v>3940</v>
      </c>
      <c r="C182" s="13">
        <v>165.29499999999999</v>
      </c>
      <c r="D182" s="13">
        <f t="shared" si="4"/>
        <v>0.165295</v>
      </c>
      <c r="E182" s="13">
        <f t="shared" si="5"/>
        <v>2.6195721077654516E-2</v>
      </c>
    </row>
    <row r="183" spans="1:5" x14ac:dyDescent="0.25">
      <c r="A183" s="13" t="s">
        <v>5755</v>
      </c>
      <c r="B183" s="13" t="s">
        <v>3940</v>
      </c>
      <c r="C183" s="13">
        <v>176553.74799999999</v>
      </c>
      <c r="D183" s="13">
        <f t="shared" si="4"/>
        <v>176.55374799999998</v>
      </c>
      <c r="E183" s="13">
        <f t="shared" si="5"/>
        <v>27.979991759112519</v>
      </c>
    </row>
    <row r="184" spans="1:5" x14ac:dyDescent="0.25">
      <c r="A184" s="13" t="s">
        <v>8301</v>
      </c>
      <c r="B184" s="13" t="s">
        <v>3940</v>
      </c>
      <c r="C184" s="13">
        <v>221.62700000000001</v>
      </c>
      <c r="D184" s="13">
        <f t="shared" si="4"/>
        <v>0.22162700000000002</v>
      </c>
      <c r="E184" s="13">
        <f t="shared" si="5"/>
        <v>3.5123137876386691E-2</v>
      </c>
    </row>
    <row r="185" spans="1:5" x14ac:dyDescent="0.25">
      <c r="A185" s="13" t="s">
        <v>8302</v>
      </c>
      <c r="B185" s="13" t="s">
        <v>3940</v>
      </c>
      <c r="C185" s="13">
        <v>220.97499999999999</v>
      </c>
      <c r="D185" s="13">
        <f t="shared" si="4"/>
        <v>0.220975</v>
      </c>
      <c r="E185" s="13">
        <f t="shared" si="5"/>
        <v>3.5019809825673535E-2</v>
      </c>
    </row>
    <row r="186" spans="1:5" x14ac:dyDescent="0.25">
      <c r="A186" s="13" t="s">
        <v>8303</v>
      </c>
      <c r="B186" s="13" t="s">
        <v>3940</v>
      </c>
      <c r="C186" s="13">
        <v>221.62700000000001</v>
      </c>
      <c r="D186" s="13">
        <f t="shared" si="4"/>
        <v>0.22162700000000002</v>
      </c>
      <c r="E186" s="13">
        <f t="shared" si="5"/>
        <v>3.5123137876386691E-2</v>
      </c>
    </row>
    <row r="187" spans="1:5" x14ac:dyDescent="0.25">
      <c r="A187" s="13" t="s">
        <v>8304</v>
      </c>
      <c r="B187" s="13" t="s">
        <v>3940</v>
      </c>
      <c r="C187" s="13">
        <v>220.97499999999999</v>
      </c>
      <c r="D187" s="13">
        <f t="shared" si="4"/>
        <v>0.220975</v>
      </c>
      <c r="E187" s="13">
        <f t="shared" si="5"/>
        <v>3.5019809825673535E-2</v>
      </c>
    </row>
    <row r="188" spans="1:5" x14ac:dyDescent="0.25">
      <c r="A188" s="13" t="s">
        <v>8305</v>
      </c>
      <c r="B188" s="13" t="s">
        <v>3940</v>
      </c>
      <c r="C188" s="13">
        <v>62.616</v>
      </c>
      <c r="D188" s="13">
        <f t="shared" si="4"/>
        <v>6.2616000000000005E-2</v>
      </c>
      <c r="E188" s="13">
        <f t="shared" si="5"/>
        <v>9.9232963549920773E-3</v>
      </c>
    </row>
    <row r="189" spans="1:5" x14ac:dyDescent="0.25">
      <c r="A189" s="13" t="s">
        <v>8306</v>
      </c>
      <c r="B189" s="13" t="s">
        <v>3940</v>
      </c>
      <c r="C189" s="13">
        <v>63.515000000000001</v>
      </c>
      <c r="D189" s="13">
        <f t="shared" si="4"/>
        <v>6.3515000000000002E-2</v>
      </c>
      <c r="E189" s="13">
        <f t="shared" si="5"/>
        <v>1.0065768621236135E-2</v>
      </c>
    </row>
    <row r="190" spans="1:5" x14ac:dyDescent="0.25">
      <c r="A190" s="13" t="s">
        <v>8307</v>
      </c>
      <c r="B190" s="13" t="s">
        <v>3940</v>
      </c>
      <c r="C190" s="13">
        <v>62.616</v>
      </c>
      <c r="D190" s="13">
        <f t="shared" si="4"/>
        <v>6.2616000000000005E-2</v>
      </c>
      <c r="E190" s="13">
        <f t="shared" si="5"/>
        <v>9.9232963549920773E-3</v>
      </c>
    </row>
    <row r="191" spans="1:5" x14ac:dyDescent="0.25">
      <c r="A191" s="13" t="s">
        <v>8308</v>
      </c>
      <c r="B191" s="13" t="s">
        <v>3940</v>
      </c>
      <c r="C191" s="13">
        <v>63.515000000000001</v>
      </c>
      <c r="D191" s="13">
        <f t="shared" si="4"/>
        <v>6.3515000000000002E-2</v>
      </c>
      <c r="E191" s="13">
        <f t="shared" si="5"/>
        <v>1.0065768621236135E-2</v>
      </c>
    </row>
    <row r="192" spans="1:5" x14ac:dyDescent="0.25">
      <c r="A192" s="13" t="s">
        <v>8309</v>
      </c>
      <c r="B192" s="13" t="s">
        <v>3940</v>
      </c>
      <c r="C192" s="13">
        <v>135.53399999999999</v>
      </c>
      <c r="D192" s="13">
        <f t="shared" si="4"/>
        <v>0.13553399999999999</v>
      </c>
      <c r="E192" s="13">
        <f t="shared" si="5"/>
        <v>2.1479239302694134E-2</v>
      </c>
    </row>
    <row r="193" spans="1:5" x14ac:dyDescent="0.25">
      <c r="A193" s="13" t="s">
        <v>8310</v>
      </c>
      <c r="B193" s="13" t="s">
        <v>3940</v>
      </c>
      <c r="C193" s="13">
        <v>136.339</v>
      </c>
      <c r="D193" s="13">
        <f t="shared" si="4"/>
        <v>0.13633899999999999</v>
      </c>
      <c r="E193" s="13">
        <f t="shared" si="5"/>
        <v>2.1606814580031695E-2</v>
      </c>
    </row>
    <row r="194" spans="1:5" x14ac:dyDescent="0.25">
      <c r="A194" s="13" t="s">
        <v>8311</v>
      </c>
      <c r="B194" s="13" t="s">
        <v>3940</v>
      </c>
      <c r="C194" s="13">
        <v>135.53399999999999</v>
      </c>
      <c r="D194" s="13">
        <f t="shared" si="4"/>
        <v>0.13553399999999999</v>
      </c>
      <c r="E194" s="13">
        <f t="shared" si="5"/>
        <v>2.1479239302694134E-2</v>
      </c>
    </row>
    <row r="195" spans="1:5" x14ac:dyDescent="0.25">
      <c r="A195" s="13" t="s">
        <v>8312</v>
      </c>
      <c r="B195" s="13" t="s">
        <v>3940</v>
      </c>
      <c r="C195" s="13">
        <v>136.339</v>
      </c>
      <c r="D195" s="13">
        <f t="shared" si="4"/>
        <v>0.13633899999999999</v>
      </c>
      <c r="E195" s="13">
        <f t="shared" si="5"/>
        <v>2.1606814580031695E-2</v>
      </c>
    </row>
    <row r="196" spans="1:5" x14ac:dyDescent="0.25">
      <c r="A196" s="13" t="s">
        <v>8313</v>
      </c>
      <c r="B196" s="13" t="s">
        <v>3940</v>
      </c>
      <c r="C196" s="13">
        <v>135.12100000000001</v>
      </c>
      <c r="D196" s="13">
        <f t="shared" si="4"/>
        <v>0.13512100000000002</v>
      </c>
      <c r="E196" s="13">
        <f t="shared" si="5"/>
        <v>2.1413787638668785E-2</v>
      </c>
    </row>
    <row r="197" spans="1:5" x14ac:dyDescent="0.25">
      <c r="A197" s="13" t="s">
        <v>8314</v>
      </c>
      <c r="B197" s="13" t="s">
        <v>3940</v>
      </c>
      <c r="C197" s="13">
        <v>135.12100000000001</v>
      </c>
      <c r="D197" s="13">
        <f t="shared" si="4"/>
        <v>0.13512100000000002</v>
      </c>
      <c r="E197" s="13">
        <f t="shared" si="5"/>
        <v>2.1413787638668785E-2</v>
      </c>
    </row>
    <row r="198" spans="1:5" x14ac:dyDescent="0.25">
      <c r="A198" s="13" t="s">
        <v>8315</v>
      </c>
      <c r="B198" s="13" t="s">
        <v>3940</v>
      </c>
      <c r="C198" s="13">
        <v>135.12100000000001</v>
      </c>
      <c r="D198" s="13">
        <f t="shared" si="4"/>
        <v>0.13512100000000002</v>
      </c>
      <c r="E198" s="13">
        <f t="shared" si="5"/>
        <v>2.1413787638668785E-2</v>
      </c>
    </row>
    <row r="199" spans="1:5" x14ac:dyDescent="0.25">
      <c r="A199" s="13" t="s">
        <v>8316</v>
      </c>
      <c r="B199" s="13" t="s">
        <v>3940</v>
      </c>
      <c r="C199" s="13">
        <v>135.12100000000001</v>
      </c>
      <c r="D199" s="13">
        <f t="shared" si="4"/>
        <v>0.13512100000000002</v>
      </c>
      <c r="E199" s="13">
        <f t="shared" si="5"/>
        <v>2.1413787638668785E-2</v>
      </c>
    </row>
    <row r="200" spans="1:5" x14ac:dyDescent="0.25">
      <c r="A200" s="13" t="s">
        <v>8317</v>
      </c>
      <c r="B200" s="13" t="s">
        <v>3940</v>
      </c>
      <c r="C200" s="13">
        <v>135.12100000000001</v>
      </c>
      <c r="D200" s="13">
        <f t="shared" si="4"/>
        <v>0.13512100000000002</v>
      </c>
      <c r="E200" s="13">
        <f t="shared" si="5"/>
        <v>2.1413787638668785E-2</v>
      </c>
    </row>
    <row r="201" spans="1:5" x14ac:dyDescent="0.25">
      <c r="A201" s="13" t="s">
        <v>8318</v>
      </c>
      <c r="B201" s="13" t="s">
        <v>3940</v>
      </c>
      <c r="C201" s="13">
        <v>135.12100000000001</v>
      </c>
      <c r="D201" s="13">
        <f t="shared" ref="D201:D264" si="6">C201*0.001</f>
        <v>0.13512100000000002</v>
      </c>
      <c r="E201" s="13">
        <f t="shared" ref="E201:E264" si="7">D201/6.31</f>
        <v>2.1413787638668785E-2</v>
      </c>
    </row>
    <row r="202" spans="1:5" x14ac:dyDescent="0.25">
      <c r="A202" s="13" t="s">
        <v>8319</v>
      </c>
      <c r="B202" s="13" t="s">
        <v>3940</v>
      </c>
      <c r="C202" s="13">
        <v>135.12100000000001</v>
      </c>
      <c r="D202" s="13">
        <f t="shared" si="6"/>
        <v>0.13512100000000002</v>
      </c>
      <c r="E202" s="13">
        <f t="shared" si="7"/>
        <v>2.1413787638668785E-2</v>
      </c>
    </row>
    <row r="203" spans="1:5" x14ac:dyDescent="0.25">
      <c r="A203" s="13" t="s">
        <v>8320</v>
      </c>
      <c r="B203" s="13" t="s">
        <v>3940</v>
      </c>
      <c r="C203" s="13">
        <v>135.12100000000001</v>
      </c>
      <c r="D203" s="13">
        <f t="shared" si="6"/>
        <v>0.13512100000000002</v>
      </c>
      <c r="E203" s="13">
        <f t="shared" si="7"/>
        <v>2.1413787638668785E-2</v>
      </c>
    </row>
    <row r="204" spans="1:5" x14ac:dyDescent="0.25">
      <c r="A204" s="13" t="s">
        <v>8321</v>
      </c>
      <c r="B204" s="13" t="s">
        <v>3940</v>
      </c>
      <c r="C204" s="13">
        <v>135.12100000000001</v>
      </c>
      <c r="D204" s="13">
        <f t="shared" si="6"/>
        <v>0.13512100000000002</v>
      </c>
      <c r="E204" s="13">
        <f t="shared" si="7"/>
        <v>2.1413787638668785E-2</v>
      </c>
    </row>
    <row r="205" spans="1:5" x14ac:dyDescent="0.25">
      <c r="A205" s="13" t="s">
        <v>8322</v>
      </c>
      <c r="B205" s="13" t="s">
        <v>3940</v>
      </c>
      <c r="C205" s="13">
        <v>135.12100000000001</v>
      </c>
      <c r="D205" s="13">
        <f t="shared" si="6"/>
        <v>0.13512100000000002</v>
      </c>
      <c r="E205" s="13">
        <f t="shared" si="7"/>
        <v>2.1413787638668785E-2</v>
      </c>
    </row>
    <row r="206" spans="1:5" x14ac:dyDescent="0.25">
      <c r="A206" s="13" t="s">
        <v>8323</v>
      </c>
      <c r="B206" s="13" t="s">
        <v>3940</v>
      </c>
      <c r="C206" s="13">
        <v>135.12100000000001</v>
      </c>
      <c r="D206" s="13">
        <f t="shared" si="6"/>
        <v>0.13512100000000002</v>
      </c>
      <c r="E206" s="13">
        <f t="shared" si="7"/>
        <v>2.1413787638668785E-2</v>
      </c>
    </row>
    <row r="207" spans="1:5" x14ac:dyDescent="0.25">
      <c r="A207" s="13" t="s">
        <v>8324</v>
      </c>
      <c r="B207" s="13" t="s">
        <v>3940</v>
      </c>
      <c r="C207" s="13">
        <v>135.12100000000001</v>
      </c>
      <c r="D207" s="13">
        <f t="shared" si="6"/>
        <v>0.13512100000000002</v>
      </c>
      <c r="E207" s="13">
        <f t="shared" si="7"/>
        <v>2.1413787638668785E-2</v>
      </c>
    </row>
    <row r="208" spans="1:5" x14ac:dyDescent="0.25">
      <c r="A208" s="13" t="s">
        <v>8325</v>
      </c>
      <c r="B208" s="13" t="s">
        <v>3940</v>
      </c>
      <c r="C208" s="13">
        <v>135.12100000000001</v>
      </c>
      <c r="D208" s="13">
        <f t="shared" si="6"/>
        <v>0.13512100000000002</v>
      </c>
      <c r="E208" s="13">
        <f t="shared" si="7"/>
        <v>2.1413787638668785E-2</v>
      </c>
    </row>
    <row r="209" spans="1:5" x14ac:dyDescent="0.25">
      <c r="A209" s="13" t="s">
        <v>8326</v>
      </c>
      <c r="B209" s="13" t="s">
        <v>3940</v>
      </c>
      <c r="C209" s="13">
        <v>135.12100000000001</v>
      </c>
      <c r="D209" s="13">
        <f t="shared" si="6"/>
        <v>0.13512100000000002</v>
      </c>
      <c r="E209" s="13">
        <f t="shared" si="7"/>
        <v>2.1413787638668785E-2</v>
      </c>
    </row>
    <row r="210" spans="1:5" x14ac:dyDescent="0.25">
      <c r="A210" s="13" t="s">
        <v>8327</v>
      </c>
      <c r="B210" s="13" t="s">
        <v>3940</v>
      </c>
      <c r="C210" s="13">
        <v>135.12100000000001</v>
      </c>
      <c r="D210" s="13">
        <f t="shared" si="6"/>
        <v>0.13512100000000002</v>
      </c>
      <c r="E210" s="13">
        <f t="shared" si="7"/>
        <v>2.1413787638668785E-2</v>
      </c>
    </row>
    <row r="211" spans="1:5" x14ac:dyDescent="0.25">
      <c r="A211" s="13" t="s">
        <v>8328</v>
      </c>
      <c r="B211" s="13" t="s">
        <v>3940</v>
      </c>
      <c r="C211" s="13">
        <v>135.12100000000001</v>
      </c>
      <c r="D211" s="13">
        <f t="shared" si="6"/>
        <v>0.13512100000000002</v>
      </c>
      <c r="E211" s="13">
        <f t="shared" si="7"/>
        <v>2.1413787638668785E-2</v>
      </c>
    </row>
    <row r="212" spans="1:5" x14ac:dyDescent="0.25">
      <c r="A212" s="13" t="s">
        <v>8329</v>
      </c>
      <c r="B212" s="13" t="s">
        <v>3940</v>
      </c>
      <c r="C212" s="13">
        <v>135.12100000000001</v>
      </c>
      <c r="D212" s="13">
        <f t="shared" si="6"/>
        <v>0.13512100000000002</v>
      </c>
      <c r="E212" s="13">
        <f t="shared" si="7"/>
        <v>2.1413787638668785E-2</v>
      </c>
    </row>
    <row r="213" spans="1:5" x14ac:dyDescent="0.25">
      <c r="A213" s="13" t="s">
        <v>8330</v>
      </c>
      <c r="B213" s="13" t="s">
        <v>3940</v>
      </c>
      <c r="C213" s="13">
        <v>135.12100000000001</v>
      </c>
      <c r="D213" s="13">
        <f t="shared" si="6"/>
        <v>0.13512100000000002</v>
      </c>
      <c r="E213" s="13">
        <f t="shared" si="7"/>
        <v>2.1413787638668785E-2</v>
      </c>
    </row>
    <row r="214" spans="1:5" x14ac:dyDescent="0.25">
      <c r="A214" s="13" t="s">
        <v>8331</v>
      </c>
      <c r="B214" s="13" t="s">
        <v>3940</v>
      </c>
      <c r="C214" s="13">
        <v>135.12100000000001</v>
      </c>
      <c r="D214" s="13">
        <f t="shared" si="6"/>
        <v>0.13512100000000002</v>
      </c>
      <c r="E214" s="13">
        <f t="shared" si="7"/>
        <v>2.1413787638668785E-2</v>
      </c>
    </row>
    <row r="215" spans="1:5" x14ac:dyDescent="0.25">
      <c r="A215" s="13" t="s">
        <v>8332</v>
      </c>
      <c r="B215" s="13" t="s">
        <v>3940</v>
      </c>
      <c r="C215" s="13">
        <v>134.35300000000001</v>
      </c>
      <c r="D215" s="13">
        <f t="shared" si="6"/>
        <v>0.134353</v>
      </c>
      <c r="E215" s="13">
        <f t="shared" si="7"/>
        <v>2.1292076069730589E-2</v>
      </c>
    </row>
    <row r="216" spans="1:5" x14ac:dyDescent="0.25">
      <c r="A216" s="13" t="s">
        <v>8333</v>
      </c>
      <c r="B216" s="13" t="s">
        <v>3940</v>
      </c>
      <c r="C216" s="13">
        <v>134.56100000000001</v>
      </c>
      <c r="D216" s="13">
        <f t="shared" si="6"/>
        <v>0.13456100000000001</v>
      </c>
      <c r="E216" s="13">
        <f t="shared" si="7"/>
        <v>2.1325039619651352E-2</v>
      </c>
    </row>
    <row r="217" spans="1:5" x14ac:dyDescent="0.25">
      <c r="A217" s="13" t="s">
        <v>8334</v>
      </c>
      <c r="B217" s="13" t="s">
        <v>3940</v>
      </c>
      <c r="C217" s="13">
        <v>135.12100000000001</v>
      </c>
      <c r="D217" s="13">
        <f t="shared" si="6"/>
        <v>0.13512100000000002</v>
      </c>
      <c r="E217" s="13">
        <f t="shared" si="7"/>
        <v>2.1413787638668785E-2</v>
      </c>
    </row>
    <row r="218" spans="1:5" x14ac:dyDescent="0.25">
      <c r="A218" s="13" t="s">
        <v>8335</v>
      </c>
      <c r="B218" s="13" t="s">
        <v>3940</v>
      </c>
      <c r="C218" s="13">
        <v>135.12100000000001</v>
      </c>
      <c r="D218" s="13">
        <f t="shared" si="6"/>
        <v>0.13512100000000002</v>
      </c>
      <c r="E218" s="13">
        <f t="shared" si="7"/>
        <v>2.1413787638668785E-2</v>
      </c>
    </row>
    <row r="219" spans="1:5" x14ac:dyDescent="0.25">
      <c r="A219" s="13" t="s">
        <v>8336</v>
      </c>
      <c r="B219" s="13" t="s">
        <v>3940</v>
      </c>
      <c r="C219" s="13">
        <v>135.12100000000001</v>
      </c>
      <c r="D219" s="13">
        <f t="shared" si="6"/>
        <v>0.13512100000000002</v>
      </c>
      <c r="E219" s="13">
        <f t="shared" si="7"/>
        <v>2.1413787638668785E-2</v>
      </c>
    </row>
    <row r="220" spans="1:5" x14ac:dyDescent="0.25">
      <c r="A220" s="13" t="s">
        <v>8337</v>
      </c>
      <c r="B220" s="13" t="s">
        <v>3940</v>
      </c>
      <c r="C220" s="13">
        <v>135.12100000000001</v>
      </c>
      <c r="D220" s="13">
        <f t="shared" si="6"/>
        <v>0.13512100000000002</v>
      </c>
      <c r="E220" s="13">
        <f t="shared" si="7"/>
        <v>2.1413787638668785E-2</v>
      </c>
    </row>
    <row r="221" spans="1:5" x14ac:dyDescent="0.25">
      <c r="A221" s="13" t="s">
        <v>8338</v>
      </c>
      <c r="B221" s="13" t="s">
        <v>3940</v>
      </c>
      <c r="C221" s="13">
        <v>135.12100000000001</v>
      </c>
      <c r="D221" s="13">
        <f t="shared" si="6"/>
        <v>0.13512100000000002</v>
      </c>
      <c r="E221" s="13">
        <f t="shared" si="7"/>
        <v>2.1413787638668785E-2</v>
      </c>
    </row>
    <row r="222" spans="1:5" x14ac:dyDescent="0.25">
      <c r="A222" s="13" t="s">
        <v>8339</v>
      </c>
      <c r="B222" s="13" t="s">
        <v>3940</v>
      </c>
      <c r="C222" s="13">
        <v>135.12100000000001</v>
      </c>
      <c r="D222" s="13">
        <f t="shared" si="6"/>
        <v>0.13512100000000002</v>
      </c>
      <c r="E222" s="13">
        <f t="shared" si="7"/>
        <v>2.1413787638668785E-2</v>
      </c>
    </row>
    <row r="223" spans="1:5" x14ac:dyDescent="0.25">
      <c r="A223" s="13" t="s">
        <v>8340</v>
      </c>
      <c r="B223" s="13" t="s">
        <v>3940</v>
      </c>
      <c r="C223" s="13">
        <v>135.12100000000001</v>
      </c>
      <c r="D223" s="13">
        <f t="shared" si="6"/>
        <v>0.13512100000000002</v>
      </c>
      <c r="E223" s="13">
        <f t="shared" si="7"/>
        <v>2.1413787638668785E-2</v>
      </c>
    </row>
    <row r="224" spans="1:5" x14ac:dyDescent="0.25">
      <c r="A224" s="13" t="s">
        <v>8341</v>
      </c>
      <c r="B224" s="13" t="s">
        <v>3940</v>
      </c>
      <c r="C224" s="13">
        <v>135.12100000000001</v>
      </c>
      <c r="D224" s="13">
        <f t="shared" si="6"/>
        <v>0.13512100000000002</v>
      </c>
      <c r="E224" s="13">
        <f t="shared" si="7"/>
        <v>2.1413787638668785E-2</v>
      </c>
    </row>
    <row r="225" spans="1:5" x14ac:dyDescent="0.25">
      <c r="A225" s="13" t="s">
        <v>8342</v>
      </c>
      <c r="B225" s="13" t="s">
        <v>3940</v>
      </c>
      <c r="C225" s="13">
        <v>135.12100000000001</v>
      </c>
      <c r="D225" s="13">
        <f t="shared" si="6"/>
        <v>0.13512100000000002</v>
      </c>
      <c r="E225" s="13">
        <f t="shared" si="7"/>
        <v>2.1413787638668785E-2</v>
      </c>
    </row>
    <row r="226" spans="1:5" x14ac:dyDescent="0.25">
      <c r="A226" s="13" t="s">
        <v>8343</v>
      </c>
      <c r="B226" s="13" t="s">
        <v>3940</v>
      </c>
      <c r="C226" s="13">
        <v>135.12100000000001</v>
      </c>
      <c r="D226" s="13">
        <f t="shared" si="6"/>
        <v>0.13512100000000002</v>
      </c>
      <c r="E226" s="13">
        <f t="shared" si="7"/>
        <v>2.1413787638668785E-2</v>
      </c>
    </row>
    <row r="227" spans="1:5" x14ac:dyDescent="0.25">
      <c r="A227" s="13" t="s">
        <v>8344</v>
      </c>
      <c r="B227" s="13" t="s">
        <v>3940</v>
      </c>
      <c r="C227" s="13">
        <v>135.12100000000001</v>
      </c>
      <c r="D227" s="13">
        <f t="shared" si="6"/>
        <v>0.13512100000000002</v>
      </c>
      <c r="E227" s="13">
        <f t="shared" si="7"/>
        <v>2.1413787638668785E-2</v>
      </c>
    </row>
    <row r="228" spans="1:5" x14ac:dyDescent="0.25">
      <c r="A228" s="13" t="s">
        <v>8345</v>
      </c>
      <c r="B228" s="13" t="s">
        <v>3940</v>
      </c>
      <c r="C228" s="13">
        <v>135.12100000000001</v>
      </c>
      <c r="D228" s="13">
        <f t="shared" si="6"/>
        <v>0.13512100000000002</v>
      </c>
      <c r="E228" s="13">
        <f t="shared" si="7"/>
        <v>2.1413787638668785E-2</v>
      </c>
    </row>
    <row r="229" spans="1:5" x14ac:dyDescent="0.25">
      <c r="A229" s="13" t="s">
        <v>8346</v>
      </c>
      <c r="B229" s="13" t="s">
        <v>3940</v>
      </c>
      <c r="C229" s="13">
        <v>135.12100000000001</v>
      </c>
      <c r="D229" s="13">
        <f t="shared" si="6"/>
        <v>0.13512100000000002</v>
      </c>
      <c r="E229" s="13">
        <f t="shared" si="7"/>
        <v>2.1413787638668785E-2</v>
      </c>
    </row>
    <row r="230" spans="1:5" x14ac:dyDescent="0.25">
      <c r="A230" s="13" t="s">
        <v>8347</v>
      </c>
      <c r="B230" s="13" t="s">
        <v>3940</v>
      </c>
      <c r="C230" s="13">
        <v>0</v>
      </c>
      <c r="D230" s="13">
        <f t="shared" si="6"/>
        <v>0</v>
      </c>
      <c r="E230" s="13">
        <f t="shared" si="7"/>
        <v>0</v>
      </c>
    </row>
    <row r="231" spans="1:5" x14ac:dyDescent="0.25">
      <c r="A231" s="13" t="s">
        <v>8348</v>
      </c>
      <c r="B231" s="13" t="s">
        <v>3940</v>
      </c>
      <c r="C231" s="13">
        <v>0</v>
      </c>
      <c r="D231" s="13">
        <f t="shared" si="6"/>
        <v>0</v>
      </c>
      <c r="E231" s="13">
        <f t="shared" si="7"/>
        <v>0</v>
      </c>
    </row>
    <row r="232" spans="1:5" x14ac:dyDescent="0.25">
      <c r="A232" s="13" t="s">
        <v>8349</v>
      </c>
      <c r="B232" s="13" t="s">
        <v>3940</v>
      </c>
      <c r="C232" s="13">
        <v>233.273</v>
      </c>
      <c r="D232" s="13">
        <f t="shared" si="6"/>
        <v>0.23327300000000001</v>
      </c>
      <c r="E232" s="13">
        <f t="shared" si="7"/>
        <v>3.6968779714738512E-2</v>
      </c>
    </row>
    <row r="233" spans="1:5" x14ac:dyDescent="0.25">
      <c r="A233" s="13" t="s">
        <v>8350</v>
      </c>
      <c r="B233" s="13" t="s">
        <v>3940</v>
      </c>
      <c r="C233" s="13">
        <v>135.12100000000001</v>
      </c>
      <c r="D233" s="13">
        <f t="shared" si="6"/>
        <v>0.13512100000000002</v>
      </c>
      <c r="E233" s="13">
        <f t="shared" si="7"/>
        <v>2.1413787638668785E-2</v>
      </c>
    </row>
    <row r="234" spans="1:5" x14ac:dyDescent="0.25">
      <c r="A234" s="13" t="s">
        <v>8351</v>
      </c>
      <c r="B234" s="13" t="s">
        <v>3940</v>
      </c>
      <c r="C234" s="13">
        <v>135.12100000000001</v>
      </c>
      <c r="D234" s="13">
        <f t="shared" si="6"/>
        <v>0.13512100000000002</v>
      </c>
      <c r="E234" s="13">
        <f t="shared" si="7"/>
        <v>2.1413787638668785E-2</v>
      </c>
    </row>
    <row r="235" spans="1:5" x14ac:dyDescent="0.25">
      <c r="A235" s="13" t="s">
        <v>8352</v>
      </c>
      <c r="B235" s="13" t="s">
        <v>3940</v>
      </c>
      <c r="C235" s="13">
        <v>0</v>
      </c>
      <c r="D235" s="13">
        <f t="shared" si="6"/>
        <v>0</v>
      </c>
      <c r="E235" s="13">
        <f t="shared" si="7"/>
        <v>0</v>
      </c>
    </row>
    <row r="236" spans="1:5" x14ac:dyDescent="0.25">
      <c r="A236" s="13" t="s">
        <v>8353</v>
      </c>
      <c r="B236" s="13" t="s">
        <v>3940</v>
      </c>
      <c r="C236" s="13">
        <v>135.12100000000001</v>
      </c>
      <c r="D236" s="13">
        <f t="shared" si="6"/>
        <v>0.13512100000000002</v>
      </c>
      <c r="E236" s="13">
        <f t="shared" si="7"/>
        <v>2.1413787638668785E-2</v>
      </c>
    </row>
    <row r="237" spans="1:5" x14ac:dyDescent="0.25">
      <c r="A237" s="13" t="s">
        <v>8354</v>
      </c>
      <c r="B237" s="13" t="s">
        <v>3940</v>
      </c>
      <c r="C237" s="13">
        <v>0</v>
      </c>
      <c r="D237" s="13">
        <f t="shared" si="6"/>
        <v>0</v>
      </c>
      <c r="E237" s="13">
        <f t="shared" si="7"/>
        <v>0</v>
      </c>
    </row>
    <row r="238" spans="1:5" x14ac:dyDescent="0.25">
      <c r="A238" s="13" t="s">
        <v>8355</v>
      </c>
      <c r="B238" s="13" t="s">
        <v>3940</v>
      </c>
      <c r="C238" s="13">
        <v>0.68600000000000005</v>
      </c>
      <c r="D238" s="13">
        <f t="shared" si="6"/>
        <v>6.8600000000000009E-4</v>
      </c>
      <c r="E238" s="13">
        <f t="shared" si="7"/>
        <v>1.0871632329635501E-4</v>
      </c>
    </row>
    <row r="239" spans="1:5" x14ac:dyDescent="0.25">
      <c r="A239" s="13" t="s">
        <v>8356</v>
      </c>
      <c r="B239" s="13" t="s">
        <v>3940</v>
      </c>
      <c r="C239" s="13">
        <v>0</v>
      </c>
      <c r="D239" s="13">
        <f t="shared" si="6"/>
        <v>0</v>
      </c>
      <c r="E239" s="13">
        <f t="shared" si="7"/>
        <v>0</v>
      </c>
    </row>
    <row r="240" spans="1:5" x14ac:dyDescent="0.25">
      <c r="A240" s="13" t="s">
        <v>8357</v>
      </c>
      <c r="B240" s="13" t="s">
        <v>3940</v>
      </c>
      <c r="C240" s="13">
        <v>0</v>
      </c>
      <c r="D240" s="13">
        <f t="shared" si="6"/>
        <v>0</v>
      </c>
      <c r="E240" s="13">
        <f t="shared" si="7"/>
        <v>0</v>
      </c>
    </row>
    <row r="241" spans="1:5" x14ac:dyDescent="0.25">
      <c r="A241" s="13" t="s">
        <v>8358</v>
      </c>
      <c r="B241" s="13" t="s">
        <v>3940</v>
      </c>
      <c r="C241" s="13">
        <v>0</v>
      </c>
      <c r="D241" s="13">
        <f t="shared" si="6"/>
        <v>0</v>
      </c>
      <c r="E241" s="13">
        <f t="shared" si="7"/>
        <v>0</v>
      </c>
    </row>
    <row r="242" spans="1:5" x14ac:dyDescent="0.25">
      <c r="A242" s="13" t="s">
        <v>8359</v>
      </c>
      <c r="B242" s="13" t="s">
        <v>3940</v>
      </c>
      <c r="C242" s="13">
        <v>0</v>
      </c>
      <c r="D242" s="13">
        <f t="shared" si="6"/>
        <v>0</v>
      </c>
      <c r="E242" s="13">
        <f t="shared" si="7"/>
        <v>0</v>
      </c>
    </row>
    <row r="243" spans="1:5" x14ac:dyDescent="0.25">
      <c r="A243" s="13" t="s">
        <v>8360</v>
      </c>
      <c r="B243" s="13" t="s">
        <v>3940</v>
      </c>
      <c r="C243" s="13">
        <v>135.12100000000001</v>
      </c>
      <c r="D243" s="13">
        <f t="shared" si="6"/>
        <v>0.13512100000000002</v>
      </c>
      <c r="E243" s="13">
        <f t="shared" si="7"/>
        <v>2.1413787638668785E-2</v>
      </c>
    </row>
    <row r="244" spans="1:5" x14ac:dyDescent="0.25">
      <c r="A244" s="13" t="s">
        <v>8361</v>
      </c>
      <c r="B244" s="13" t="s">
        <v>3940</v>
      </c>
      <c r="C244" s="13">
        <v>135.12100000000001</v>
      </c>
      <c r="D244" s="13">
        <f t="shared" si="6"/>
        <v>0.13512100000000002</v>
      </c>
      <c r="E244" s="13">
        <f t="shared" si="7"/>
        <v>2.1413787638668785E-2</v>
      </c>
    </row>
    <row r="245" spans="1:5" x14ac:dyDescent="0.25">
      <c r="A245" s="13" t="s">
        <v>8362</v>
      </c>
      <c r="B245" s="13" t="s">
        <v>3940</v>
      </c>
      <c r="C245" s="13">
        <v>135.12100000000001</v>
      </c>
      <c r="D245" s="13">
        <f t="shared" si="6"/>
        <v>0.13512100000000002</v>
      </c>
      <c r="E245" s="13">
        <f t="shared" si="7"/>
        <v>2.1413787638668785E-2</v>
      </c>
    </row>
    <row r="246" spans="1:5" x14ac:dyDescent="0.25">
      <c r="A246" s="13" t="s">
        <v>8363</v>
      </c>
      <c r="B246" s="13" t="s">
        <v>3940</v>
      </c>
      <c r="C246" s="13">
        <v>135.12100000000001</v>
      </c>
      <c r="D246" s="13">
        <f t="shared" si="6"/>
        <v>0.13512100000000002</v>
      </c>
      <c r="E246" s="13">
        <f t="shared" si="7"/>
        <v>2.1413787638668785E-2</v>
      </c>
    </row>
    <row r="247" spans="1:5" x14ac:dyDescent="0.25">
      <c r="A247" s="13" t="s">
        <v>8364</v>
      </c>
      <c r="B247" s="13" t="s">
        <v>3940</v>
      </c>
      <c r="C247" s="13">
        <v>135.12100000000001</v>
      </c>
      <c r="D247" s="13">
        <f t="shared" si="6"/>
        <v>0.13512100000000002</v>
      </c>
      <c r="E247" s="13">
        <f t="shared" si="7"/>
        <v>2.1413787638668785E-2</v>
      </c>
    </row>
    <row r="248" spans="1:5" x14ac:dyDescent="0.25">
      <c r="A248" s="13" t="s">
        <v>8365</v>
      </c>
      <c r="B248" s="13" t="s">
        <v>3940</v>
      </c>
      <c r="C248" s="13">
        <v>135.12100000000001</v>
      </c>
      <c r="D248" s="13">
        <f t="shared" si="6"/>
        <v>0.13512100000000002</v>
      </c>
      <c r="E248" s="13">
        <f t="shared" si="7"/>
        <v>2.1413787638668785E-2</v>
      </c>
    </row>
    <row r="249" spans="1:5" x14ac:dyDescent="0.25">
      <c r="A249" s="13" t="s">
        <v>8366</v>
      </c>
      <c r="B249" s="13" t="s">
        <v>3940</v>
      </c>
      <c r="C249" s="13">
        <v>135.12100000000001</v>
      </c>
      <c r="D249" s="13">
        <f t="shared" si="6"/>
        <v>0.13512100000000002</v>
      </c>
      <c r="E249" s="13">
        <f t="shared" si="7"/>
        <v>2.1413787638668785E-2</v>
      </c>
    </row>
    <row r="250" spans="1:5" x14ac:dyDescent="0.25">
      <c r="A250" s="13" t="s">
        <v>8367</v>
      </c>
      <c r="B250" s="13" t="s">
        <v>3940</v>
      </c>
      <c r="C250" s="13">
        <v>0</v>
      </c>
      <c r="D250" s="13">
        <f t="shared" si="6"/>
        <v>0</v>
      </c>
      <c r="E250" s="13">
        <f t="shared" si="7"/>
        <v>0</v>
      </c>
    </row>
    <row r="251" spans="1:5" x14ac:dyDescent="0.25">
      <c r="A251" s="13" t="s">
        <v>8368</v>
      </c>
      <c r="B251" s="13" t="s">
        <v>3940</v>
      </c>
      <c r="C251" s="13">
        <v>135.12100000000001</v>
      </c>
      <c r="D251" s="13">
        <f t="shared" si="6"/>
        <v>0.13512100000000002</v>
      </c>
      <c r="E251" s="13">
        <f t="shared" si="7"/>
        <v>2.1413787638668785E-2</v>
      </c>
    </row>
    <row r="252" spans="1:5" x14ac:dyDescent="0.25">
      <c r="A252" s="13" t="s">
        <v>8369</v>
      </c>
      <c r="B252" s="13" t="s">
        <v>3940</v>
      </c>
      <c r="C252" s="13">
        <v>135.12100000000001</v>
      </c>
      <c r="D252" s="13">
        <f t="shared" si="6"/>
        <v>0.13512100000000002</v>
      </c>
      <c r="E252" s="13">
        <f t="shared" si="7"/>
        <v>2.1413787638668785E-2</v>
      </c>
    </row>
    <row r="253" spans="1:5" x14ac:dyDescent="0.25">
      <c r="A253" s="13" t="s">
        <v>8370</v>
      </c>
      <c r="B253" s="13" t="s">
        <v>3940</v>
      </c>
      <c r="C253" s="13">
        <v>135.12100000000001</v>
      </c>
      <c r="D253" s="13">
        <f t="shared" si="6"/>
        <v>0.13512100000000002</v>
      </c>
      <c r="E253" s="13">
        <f t="shared" si="7"/>
        <v>2.1413787638668785E-2</v>
      </c>
    </row>
    <row r="254" spans="1:5" x14ac:dyDescent="0.25">
      <c r="A254" s="13" t="s">
        <v>8371</v>
      </c>
      <c r="B254" s="13" t="s">
        <v>3940</v>
      </c>
      <c r="C254" s="13">
        <v>135.12100000000001</v>
      </c>
      <c r="D254" s="13">
        <f t="shared" si="6"/>
        <v>0.13512100000000002</v>
      </c>
      <c r="E254" s="13">
        <f t="shared" si="7"/>
        <v>2.1413787638668785E-2</v>
      </c>
    </row>
    <row r="255" spans="1:5" x14ac:dyDescent="0.25">
      <c r="A255" s="13" t="s">
        <v>8372</v>
      </c>
      <c r="B255" s="13" t="s">
        <v>3940</v>
      </c>
      <c r="C255" s="13">
        <v>135.12100000000001</v>
      </c>
      <c r="D255" s="13">
        <f t="shared" si="6"/>
        <v>0.13512100000000002</v>
      </c>
      <c r="E255" s="13">
        <f t="shared" si="7"/>
        <v>2.1413787638668785E-2</v>
      </c>
    </row>
    <row r="256" spans="1:5" x14ac:dyDescent="0.25">
      <c r="A256" s="13" t="s">
        <v>8373</v>
      </c>
      <c r="B256" s="13" t="s">
        <v>3940</v>
      </c>
      <c r="C256" s="13">
        <v>0</v>
      </c>
      <c r="D256" s="13">
        <f t="shared" si="6"/>
        <v>0</v>
      </c>
      <c r="E256" s="13">
        <f t="shared" si="7"/>
        <v>0</v>
      </c>
    </row>
    <row r="257" spans="1:5" x14ac:dyDescent="0.25">
      <c r="A257" s="13" t="s">
        <v>8374</v>
      </c>
      <c r="B257" s="13" t="s">
        <v>3940</v>
      </c>
      <c r="C257" s="13">
        <v>0</v>
      </c>
      <c r="D257" s="13">
        <f t="shared" si="6"/>
        <v>0</v>
      </c>
      <c r="E257" s="13">
        <f t="shared" si="7"/>
        <v>0</v>
      </c>
    </row>
    <row r="258" spans="1:5" x14ac:dyDescent="0.25">
      <c r="A258" s="13" t="s">
        <v>8375</v>
      </c>
      <c r="B258" s="13" t="s">
        <v>3940</v>
      </c>
      <c r="C258" s="13">
        <v>0</v>
      </c>
      <c r="D258" s="13">
        <f t="shared" si="6"/>
        <v>0</v>
      </c>
      <c r="E258" s="13">
        <f t="shared" si="7"/>
        <v>0</v>
      </c>
    </row>
    <row r="259" spans="1:5" x14ac:dyDescent="0.25">
      <c r="A259" s="13" t="s">
        <v>8376</v>
      </c>
      <c r="B259" s="13" t="s">
        <v>3940</v>
      </c>
      <c r="C259" s="13">
        <v>0</v>
      </c>
      <c r="D259" s="13">
        <f t="shared" si="6"/>
        <v>0</v>
      </c>
      <c r="E259" s="13">
        <f t="shared" si="7"/>
        <v>0</v>
      </c>
    </row>
    <row r="260" spans="1:5" x14ac:dyDescent="0.25">
      <c r="A260" s="13" t="s">
        <v>8377</v>
      </c>
      <c r="B260" s="13" t="s">
        <v>3940</v>
      </c>
      <c r="C260" s="13">
        <v>0</v>
      </c>
      <c r="D260" s="13">
        <f t="shared" si="6"/>
        <v>0</v>
      </c>
      <c r="E260" s="13">
        <f t="shared" si="7"/>
        <v>0</v>
      </c>
    </row>
    <row r="261" spans="1:5" x14ac:dyDescent="0.25">
      <c r="A261" s="13" t="s">
        <v>8378</v>
      </c>
      <c r="B261" s="13" t="s">
        <v>3940</v>
      </c>
      <c r="C261" s="13">
        <v>0</v>
      </c>
      <c r="D261" s="13">
        <f t="shared" si="6"/>
        <v>0</v>
      </c>
      <c r="E261" s="13">
        <f t="shared" si="7"/>
        <v>0</v>
      </c>
    </row>
    <row r="262" spans="1:5" x14ac:dyDescent="0.25">
      <c r="A262" s="13" t="s">
        <v>8379</v>
      </c>
      <c r="B262" s="13" t="s">
        <v>3940</v>
      </c>
      <c r="C262" s="13">
        <v>0</v>
      </c>
      <c r="D262" s="13">
        <f t="shared" si="6"/>
        <v>0</v>
      </c>
      <c r="E262" s="13">
        <f t="shared" si="7"/>
        <v>0</v>
      </c>
    </row>
    <row r="263" spans="1:5" x14ac:dyDescent="0.25">
      <c r="A263" s="13" t="s">
        <v>8380</v>
      </c>
      <c r="B263" s="13" t="s">
        <v>3940</v>
      </c>
      <c r="C263" s="13">
        <v>0</v>
      </c>
      <c r="D263" s="13">
        <f t="shared" si="6"/>
        <v>0</v>
      </c>
      <c r="E263" s="13">
        <f t="shared" si="7"/>
        <v>0</v>
      </c>
    </row>
    <row r="264" spans="1:5" x14ac:dyDescent="0.25">
      <c r="A264" s="13" t="s">
        <v>8381</v>
      </c>
      <c r="B264" s="13" t="s">
        <v>3940</v>
      </c>
      <c r="C264" s="13">
        <v>143.44200000000001</v>
      </c>
      <c r="D264" s="13">
        <f t="shared" si="6"/>
        <v>0.14344200000000001</v>
      </c>
      <c r="E264" s="13">
        <f t="shared" si="7"/>
        <v>2.2732488114104599E-2</v>
      </c>
    </row>
    <row r="265" spans="1:5" x14ac:dyDescent="0.25">
      <c r="A265" s="13" t="s">
        <v>8382</v>
      </c>
      <c r="B265" s="13" t="s">
        <v>3940</v>
      </c>
      <c r="C265" s="13">
        <v>143.44200000000001</v>
      </c>
      <c r="D265" s="13">
        <f t="shared" ref="D265:D328" si="8">C265*0.001</f>
        <v>0.14344200000000001</v>
      </c>
      <c r="E265" s="13">
        <f t="shared" ref="E265:E328" si="9">D265/6.31</f>
        <v>2.2732488114104599E-2</v>
      </c>
    </row>
    <row r="266" spans="1:5" x14ac:dyDescent="0.25">
      <c r="A266" s="13" t="s">
        <v>8383</v>
      </c>
      <c r="B266" s="13" t="s">
        <v>3940</v>
      </c>
      <c r="C266" s="13">
        <v>0</v>
      </c>
      <c r="D266" s="13">
        <f t="shared" si="8"/>
        <v>0</v>
      </c>
      <c r="E266" s="13">
        <f t="shared" si="9"/>
        <v>0</v>
      </c>
    </row>
    <row r="267" spans="1:5" x14ac:dyDescent="0.25">
      <c r="A267" s="13" t="s">
        <v>8384</v>
      </c>
      <c r="B267" s="13" t="s">
        <v>3940</v>
      </c>
      <c r="C267" s="13">
        <v>0</v>
      </c>
      <c r="D267" s="13">
        <f t="shared" si="8"/>
        <v>0</v>
      </c>
      <c r="E267" s="13">
        <f t="shared" si="9"/>
        <v>0</v>
      </c>
    </row>
    <row r="268" spans="1:5" x14ac:dyDescent="0.25">
      <c r="A268" s="13" t="s">
        <v>8385</v>
      </c>
      <c r="B268" s="13" t="s">
        <v>3940</v>
      </c>
      <c r="C268" s="13">
        <v>143.44200000000001</v>
      </c>
      <c r="D268" s="13">
        <f t="shared" si="8"/>
        <v>0.14344200000000001</v>
      </c>
      <c r="E268" s="13">
        <f t="shared" si="9"/>
        <v>2.2732488114104599E-2</v>
      </c>
    </row>
    <row r="269" spans="1:5" x14ac:dyDescent="0.25">
      <c r="A269" s="13" t="s">
        <v>8386</v>
      </c>
      <c r="B269" s="13" t="s">
        <v>3940</v>
      </c>
      <c r="C269" s="13">
        <v>143.44200000000001</v>
      </c>
      <c r="D269" s="13">
        <f t="shared" si="8"/>
        <v>0.14344200000000001</v>
      </c>
      <c r="E269" s="13">
        <f t="shared" si="9"/>
        <v>2.2732488114104599E-2</v>
      </c>
    </row>
    <row r="270" spans="1:5" x14ac:dyDescent="0.25">
      <c r="A270" s="13" t="s">
        <v>8387</v>
      </c>
      <c r="B270" s="13" t="s">
        <v>3940</v>
      </c>
      <c r="C270" s="13">
        <v>0</v>
      </c>
      <c r="D270" s="13">
        <f t="shared" si="8"/>
        <v>0</v>
      </c>
      <c r="E270" s="13">
        <f t="shared" si="9"/>
        <v>0</v>
      </c>
    </row>
    <row r="271" spans="1:5" x14ac:dyDescent="0.25">
      <c r="A271" s="13" t="s">
        <v>8388</v>
      </c>
      <c r="B271" s="13" t="s">
        <v>3940</v>
      </c>
      <c r="C271" s="13">
        <v>143.44200000000001</v>
      </c>
      <c r="D271" s="13">
        <f t="shared" si="8"/>
        <v>0.14344200000000001</v>
      </c>
      <c r="E271" s="13">
        <f t="shared" si="9"/>
        <v>2.2732488114104599E-2</v>
      </c>
    </row>
    <row r="272" spans="1:5" x14ac:dyDescent="0.25">
      <c r="A272" s="13" t="s">
        <v>8389</v>
      </c>
      <c r="B272" s="13" t="s">
        <v>3940</v>
      </c>
      <c r="C272" s="13">
        <v>0</v>
      </c>
      <c r="D272" s="13">
        <f t="shared" si="8"/>
        <v>0</v>
      </c>
      <c r="E272" s="13">
        <f t="shared" si="9"/>
        <v>0</v>
      </c>
    </row>
    <row r="273" spans="1:5" x14ac:dyDescent="0.25">
      <c r="A273" s="13" t="s">
        <v>8390</v>
      </c>
      <c r="B273" s="13" t="s">
        <v>3940</v>
      </c>
      <c r="C273" s="13">
        <v>0</v>
      </c>
      <c r="D273" s="13">
        <f t="shared" si="8"/>
        <v>0</v>
      </c>
      <c r="E273" s="13">
        <f t="shared" si="9"/>
        <v>0</v>
      </c>
    </row>
    <row r="274" spans="1:5" x14ac:dyDescent="0.25">
      <c r="A274" s="13" t="s">
        <v>8391</v>
      </c>
      <c r="B274" s="13" t="s">
        <v>3940</v>
      </c>
      <c r="C274" s="13">
        <v>0</v>
      </c>
      <c r="D274" s="13">
        <f t="shared" si="8"/>
        <v>0</v>
      </c>
      <c r="E274" s="13">
        <f t="shared" si="9"/>
        <v>0</v>
      </c>
    </row>
    <row r="275" spans="1:5" x14ac:dyDescent="0.25">
      <c r="A275" s="13" t="s">
        <v>8392</v>
      </c>
      <c r="B275" s="13" t="s">
        <v>3940</v>
      </c>
      <c r="C275" s="13">
        <v>0</v>
      </c>
      <c r="D275" s="13">
        <f t="shared" si="8"/>
        <v>0</v>
      </c>
      <c r="E275" s="13">
        <f t="shared" si="9"/>
        <v>0</v>
      </c>
    </row>
    <row r="276" spans="1:5" x14ac:dyDescent="0.25">
      <c r="A276" s="13" t="s">
        <v>8393</v>
      </c>
      <c r="B276" s="13" t="s">
        <v>3940</v>
      </c>
      <c r="C276" s="13">
        <v>0</v>
      </c>
      <c r="D276" s="13">
        <f t="shared" si="8"/>
        <v>0</v>
      </c>
      <c r="E276" s="13">
        <f t="shared" si="9"/>
        <v>0</v>
      </c>
    </row>
    <row r="277" spans="1:5" x14ac:dyDescent="0.25">
      <c r="A277" s="13" t="s">
        <v>8394</v>
      </c>
      <c r="B277" s="13" t="s">
        <v>3940</v>
      </c>
      <c r="C277" s="13">
        <v>0</v>
      </c>
      <c r="D277" s="13">
        <f t="shared" si="8"/>
        <v>0</v>
      </c>
      <c r="E277" s="13">
        <f t="shared" si="9"/>
        <v>0</v>
      </c>
    </row>
    <row r="278" spans="1:5" x14ac:dyDescent="0.25">
      <c r="A278" s="13" t="s">
        <v>8395</v>
      </c>
      <c r="B278" s="13" t="s">
        <v>3940</v>
      </c>
      <c r="C278" s="13">
        <v>0</v>
      </c>
      <c r="D278" s="13">
        <f t="shared" si="8"/>
        <v>0</v>
      </c>
      <c r="E278" s="13">
        <f t="shared" si="9"/>
        <v>0</v>
      </c>
    </row>
    <row r="279" spans="1:5" x14ac:dyDescent="0.25">
      <c r="A279" s="13" t="s">
        <v>8396</v>
      </c>
      <c r="B279" s="13" t="s">
        <v>3940</v>
      </c>
      <c r="C279" s="13">
        <v>0</v>
      </c>
      <c r="D279" s="13">
        <f t="shared" si="8"/>
        <v>0</v>
      </c>
      <c r="E279" s="13">
        <f t="shared" si="9"/>
        <v>0</v>
      </c>
    </row>
    <row r="280" spans="1:5" x14ac:dyDescent="0.25">
      <c r="A280" s="13" t="s">
        <v>8397</v>
      </c>
      <c r="B280" s="13" t="s">
        <v>3940</v>
      </c>
      <c r="C280" s="13">
        <v>0</v>
      </c>
      <c r="D280" s="13">
        <f t="shared" si="8"/>
        <v>0</v>
      </c>
      <c r="E280" s="13">
        <f t="shared" si="9"/>
        <v>0</v>
      </c>
    </row>
    <row r="281" spans="1:5" x14ac:dyDescent="0.25">
      <c r="A281" s="13" t="s">
        <v>8398</v>
      </c>
      <c r="B281" s="13" t="s">
        <v>3940</v>
      </c>
      <c r="C281" s="13">
        <v>0</v>
      </c>
      <c r="D281" s="13">
        <f t="shared" si="8"/>
        <v>0</v>
      </c>
      <c r="E281" s="13">
        <f t="shared" si="9"/>
        <v>0</v>
      </c>
    </row>
    <row r="282" spans="1:5" x14ac:dyDescent="0.25">
      <c r="A282" s="13" t="s">
        <v>8399</v>
      </c>
      <c r="B282" s="13" t="s">
        <v>3940</v>
      </c>
      <c r="C282" s="13">
        <v>0</v>
      </c>
      <c r="D282" s="13">
        <f t="shared" si="8"/>
        <v>0</v>
      </c>
      <c r="E282" s="13">
        <f t="shared" si="9"/>
        <v>0</v>
      </c>
    </row>
    <row r="283" spans="1:5" x14ac:dyDescent="0.25">
      <c r="A283" s="13" t="s">
        <v>8400</v>
      </c>
      <c r="B283" s="13" t="s">
        <v>3940</v>
      </c>
      <c r="C283" s="13">
        <v>0</v>
      </c>
      <c r="D283" s="13">
        <f t="shared" si="8"/>
        <v>0</v>
      </c>
      <c r="E283" s="13">
        <f t="shared" si="9"/>
        <v>0</v>
      </c>
    </row>
    <row r="284" spans="1:5" x14ac:dyDescent="0.25">
      <c r="A284" s="13" t="s">
        <v>8401</v>
      </c>
      <c r="B284" s="13" t="s">
        <v>3940</v>
      </c>
      <c r="C284" s="13">
        <v>0</v>
      </c>
      <c r="D284" s="13">
        <f t="shared" si="8"/>
        <v>0</v>
      </c>
      <c r="E284" s="13">
        <f t="shared" si="9"/>
        <v>0</v>
      </c>
    </row>
    <row r="285" spans="1:5" x14ac:dyDescent="0.25">
      <c r="A285" s="13" t="s">
        <v>8402</v>
      </c>
      <c r="B285" s="13" t="s">
        <v>3940</v>
      </c>
      <c r="C285" s="13">
        <v>0</v>
      </c>
      <c r="D285" s="13">
        <f t="shared" si="8"/>
        <v>0</v>
      </c>
      <c r="E285" s="13">
        <f t="shared" si="9"/>
        <v>0</v>
      </c>
    </row>
    <row r="286" spans="1:5" x14ac:dyDescent="0.25">
      <c r="A286" s="13" t="s">
        <v>8403</v>
      </c>
      <c r="B286" s="13" t="s">
        <v>3940</v>
      </c>
      <c r="C286" s="13">
        <v>0</v>
      </c>
      <c r="D286" s="13">
        <f t="shared" si="8"/>
        <v>0</v>
      </c>
      <c r="E286" s="13">
        <f t="shared" si="9"/>
        <v>0</v>
      </c>
    </row>
    <row r="287" spans="1:5" x14ac:dyDescent="0.25">
      <c r="A287" s="13" t="s">
        <v>8404</v>
      </c>
      <c r="B287" s="13" t="s">
        <v>3940</v>
      </c>
      <c r="C287" s="13">
        <v>0</v>
      </c>
      <c r="D287" s="13">
        <f t="shared" si="8"/>
        <v>0</v>
      </c>
      <c r="E287" s="13">
        <f t="shared" si="9"/>
        <v>0</v>
      </c>
    </row>
    <row r="288" spans="1:5" x14ac:dyDescent="0.25">
      <c r="A288" s="13" t="s">
        <v>8405</v>
      </c>
      <c r="B288" s="13" t="s">
        <v>3940</v>
      </c>
      <c r="C288" s="13">
        <v>0</v>
      </c>
      <c r="D288" s="13">
        <f t="shared" si="8"/>
        <v>0</v>
      </c>
      <c r="E288" s="13">
        <f t="shared" si="9"/>
        <v>0</v>
      </c>
    </row>
    <row r="289" spans="1:5" x14ac:dyDescent="0.25">
      <c r="A289" s="13" t="s">
        <v>8406</v>
      </c>
      <c r="B289" s="13" t="s">
        <v>3940</v>
      </c>
      <c r="C289" s="13">
        <v>0</v>
      </c>
      <c r="D289" s="13">
        <f t="shared" si="8"/>
        <v>0</v>
      </c>
      <c r="E289" s="13">
        <f t="shared" si="9"/>
        <v>0</v>
      </c>
    </row>
    <row r="290" spans="1:5" x14ac:dyDescent="0.25">
      <c r="A290" s="13" t="s">
        <v>8407</v>
      </c>
      <c r="B290" s="13" t="s">
        <v>3940</v>
      </c>
      <c r="C290" s="13">
        <v>0</v>
      </c>
      <c r="D290" s="13">
        <f t="shared" si="8"/>
        <v>0</v>
      </c>
      <c r="E290" s="13">
        <f t="shared" si="9"/>
        <v>0</v>
      </c>
    </row>
    <row r="291" spans="1:5" x14ac:dyDescent="0.25">
      <c r="A291" s="13" t="s">
        <v>8408</v>
      </c>
      <c r="B291" s="13" t="s">
        <v>3940</v>
      </c>
      <c r="C291" s="13">
        <v>0</v>
      </c>
      <c r="D291" s="13">
        <f t="shared" si="8"/>
        <v>0</v>
      </c>
      <c r="E291" s="13">
        <f t="shared" si="9"/>
        <v>0</v>
      </c>
    </row>
    <row r="292" spans="1:5" x14ac:dyDescent="0.25">
      <c r="A292" s="13" t="s">
        <v>8409</v>
      </c>
      <c r="B292" s="13" t="s">
        <v>3940</v>
      </c>
      <c r="C292" s="13">
        <v>0</v>
      </c>
      <c r="D292" s="13">
        <f t="shared" si="8"/>
        <v>0</v>
      </c>
      <c r="E292" s="13">
        <f t="shared" si="9"/>
        <v>0</v>
      </c>
    </row>
    <row r="293" spans="1:5" x14ac:dyDescent="0.25">
      <c r="A293" s="13" t="s">
        <v>8410</v>
      </c>
      <c r="B293" s="13" t="s">
        <v>3940</v>
      </c>
      <c r="C293" s="13">
        <v>0</v>
      </c>
      <c r="D293" s="13">
        <f t="shared" si="8"/>
        <v>0</v>
      </c>
      <c r="E293" s="13">
        <f t="shared" si="9"/>
        <v>0</v>
      </c>
    </row>
    <row r="294" spans="1:5" x14ac:dyDescent="0.25">
      <c r="A294" s="13" t="s">
        <v>8411</v>
      </c>
      <c r="B294" s="13" t="s">
        <v>3940</v>
      </c>
      <c r="C294" s="13">
        <v>0</v>
      </c>
      <c r="D294" s="13">
        <f t="shared" si="8"/>
        <v>0</v>
      </c>
      <c r="E294" s="13">
        <f t="shared" si="9"/>
        <v>0</v>
      </c>
    </row>
    <row r="295" spans="1:5" x14ac:dyDescent="0.25">
      <c r="A295" s="13" t="s">
        <v>8412</v>
      </c>
      <c r="B295" s="13" t="s">
        <v>3940</v>
      </c>
      <c r="C295" s="13">
        <v>0</v>
      </c>
      <c r="D295" s="13">
        <f t="shared" si="8"/>
        <v>0</v>
      </c>
      <c r="E295" s="13">
        <f t="shared" si="9"/>
        <v>0</v>
      </c>
    </row>
    <row r="296" spans="1:5" x14ac:dyDescent="0.25">
      <c r="A296" s="13" t="s">
        <v>8413</v>
      </c>
      <c r="B296" s="13" t="s">
        <v>3940</v>
      </c>
      <c r="C296" s="13">
        <v>0</v>
      </c>
      <c r="D296" s="13">
        <f t="shared" si="8"/>
        <v>0</v>
      </c>
      <c r="E296" s="13">
        <f t="shared" si="9"/>
        <v>0</v>
      </c>
    </row>
    <row r="297" spans="1:5" x14ac:dyDescent="0.25">
      <c r="A297" s="13" t="s">
        <v>8414</v>
      </c>
      <c r="B297" s="13" t="s">
        <v>3940</v>
      </c>
      <c r="C297" s="13">
        <v>0</v>
      </c>
      <c r="D297" s="13">
        <f t="shared" si="8"/>
        <v>0</v>
      </c>
      <c r="E297" s="13">
        <f t="shared" si="9"/>
        <v>0</v>
      </c>
    </row>
    <row r="298" spans="1:5" x14ac:dyDescent="0.25">
      <c r="A298" s="13" t="s">
        <v>8415</v>
      </c>
      <c r="B298" s="13" t="s">
        <v>3940</v>
      </c>
      <c r="C298" s="13">
        <v>0</v>
      </c>
      <c r="D298" s="13">
        <f t="shared" si="8"/>
        <v>0</v>
      </c>
      <c r="E298" s="13">
        <f t="shared" si="9"/>
        <v>0</v>
      </c>
    </row>
    <row r="299" spans="1:5" x14ac:dyDescent="0.25">
      <c r="A299" s="13" t="s">
        <v>8416</v>
      </c>
      <c r="B299" s="13" t="s">
        <v>3940</v>
      </c>
      <c r="C299" s="13">
        <v>0</v>
      </c>
      <c r="D299" s="13">
        <f t="shared" si="8"/>
        <v>0</v>
      </c>
      <c r="E299" s="13">
        <f t="shared" si="9"/>
        <v>0</v>
      </c>
    </row>
    <row r="300" spans="1:5" x14ac:dyDescent="0.25">
      <c r="A300" s="13" t="s">
        <v>8417</v>
      </c>
      <c r="B300" s="13" t="s">
        <v>3940</v>
      </c>
      <c r="C300" s="13">
        <v>0</v>
      </c>
      <c r="D300" s="13">
        <f t="shared" si="8"/>
        <v>0</v>
      </c>
      <c r="E300" s="13">
        <f t="shared" si="9"/>
        <v>0</v>
      </c>
    </row>
    <row r="301" spans="1:5" x14ac:dyDescent="0.25">
      <c r="A301" s="13" t="s">
        <v>8418</v>
      </c>
      <c r="B301" s="13" t="s">
        <v>3940</v>
      </c>
      <c r="C301" s="13">
        <v>0</v>
      </c>
      <c r="D301" s="13">
        <f t="shared" si="8"/>
        <v>0</v>
      </c>
      <c r="E301" s="13">
        <f t="shared" si="9"/>
        <v>0</v>
      </c>
    </row>
    <row r="302" spans="1:5" x14ac:dyDescent="0.25">
      <c r="A302" s="13" t="s">
        <v>8419</v>
      </c>
      <c r="B302" s="13" t="s">
        <v>3940</v>
      </c>
      <c r="C302" s="13">
        <v>0</v>
      </c>
      <c r="D302" s="13">
        <f t="shared" si="8"/>
        <v>0</v>
      </c>
      <c r="E302" s="13">
        <f t="shared" si="9"/>
        <v>0</v>
      </c>
    </row>
    <row r="303" spans="1:5" x14ac:dyDescent="0.25">
      <c r="A303" s="13" t="s">
        <v>8420</v>
      </c>
      <c r="B303" s="13" t="s">
        <v>3940</v>
      </c>
      <c r="C303" s="13">
        <v>0</v>
      </c>
      <c r="D303" s="13">
        <f t="shared" si="8"/>
        <v>0</v>
      </c>
      <c r="E303" s="13">
        <f t="shared" si="9"/>
        <v>0</v>
      </c>
    </row>
    <row r="304" spans="1:5" x14ac:dyDescent="0.25">
      <c r="A304" s="13" t="s">
        <v>8421</v>
      </c>
      <c r="B304" s="13" t="s">
        <v>3940</v>
      </c>
      <c r="C304" s="13">
        <v>0</v>
      </c>
      <c r="D304" s="13">
        <f t="shared" si="8"/>
        <v>0</v>
      </c>
      <c r="E304" s="13">
        <f t="shared" si="9"/>
        <v>0</v>
      </c>
    </row>
    <row r="305" spans="1:5" x14ac:dyDescent="0.25">
      <c r="A305" s="13" t="s">
        <v>8422</v>
      </c>
      <c r="B305" s="13" t="s">
        <v>3940</v>
      </c>
      <c r="C305" s="13">
        <v>0</v>
      </c>
      <c r="D305" s="13">
        <f t="shared" si="8"/>
        <v>0</v>
      </c>
      <c r="E305" s="13">
        <f t="shared" si="9"/>
        <v>0</v>
      </c>
    </row>
    <row r="306" spans="1:5" x14ac:dyDescent="0.25">
      <c r="A306" s="13" t="s">
        <v>8423</v>
      </c>
      <c r="B306" s="13" t="s">
        <v>3940</v>
      </c>
      <c r="C306" s="13">
        <v>0</v>
      </c>
      <c r="D306" s="13">
        <f t="shared" si="8"/>
        <v>0</v>
      </c>
      <c r="E306" s="13">
        <f t="shared" si="9"/>
        <v>0</v>
      </c>
    </row>
    <row r="307" spans="1:5" x14ac:dyDescent="0.25">
      <c r="A307" s="13" t="s">
        <v>8424</v>
      </c>
      <c r="B307" s="13" t="s">
        <v>3940</v>
      </c>
      <c r="C307" s="13">
        <v>0</v>
      </c>
      <c r="D307" s="13">
        <f t="shared" si="8"/>
        <v>0</v>
      </c>
      <c r="E307" s="13">
        <f t="shared" si="9"/>
        <v>0</v>
      </c>
    </row>
    <row r="308" spans="1:5" x14ac:dyDescent="0.25">
      <c r="A308" s="13" t="s">
        <v>8425</v>
      </c>
      <c r="B308" s="13" t="s">
        <v>3940</v>
      </c>
      <c r="C308" s="13">
        <v>0</v>
      </c>
      <c r="D308" s="13">
        <f t="shared" si="8"/>
        <v>0</v>
      </c>
      <c r="E308" s="13">
        <f t="shared" si="9"/>
        <v>0</v>
      </c>
    </row>
    <row r="309" spans="1:5" x14ac:dyDescent="0.25">
      <c r="A309" s="13" t="s">
        <v>8426</v>
      </c>
      <c r="B309" s="13" t="s">
        <v>3940</v>
      </c>
      <c r="C309" s="13">
        <v>0</v>
      </c>
      <c r="D309" s="13">
        <f t="shared" si="8"/>
        <v>0</v>
      </c>
      <c r="E309" s="13">
        <f t="shared" si="9"/>
        <v>0</v>
      </c>
    </row>
    <row r="310" spans="1:5" x14ac:dyDescent="0.25">
      <c r="A310" s="13" t="s">
        <v>8427</v>
      </c>
      <c r="B310" s="13" t="s">
        <v>3940</v>
      </c>
      <c r="C310" s="13">
        <v>0</v>
      </c>
      <c r="D310" s="13">
        <f t="shared" si="8"/>
        <v>0</v>
      </c>
      <c r="E310" s="13">
        <f t="shared" si="9"/>
        <v>0</v>
      </c>
    </row>
    <row r="311" spans="1:5" x14ac:dyDescent="0.25">
      <c r="A311" s="13" t="s">
        <v>8428</v>
      </c>
      <c r="B311" s="13" t="s">
        <v>3940</v>
      </c>
      <c r="C311" s="13">
        <v>0</v>
      </c>
      <c r="D311" s="13">
        <f t="shared" si="8"/>
        <v>0</v>
      </c>
      <c r="E311" s="13">
        <f t="shared" si="9"/>
        <v>0</v>
      </c>
    </row>
    <row r="312" spans="1:5" x14ac:dyDescent="0.25">
      <c r="A312" s="13" t="s">
        <v>8429</v>
      </c>
      <c r="B312" s="13" t="s">
        <v>3940</v>
      </c>
      <c r="C312" s="13">
        <v>0</v>
      </c>
      <c r="D312" s="13">
        <f t="shared" si="8"/>
        <v>0</v>
      </c>
      <c r="E312" s="13">
        <f t="shared" si="9"/>
        <v>0</v>
      </c>
    </row>
    <row r="313" spans="1:5" x14ac:dyDescent="0.25">
      <c r="A313" s="13" t="s">
        <v>8430</v>
      </c>
      <c r="B313" s="13" t="s">
        <v>3940</v>
      </c>
      <c r="C313" s="13">
        <v>0</v>
      </c>
      <c r="D313" s="13">
        <f t="shared" si="8"/>
        <v>0</v>
      </c>
      <c r="E313" s="13">
        <f t="shared" si="9"/>
        <v>0</v>
      </c>
    </row>
    <row r="314" spans="1:5" x14ac:dyDescent="0.25">
      <c r="A314" s="13" t="s">
        <v>8431</v>
      </c>
      <c r="B314" s="13" t="s">
        <v>3940</v>
      </c>
      <c r="C314" s="13">
        <v>0</v>
      </c>
      <c r="D314" s="13">
        <f t="shared" si="8"/>
        <v>0</v>
      </c>
      <c r="E314" s="13">
        <f t="shared" si="9"/>
        <v>0</v>
      </c>
    </row>
    <row r="315" spans="1:5" x14ac:dyDescent="0.25">
      <c r="A315" s="13" t="s">
        <v>8432</v>
      </c>
      <c r="B315" s="13" t="s">
        <v>3940</v>
      </c>
      <c r="C315" s="13">
        <v>0</v>
      </c>
      <c r="D315" s="13">
        <f t="shared" si="8"/>
        <v>0</v>
      </c>
      <c r="E315" s="13">
        <f t="shared" si="9"/>
        <v>0</v>
      </c>
    </row>
    <row r="316" spans="1:5" x14ac:dyDescent="0.25">
      <c r="A316" s="13" t="s">
        <v>8433</v>
      </c>
      <c r="B316" s="13" t="s">
        <v>3940</v>
      </c>
      <c r="C316" s="13">
        <v>0</v>
      </c>
      <c r="D316" s="13">
        <f t="shared" si="8"/>
        <v>0</v>
      </c>
      <c r="E316" s="13">
        <f t="shared" si="9"/>
        <v>0</v>
      </c>
    </row>
    <row r="317" spans="1:5" x14ac:dyDescent="0.25">
      <c r="A317" s="13" t="s">
        <v>8434</v>
      </c>
      <c r="B317" s="13" t="s">
        <v>3940</v>
      </c>
      <c r="C317" s="13">
        <v>0</v>
      </c>
      <c r="D317" s="13">
        <f t="shared" si="8"/>
        <v>0</v>
      </c>
      <c r="E317" s="13">
        <f t="shared" si="9"/>
        <v>0</v>
      </c>
    </row>
    <row r="318" spans="1:5" x14ac:dyDescent="0.25">
      <c r="A318" s="13" t="s">
        <v>8435</v>
      </c>
      <c r="B318" s="13" t="s">
        <v>3940</v>
      </c>
      <c r="C318" s="13">
        <v>0</v>
      </c>
      <c r="D318" s="13">
        <f t="shared" si="8"/>
        <v>0</v>
      </c>
      <c r="E318" s="13">
        <f t="shared" si="9"/>
        <v>0</v>
      </c>
    </row>
    <row r="319" spans="1:5" x14ac:dyDescent="0.25">
      <c r="A319" s="13" t="s">
        <v>8436</v>
      </c>
      <c r="B319" s="13" t="s">
        <v>3940</v>
      </c>
      <c r="C319" s="13">
        <v>0</v>
      </c>
      <c r="D319" s="13">
        <f t="shared" si="8"/>
        <v>0</v>
      </c>
      <c r="E319" s="13">
        <f t="shared" si="9"/>
        <v>0</v>
      </c>
    </row>
    <row r="320" spans="1:5" x14ac:dyDescent="0.25">
      <c r="A320" s="13" t="s">
        <v>8437</v>
      </c>
      <c r="B320" s="13" t="s">
        <v>3940</v>
      </c>
      <c r="C320" s="13">
        <v>0</v>
      </c>
      <c r="D320" s="13">
        <f t="shared" si="8"/>
        <v>0</v>
      </c>
      <c r="E320" s="13">
        <f t="shared" si="9"/>
        <v>0</v>
      </c>
    </row>
    <row r="321" spans="1:5" x14ac:dyDescent="0.25">
      <c r="A321" s="13" t="s">
        <v>8438</v>
      </c>
      <c r="B321" s="13" t="s">
        <v>3940</v>
      </c>
      <c r="C321" s="13">
        <v>0</v>
      </c>
      <c r="D321" s="13">
        <f t="shared" si="8"/>
        <v>0</v>
      </c>
      <c r="E321" s="13">
        <f t="shared" si="9"/>
        <v>0</v>
      </c>
    </row>
    <row r="322" spans="1:5" x14ac:dyDescent="0.25">
      <c r="A322" s="13" t="s">
        <v>8439</v>
      </c>
      <c r="B322" s="13" t="s">
        <v>3940</v>
      </c>
      <c r="C322" s="13">
        <v>0</v>
      </c>
      <c r="D322" s="13">
        <f t="shared" si="8"/>
        <v>0</v>
      </c>
      <c r="E322" s="13">
        <f t="shared" si="9"/>
        <v>0</v>
      </c>
    </row>
    <row r="323" spans="1:5" x14ac:dyDescent="0.25">
      <c r="A323" s="13" t="s">
        <v>8440</v>
      </c>
      <c r="B323" s="13" t="s">
        <v>3940</v>
      </c>
      <c r="C323" s="13">
        <v>0</v>
      </c>
      <c r="D323" s="13">
        <f t="shared" si="8"/>
        <v>0</v>
      </c>
      <c r="E323" s="13">
        <f t="shared" si="9"/>
        <v>0</v>
      </c>
    </row>
    <row r="324" spans="1:5" x14ac:dyDescent="0.25">
      <c r="A324" s="13" t="s">
        <v>8441</v>
      </c>
      <c r="B324" s="13" t="s">
        <v>3940</v>
      </c>
      <c r="C324" s="13">
        <v>0</v>
      </c>
      <c r="D324" s="13">
        <f t="shared" si="8"/>
        <v>0</v>
      </c>
      <c r="E324" s="13">
        <f t="shared" si="9"/>
        <v>0</v>
      </c>
    </row>
    <row r="325" spans="1:5" x14ac:dyDescent="0.25">
      <c r="A325" s="13" t="s">
        <v>8442</v>
      </c>
      <c r="B325" s="13" t="s">
        <v>3940</v>
      </c>
      <c r="C325" s="13">
        <v>0</v>
      </c>
      <c r="D325" s="13">
        <f t="shared" si="8"/>
        <v>0</v>
      </c>
      <c r="E325" s="13">
        <f t="shared" si="9"/>
        <v>0</v>
      </c>
    </row>
    <row r="326" spans="1:5" x14ac:dyDescent="0.25">
      <c r="A326" s="13" t="s">
        <v>8443</v>
      </c>
      <c r="B326" s="13" t="s">
        <v>3940</v>
      </c>
      <c r="C326" s="13">
        <v>0</v>
      </c>
      <c r="D326" s="13">
        <f t="shared" si="8"/>
        <v>0</v>
      </c>
      <c r="E326" s="13">
        <f t="shared" si="9"/>
        <v>0</v>
      </c>
    </row>
    <row r="327" spans="1:5" x14ac:dyDescent="0.25">
      <c r="A327" s="13" t="s">
        <v>8444</v>
      </c>
      <c r="B327" s="13" t="s">
        <v>3940</v>
      </c>
      <c r="C327" s="13">
        <v>0</v>
      </c>
      <c r="D327" s="13">
        <f t="shared" si="8"/>
        <v>0</v>
      </c>
      <c r="E327" s="13">
        <f t="shared" si="9"/>
        <v>0</v>
      </c>
    </row>
    <row r="328" spans="1:5" x14ac:dyDescent="0.25">
      <c r="A328" s="13" t="s">
        <v>8445</v>
      </c>
      <c r="B328" s="13" t="s">
        <v>3940</v>
      </c>
      <c r="C328" s="13">
        <v>0</v>
      </c>
      <c r="D328" s="13">
        <f t="shared" si="8"/>
        <v>0</v>
      </c>
      <c r="E328" s="13">
        <f t="shared" si="9"/>
        <v>0</v>
      </c>
    </row>
    <row r="329" spans="1:5" x14ac:dyDescent="0.25">
      <c r="A329" s="13" t="s">
        <v>8446</v>
      </c>
      <c r="B329" s="13" t="s">
        <v>3940</v>
      </c>
      <c r="C329" s="13">
        <v>0</v>
      </c>
      <c r="D329" s="13">
        <f t="shared" ref="D329:D392" si="10">C329*0.001</f>
        <v>0</v>
      </c>
      <c r="E329" s="13">
        <f t="shared" ref="E329:E392" si="11">D329/6.31</f>
        <v>0</v>
      </c>
    </row>
    <row r="330" spans="1:5" x14ac:dyDescent="0.25">
      <c r="A330" s="13" t="s">
        <v>8447</v>
      </c>
      <c r="B330" s="13" t="s">
        <v>3940</v>
      </c>
      <c r="C330" s="13">
        <v>0</v>
      </c>
      <c r="D330" s="13">
        <f t="shared" si="10"/>
        <v>0</v>
      </c>
      <c r="E330" s="13">
        <f t="shared" si="11"/>
        <v>0</v>
      </c>
    </row>
    <row r="331" spans="1:5" x14ac:dyDescent="0.25">
      <c r="A331" s="13" t="s">
        <v>8448</v>
      </c>
      <c r="B331" s="13" t="s">
        <v>3940</v>
      </c>
      <c r="C331" s="13">
        <v>0</v>
      </c>
      <c r="D331" s="13">
        <f t="shared" si="10"/>
        <v>0</v>
      </c>
      <c r="E331" s="13">
        <f t="shared" si="11"/>
        <v>0</v>
      </c>
    </row>
    <row r="332" spans="1:5" x14ac:dyDescent="0.25">
      <c r="A332" s="13" t="s">
        <v>8449</v>
      </c>
      <c r="B332" s="13" t="s">
        <v>3940</v>
      </c>
      <c r="C332" s="13">
        <v>0</v>
      </c>
      <c r="D332" s="13">
        <f t="shared" si="10"/>
        <v>0</v>
      </c>
      <c r="E332" s="13">
        <f t="shared" si="11"/>
        <v>0</v>
      </c>
    </row>
    <row r="333" spans="1:5" x14ac:dyDescent="0.25">
      <c r="A333" s="13" t="s">
        <v>8450</v>
      </c>
      <c r="B333" s="13" t="s">
        <v>3940</v>
      </c>
      <c r="C333" s="13">
        <v>0</v>
      </c>
      <c r="D333" s="13">
        <f t="shared" si="10"/>
        <v>0</v>
      </c>
      <c r="E333" s="13">
        <f t="shared" si="11"/>
        <v>0</v>
      </c>
    </row>
    <row r="334" spans="1:5" x14ac:dyDescent="0.25">
      <c r="A334" s="13" t="s">
        <v>8451</v>
      </c>
      <c r="B334" s="13" t="s">
        <v>3940</v>
      </c>
      <c r="C334" s="13">
        <v>0</v>
      </c>
      <c r="D334" s="13">
        <f t="shared" si="10"/>
        <v>0</v>
      </c>
      <c r="E334" s="13">
        <f t="shared" si="11"/>
        <v>0</v>
      </c>
    </row>
    <row r="335" spans="1:5" x14ac:dyDescent="0.25">
      <c r="A335" s="13" t="s">
        <v>8452</v>
      </c>
      <c r="B335" s="13" t="s">
        <v>3940</v>
      </c>
      <c r="C335" s="13">
        <v>0</v>
      </c>
      <c r="D335" s="13">
        <f t="shared" si="10"/>
        <v>0</v>
      </c>
      <c r="E335" s="13">
        <f t="shared" si="11"/>
        <v>0</v>
      </c>
    </row>
    <row r="336" spans="1:5" x14ac:dyDescent="0.25">
      <c r="A336" s="13" t="s">
        <v>8453</v>
      </c>
      <c r="B336" s="13" t="s">
        <v>3940</v>
      </c>
      <c r="C336" s="13">
        <v>0</v>
      </c>
      <c r="D336" s="13">
        <f t="shared" si="10"/>
        <v>0</v>
      </c>
      <c r="E336" s="13">
        <f t="shared" si="11"/>
        <v>0</v>
      </c>
    </row>
    <row r="337" spans="1:5" x14ac:dyDescent="0.25">
      <c r="A337" s="13" t="s">
        <v>8454</v>
      </c>
      <c r="B337" s="13" t="s">
        <v>3940</v>
      </c>
      <c r="C337" s="13">
        <v>0</v>
      </c>
      <c r="D337" s="13">
        <f t="shared" si="10"/>
        <v>0</v>
      </c>
      <c r="E337" s="13">
        <f t="shared" si="11"/>
        <v>0</v>
      </c>
    </row>
    <row r="338" spans="1:5" x14ac:dyDescent="0.25">
      <c r="A338" s="13" t="s">
        <v>8455</v>
      </c>
      <c r="B338" s="13" t="s">
        <v>3940</v>
      </c>
      <c r="C338" s="13">
        <v>0</v>
      </c>
      <c r="D338" s="13">
        <f t="shared" si="10"/>
        <v>0</v>
      </c>
      <c r="E338" s="13">
        <f t="shared" si="11"/>
        <v>0</v>
      </c>
    </row>
    <row r="339" spans="1:5" x14ac:dyDescent="0.25">
      <c r="A339" s="13" t="s">
        <v>8456</v>
      </c>
      <c r="B339" s="13" t="s">
        <v>3940</v>
      </c>
      <c r="C339" s="13">
        <v>143.44200000000001</v>
      </c>
      <c r="D339" s="13">
        <f t="shared" si="10"/>
        <v>0.14344200000000001</v>
      </c>
      <c r="E339" s="13">
        <f t="shared" si="11"/>
        <v>2.2732488114104599E-2</v>
      </c>
    </row>
    <row r="340" spans="1:5" x14ac:dyDescent="0.25">
      <c r="A340" s="13" t="s">
        <v>8457</v>
      </c>
      <c r="B340" s="13" t="s">
        <v>3940</v>
      </c>
      <c r="C340" s="13">
        <v>143.44200000000001</v>
      </c>
      <c r="D340" s="13">
        <f t="shared" si="10"/>
        <v>0.14344200000000001</v>
      </c>
      <c r="E340" s="13">
        <f t="shared" si="11"/>
        <v>2.2732488114104599E-2</v>
      </c>
    </row>
    <row r="341" spans="1:5" x14ac:dyDescent="0.25">
      <c r="A341" s="13" t="s">
        <v>8458</v>
      </c>
      <c r="B341" s="13" t="s">
        <v>3940</v>
      </c>
      <c r="C341" s="13">
        <v>0</v>
      </c>
      <c r="D341" s="13">
        <f t="shared" si="10"/>
        <v>0</v>
      </c>
      <c r="E341" s="13">
        <f t="shared" si="11"/>
        <v>0</v>
      </c>
    </row>
    <row r="342" spans="1:5" x14ac:dyDescent="0.25">
      <c r="A342" s="13" t="s">
        <v>8459</v>
      </c>
      <c r="B342" s="13" t="s">
        <v>3940</v>
      </c>
      <c r="C342" s="13">
        <v>0</v>
      </c>
      <c r="D342" s="13">
        <f t="shared" si="10"/>
        <v>0</v>
      </c>
      <c r="E342" s="13">
        <f t="shared" si="11"/>
        <v>0</v>
      </c>
    </row>
    <row r="343" spans="1:5" x14ac:dyDescent="0.25">
      <c r="A343" s="13" t="s">
        <v>8460</v>
      </c>
      <c r="B343" s="13" t="s">
        <v>3940</v>
      </c>
      <c r="C343" s="13">
        <v>0</v>
      </c>
      <c r="D343" s="13">
        <f t="shared" si="10"/>
        <v>0</v>
      </c>
      <c r="E343" s="13">
        <f t="shared" si="11"/>
        <v>0</v>
      </c>
    </row>
    <row r="344" spans="1:5" x14ac:dyDescent="0.25">
      <c r="A344" s="13" t="s">
        <v>8461</v>
      </c>
      <c r="B344" s="13" t="s">
        <v>3940</v>
      </c>
      <c r="C344" s="13">
        <v>0</v>
      </c>
      <c r="D344" s="13">
        <f t="shared" si="10"/>
        <v>0</v>
      </c>
      <c r="E344" s="13">
        <f t="shared" si="11"/>
        <v>0</v>
      </c>
    </row>
    <row r="345" spans="1:5" x14ac:dyDescent="0.25">
      <c r="A345" s="13" t="s">
        <v>8462</v>
      </c>
      <c r="B345" s="13" t="s">
        <v>3940</v>
      </c>
      <c r="C345" s="13">
        <v>143.44200000000001</v>
      </c>
      <c r="D345" s="13">
        <f t="shared" si="10"/>
        <v>0.14344200000000001</v>
      </c>
      <c r="E345" s="13">
        <f t="shared" si="11"/>
        <v>2.2732488114104599E-2</v>
      </c>
    </row>
    <row r="346" spans="1:5" x14ac:dyDescent="0.25">
      <c r="A346" s="13" t="s">
        <v>8463</v>
      </c>
      <c r="B346" s="13" t="s">
        <v>3940</v>
      </c>
      <c r="C346" s="13">
        <v>0</v>
      </c>
      <c r="D346" s="13">
        <f t="shared" si="10"/>
        <v>0</v>
      </c>
      <c r="E346" s="13">
        <f t="shared" si="11"/>
        <v>0</v>
      </c>
    </row>
    <row r="347" spans="1:5" x14ac:dyDescent="0.25">
      <c r="A347" s="13" t="s">
        <v>8464</v>
      </c>
      <c r="B347" s="13" t="s">
        <v>3940</v>
      </c>
      <c r="C347" s="13">
        <v>143.44200000000001</v>
      </c>
      <c r="D347" s="13">
        <f t="shared" si="10"/>
        <v>0.14344200000000001</v>
      </c>
      <c r="E347" s="13">
        <f t="shared" si="11"/>
        <v>2.2732488114104599E-2</v>
      </c>
    </row>
    <row r="348" spans="1:5" x14ac:dyDescent="0.25">
      <c r="A348" s="13" t="s">
        <v>8465</v>
      </c>
      <c r="B348" s="13" t="s">
        <v>3940</v>
      </c>
      <c r="C348" s="13">
        <v>0</v>
      </c>
      <c r="D348" s="13">
        <f t="shared" si="10"/>
        <v>0</v>
      </c>
      <c r="E348" s="13">
        <f t="shared" si="11"/>
        <v>0</v>
      </c>
    </row>
    <row r="349" spans="1:5" x14ac:dyDescent="0.25">
      <c r="A349" s="13" t="s">
        <v>8466</v>
      </c>
      <c r="B349" s="13" t="s">
        <v>3940</v>
      </c>
      <c r="C349" s="13">
        <v>0</v>
      </c>
      <c r="D349" s="13">
        <f t="shared" si="10"/>
        <v>0</v>
      </c>
      <c r="E349" s="13">
        <f t="shared" si="11"/>
        <v>0</v>
      </c>
    </row>
    <row r="350" spans="1:5" x14ac:dyDescent="0.25">
      <c r="A350" s="13" t="s">
        <v>8467</v>
      </c>
      <c r="B350" s="13" t="s">
        <v>3940</v>
      </c>
      <c r="C350" s="13">
        <v>0</v>
      </c>
      <c r="D350" s="13">
        <f t="shared" si="10"/>
        <v>0</v>
      </c>
      <c r="E350" s="13">
        <f t="shared" si="11"/>
        <v>0</v>
      </c>
    </row>
    <row r="351" spans="1:5" x14ac:dyDescent="0.25">
      <c r="A351" s="13" t="s">
        <v>8468</v>
      </c>
      <c r="B351" s="13" t="s">
        <v>3940</v>
      </c>
      <c r="C351" s="13">
        <v>0</v>
      </c>
      <c r="D351" s="13">
        <f t="shared" si="10"/>
        <v>0</v>
      </c>
      <c r="E351" s="13">
        <f t="shared" si="11"/>
        <v>0</v>
      </c>
    </row>
    <row r="352" spans="1:5" x14ac:dyDescent="0.25">
      <c r="A352" s="13" t="s">
        <v>8469</v>
      </c>
      <c r="B352" s="13" t="s">
        <v>3940</v>
      </c>
      <c r="C352" s="13">
        <v>0</v>
      </c>
      <c r="D352" s="13">
        <f t="shared" si="10"/>
        <v>0</v>
      </c>
      <c r="E352" s="13">
        <f t="shared" si="11"/>
        <v>0</v>
      </c>
    </row>
    <row r="353" spans="1:5" x14ac:dyDescent="0.25">
      <c r="A353" s="13" t="s">
        <v>8470</v>
      </c>
      <c r="B353" s="13" t="s">
        <v>3940</v>
      </c>
      <c r="C353" s="13">
        <v>143.44200000000001</v>
      </c>
      <c r="D353" s="13">
        <f t="shared" si="10"/>
        <v>0.14344200000000001</v>
      </c>
      <c r="E353" s="13">
        <f t="shared" si="11"/>
        <v>2.2732488114104599E-2</v>
      </c>
    </row>
    <row r="354" spans="1:5" x14ac:dyDescent="0.25">
      <c r="A354" s="13" t="s">
        <v>8471</v>
      </c>
      <c r="B354" s="13" t="s">
        <v>3940</v>
      </c>
      <c r="C354" s="13">
        <v>0</v>
      </c>
      <c r="D354" s="13">
        <f t="shared" si="10"/>
        <v>0</v>
      </c>
      <c r="E354" s="13">
        <f t="shared" si="11"/>
        <v>0</v>
      </c>
    </row>
    <row r="355" spans="1:5" x14ac:dyDescent="0.25">
      <c r="A355" s="13" t="s">
        <v>8472</v>
      </c>
      <c r="B355" s="13" t="s">
        <v>3940</v>
      </c>
      <c r="C355" s="13">
        <v>0</v>
      </c>
      <c r="D355" s="13">
        <f t="shared" si="10"/>
        <v>0</v>
      </c>
      <c r="E355" s="13">
        <f t="shared" si="11"/>
        <v>0</v>
      </c>
    </row>
    <row r="356" spans="1:5" x14ac:dyDescent="0.25">
      <c r="A356" s="13" t="s">
        <v>8473</v>
      </c>
      <c r="B356" s="13" t="s">
        <v>3940</v>
      </c>
      <c r="C356" s="13">
        <v>0</v>
      </c>
      <c r="D356" s="13">
        <f t="shared" si="10"/>
        <v>0</v>
      </c>
      <c r="E356" s="13">
        <f t="shared" si="11"/>
        <v>0</v>
      </c>
    </row>
    <row r="357" spans="1:5" x14ac:dyDescent="0.25">
      <c r="A357" s="13" t="s">
        <v>8474</v>
      </c>
      <c r="B357" s="13" t="s">
        <v>3940</v>
      </c>
      <c r="C357" s="13">
        <v>0</v>
      </c>
      <c r="D357" s="13">
        <f t="shared" si="10"/>
        <v>0</v>
      </c>
      <c r="E357" s="13">
        <f t="shared" si="11"/>
        <v>0</v>
      </c>
    </row>
    <row r="358" spans="1:5" x14ac:dyDescent="0.25">
      <c r="A358" s="13" t="s">
        <v>8475</v>
      </c>
      <c r="B358" s="13" t="s">
        <v>3940</v>
      </c>
      <c r="C358" s="13">
        <v>143.44200000000001</v>
      </c>
      <c r="D358" s="13">
        <f t="shared" si="10"/>
        <v>0.14344200000000001</v>
      </c>
      <c r="E358" s="13">
        <f t="shared" si="11"/>
        <v>2.2732488114104599E-2</v>
      </c>
    </row>
    <row r="359" spans="1:5" x14ac:dyDescent="0.25">
      <c r="A359" s="13" t="s">
        <v>8476</v>
      </c>
      <c r="B359" s="13" t="s">
        <v>3940</v>
      </c>
      <c r="C359" s="13">
        <v>143.44200000000001</v>
      </c>
      <c r="D359" s="13">
        <f t="shared" si="10"/>
        <v>0.14344200000000001</v>
      </c>
      <c r="E359" s="13">
        <f t="shared" si="11"/>
        <v>2.2732488114104599E-2</v>
      </c>
    </row>
    <row r="360" spans="1:5" x14ac:dyDescent="0.25">
      <c r="A360" s="13" t="s">
        <v>8477</v>
      </c>
      <c r="B360" s="13" t="s">
        <v>3940</v>
      </c>
      <c r="C360" s="13">
        <v>143.44200000000001</v>
      </c>
      <c r="D360" s="13">
        <f t="shared" si="10"/>
        <v>0.14344200000000001</v>
      </c>
      <c r="E360" s="13">
        <f t="shared" si="11"/>
        <v>2.2732488114104599E-2</v>
      </c>
    </row>
    <row r="361" spans="1:5" x14ac:dyDescent="0.25">
      <c r="A361" s="13" t="s">
        <v>8478</v>
      </c>
      <c r="B361" s="13" t="s">
        <v>3940</v>
      </c>
      <c r="C361" s="13">
        <v>143.44200000000001</v>
      </c>
      <c r="D361" s="13">
        <f t="shared" si="10"/>
        <v>0.14344200000000001</v>
      </c>
      <c r="E361" s="13">
        <f t="shared" si="11"/>
        <v>2.2732488114104599E-2</v>
      </c>
    </row>
    <row r="362" spans="1:5" x14ac:dyDescent="0.25">
      <c r="A362" s="13" t="s">
        <v>8479</v>
      </c>
      <c r="B362" s="13" t="s">
        <v>3940</v>
      </c>
      <c r="C362" s="13">
        <v>143.44200000000001</v>
      </c>
      <c r="D362" s="13">
        <f t="shared" si="10"/>
        <v>0.14344200000000001</v>
      </c>
      <c r="E362" s="13">
        <f t="shared" si="11"/>
        <v>2.2732488114104599E-2</v>
      </c>
    </row>
    <row r="363" spans="1:5" x14ac:dyDescent="0.25">
      <c r="A363" s="13" t="s">
        <v>8480</v>
      </c>
      <c r="B363" s="13" t="s">
        <v>3940</v>
      </c>
      <c r="C363" s="13">
        <v>143.44200000000001</v>
      </c>
      <c r="D363" s="13">
        <f t="shared" si="10"/>
        <v>0.14344200000000001</v>
      </c>
      <c r="E363" s="13">
        <f t="shared" si="11"/>
        <v>2.2732488114104599E-2</v>
      </c>
    </row>
    <row r="364" spans="1:5" x14ac:dyDescent="0.25">
      <c r="A364" s="13" t="s">
        <v>8481</v>
      </c>
      <c r="B364" s="13" t="s">
        <v>3940</v>
      </c>
      <c r="C364" s="13">
        <v>143.44200000000001</v>
      </c>
      <c r="D364" s="13">
        <f t="shared" si="10"/>
        <v>0.14344200000000001</v>
      </c>
      <c r="E364" s="13">
        <f t="shared" si="11"/>
        <v>2.2732488114104599E-2</v>
      </c>
    </row>
    <row r="365" spans="1:5" x14ac:dyDescent="0.25">
      <c r="A365" s="13" t="s">
        <v>8482</v>
      </c>
      <c r="B365" s="13" t="s">
        <v>3940</v>
      </c>
      <c r="C365" s="13">
        <v>143.44200000000001</v>
      </c>
      <c r="D365" s="13">
        <f t="shared" si="10"/>
        <v>0.14344200000000001</v>
      </c>
      <c r="E365" s="13">
        <f t="shared" si="11"/>
        <v>2.2732488114104599E-2</v>
      </c>
    </row>
    <row r="366" spans="1:5" x14ac:dyDescent="0.25">
      <c r="A366" s="13" t="s">
        <v>8483</v>
      </c>
      <c r="B366" s="13" t="s">
        <v>3940</v>
      </c>
      <c r="C366" s="13">
        <v>0</v>
      </c>
      <c r="D366" s="13">
        <f t="shared" si="10"/>
        <v>0</v>
      </c>
      <c r="E366" s="13">
        <f t="shared" si="11"/>
        <v>0</v>
      </c>
    </row>
    <row r="367" spans="1:5" x14ac:dyDescent="0.25">
      <c r="A367" s="13" t="s">
        <v>8484</v>
      </c>
      <c r="B367" s="13" t="s">
        <v>3940</v>
      </c>
      <c r="C367" s="13">
        <v>0</v>
      </c>
      <c r="D367" s="13">
        <f t="shared" si="10"/>
        <v>0</v>
      </c>
      <c r="E367" s="13">
        <f t="shared" si="11"/>
        <v>0</v>
      </c>
    </row>
    <row r="368" spans="1:5" x14ac:dyDescent="0.25">
      <c r="A368" s="13" t="s">
        <v>8485</v>
      </c>
      <c r="B368" s="13" t="s">
        <v>3940</v>
      </c>
      <c r="C368" s="13">
        <v>0</v>
      </c>
      <c r="D368" s="13">
        <f t="shared" si="10"/>
        <v>0</v>
      </c>
      <c r="E368" s="13">
        <f t="shared" si="11"/>
        <v>0</v>
      </c>
    </row>
    <row r="369" spans="1:5" x14ac:dyDescent="0.25">
      <c r="A369" s="13" t="s">
        <v>8486</v>
      </c>
      <c r="B369" s="13" t="s">
        <v>3940</v>
      </c>
      <c r="C369" s="13">
        <v>0</v>
      </c>
      <c r="D369" s="13">
        <f t="shared" si="10"/>
        <v>0</v>
      </c>
      <c r="E369" s="13">
        <f t="shared" si="11"/>
        <v>0</v>
      </c>
    </row>
    <row r="370" spans="1:5" x14ac:dyDescent="0.25">
      <c r="A370" s="13" t="s">
        <v>8487</v>
      </c>
      <c r="B370" s="13" t="s">
        <v>3940</v>
      </c>
      <c r="C370" s="13">
        <v>0</v>
      </c>
      <c r="D370" s="13">
        <f t="shared" si="10"/>
        <v>0</v>
      </c>
      <c r="E370" s="13">
        <f t="shared" si="11"/>
        <v>0</v>
      </c>
    </row>
    <row r="371" spans="1:5" x14ac:dyDescent="0.25">
      <c r="A371" s="13" t="s">
        <v>8488</v>
      </c>
      <c r="B371" s="13" t="s">
        <v>3940</v>
      </c>
      <c r="C371" s="13">
        <v>0</v>
      </c>
      <c r="D371" s="13">
        <f t="shared" si="10"/>
        <v>0</v>
      </c>
      <c r="E371" s="13">
        <f t="shared" si="11"/>
        <v>0</v>
      </c>
    </row>
    <row r="372" spans="1:5" x14ac:dyDescent="0.25">
      <c r="A372" s="13" t="s">
        <v>8489</v>
      </c>
      <c r="B372" s="13" t="s">
        <v>3940</v>
      </c>
      <c r="C372" s="13">
        <v>0</v>
      </c>
      <c r="D372" s="13">
        <f t="shared" si="10"/>
        <v>0</v>
      </c>
      <c r="E372" s="13">
        <f t="shared" si="11"/>
        <v>0</v>
      </c>
    </row>
    <row r="373" spans="1:5" x14ac:dyDescent="0.25">
      <c r="A373" s="13" t="s">
        <v>8490</v>
      </c>
      <c r="B373" s="13" t="s">
        <v>3940</v>
      </c>
      <c r="C373" s="13">
        <v>0</v>
      </c>
      <c r="D373" s="13">
        <f t="shared" si="10"/>
        <v>0</v>
      </c>
      <c r="E373" s="13">
        <f t="shared" si="11"/>
        <v>0</v>
      </c>
    </row>
    <row r="374" spans="1:5" x14ac:dyDescent="0.25">
      <c r="A374" s="13" t="s">
        <v>8491</v>
      </c>
      <c r="B374" s="13" t="s">
        <v>3940</v>
      </c>
      <c r="C374" s="13">
        <v>0</v>
      </c>
      <c r="D374" s="13">
        <f t="shared" si="10"/>
        <v>0</v>
      </c>
      <c r="E374" s="13">
        <f t="shared" si="11"/>
        <v>0</v>
      </c>
    </row>
    <row r="375" spans="1:5" x14ac:dyDescent="0.25">
      <c r="A375" s="13" t="s">
        <v>8492</v>
      </c>
      <c r="B375" s="13" t="s">
        <v>3940</v>
      </c>
      <c r="C375" s="13">
        <v>0</v>
      </c>
      <c r="D375" s="13">
        <f t="shared" si="10"/>
        <v>0</v>
      </c>
      <c r="E375" s="13">
        <f t="shared" si="11"/>
        <v>0</v>
      </c>
    </row>
    <row r="376" spans="1:5" x14ac:dyDescent="0.25">
      <c r="A376" s="13" t="s">
        <v>8493</v>
      </c>
      <c r="B376" s="13" t="s">
        <v>3940</v>
      </c>
      <c r="C376" s="13">
        <v>0</v>
      </c>
      <c r="D376" s="13">
        <f t="shared" si="10"/>
        <v>0</v>
      </c>
      <c r="E376" s="13">
        <f t="shared" si="11"/>
        <v>0</v>
      </c>
    </row>
    <row r="377" spans="1:5" x14ac:dyDescent="0.25">
      <c r="A377" s="13" t="s">
        <v>8494</v>
      </c>
      <c r="B377" s="13" t="s">
        <v>3940</v>
      </c>
      <c r="C377" s="13">
        <v>0</v>
      </c>
      <c r="D377" s="13">
        <f t="shared" si="10"/>
        <v>0</v>
      </c>
      <c r="E377" s="13">
        <f t="shared" si="11"/>
        <v>0</v>
      </c>
    </row>
    <row r="378" spans="1:5" x14ac:dyDescent="0.25">
      <c r="A378" s="13" t="s">
        <v>8495</v>
      </c>
      <c r="B378" s="13" t="s">
        <v>3940</v>
      </c>
      <c r="C378" s="13">
        <v>0</v>
      </c>
      <c r="D378" s="13">
        <f t="shared" si="10"/>
        <v>0</v>
      </c>
      <c r="E378" s="13">
        <f t="shared" si="11"/>
        <v>0</v>
      </c>
    </row>
    <row r="379" spans="1:5" x14ac:dyDescent="0.25">
      <c r="A379" s="13" t="s">
        <v>8496</v>
      </c>
      <c r="B379" s="13" t="s">
        <v>3940</v>
      </c>
      <c r="C379" s="13">
        <v>0</v>
      </c>
      <c r="D379" s="13">
        <f t="shared" si="10"/>
        <v>0</v>
      </c>
      <c r="E379" s="13">
        <f t="shared" si="11"/>
        <v>0</v>
      </c>
    </row>
    <row r="380" spans="1:5" x14ac:dyDescent="0.25">
      <c r="A380" s="13" t="s">
        <v>8497</v>
      </c>
      <c r="B380" s="13" t="s">
        <v>3940</v>
      </c>
      <c r="C380" s="13">
        <v>0</v>
      </c>
      <c r="D380" s="13">
        <f t="shared" si="10"/>
        <v>0</v>
      </c>
      <c r="E380" s="13">
        <f t="shared" si="11"/>
        <v>0</v>
      </c>
    </row>
    <row r="381" spans="1:5" x14ac:dyDescent="0.25">
      <c r="A381" s="13" t="s">
        <v>8498</v>
      </c>
      <c r="B381" s="13" t="s">
        <v>3940</v>
      </c>
      <c r="C381" s="13">
        <v>0</v>
      </c>
      <c r="D381" s="13">
        <f t="shared" si="10"/>
        <v>0</v>
      </c>
      <c r="E381" s="13">
        <f t="shared" si="11"/>
        <v>0</v>
      </c>
    </row>
    <row r="382" spans="1:5" x14ac:dyDescent="0.25">
      <c r="A382" s="13" t="s">
        <v>8499</v>
      </c>
      <c r="B382" s="13" t="s">
        <v>3940</v>
      </c>
      <c r="C382" s="13">
        <v>0</v>
      </c>
      <c r="D382" s="13">
        <f t="shared" si="10"/>
        <v>0</v>
      </c>
      <c r="E382" s="13">
        <f t="shared" si="11"/>
        <v>0</v>
      </c>
    </row>
    <row r="383" spans="1:5" x14ac:dyDescent="0.25">
      <c r="A383" s="13" t="s">
        <v>8500</v>
      </c>
      <c r="B383" s="13" t="s">
        <v>3940</v>
      </c>
      <c r="C383" s="13">
        <v>0</v>
      </c>
      <c r="D383" s="13">
        <f t="shared" si="10"/>
        <v>0</v>
      </c>
      <c r="E383" s="13">
        <f t="shared" si="11"/>
        <v>0</v>
      </c>
    </row>
    <row r="384" spans="1:5" x14ac:dyDescent="0.25">
      <c r="A384" s="13" t="s">
        <v>8501</v>
      </c>
      <c r="B384" s="13" t="s">
        <v>3940</v>
      </c>
      <c r="C384" s="13">
        <v>0</v>
      </c>
      <c r="D384" s="13">
        <f t="shared" si="10"/>
        <v>0</v>
      </c>
      <c r="E384" s="13">
        <f t="shared" si="11"/>
        <v>0</v>
      </c>
    </row>
    <row r="385" spans="1:5" x14ac:dyDescent="0.25">
      <c r="A385" s="13" t="s">
        <v>8502</v>
      </c>
      <c r="B385" s="13" t="s">
        <v>3940</v>
      </c>
      <c r="C385" s="13">
        <v>0</v>
      </c>
      <c r="D385" s="13">
        <f t="shared" si="10"/>
        <v>0</v>
      </c>
      <c r="E385" s="13">
        <f t="shared" si="11"/>
        <v>0</v>
      </c>
    </row>
    <row r="386" spans="1:5" x14ac:dyDescent="0.25">
      <c r="A386" s="13" t="s">
        <v>8503</v>
      </c>
      <c r="B386" s="13" t="s">
        <v>3940</v>
      </c>
      <c r="C386" s="13">
        <v>0</v>
      </c>
      <c r="D386" s="13">
        <f t="shared" si="10"/>
        <v>0</v>
      </c>
      <c r="E386" s="13">
        <f t="shared" si="11"/>
        <v>0</v>
      </c>
    </row>
    <row r="387" spans="1:5" x14ac:dyDescent="0.25">
      <c r="A387" s="13" t="s">
        <v>8504</v>
      </c>
      <c r="B387" s="13" t="s">
        <v>3940</v>
      </c>
      <c r="C387" s="13">
        <v>0</v>
      </c>
      <c r="D387" s="13">
        <f t="shared" si="10"/>
        <v>0</v>
      </c>
      <c r="E387" s="13">
        <f t="shared" si="11"/>
        <v>0</v>
      </c>
    </row>
    <row r="388" spans="1:5" x14ac:dyDescent="0.25">
      <c r="A388" s="13" t="s">
        <v>8505</v>
      </c>
      <c r="B388" s="13" t="s">
        <v>3940</v>
      </c>
      <c r="C388" s="13">
        <v>0</v>
      </c>
      <c r="D388" s="13">
        <f t="shared" si="10"/>
        <v>0</v>
      </c>
      <c r="E388" s="13">
        <f t="shared" si="11"/>
        <v>0</v>
      </c>
    </row>
    <row r="389" spans="1:5" x14ac:dyDescent="0.25">
      <c r="A389" s="13" t="s">
        <v>8506</v>
      </c>
      <c r="B389" s="13" t="s">
        <v>3940</v>
      </c>
      <c r="C389" s="13">
        <v>0</v>
      </c>
      <c r="D389" s="13">
        <f t="shared" si="10"/>
        <v>0</v>
      </c>
      <c r="E389" s="13">
        <f t="shared" si="11"/>
        <v>0</v>
      </c>
    </row>
    <row r="390" spans="1:5" x14ac:dyDescent="0.25">
      <c r="A390" s="13" t="s">
        <v>8507</v>
      </c>
      <c r="B390" s="13" t="s">
        <v>3940</v>
      </c>
      <c r="C390" s="13">
        <v>0</v>
      </c>
      <c r="D390" s="13">
        <f t="shared" si="10"/>
        <v>0</v>
      </c>
      <c r="E390" s="13">
        <f t="shared" si="11"/>
        <v>0</v>
      </c>
    </row>
    <row r="391" spans="1:5" x14ac:dyDescent="0.25">
      <c r="A391" s="13" t="s">
        <v>8508</v>
      </c>
      <c r="B391" s="13" t="s">
        <v>3940</v>
      </c>
      <c r="C391" s="13">
        <v>830.54499999999996</v>
      </c>
      <c r="D391" s="13">
        <f t="shared" si="10"/>
        <v>0.83054499999999998</v>
      </c>
      <c r="E391" s="13">
        <f t="shared" si="11"/>
        <v>0.13162361331220285</v>
      </c>
    </row>
    <row r="392" spans="1:5" x14ac:dyDescent="0.25">
      <c r="A392" s="13" t="s">
        <v>8509</v>
      </c>
      <c r="B392" s="13" t="s">
        <v>3940</v>
      </c>
      <c r="C392" s="13">
        <v>0</v>
      </c>
      <c r="D392" s="13">
        <f t="shared" si="10"/>
        <v>0</v>
      </c>
      <c r="E392" s="13">
        <f t="shared" si="11"/>
        <v>0</v>
      </c>
    </row>
    <row r="393" spans="1:5" x14ac:dyDescent="0.25">
      <c r="A393" s="13" t="s">
        <v>8510</v>
      </c>
      <c r="B393" s="13" t="s">
        <v>3940</v>
      </c>
      <c r="C393" s="13">
        <v>151.07900000000001</v>
      </c>
      <c r="D393" s="13">
        <f t="shared" ref="D393:D456" si="12">C393*0.001</f>
        <v>0.15107900000000002</v>
      </c>
      <c r="E393" s="13">
        <f t="shared" ref="E393:E456" si="13">D393/6.31</f>
        <v>2.3942789223454837E-2</v>
      </c>
    </row>
    <row r="394" spans="1:5" x14ac:dyDescent="0.25">
      <c r="A394" s="13" t="s">
        <v>8511</v>
      </c>
      <c r="B394" s="13" t="s">
        <v>3940</v>
      </c>
      <c r="C394" s="13">
        <v>3770.8609999999999</v>
      </c>
      <c r="D394" s="13">
        <f t="shared" si="12"/>
        <v>3.770861</v>
      </c>
      <c r="E394" s="13">
        <f t="shared" si="13"/>
        <v>0.59760079239302699</v>
      </c>
    </row>
    <row r="395" spans="1:5" x14ac:dyDescent="0.25">
      <c r="A395" s="13" t="s">
        <v>8512</v>
      </c>
      <c r="B395" s="13" t="s">
        <v>3940</v>
      </c>
      <c r="C395" s="13">
        <v>3432.7530000000002</v>
      </c>
      <c r="D395" s="13">
        <f t="shared" si="12"/>
        <v>3.4327530000000004</v>
      </c>
      <c r="E395" s="13">
        <f t="shared" si="13"/>
        <v>0.54401790808240902</v>
      </c>
    </row>
    <row r="396" spans="1:5" x14ac:dyDescent="0.25">
      <c r="A396" s="13" t="s">
        <v>8513</v>
      </c>
      <c r="B396" s="13" t="s">
        <v>3940</v>
      </c>
      <c r="C396" s="13">
        <v>3400.299</v>
      </c>
      <c r="D396" s="13">
        <f t="shared" si="12"/>
        <v>3.400299</v>
      </c>
      <c r="E396" s="13">
        <f t="shared" si="13"/>
        <v>0.53887464342313796</v>
      </c>
    </row>
    <row r="397" spans="1:5" x14ac:dyDescent="0.25">
      <c r="A397" s="13" t="s">
        <v>8514</v>
      </c>
      <c r="B397" s="13" t="s">
        <v>3940</v>
      </c>
      <c r="C397" s="13">
        <v>3536.576</v>
      </c>
      <c r="D397" s="13">
        <f t="shared" si="12"/>
        <v>3.5365760000000002</v>
      </c>
      <c r="E397" s="13">
        <f t="shared" si="13"/>
        <v>0.56047163232963559</v>
      </c>
    </row>
    <row r="398" spans="1:5" x14ac:dyDescent="0.25">
      <c r="A398" s="13" t="s">
        <v>8515</v>
      </c>
      <c r="B398" s="13" t="s">
        <v>3940</v>
      </c>
      <c r="C398" s="13">
        <v>3780.0390000000002</v>
      </c>
      <c r="D398" s="13">
        <f t="shared" si="12"/>
        <v>3.7800390000000004</v>
      </c>
      <c r="E398" s="13">
        <f t="shared" si="13"/>
        <v>0.59905530903328064</v>
      </c>
    </row>
    <row r="399" spans="1:5" x14ac:dyDescent="0.25">
      <c r="A399" s="13" t="s">
        <v>8516</v>
      </c>
      <c r="B399" s="13" t="s">
        <v>3940</v>
      </c>
      <c r="C399" s="13">
        <v>3933.98</v>
      </c>
      <c r="D399" s="13">
        <f t="shared" si="12"/>
        <v>3.93398</v>
      </c>
      <c r="E399" s="13">
        <f t="shared" si="13"/>
        <v>0.62345166402535657</v>
      </c>
    </row>
    <row r="400" spans="1:5" x14ac:dyDescent="0.25">
      <c r="A400" s="13" t="s">
        <v>8517</v>
      </c>
      <c r="B400" s="13" t="s">
        <v>3940</v>
      </c>
      <c r="C400" s="13">
        <v>3836.7150000000001</v>
      </c>
      <c r="D400" s="13">
        <f t="shared" si="12"/>
        <v>3.8367150000000003</v>
      </c>
      <c r="E400" s="13">
        <f t="shared" si="13"/>
        <v>0.60803724247226631</v>
      </c>
    </row>
    <row r="401" spans="1:5" x14ac:dyDescent="0.25">
      <c r="A401" s="13" t="s">
        <v>8518</v>
      </c>
      <c r="B401" s="13" t="s">
        <v>3940</v>
      </c>
      <c r="C401" s="13">
        <v>3899.511</v>
      </c>
      <c r="D401" s="13">
        <f t="shared" si="12"/>
        <v>3.8995109999999999</v>
      </c>
      <c r="E401" s="13">
        <f t="shared" si="13"/>
        <v>0.61798906497622819</v>
      </c>
    </row>
    <row r="402" spans="1:5" x14ac:dyDescent="0.25">
      <c r="A402" s="13" t="s">
        <v>8519</v>
      </c>
      <c r="B402" s="13" t="s">
        <v>3940</v>
      </c>
      <c r="C402" s="13">
        <v>3519.2130000000002</v>
      </c>
      <c r="D402" s="13">
        <f t="shared" si="12"/>
        <v>3.5192130000000001</v>
      </c>
      <c r="E402" s="13">
        <f t="shared" si="13"/>
        <v>0.55771996830427895</v>
      </c>
    </row>
    <row r="403" spans="1:5" x14ac:dyDescent="0.25">
      <c r="A403" s="13" t="s">
        <v>8520</v>
      </c>
      <c r="B403" s="13" t="s">
        <v>3940</v>
      </c>
      <c r="C403" s="13">
        <v>3612.1640000000002</v>
      </c>
      <c r="D403" s="13">
        <f t="shared" si="12"/>
        <v>3.6121640000000004</v>
      </c>
      <c r="E403" s="13">
        <f t="shared" si="13"/>
        <v>0.57245071315372431</v>
      </c>
    </row>
    <row r="404" spans="1:5" x14ac:dyDescent="0.25">
      <c r="A404" s="13" t="s">
        <v>8521</v>
      </c>
      <c r="B404" s="13" t="s">
        <v>3940</v>
      </c>
      <c r="C404" s="13">
        <v>3606.5610000000001</v>
      </c>
      <c r="D404" s="13">
        <f t="shared" si="12"/>
        <v>3.6065610000000001</v>
      </c>
      <c r="E404" s="13">
        <f t="shared" si="13"/>
        <v>0.57156275752773378</v>
      </c>
    </row>
    <row r="405" spans="1:5" x14ac:dyDescent="0.25">
      <c r="A405" s="13" t="s">
        <v>8522</v>
      </c>
      <c r="B405" s="13" t="s">
        <v>3940</v>
      </c>
      <c r="C405" s="13">
        <v>3662.9290000000001</v>
      </c>
      <c r="D405" s="13">
        <f t="shared" si="12"/>
        <v>3.6629290000000001</v>
      </c>
      <c r="E405" s="13">
        <f t="shared" si="13"/>
        <v>0.58049587955625992</v>
      </c>
    </row>
    <row r="406" spans="1:5" x14ac:dyDescent="0.25">
      <c r="A406" s="13" t="s">
        <v>8523</v>
      </c>
      <c r="B406" s="13" t="s">
        <v>3940</v>
      </c>
      <c r="C406" s="13">
        <v>0</v>
      </c>
      <c r="D406" s="13">
        <f t="shared" si="12"/>
        <v>0</v>
      </c>
      <c r="E406" s="13">
        <f t="shared" si="13"/>
        <v>0</v>
      </c>
    </row>
    <row r="407" spans="1:5" x14ac:dyDescent="0.25">
      <c r="A407" s="13" t="s">
        <v>8524</v>
      </c>
      <c r="B407" s="13" t="s">
        <v>3940</v>
      </c>
      <c r="C407" s="13">
        <v>0</v>
      </c>
      <c r="D407" s="13">
        <f t="shared" si="12"/>
        <v>0</v>
      </c>
      <c r="E407" s="13">
        <f t="shared" si="13"/>
        <v>0</v>
      </c>
    </row>
    <row r="408" spans="1:5" x14ac:dyDescent="0.25">
      <c r="A408" s="13" t="s">
        <v>8525</v>
      </c>
      <c r="B408" s="13" t="s">
        <v>3940</v>
      </c>
      <c r="C408" s="13">
        <v>0</v>
      </c>
      <c r="D408" s="13">
        <f t="shared" si="12"/>
        <v>0</v>
      </c>
      <c r="E408" s="13">
        <f t="shared" si="13"/>
        <v>0</v>
      </c>
    </row>
    <row r="409" spans="1:5" x14ac:dyDescent="0.25">
      <c r="A409" s="13" t="s">
        <v>8526</v>
      </c>
      <c r="B409" s="13" t="s">
        <v>3940</v>
      </c>
      <c r="C409" s="13">
        <v>0</v>
      </c>
      <c r="D409" s="13">
        <f t="shared" si="12"/>
        <v>0</v>
      </c>
      <c r="E409" s="13">
        <f t="shared" si="13"/>
        <v>0</v>
      </c>
    </row>
    <row r="410" spans="1:5" x14ac:dyDescent="0.25">
      <c r="A410" s="13" t="s">
        <v>8527</v>
      </c>
      <c r="B410" s="13" t="s">
        <v>3940</v>
      </c>
      <c r="C410" s="13">
        <v>0</v>
      </c>
      <c r="D410" s="13">
        <f t="shared" si="12"/>
        <v>0</v>
      </c>
      <c r="E410" s="13">
        <f t="shared" si="13"/>
        <v>0</v>
      </c>
    </row>
    <row r="411" spans="1:5" x14ac:dyDescent="0.25">
      <c r="A411" s="13" t="s">
        <v>8528</v>
      </c>
      <c r="B411" s="13" t="s">
        <v>3940</v>
      </c>
      <c r="C411" s="13">
        <v>0</v>
      </c>
      <c r="D411" s="13">
        <f t="shared" si="12"/>
        <v>0</v>
      </c>
      <c r="E411" s="13">
        <f t="shared" si="13"/>
        <v>0</v>
      </c>
    </row>
    <row r="412" spans="1:5" x14ac:dyDescent="0.25">
      <c r="A412" s="13" t="s">
        <v>8529</v>
      </c>
      <c r="B412" s="13" t="s">
        <v>3940</v>
      </c>
      <c r="C412" s="13">
        <v>0</v>
      </c>
      <c r="D412" s="13">
        <f t="shared" si="12"/>
        <v>0</v>
      </c>
      <c r="E412" s="13">
        <f t="shared" si="13"/>
        <v>0</v>
      </c>
    </row>
    <row r="413" spans="1:5" x14ac:dyDescent="0.25">
      <c r="A413" s="13" t="s">
        <v>8530</v>
      </c>
      <c r="B413" s="13" t="s">
        <v>3940</v>
      </c>
      <c r="C413" s="13">
        <v>0</v>
      </c>
      <c r="D413" s="13">
        <f t="shared" si="12"/>
        <v>0</v>
      </c>
      <c r="E413" s="13">
        <f t="shared" si="13"/>
        <v>0</v>
      </c>
    </row>
    <row r="414" spans="1:5" x14ac:dyDescent="0.25">
      <c r="A414" s="13" t="s">
        <v>8531</v>
      </c>
      <c r="B414" s="13" t="s">
        <v>3940</v>
      </c>
      <c r="C414" s="13">
        <v>0</v>
      </c>
      <c r="D414" s="13">
        <f t="shared" si="12"/>
        <v>0</v>
      </c>
      <c r="E414" s="13">
        <f t="shared" si="13"/>
        <v>0</v>
      </c>
    </row>
    <row r="415" spans="1:5" x14ac:dyDescent="0.25">
      <c r="A415" s="13" t="s">
        <v>8532</v>
      </c>
      <c r="B415" s="13" t="s">
        <v>3940</v>
      </c>
      <c r="C415" s="13">
        <v>0</v>
      </c>
      <c r="D415" s="13">
        <f t="shared" si="12"/>
        <v>0</v>
      </c>
      <c r="E415" s="13">
        <f t="shared" si="13"/>
        <v>0</v>
      </c>
    </row>
    <row r="416" spans="1:5" x14ac:dyDescent="0.25">
      <c r="A416" s="13" t="s">
        <v>8533</v>
      </c>
      <c r="B416" s="13" t="s">
        <v>3940</v>
      </c>
      <c r="C416" s="13">
        <v>0</v>
      </c>
      <c r="D416" s="13">
        <f t="shared" si="12"/>
        <v>0</v>
      </c>
      <c r="E416" s="13">
        <f t="shared" si="13"/>
        <v>0</v>
      </c>
    </row>
    <row r="417" spans="1:5" x14ac:dyDescent="0.25">
      <c r="A417" s="13" t="s">
        <v>8534</v>
      </c>
      <c r="B417" s="13" t="s">
        <v>3940</v>
      </c>
      <c r="C417" s="13">
        <v>0</v>
      </c>
      <c r="D417" s="13">
        <f t="shared" si="12"/>
        <v>0</v>
      </c>
      <c r="E417" s="13">
        <f t="shared" si="13"/>
        <v>0</v>
      </c>
    </row>
    <row r="418" spans="1:5" x14ac:dyDescent="0.25">
      <c r="A418" s="13" t="s">
        <v>8535</v>
      </c>
      <c r="B418" s="13" t="s">
        <v>3940</v>
      </c>
      <c r="C418" s="13">
        <v>0</v>
      </c>
      <c r="D418" s="13">
        <f t="shared" si="12"/>
        <v>0</v>
      </c>
      <c r="E418" s="13">
        <f t="shared" si="13"/>
        <v>0</v>
      </c>
    </row>
    <row r="419" spans="1:5" x14ac:dyDescent="0.25">
      <c r="A419" s="13" t="s">
        <v>8536</v>
      </c>
      <c r="B419" s="13" t="s">
        <v>3940</v>
      </c>
      <c r="C419" s="13">
        <v>0</v>
      </c>
      <c r="D419" s="13">
        <f t="shared" si="12"/>
        <v>0</v>
      </c>
      <c r="E419" s="13">
        <f t="shared" si="13"/>
        <v>0</v>
      </c>
    </row>
    <row r="420" spans="1:5" x14ac:dyDescent="0.25">
      <c r="A420" s="13" t="s">
        <v>8537</v>
      </c>
      <c r="B420" s="13" t="s">
        <v>3940</v>
      </c>
      <c r="C420" s="13">
        <v>0</v>
      </c>
      <c r="D420" s="13">
        <f t="shared" si="12"/>
        <v>0</v>
      </c>
      <c r="E420" s="13">
        <f t="shared" si="13"/>
        <v>0</v>
      </c>
    </row>
    <row r="421" spans="1:5" x14ac:dyDescent="0.25">
      <c r="A421" s="13" t="s">
        <v>8538</v>
      </c>
      <c r="B421" s="13" t="s">
        <v>3940</v>
      </c>
      <c r="C421" s="13">
        <v>0</v>
      </c>
      <c r="D421" s="13">
        <f t="shared" si="12"/>
        <v>0</v>
      </c>
      <c r="E421" s="13">
        <f t="shared" si="13"/>
        <v>0</v>
      </c>
    </row>
    <row r="422" spans="1:5" x14ac:dyDescent="0.25">
      <c r="A422" s="13" t="s">
        <v>8539</v>
      </c>
      <c r="B422" s="13" t="s">
        <v>3940</v>
      </c>
      <c r="C422" s="13">
        <v>0</v>
      </c>
      <c r="D422" s="13">
        <f t="shared" si="12"/>
        <v>0</v>
      </c>
      <c r="E422" s="13">
        <f t="shared" si="13"/>
        <v>0</v>
      </c>
    </row>
    <row r="423" spans="1:5" x14ac:dyDescent="0.25">
      <c r="A423" s="13" t="s">
        <v>8540</v>
      </c>
      <c r="B423" s="13" t="s">
        <v>3940</v>
      </c>
      <c r="C423" s="13">
        <v>0</v>
      </c>
      <c r="D423" s="13">
        <f t="shared" si="12"/>
        <v>0</v>
      </c>
      <c r="E423" s="13">
        <f t="shared" si="13"/>
        <v>0</v>
      </c>
    </row>
    <row r="424" spans="1:5" x14ac:dyDescent="0.25">
      <c r="A424" s="13" t="s">
        <v>8541</v>
      </c>
      <c r="B424" s="13" t="s">
        <v>3940</v>
      </c>
      <c r="C424" s="13">
        <v>0</v>
      </c>
      <c r="D424" s="13">
        <f t="shared" si="12"/>
        <v>0</v>
      </c>
      <c r="E424" s="13">
        <f t="shared" si="13"/>
        <v>0</v>
      </c>
    </row>
    <row r="425" spans="1:5" x14ac:dyDescent="0.25">
      <c r="A425" s="13" t="s">
        <v>8542</v>
      </c>
      <c r="B425" s="13" t="s">
        <v>3940</v>
      </c>
      <c r="C425" s="13">
        <v>0</v>
      </c>
      <c r="D425" s="13">
        <f t="shared" si="12"/>
        <v>0</v>
      </c>
      <c r="E425" s="13">
        <f t="shared" si="13"/>
        <v>0</v>
      </c>
    </row>
    <row r="426" spans="1:5" x14ac:dyDescent="0.25">
      <c r="A426" s="13" t="s">
        <v>8543</v>
      </c>
      <c r="B426" s="13" t="s">
        <v>3940</v>
      </c>
      <c r="C426" s="13">
        <v>0</v>
      </c>
      <c r="D426" s="13">
        <f t="shared" si="12"/>
        <v>0</v>
      </c>
      <c r="E426" s="13">
        <f t="shared" si="13"/>
        <v>0</v>
      </c>
    </row>
    <row r="427" spans="1:5" x14ac:dyDescent="0.25">
      <c r="A427" s="13" t="s">
        <v>8544</v>
      </c>
      <c r="B427" s="13" t="s">
        <v>3940</v>
      </c>
      <c r="C427" s="13">
        <v>0</v>
      </c>
      <c r="D427" s="13">
        <f t="shared" si="12"/>
        <v>0</v>
      </c>
      <c r="E427" s="13">
        <f t="shared" si="13"/>
        <v>0</v>
      </c>
    </row>
    <row r="428" spans="1:5" x14ac:dyDescent="0.25">
      <c r="A428" s="13" t="s">
        <v>8545</v>
      </c>
      <c r="B428" s="13" t="s">
        <v>3940</v>
      </c>
      <c r="C428" s="13">
        <v>0</v>
      </c>
      <c r="D428" s="13">
        <f t="shared" si="12"/>
        <v>0</v>
      </c>
      <c r="E428" s="13">
        <f t="shared" si="13"/>
        <v>0</v>
      </c>
    </row>
    <row r="429" spans="1:5" x14ac:dyDescent="0.25">
      <c r="A429" s="13" t="s">
        <v>8546</v>
      </c>
      <c r="B429" s="13" t="s">
        <v>3940</v>
      </c>
      <c r="C429" s="13">
        <v>0</v>
      </c>
      <c r="D429" s="13">
        <f t="shared" si="12"/>
        <v>0</v>
      </c>
      <c r="E429" s="13">
        <f t="shared" si="13"/>
        <v>0</v>
      </c>
    </row>
    <row r="430" spans="1:5" x14ac:dyDescent="0.25">
      <c r="A430" s="13" t="s">
        <v>8547</v>
      </c>
      <c r="B430" s="13" t="s">
        <v>3940</v>
      </c>
      <c r="C430" s="13">
        <v>0</v>
      </c>
      <c r="D430" s="13">
        <f t="shared" si="12"/>
        <v>0</v>
      </c>
      <c r="E430" s="13">
        <f t="shared" si="13"/>
        <v>0</v>
      </c>
    </row>
    <row r="431" spans="1:5" x14ac:dyDescent="0.25">
      <c r="A431" s="13" t="s">
        <v>8548</v>
      </c>
      <c r="B431" s="13" t="s">
        <v>3940</v>
      </c>
      <c r="C431" s="13">
        <v>0</v>
      </c>
      <c r="D431" s="13">
        <f t="shared" si="12"/>
        <v>0</v>
      </c>
      <c r="E431" s="13">
        <f t="shared" si="13"/>
        <v>0</v>
      </c>
    </row>
    <row r="432" spans="1:5" x14ac:dyDescent="0.25">
      <c r="A432" s="13" t="s">
        <v>8549</v>
      </c>
      <c r="B432" s="13" t="s">
        <v>3940</v>
      </c>
      <c r="C432" s="13">
        <v>0</v>
      </c>
      <c r="D432" s="13">
        <f t="shared" si="12"/>
        <v>0</v>
      </c>
      <c r="E432" s="13">
        <f t="shared" si="13"/>
        <v>0</v>
      </c>
    </row>
    <row r="433" spans="1:5" x14ac:dyDescent="0.25">
      <c r="A433" s="13" t="s">
        <v>8550</v>
      </c>
      <c r="B433" s="13" t="s">
        <v>3940</v>
      </c>
      <c r="C433" s="13">
        <v>0</v>
      </c>
      <c r="D433" s="13">
        <f t="shared" si="12"/>
        <v>0</v>
      </c>
      <c r="E433" s="13">
        <f t="shared" si="13"/>
        <v>0</v>
      </c>
    </row>
    <row r="434" spans="1:5" x14ac:dyDescent="0.25">
      <c r="A434" s="13" t="s">
        <v>8551</v>
      </c>
      <c r="B434" s="13" t="s">
        <v>3940</v>
      </c>
      <c r="C434" s="13">
        <v>0</v>
      </c>
      <c r="D434" s="13">
        <f t="shared" si="12"/>
        <v>0</v>
      </c>
      <c r="E434" s="13">
        <f t="shared" si="13"/>
        <v>0</v>
      </c>
    </row>
    <row r="435" spans="1:5" x14ac:dyDescent="0.25">
      <c r="A435" s="13" t="s">
        <v>8552</v>
      </c>
      <c r="B435" s="13" t="s">
        <v>3940</v>
      </c>
      <c r="C435" s="13">
        <v>0</v>
      </c>
      <c r="D435" s="13">
        <f t="shared" si="12"/>
        <v>0</v>
      </c>
      <c r="E435" s="13">
        <f t="shared" si="13"/>
        <v>0</v>
      </c>
    </row>
    <row r="436" spans="1:5" x14ac:dyDescent="0.25">
      <c r="A436" s="13" t="s">
        <v>8553</v>
      </c>
      <c r="B436" s="13" t="s">
        <v>3940</v>
      </c>
      <c r="C436" s="13">
        <v>0</v>
      </c>
      <c r="D436" s="13">
        <f t="shared" si="12"/>
        <v>0</v>
      </c>
      <c r="E436" s="13">
        <f t="shared" si="13"/>
        <v>0</v>
      </c>
    </row>
    <row r="437" spans="1:5" x14ac:dyDescent="0.25">
      <c r="A437" s="13" t="s">
        <v>8554</v>
      </c>
      <c r="B437" s="13" t="s">
        <v>3940</v>
      </c>
      <c r="C437" s="13">
        <v>0</v>
      </c>
      <c r="D437" s="13">
        <f t="shared" si="12"/>
        <v>0</v>
      </c>
      <c r="E437" s="13">
        <f t="shared" si="13"/>
        <v>0</v>
      </c>
    </row>
    <row r="438" spans="1:5" x14ac:dyDescent="0.25">
      <c r="A438" s="13" t="s">
        <v>8555</v>
      </c>
      <c r="B438" s="13" t="s">
        <v>3940</v>
      </c>
      <c r="C438" s="13">
        <v>0</v>
      </c>
      <c r="D438" s="13">
        <f t="shared" si="12"/>
        <v>0</v>
      </c>
      <c r="E438" s="13">
        <f t="shared" si="13"/>
        <v>0</v>
      </c>
    </row>
    <row r="439" spans="1:5" x14ac:dyDescent="0.25">
      <c r="A439" s="13" t="s">
        <v>8556</v>
      </c>
      <c r="B439" s="13" t="s">
        <v>3940</v>
      </c>
      <c r="C439" s="13">
        <v>0</v>
      </c>
      <c r="D439" s="13">
        <f t="shared" si="12"/>
        <v>0</v>
      </c>
      <c r="E439" s="13">
        <f t="shared" si="13"/>
        <v>0</v>
      </c>
    </row>
    <row r="440" spans="1:5" x14ac:dyDescent="0.25">
      <c r="A440" s="13" t="s">
        <v>8557</v>
      </c>
      <c r="B440" s="13" t="s">
        <v>3940</v>
      </c>
      <c r="C440" s="13">
        <v>0</v>
      </c>
      <c r="D440" s="13">
        <f t="shared" si="12"/>
        <v>0</v>
      </c>
      <c r="E440" s="13">
        <f t="shared" si="13"/>
        <v>0</v>
      </c>
    </row>
    <row r="441" spans="1:5" x14ac:dyDescent="0.25">
      <c r="A441" s="13" t="s">
        <v>8558</v>
      </c>
      <c r="B441" s="13" t="s">
        <v>3940</v>
      </c>
      <c r="C441" s="13">
        <v>0</v>
      </c>
      <c r="D441" s="13">
        <f t="shared" si="12"/>
        <v>0</v>
      </c>
      <c r="E441" s="13">
        <f t="shared" si="13"/>
        <v>0</v>
      </c>
    </row>
    <row r="442" spans="1:5" x14ac:dyDescent="0.25">
      <c r="A442" s="13" t="s">
        <v>8559</v>
      </c>
      <c r="B442" s="13" t="s">
        <v>3940</v>
      </c>
      <c r="C442" s="13">
        <v>0</v>
      </c>
      <c r="D442" s="13">
        <f t="shared" si="12"/>
        <v>0</v>
      </c>
      <c r="E442" s="13">
        <f t="shared" si="13"/>
        <v>0</v>
      </c>
    </row>
    <row r="443" spans="1:5" x14ac:dyDescent="0.25">
      <c r="A443" s="13" t="s">
        <v>8560</v>
      </c>
      <c r="B443" s="13" t="s">
        <v>3940</v>
      </c>
      <c r="C443" s="13">
        <v>0</v>
      </c>
      <c r="D443" s="13">
        <f t="shared" si="12"/>
        <v>0</v>
      </c>
      <c r="E443" s="13">
        <f t="shared" si="13"/>
        <v>0</v>
      </c>
    </row>
    <row r="444" spans="1:5" x14ac:dyDescent="0.25">
      <c r="A444" s="13" t="s">
        <v>8561</v>
      </c>
      <c r="B444" s="13" t="s">
        <v>3940</v>
      </c>
      <c r="C444" s="13">
        <v>0</v>
      </c>
      <c r="D444" s="13">
        <f t="shared" si="12"/>
        <v>0</v>
      </c>
      <c r="E444" s="13">
        <f t="shared" si="13"/>
        <v>0</v>
      </c>
    </row>
    <row r="445" spans="1:5" x14ac:dyDescent="0.25">
      <c r="A445" s="13" t="s">
        <v>8562</v>
      </c>
      <c r="B445" s="13" t="s">
        <v>3940</v>
      </c>
      <c r="C445" s="13">
        <v>0</v>
      </c>
      <c r="D445" s="13">
        <f t="shared" si="12"/>
        <v>0</v>
      </c>
      <c r="E445" s="13">
        <f t="shared" si="13"/>
        <v>0</v>
      </c>
    </row>
    <row r="446" spans="1:5" x14ac:dyDescent="0.25">
      <c r="A446" s="13" t="s">
        <v>8563</v>
      </c>
      <c r="B446" s="13" t="s">
        <v>3940</v>
      </c>
      <c r="C446" s="13">
        <v>0</v>
      </c>
      <c r="D446" s="13">
        <f t="shared" si="12"/>
        <v>0</v>
      </c>
      <c r="E446" s="13">
        <f t="shared" si="13"/>
        <v>0</v>
      </c>
    </row>
    <row r="447" spans="1:5" x14ac:dyDescent="0.25">
      <c r="A447" s="13" t="s">
        <v>8564</v>
      </c>
      <c r="B447" s="13" t="s">
        <v>3940</v>
      </c>
      <c r="C447" s="13">
        <v>0</v>
      </c>
      <c r="D447" s="13">
        <f t="shared" si="12"/>
        <v>0</v>
      </c>
      <c r="E447" s="13">
        <f t="shared" si="13"/>
        <v>0</v>
      </c>
    </row>
    <row r="448" spans="1:5" x14ac:dyDescent="0.25">
      <c r="A448" s="13" t="s">
        <v>8565</v>
      </c>
      <c r="B448" s="13" t="s">
        <v>3940</v>
      </c>
      <c r="C448" s="13">
        <v>0</v>
      </c>
      <c r="D448" s="13">
        <f t="shared" si="12"/>
        <v>0</v>
      </c>
      <c r="E448" s="13">
        <f t="shared" si="13"/>
        <v>0</v>
      </c>
    </row>
    <row r="449" spans="1:5" x14ac:dyDescent="0.25">
      <c r="A449" s="13" t="s">
        <v>8566</v>
      </c>
      <c r="B449" s="13" t="s">
        <v>3940</v>
      </c>
      <c r="C449" s="13">
        <v>0</v>
      </c>
      <c r="D449" s="13">
        <f t="shared" si="12"/>
        <v>0</v>
      </c>
      <c r="E449" s="13">
        <f t="shared" si="13"/>
        <v>0</v>
      </c>
    </row>
    <row r="450" spans="1:5" x14ac:dyDescent="0.25">
      <c r="A450" s="13" t="s">
        <v>8567</v>
      </c>
      <c r="B450" s="13" t="s">
        <v>3940</v>
      </c>
      <c r="C450" s="13">
        <v>0</v>
      </c>
      <c r="D450" s="13">
        <f t="shared" si="12"/>
        <v>0</v>
      </c>
      <c r="E450" s="13">
        <f t="shared" si="13"/>
        <v>0</v>
      </c>
    </row>
    <row r="451" spans="1:5" x14ac:dyDescent="0.25">
      <c r="A451" s="13" t="s">
        <v>8568</v>
      </c>
      <c r="B451" s="13" t="s">
        <v>3940</v>
      </c>
      <c r="C451" s="13">
        <v>0</v>
      </c>
      <c r="D451" s="13">
        <f t="shared" si="12"/>
        <v>0</v>
      </c>
      <c r="E451" s="13">
        <f t="shared" si="13"/>
        <v>0</v>
      </c>
    </row>
    <row r="452" spans="1:5" x14ac:dyDescent="0.25">
      <c r="A452" s="13" t="s">
        <v>8569</v>
      </c>
      <c r="B452" s="13" t="s">
        <v>3940</v>
      </c>
      <c r="C452" s="13">
        <v>0</v>
      </c>
      <c r="D452" s="13">
        <f t="shared" si="12"/>
        <v>0</v>
      </c>
      <c r="E452" s="13">
        <f t="shared" si="13"/>
        <v>0</v>
      </c>
    </row>
    <row r="453" spans="1:5" x14ac:dyDescent="0.25">
      <c r="A453" s="13" t="s">
        <v>8570</v>
      </c>
      <c r="B453" s="13" t="s">
        <v>3940</v>
      </c>
      <c r="C453" s="13">
        <v>0</v>
      </c>
      <c r="D453" s="13">
        <f t="shared" si="12"/>
        <v>0</v>
      </c>
      <c r="E453" s="13">
        <f t="shared" si="13"/>
        <v>0</v>
      </c>
    </row>
    <row r="454" spans="1:5" x14ac:dyDescent="0.25">
      <c r="A454" s="13" t="s">
        <v>8571</v>
      </c>
      <c r="B454" s="13" t="s">
        <v>3940</v>
      </c>
      <c r="C454" s="13">
        <v>0</v>
      </c>
      <c r="D454" s="13">
        <f t="shared" si="12"/>
        <v>0</v>
      </c>
      <c r="E454" s="13">
        <f t="shared" si="13"/>
        <v>0</v>
      </c>
    </row>
    <row r="455" spans="1:5" x14ac:dyDescent="0.25">
      <c r="A455" s="13" t="s">
        <v>8572</v>
      </c>
      <c r="B455" s="13" t="s">
        <v>3940</v>
      </c>
      <c r="C455" s="13">
        <v>0</v>
      </c>
      <c r="D455" s="13">
        <f t="shared" si="12"/>
        <v>0</v>
      </c>
      <c r="E455" s="13">
        <f t="shared" si="13"/>
        <v>0</v>
      </c>
    </row>
    <row r="456" spans="1:5" x14ac:dyDescent="0.25">
      <c r="A456" s="13" t="s">
        <v>8573</v>
      </c>
      <c r="B456" s="13" t="s">
        <v>3940</v>
      </c>
      <c r="C456" s="13">
        <v>0</v>
      </c>
      <c r="D456" s="13">
        <f t="shared" si="12"/>
        <v>0</v>
      </c>
      <c r="E456" s="13">
        <f t="shared" si="13"/>
        <v>0</v>
      </c>
    </row>
    <row r="457" spans="1:5" x14ac:dyDescent="0.25">
      <c r="A457" s="13" t="s">
        <v>8574</v>
      </c>
      <c r="B457" s="13" t="s">
        <v>3940</v>
      </c>
      <c r="C457" s="13">
        <v>0</v>
      </c>
      <c r="D457" s="13">
        <f t="shared" ref="D457:D520" si="14">C457*0.001</f>
        <v>0</v>
      </c>
      <c r="E457" s="13">
        <f t="shared" ref="E457:E520" si="15">D457/6.31</f>
        <v>0</v>
      </c>
    </row>
    <row r="458" spans="1:5" x14ac:dyDescent="0.25">
      <c r="A458" s="13" t="s">
        <v>8575</v>
      </c>
      <c r="B458" s="13" t="s">
        <v>3940</v>
      </c>
      <c r="C458" s="13">
        <v>0</v>
      </c>
      <c r="D458" s="13">
        <f t="shared" si="14"/>
        <v>0</v>
      </c>
      <c r="E458" s="13">
        <f t="shared" si="15"/>
        <v>0</v>
      </c>
    </row>
    <row r="459" spans="1:5" x14ac:dyDescent="0.25">
      <c r="A459" s="13" t="s">
        <v>8576</v>
      </c>
      <c r="B459" s="13" t="s">
        <v>3940</v>
      </c>
      <c r="C459" s="13">
        <v>0</v>
      </c>
      <c r="D459" s="13">
        <f t="shared" si="14"/>
        <v>0</v>
      </c>
      <c r="E459" s="13">
        <f t="shared" si="15"/>
        <v>0</v>
      </c>
    </row>
    <row r="460" spans="1:5" x14ac:dyDescent="0.25">
      <c r="A460" s="13" t="s">
        <v>8577</v>
      </c>
      <c r="B460" s="13" t="s">
        <v>3940</v>
      </c>
      <c r="C460" s="13">
        <v>0</v>
      </c>
      <c r="D460" s="13">
        <f t="shared" si="14"/>
        <v>0</v>
      </c>
      <c r="E460" s="13">
        <f t="shared" si="15"/>
        <v>0</v>
      </c>
    </row>
    <row r="461" spans="1:5" x14ac:dyDescent="0.25">
      <c r="A461" s="13" t="s">
        <v>8578</v>
      </c>
      <c r="B461" s="13" t="s">
        <v>3940</v>
      </c>
      <c r="C461" s="13">
        <v>30.591999999999999</v>
      </c>
      <c r="D461" s="13">
        <f t="shared" si="14"/>
        <v>3.0591999999999998E-2</v>
      </c>
      <c r="E461" s="13">
        <f t="shared" si="15"/>
        <v>4.8481774960380348E-3</v>
      </c>
    </row>
    <row r="462" spans="1:5" x14ac:dyDescent="0.25">
      <c r="A462" s="13" t="s">
        <v>8579</v>
      </c>
      <c r="B462" s="13" t="s">
        <v>3940</v>
      </c>
      <c r="C462" s="13">
        <v>30.591999999999999</v>
      </c>
      <c r="D462" s="13">
        <f t="shared" si="14"/>
        <v>3.0591999999999998E-2</v>
      </c>
      <c r="E462" s="13">
        <f t="shared" si="15"/>
        <v>4.8481774960380348E-3</v>
      </c>
    </row>
    <row r="463" spans="1:5" x14ac:dyDescent="0.25">
      <c r="A463" s="13" t="s">
        <v>8580</v>
      </c>
      <c r="B463" s="13" t="s">
        <v>3940</v>
      </c>
      <c r="C463" s="13">
        <v>30.591999999999999</v>
      </c>
      <c r="D463" s="13">
        <f t="shared" si="14"/>
        <v>3.0591999999999998E-2</v>
      </c>
      <c r="E463" s="13">
        <f t="shared" si="15"/>
        <v>4.8481774960380348E-3</v>
      </c>
    </row>
    <row r="464" spans="1:5" x14ac:dyDescent="0.25">
      <c r="A464" s="13" t="s">
        <v>8581</v>
      </c>
      <c r="B464" s="13" t="s">
        <v>3940</v>
      </c>
      <c r="C464" s="13">
        <v>30.591999999999999</v>
      </c>
      <c r="D464" s="13">
        <f t="shared" si="14"/>
        <v>3.0591999999999998E-2</v>
      </c>
      <c r="E464" s="13">
        <f t="shared" si="15"/>
        <v>4.8481774960380348E-3</v>
      </c>
    </row>
    <row r="465" spans="1:5" x14ac:dyDescent="0.25">
      <c r="A465" s="13" t="s">
        <v>8582</v>
      </c>
      <c r="B465" s="13" t="s">
        <v>3940</v>
      </c>
      <c r="C465" s="13">
        <v>30.591999999999999</v>
      </c>
      <c r="D465" s="13">
        <f t="shared" si="14"/>
        <v>3.0591999999999998E-2</v>
      </c>
      <c r="E465" s="13">
        <f t="shared" si="15"/>
        <v>4.8481774960380348E-3</v>
      </c>
    </row>
    <row r="466" spans="1:5" x14ac:dyDescent="0.25">
      <c r="A466" s="13" t="s">
        <v>8583</v>
      </c>
      <c r="B466" s="13" t="s">
        <v>3940</v>
      </c>
      <c r="C466" s="13">
        <v>30.591999999999999</v>
      </c>
      <c r="D466" s="13">
        <f t="shared" si="14"/>
        <v>3.0591999999999998E-2</v>
      </c>
      <c r="E466" s="13">
        <f t="shared" si="15"/>
        <v>4.8481774960380348E-3</v>
      </c>
    </row>
    <row r="467" spans="1:5" x14ac:dyDescent="0.25">
      <c r="A467" s="13" t="s">
        <v>8584</v>
      </c>
      <c r="B467" s="13" t="s">
        <v>3940</v>
      </c>
      <c r="C467" s="13">
        <v>30.591999999999999</v>
      </c>
      <c r="D467" s="13">
        <f t="shared" si="14"/>
        <v>3.0591999999999998E-2</v>
      </c>
      <c r="E467" s="13">
        <f t="shared" si="15"/>
        <v>4.8481774960380348E-3</v>
      </c>
    </row>
    <row r="468" spans="1:5" x14ac:dyDescent="0.25">
      <c r="A468" s="13" t="s">
        <v>8585</v>
      </c>
      <c r="B468" s="13" t="s">
        <v>3940</v>
      </c>
      <c r="C468" s="13">
        <v>30.591999999999999</v>
      </c>
      <c r="D468" s="13">
        <f t="shared" si="14"/>
        <v>3.0591999999999998E-2</v>
      </c>
      <c r="E468" s="13">
        <f t="shared" si="15"/>
        <v>4.8481774960380348E-3</v>
      </c>
    </row>
    <row r="469" spans="1:5" x14ac:dyDescent="0.25">
      <c r="A469" s="13" t="s">
        <v>8586</v>
      </c>
      <c r="B469" s="13" t="s">
        <v>3940</v>
      </c>
      <c r="C469" s="13">
        <v>30.591999999999999</v>
      </c>
      <c r="D469" s="13">
        <f t="shared" si="14"/>
        <v>3.0591999999999998E-2</v>
      </c>
      <c r="E469" s="13">
        <f t="shared" si="15"/>
        <v>4.8481774960380348E-3</v>
      </c>
    </row>
    <row r="470" spans="1:5" x14ac:dyDescent="0.25">
      <c r="A470" s="13" t="s">
        <v>8587</v>
      </c>
      <c r="B470" s="13" t="s">
        <v>3940</v>
      </c>
      <c r="C470" s="13">
        <v>30.591999999999999</v>
      </c>
      <c r="D470" s="13">
        <f t="shared" si="14"/>
        <v>3.0591999999999998E-2</v>
      </c>
      <c r="E470" s="13">
        <f t="shared" si="15"/>
        <v>4.8481774960380348E-3</v>
      </c>
    </row>
    <row r="471" spans="1:5" x14ac:dyDescent="0.25">
      <c r="A471" s="13" t="s">
        <v>8588</v>
      </c>
      <c r="B471" s="13" t="s">
        <v>3940</v>
      </c>
      <c r="C471" s="13">
        <v>30.591999999999999</v>
      </c>
      <c r="D471" s="13">
        <f t="shared" si="14"/>
        <v>3.0591999999999998E-2</v>
      </c>
      <c r="E471" s="13">
        <f t="shared" si="15"/>
        <v>4.8481774960380348E-3</v>
      </c>
    </row>
    <row r="472" spans="1:5" x14ac:dyDescent="0.25">
      <c r="A472" s="13" t="s">
        <v>8589</v>
      </c>
      <c r="B472" s="13" t="s">
        <v>3940</v>
      </c>
      <c r="C472" s="13">
        <v>30.591999999999999</v>
      </c>
      <c r="D472" s="13">
        <f t="shared" si="14"/>
        <v>3.0591999999999998E-2</v>
      </c>
      <c r="E472" s="13">
        <f t="shared" si="15"/>
        <v>4.8481774960380348E-3</v>
      </c>
    </row>
    <row r="473" spans="1:5" x14ac:dyDescent="0.25">
      <c r="A473" s="13" t="s">
        <v>8590</v>
      </c>
      <c r="B473" s="13" t="s">
        <v>3940</v>
      </c>
      <c r="C473" s="13">
        <v>0</v>
      </c>
      <c r="D473" s="13">
        <f t="shared" si="14"/>
        <v>0</v>
      </c>
      <c r="E473" s="13">
        <f t="shared" si="15"/>
        <v>0</v>
      </c>
    </row>
    <row r="474" spans="1:5" x14ac:dyDescent="0.25">
      <c r="A474" s="13" t="s">
        <v>8591</v>
      </c>
      <c r="B474" s="13" t="s">
        <v>3940</v>
      </c>
      <c r="C474" s="13">
        <v>0</v>
      </c>
      <c r="D474" s="13">
        <f t="shared" si="14"/>
        <v>0</v>
      </c>
      <c r="E474" s="13">
        <f t="shared" si="15"/>
        <v>0</v>
      </c>
    </row>
    <row r="475" spans="1:5" x14ac:dyDescent="0.25">
      <c r="A475" s="13" t="s">
        <v>8592</v>
      </c>
      <c r="B475" s="13" t="s">
        <v>3940</v>
      </c>
      <c r="C475" s="13">
        <v>0</v>
      </c>
      <c r="D475" s="13">
        <f t="shared" si="14"/>
        <v>0</v>
      </c>
      <c r="E475" s="13">
        <f t="shared" si="15"/>
        <v>0</v>
      </c>
    </row>
    <row r="476" spans="1:5" x14ac:dyDescent="0.25">
      <c r="A476" s="13" t="s">
        <v>8593</v>
      </c>
      <c r="B476" s="13" t="s">
        <v>3940</v>
      </c>
      <c r="C476" s="13">
        <v>0</v>
      </c>
      <c r="D476" s="13">
        <f t="shared" si="14"/>
        <v>0</v>
      </c>
      <c r="E476" s="13">
        <f t="shared" si="15"/>
        <v>0</v>
      </c>
    </row>
    <row r="477" spans="1:5" x14ac:dyDescent="0.25">
      <c r="A477" s="13" t="s">
        <v>8594</v>
      </c>
      <c r="B477" s="13" t="s">
        <v>3940</v>
      </c>
      <c r="C477" s="13">
        <v>0</v>
      </c>
      <c r="D477" s="13">
        <f t="shared" si="14"/>
        <v>0</v>
      </c>
      <c r="E477" s="13">
        <f t="shared" si="15"/>
        <v>0</v>
      </c>
    </row>
    <row r="478" spans="1:5" x14ac:dyDescent="0.25">
      <c r="A478" s="13" t="s">
        <v>8595</v>
      </c>
      <c r="B478" s="13" t="s">
        <v>3940</v>
      </c>
      <c r="C478" s="13">
        <v>0</v>
      </c>
      <c r="D478" s="13">
        <f t="shared" si="14"/>
        <v>0</v>
      </c>
      <c r="E478" s="13">
        <f t="shared" si="15"/>
        <v>0</v>
      </c>
    </row>
    <row r="479" spans="1:5" x14ac:dyDescent="0.25">
      <c r="A479" s="13" t="s">
        <v>8596</v>
      </c>
      <c r="B479" s="13" t="s">
        <v>3940</v>
      </c>
      <c r="C479" s="13">
        <v>0</v>
      </c>
      <c r="D479" s="13">
        <f t="shared" si="14"/>
        <v>0</v>
      </c>
      <c r="E479" s="13">
        <f t="shared" si="15"/>
        <v>0</v>
      </c>
    </row>
    <row r="480" spans="1:5" x14ac:dyDescent="0.25">
      <c r="A480" s="13" t="s">
        <v>8597</v>
      </c>
      <c r="B480" s="13" t="s">
        <v>3940</v>
      </c>
      <c r="C480" s="13">
        <v>0</v>
      </c>
      <c r="D480" s="13">
        <f t="shared" si="14"/>
        <v>0</v>
      </c>
      <c r="E480" s="13">
        <f t="shared" si="15"/>
        <v>0</v>
      </c>
    </row>
    <row r="481" spans="1:5" x14ac:dyDescent="0.25">
      <c r="A481" s="13" t="s">
        <v>8598</v>
      </c>
      <c r="B481" s="13" t="s">
        <v>3940</v>
      </c>
      <c r="C481" s="13">
        <v>0</v>
      </c>
      <c r="D481" s="13">
        <f t="shared" si="14"/>
        <v>0</v>
      </c>
      <c r="E481" s="13">
        <f t="shared" si="15"/>
        <v>0</v>
      </c>
    </row>
    <row r="482" spans="1:5" x14ac:dyDescent="0.25">
      <c r="A482" s="13" t="s">
        <v>8599</v>
      </c>
      <c r="B482" s="13" t="s">
        <v>3940</v>
      </c>
      <c r="C482" s="13">
        <v>0</v>
      </c>
      <c r="D482" s="13">
        <f t="shared" si="14"/>
        <v>0</v>
      </c>
      <c r="E482" s="13">
        <f t="shared" si="15"/>
        <v>0</v>
      </c>
    </row>
    <row r="483" spans="1:5" x14ac:dyDescent="0.25">
      <c r="A483" s="13" t="s">
        <v>8600</v>
      </c>
      <c r="B483" s="13" t="s">
        <v>3940</v>
      </c>
      <c r="C483" s="13">
        <v>0</v>
      </c>
      <c r="D483" s="13">
        <f t="shared" si="14"/>
        <v>0</v>
      </c>
      <c r="E483" s="13">
        <f t="shared" si="15"/>
        <v>0</v>
      </c>
    </row>
    <row r="484" spans="1:5" x14ac:dyDescent="0.25">
      <c r="A484" s="13" t="s">
        <v>8601</v>
      </c>
      <c r="B484" s="13" t="s">
        <v>3940</v>
      </c>
      <c r="C484" s="13">
        <v>0</v>
      </c>
      <c r="D484" s="13">
        <f t="shared" si="14"/>
        <v>0</v>
      </c>
      <c r="E484" s="13">
        <f t="shared" si="15"/>
        <v>0</v>
      </c>
    </row>
    <row r="485" spans="1:5" x14ac:dyDescent="0.25">
      <c r="A485" s="13" t="s">
        <v>8602</v>
      </c>
      <c r="B485" s="13" t="s">
        <v>3940</v>
      </c>
      <c r="C485" s="13">
        <v>0</v>
      </c>
      <c r="D485" s="13">
        <f t="shared" si="14"/>
        <v>0</v>
      </c>
      <c r="E485" s="13">
        <f t="shared" si="15"/>
        <v>0</v>
      </c>
    </row>
    <row r="486" spans="1:5" x14ac:dyDescent="0.25">
      <c r="A486" s="13" t="s">
        <v>8603</v>
      </c>
      <c r="B486" s="13" t="s">
        <v>3940</v>
      </c>
      <c r="C486" s="13">
        <v>0</v>
      </c>
      <c r="D486" s="13">
        <f t="shared" si="14"/>
        <v>0</v>
      </c>
      <c r="E486" s="13">
        <f t="shared" si="15"/>
        <v>0</v>
      </c>
    </row>
    <row r="487" spans="1:5" x14ac:dyDescent="0.25">
      <c r="A487" s="13" t="s">
        <v>8604</v>
      </c>
      <c r="B487" s="13" t="s">
        <v>3940</v>
      </c>
      <c r="C487" s="13">
        <v>0</v>
      </c>
      <c r="D487" s="13">
        <f t="shared" si="14"/>
        <v>0</v>
      </c>
      <c r="E487" s="13">
        <f t="shared" si="15"/>
        <v>0</v>
      </c>
    </row>
    <row r="488" spans="1:5" x14ac:dyDescent="0.25">
      <c r="A488" s="13" t="s">
        <v>8605</v>
      </c>
      <c r="B488" s="13" t="s">
        <v>3940</v>
      </c>
      <c r="C488" s="13">
        <v>0</v>
      </c>
      <c r="D488" s="13">
        <f t="shared" si="14"/>
        <v>0</v>
      </c>
      <c r="E488" s="13">
        <f t="shared" si="15"/>
        <v>0</v>
      </c>
    </row>
    <row r="489" spans="1:5" x14ac:dyDescent="0.25">
      <c r="A489" s="13" t="s">
        <v>8606</v>
      </c>
      <c r="B489" s="13" t="s">
        <v>3940</v>
      </c>
      <c r="C489" s="13">
        <v>0</v>
      </c>
      <c r="D489" s="13">
        <f t="shared" si="14"/>
        <v>0</v>
      </c>
      <c r="E489" s="13">
        <f t="shared" si="15"/>
        <v>0</v>
      </c>
    </row>
    <row r="490" spans="1:5" x14ac:dyDescent="0.25">
      <c r="A490" s="13" t="s">
        <v>8607</v>
      </c>
      <c r="B490" s="13" t="s">
        <v>3940</v>
      </c>
      <c r="C490" s="13">
        <v>0</v>
      </c>
      <c r="D490" s="13">
        <f t="shared" si="14"/>
        <v>0</v>
      </c>
      <c r="E490" s="13">
        <f t="shared" si="15"/>
        <v>0</v>
      </c>
    </row>
    <row r="491" spans="1:5" x14ac:dyDescent="0.25">
      <c r="A491" s="13" t="s">
        <v>8608</v>
      </c>
      <c r="B491" s="13" t="s">
        <v>3940</v>
      </c>
      <c r="C491" s="13">
        <v>0</v>
      </c>
      <c r="D491" s="13">
        <f t="shared" si="14"/>
        <v>0</v>
      </c>
      <c r="E491" s="13">
        <f t="shared" si="15"/>
        <v>0</v>
      </c>
    </row>
    <row r="492" spans="1:5" x14ac:dyDescent="0.25">
      <c r="A492" s="13" t="s">
        <v>8609</v>
      </c>
      <c r="B492" s="13" t="s">
        <v>3940</v>
      </c>
      <c r="C492" s="13">
        <v>0</v>
      </c>
      <c r="D492" s="13">
        <f t="shared" si="14"/>
        <v>0</v>
      </c>
      <c r="E492" s="13">
        <f t="shared" si="15"/>
        <v>0</v>
      </c>
    </row>
    <row r="493" spans="1:5" x14ac:dyDescent="0.25">
      <c r="A493" s="13" t="s">
        <v>8610</v>
      </c>
      <c r="B493" s="13" t="s">
        <v>3940</v>
      </c>
      <c r="C493" s="13">
        <v>0</v>
      </c>
      <c r="D493" s="13">
        <f t="shared" si="14"/>
        <v>0</v>
      </c>
      <c r="E493" s="13">
        <f t="shared" si="15"/>
        <v>0</v>
      </c>
    </row>
    <row r="494" spans="1:5" x14ac:dyDescent="0.25">
      <c r="A494" s="13" t="s">
        <v>8611</v>
      </c>
      <c r="B494" s="13" t="s">
        <v>3940</v>
      </c>
      <c r="C494" s="13">
        <v>0</v>
      </c>
      <c r="D494" s="13">
        <f t="shared" si="14"/>
        <v>0</v>
      </c>
      <c r="E494" s="13">
        <f t="shared" si="15"/>
        <v>0</v>
      </c>
    </row>
    <row r="495" spans="1:5" x14ac:dyDescent="0.25">
      <c r="A495" s="13" t="s">
        <v>8612</v>
      </c>
      <c r="B495" s="13" t="s">
        <v>3940</v>
      </c>
      <c r="C495" s="13">
        <v>0</v>
      </c>
      <c r="D495" s="13">
        <f t="shared" si="14"/>
        <v>0</v>
      </c>
      <c r="E495" s="13">
        <f t="shared" si="15"/>
        <v>0</v>
      </c>
    </row>
    <row r="496" spans="1:5" x14ac:dyDescent="0.25">
      <c r="A496" s="13" t="s">
        <v>8613</v>
      </c>
      <c r="B496" s="13" t="s">
        <v>3940</v>
      </c>
      <c r="C496" s="13">
        <v>0</v>
      </c>
      <c r="D496" s="13">
        <f t="shared" si="14"/>
        <v>0</v>
      </c>
      <c r="E496" s="13">
        <f t="shared" si="15"/>
        <v>0</v>
      </c>
    </row>
    <row r="497" spans="1:5" x14ac:dyDescent="0.25">
      <c r="A497" s="13" t="s">
        <v>8614</v>
      </c>
      <c r="B497" s="13" t="s">
        <v>3940</v>
      </c>
      <c r="C497" s="13">
        <v>0</v>
      </c>
      <c r="D497" s="13">
        <f t="shared" si="14"/>
        <v>0</v>
      </c>
      <c r="E497" s="13">
        <f t="shared" si="15"/>
        <v>0</v>
      </c>
    </row>
    <row r="498" spans="1:5" x14ac:dyDescent="0.25">
      <c r="A498" s="13" t="s">
        <v>8615</v>
      </c>
      <c r="B498" s="13" t="s">
        <v>3940</v>
      </c>
      <c r="C498" s="13">
        <v>0</v>
      </c>
      <c r="D498" s="13">
        <f t="shared" si="14"/>
        <v>0</v>
      </c>
      <c r="E498" s="13">
        <f t="shared" si="15"/>
        <v>0</v>
      </c>
    </row>
    <row r="499" spans="1:5" x14ac:dyDescent="0.25">
      <c r="A499" s="13" t="s">
        <v>8616</v>
      </c>
      <c r="B499" s="13" t="s">
        <v>3940</v>
      </c>
      <c r="C499" s="13">
        <v>0</v>
      </c>
      <c r="D499" s="13">
        <f t="shared" si="14"/>
        <v>0</v>
      </c>
      <c r="E499" s="13">
        <f t="shared" si="15"/>
        <v>0</v>
      </c>
    </row>
    <row r="500" spans="1:5" x14ac:dyDescent="0.25">
      <c r="A500" s="13" t="s">
        <v>8617</v>
      </c>
      <c r="B500" s="13" t="s">
        <v>3940</v>
      </c>
      <c r="C500" s="13">
        <v>0</v>
      </c>
      <c r="D500" s="13">
        <f t="shared" si="14"/>
        <v>0</v>
      </c>
      <c r="E500" s="13">
        <f t="shared" si="15"/>
        <v>0</v>
      </c>
    </row>
    <row r="501" spans="1:5" x14ac:dyDescent="0.25">
      <c r="A501" s="13" t="s">
        <v>8618</v>
      </c>
      <c r="B501" s="13" t="s">
        <v>3940</v>
      </c>
      <c r="C501" s="13">
        <v>0</v>
      </c>
      <c r="D501" s="13">
        <f t="shared" si="14"/>
        <v>0</v>
      </c>
      <c r="E501" s="13">
        <f t="shared" si="15"/>
        <v>0</v>
      </c>
    </row>
    <row r="502" spans="1:5" x14ac:dyDescent="0.25">
      <c r="A502" s="13" t="s">
        <v>8619</v>
      </c>
      <c r="B502" s="13" t="s">
        <v>3940</v>
      </c>
      <c r="C502" s="13">
        <v>0</v>
      </c>
      <c r="D502" s="13">
        <f t="shared" si="14"/>
        <v>0</v>
      </c>
      <c r="E502" s="13">
        <f t="shared" si="15"/>
        <v>0</v>
      </c>
    </row>
    <row r="503" spans="1:5" x14ac:dyDescent="0.25">
      <c r="A503" s="13" t="s">
        <v>8620</v>
      </c>
      <c r="B503" s="13" t="s">
        <v>3940</v>
      </c>
      <c r="C503" s="13">
        <v>0</v>
      </c>
      <c r="D503" s="13">
        <f t="shared" si="14"/>
        <v>0</v>
      </c>
      <c r="E503" s="13">
        <f t="shared" si="15"/>
        <v>0</v>
      </c>
    </row>
    <row r="504" spans="1:5" x14ac:dyDescent="0.25">
      <c r="A504" s="13" t="s">
        <v>8621</v>
      </c>
      <c r="B504" s="13" t="s">
        <v>3940</v>
      </c>
      <c r="C504" s="13">
        <v>0</v>
      </c>
      <c r="D504" s="13">
        <f t="shared" si="14"/>
        <v>0</v>
      </c>
      <c r="E504" s="13">
        <f t="shared" si="15"/>
        <v>0</v>
      </c>
    </row>
    <row r="505" spans="1:5" x14ac:dyDescent="0.25">
      <c r="A505" s="13" t="s">
        <v>8622</v>
      </c>
      <c r="B505" s="13" t="s">
        <v>3940</v>
      </c>
      <c r="C505" s="13">
        <v>0</v>
      </c>
      <c r="D505" s="13">
        <f t="shared" si="14"/>
        <v>0</v>
      </c>
      <c r="E505" s="13">
        <f t="shared" si="15"/>
        <v>0</v>
      </c>
    </row>
    <row r="506" spans="1:5" x14ac:dyDescent="0.25">
      <c r="A506" s="13" t="s">
        <v>8623</v>
      </c>
      <c r="B506" s="13" t="s">
        <v>3940</v>
      </c>
      <c r="C506" s="13">
        <v>0</v>
      </c>
      <c r="D506" s="13">
        <f t="shared" si="14"/>
        <v>0</v>
      </c>
      <c r="E506" s="13">
        <f t="shared" si="15"/>
        <v>0</v>
      </c>
    </row>
    <row r="507" spans="1:5" x14ac:dyDescent="0.25">
      <c r="A507" s="13" t="s">
        <v>8624</v>
      </c>
      <c r="B507" s="13" t="s">
        <v>3940</v>
      </c>
      <c r="C507" s="13">
        <v>0</v>
      </c>
      <c r="D507" s="13">
        <f t="shared" si="14"/>
        <v>0</v>
      </c>
      <c r="E507" s="13">
        <f t="shared" si="15"/>
        <v>0</v>
      </c>
    </row>
    <row r="508" spans="1:5" x14ac:dyDescent="0.25">
      <c r="A508" s="13" t="s">
        <v>8625</v>
      </c>
      <c r="B508" s="13" t="s">
        <v>3940</v>
      </c>
      <c r="C508" s="13">
        <v>0</v>
      </c>
      <c r="D508" s="13">
        <f t="shared" si="14"/>
        <v>0</v>
      </c>
      <c r="E508" s="13">
        <f t="shared" si="15"/>
        <v>0</v>
      </c>
    </row>
    <row r="509" spans="1:5" x14ac:dyDescent="0.25">
      <c r="A509" s="13" t="s">
        <v>8626</v>
      </c>
      <c r="B509" s="13" t="s">
        <v>3940</v>
      </c>
      <c r="C509" s="13">
        <v>0</v>
      </c>
      <c r="D509" s="13">
        <f t="shared" si="14"/>
        <v>0</v>
      </c>
      <c r="E509" s="13">
        <f t="shared" si="15"/>
        <v>0</v>
      </c>
    </row>
    <row r="510" spans="1:5" x14ac:dyDescent="0.25">
      <c r="A510" s="13" t="s">
        <v>8627</v>
      </c>
      <c r="B510" s="13" t="s">
        <v>3940</v>
      </c>
      <c r="C510" s="13">
        <v>0</v>
      </c>
      <c r="D510" s="13">
        <f t="shared" si="14"/>
        <v>0</v>
      </c>
      <c r="E510" s="13">
        <f t="shared" si="15"/>
        <v>0</v>
      </c>
    </row>
    <row r="511" spans="1:5" x14ac:dyDescent="0.25">
      <c r="A511" s="13" t="s">
        <v>8628</v>
      </c>
      <c r="B511" s="13" t="s">
        <v>3940</v>
      </c>
      <c r="C511" s="13">
        <v>0</v>
      </c>
      <c r="D511" s="13">
        <f t="shared" si="14"/>
        <v>0</v>
      </c>
      <c r="E511" s="13">
        <f t="shared" si="15"/>
        <v>0</v>
      </c>
    </row>
    <row r="512" spans="1:5" x14ac:dyDescent="0.25">
      <c r="A512" s="13" t="s">
        <v>8629</v>
      </c>
      <c r="B512" s="13" t="s">
        <v>3940</v>
      </c>
      <c r="C512" s="13">
        <v>0</v>
      </c>
      <c r="D512" s="13">
        <f t="shared" si="14"/>
        <v>0</v>
      </c>
      <c r="E512" s="13">
        <f t="shared" si="15"/>
        <v>0</v>
      </c>
    </row>
    <row r="513" spans="1:5" x14ac:dyDescent="0.25">
      <c r="A513" s="13" t="s">
        <v>8630</v>
      </c>
      <c r="B513" s="13" t="s">
        <v>3940</v>
      </c>
      <c r="C513" s="13">
        <v>0</v>
      </c>
      <c r="D513" s="13">
        <f t="shared" si="14"/>
        <v>0</v>
      </c>
      <c r="E513" s="13">
        <f t="shared" si="15"/>
        <v>0</v>
      </c>
    </row>
    <row r="514" spans="1:5" x14ac:dyDescent="0.25">
      <c r="A514" s="13" t="s">
        <v>8631</v>
      </c>
      <c r="B514" s="13" t="s">
        <v>3940</v>
      </c>
      <c r="C514" s="13">
        <v>0</v>
      </c>
      <c r="D514" s="13">
        <f t="shared" si="14"/>
        <v>0</v>
      </c>
      <c r="E514" s="13">
        <f t="shared" si="15"/>
        <v>0</v>
      </c>
    </row>
    <row r="515" spans="1:5" x14ac:dyDescent="0.25">
      <c r="A515" s="13" t="s">
        <v>8632</v>
      </c>
      <c r="B515" s="13" t="s">
        <v>3940</v>
      </c>
      <c r="C515" s="13">
        <v>0</v>
      </c>
      <c r="D515" s="13">
        <f t="shared" si="14"/>
        <v>0</v>
      </c>
      <c r="E515" s="13">
        <f t="shared" si="15"/>
        <v>0</v>
      </c>
    </row>
    <row r="516" spans="1:5" x14ac:dyDescent="0.25">
      <c r="A516" s="13" t="s">
        <v>8633</v>
      </c>
      <c r="B516" s="13" t="s">
        <v>3940</v>
      </c>
      <c r="C516" s="13">
        <v>0</v>
      </c>
      <c r="D516" s="13">
        <f t="shared" si="14"/>
        <v>0</v>
      </c>
      <c r="E516" s="13">
        <f t="shared" si="15"/>
        <v>0</v>
      </c>
    </row>
    <row r="517" spans="1:5" x14ac:dyDescent="0.25">
      <c r="A517" s="13" t="s">
        <v>8634</v>
      </c>
      <c r="B517" s="13" t="s">
        <v>3940</v>
      </c>
      <c r="C517" s="13">
        <v>0</v>
      </c>
      <c r="D517" s="13">
        <f t="shared" si="14"/>
        <v>0</v>
      </c>
      <c r="E517" s="13">
        <f t="shared" si="15"/>
        <v>0</v>
      </c>
    </row>
    <row r="518" spans="1:5" x14ac:dyDescent="0.25">
      <c r="A518" s="13" t="s">
        <v>8635</v>
      </c>
      <c r="B518" s="13" t="s">
        <v>3940</v>
      </c>
      <c r="C518" s="13">
        <v>0</v>
      </c>
      <c r="D518" s="13">
        <f t="shared" si="14"/>
        <v>0</v>
      </c>
      <c r="E518" s="13">
        <f t="shared" si="15"/>
        <v>0</v>
      </c>
    </row>
    <row r="519" spans="1:5" x14ac:dyDescent="0.25">
      <c r="A519" s="13" t="s">
        <v>8636</v>
      </c>
      <c r="B519" s="13" t="s">
        <v>3940</v>
      </c>
      <c r="C519" s="13">
        <v>0</v>
      </c>
      <c r="D519" s="13">
        <f t="shared" si="14"/>
        <v>0</v>
      </c>
      <c r="E519" s="13">
        <f t="shared" si="15"/>
        <v>0</v>
      </c>
    </row>
    <row r="520" spans="1:5" x14ac:dyDescent="0.25">
      <c r="A520" s="13" t="s">
        <v>8637</v>
      </c>
      <c r="B520" s="13" t="s">
        <v>3940</v>
      </c>
      <c r="C520" s="13">
        <v>0</v>
      </c>
      <c r="D520" s="13">
        <f t="shared" si="14"/>
        <v>0</v>
      </c>
      <c r="E520" s="13">
        <f t="shared" si="15"/>
        <v>0</v>
      </c>
    </row>
    <row r="521" spans="1:5" x14ac:dyDescent="0.25">
      <c r="A521" s="13" t="s">
        <v>8638</v>
      </c>
      <c r="B521" s="13" t="s">
        <v>3940</v>
      </c>
      <c r="C521" s="13">
        <v>0</v>
      </c>
      <c r="D521" s="13">
        <f t="shared" ref="D521:D584" si="16">C521*0.001</f>
        <v>0</v>
      </c>
      <c r="E521" s="13">
        <f t="shared" ref="E521:E584" si="17">D521/6.31</f>
        <v>0</v>
      </c>
    </row>
    <row r="522" spans="1:5" x14ac:dyDescent="0.25">
      <c r="A522" s="13" t="s">
        <v>8639</v>
      </c>
      <c r="B522" s="13" t="s">
        <v>3940</v>
      </c>
      <c r="C522" s="13">
        <v>0</v>
      </c>
      <c r="D522" s="13">
        <f t="shared" si="16"/>
        <v>0</v>
      </c>
      <c r="E522" s="13">
        <f t="shared" si="17"/>
        <v>0</v>
      </c>
    </row>
    <row r="523" spans="1:5" x14ac:dyDescent="0.25">
      <c r="A523" s="13" t="s">
        <v>8640</v>
      </c>
      <c r="B523" s="13" t="s">
        <v>3940</v>
      </c>
      <c r="C523" s="13">
        <v>0</v>
      </c>
      <c r="D523" s="13">
        <f t="shared" si="16"/>
        <v>0</v>
      </c>
      <c r="E523" s="13">
        <f t="shared" si="17"/>
        <v>0</v>
      </c>
    </row>
    <row r="524" spans="1:5" x14ac:dyDescent="0.25">
      <c r="A524" s="13" t="s">
        <v>8641</v>
      </c>
      <c r="B524" s="13" t="s">
        <v>3940</v>
      </c>
      <c r="C524" s="13">
        <v>0</v>
      </c>
      <c r="D524" s="13">
        <f t="shared" si="16"/>
        <v>0</v>
      </c>
      <c r="E524" s="13">
        <f t="shared" si="17"/>
        <v>0</v>
      </c>
    </row>
    <row r="525" spans="1:5" x14ac:dyDescent="0.25">
      <c r="A525" s="13" t="s">
        <v>8642</v>
      </c>
      <c r="B525" s="13" t="s">
        <v>3940</v>
      </c>
      <c r="C525" s="13">
        <v>0</v>
      </c>
      <c r="D525" s="13">
        <f t="shared" si="16"/>
        <v>0</v>
      </c>
      <c r="E525" s="13">
        <f t="shared" si="17"/>
        <v>0</v>
      </c>
    </row>
    <row r="526" spans="1:5" x14ac:dyDescent="0.25">
      <c r="A526" s="13" t="s">
        <v>8643</v>
      </c>
      <c r="B526" s="13" t="s">
        <v>3940</v>
      </c>
      <c r="C526" s="13">
        <v>143.44200000000001</v>
      </c>
      <c r="D526" s="13">
        <f t="shared" si="16"/>
        <v>0.14344200000000001</v>
      </c>
      <c r="E526" s="13">
        <f t="shared" si="17"/>
        <v>2.2732488114104599E-2</v>
      </c>
    </row>
    <row r="527" spans="1:5" x14ac:dyDescent="0.25">
      <c r="A527" s="13" t="s">
        <v>8644</v>
      </c>
      <c r="B527" s="13" t="s">
        <v>3940</v>
      </c>
      <c r="C527" s="13">
        <v>143.44200000000001</v>
      </c>
      <c r="D527" s="13">
        <f t="shared" si="16"/>
        <v>0.14344200000000001</v>
      </c>
      <c r="E527" s="13">
        <f t="shared" si="17"/>
        <v>2.2732488114104599E-2</v>
      </c>
    </row>
    <row r="528" spans="1:5" x14ac:dyDescent="0.25">
      <c r="A528" s="13" t="s">
        <v>8645</v>
      </c>
      <c r="B528" s="13" t="s">
        <v>3940</v>
      </c>
      <c r="C528" s="13">
        <v>143.44200000000001</v>
      </c>
      <c r="D528" s="13">
        <f t="shared" si="16"/>
        <v>0.14344200000000001</v>
      </c>
      <c r="E528" s="13">
        <f t="shared" si="17"/>
        <v>2.2732488114104599E-2</v>
      </c>
    </row>
    <row r="529" spans="1:5" x14ac:dyDescent="0.25">
      <c r="A529" s="13" t="s">
        <v>8646</v>
      </c>
      <c r="B529" s="13" t="s">
        <v>3940</v>
      </c>
      <c r="C529" s="13">
        <v>143.44200000000001</v>
      </c>
      <c r="D529" s="13">
        <f t="shared" si="16"/>
        <v>0.14344200000000001</v>
      </c>
      <c r="E529" s="13">
        <f t="shared" si="17"/>
        <v>2.2732488114104599E-2</v>
      </c>
    </row>
    <row r="530" spans="1:5" x14ac:dyDescent="0.25">
      <c r="A530" s="13" t="s">
        <v>8647</v>
      </c>
      <c r="B530" s="13" t="s">
        <v>3940</v>
      </c>
      <c r="C530" s="13">
        <v>0</v>
      </c>
      <c r="D530" s="13">
        <f t="shared" si="16"/>
        <v>0</v>
      </c>
      <c r="E530" s="13">
        <f t="shared" si="17"/>
        <v>0</v>
      </c>
    </row>
    <row r="531" spans="1:5" x14ac:dyDescent="0.25">
      <c r="A531" s="13" t="s">
        <v>8648</v>
      </c>
      <c r="B531" s="13" t="s">
        <v>3940</v>
      </c>
      <c r="C531" s="13">
        <v>0</v>
      </c>
      <c r="D531" s="13">
        <f t="shared" si="16"/>
        <v>0</v>
      </c>
      <c r="E531" s="13">
        <f t="shared" si="17"/>
        <v>0</v>
      </c>
    </row>
    <row r="532" spans="1:5" x14ac:dyDescent="0.25">
      <c r="A532" s="13" t="s">
        <v>8649</v>
      </c>
      <c r="B532" s="13" t="s">
        <v>3940</v>
      </c>
      <c r="C532" s="13">
        <v>174.03</v>
      </c>
      <c r="D532" s="13">
        <f t="shared" si="16"/>
        <v>0.17403000000000002</v>
      </c>
      <c r="E532" s="13">
        <f t="shared" si="17"/>
        <v>2.7580031695721083E-2</v>
      </c>
    </row>
    <row r="533" spans="1:5" x14ac:dyDescent="0.25">
      <c r="A533" s="13" t="s">
        <v>8650</v>
      </c>
      <c r="B533" s="13" t="s">
        <v>3940</v>
      </c>
      <c r="C533" s="13">
        <v>174.035</v>
      </c>
      <c r="D533" s="13">
        <f t="shared" si="16"/>
        <v>0.174035</v>
      </c>
      <c r="E533" s="13">
        <f t="shared" si="17"/>
        <v>2.758082408874802E-2</v>
      </c>
    </row>
    <row r="534" spans="1:5" x14ac:dyDescent="0.25">
      <c r="A534" s="13" t="s">
        <v>8651</v>
      </c>
      <c r="B534" s="13" t="s">
        <v>3940</v>
      </c>
      <c r="C534" s="13">
        <v>174.035</v>
      </c>
      <c r="D534" s="13">
        <f t="shared" si="16"/>
        <v>0.174035</v>
      </c>
      <c r="E534" s="13">
        <f t="shared" si="17"/>
        <v>2.758082408874802E-2</v>
      </c>
    </row>
    <row r="535" spans="1:5" x14ac:dyDescent="0.25">
      <c r="A535" s="13" t="s">
        <v>8652</v>
      </c>
      <c r="B535" s="13" t="s">
        <v>3940</v>
      </c>
      <c r="C535" s="13">
        <v>174.03</v>
      </c>
      <c r="D535" s="13">
        <f t="shared" si="16"/>
        <v>0.17403000000000002</v>
      </c>
      <c r="E535" s="13">
        <f t="shared" si="17"/>
        <v>2.7580031695721083E-2</v>
      </c>
    </row>
    <row r="536" spans="1:5" x14ac:dyDescent="0.25">
      <c r="A536" s="13" t="s">
        <v>8653</v>
      </c>
      <c r="B536" s="13" t="s">
        <v>3940</v>
      </c>
      <c r="C536" s="13">
        <v>174.035</v>
      </c>
      <c r="D536" s="13">
        <f t="shared" si="16"/>
        <v>0.174035</v>
      </c>
      <c r="E536" s="13">
        <f t="shared" si="17"/>
        <v>2.758082408874802E-2</v>
      </c>
    </row>
    <row r="537" spans="1:5" x14ac:dyDescent="0.25">
      <c r="A537" s="13" t="s">
        <v>8654</v>
      </c>
      <c r="B537" s="13" t="s">
        <v>3940</v>
      </c>
      <c r="C537" s="13">
        <v>174.03</v>
      </c>
      <c r="D537" s="13">
        <f t="shared" si="16"/>
        <v>0.17403000000000002</v>
      </c>
      <c r="E537" s="13">
        <f t="shared" si="17"/>
        <v>2.7580031695721083E-2</v>
      </c>
    </row>
    <row r="538" spans="1:5" x14ac:dyDescent="0.25">
      <c r="A538" s="13" t="s">
        <v>8655</v>
      </c>
      <c r="B538" s="13" t="s">
        <v>3940</v>
      </c>
      <c r="C538" s="13">
        <v>174.03</v>
      </c>
      <c r="D538" s="13">
        <f t="shared" si="16"/>
        <v>0.17403000000000002</v>
      </c>
      <c r="E538" s="13">
        <f t="shared" si="17"/>
        <v>2.7580031695721083E-2</v>
      </c>
    </row>
    <row r="539" spans="1:5" x14ac:dyDescent="0.25">
      <c r="A539" s="13" t="s">
        <v>8656</v>
      </c>
      <c r="B539" s="13" t="s">
        <v>3940</v>
      </c>
      <c r="C539" s="13">
        <v>174.035</v>
      </c>
      <c r="D539" s="13">
        <f t="shared" si="16"/>
        <v>0.174035</v>
      </c>
      <c r="E539" s="13">
        <f t="shared" si="17"/>
        <v>2.758082408874802E-2</v>
      </c>
    </row>
    <row r="540" spans="1:5" x14ac:dyDescent="0.25">
      <c r="A540" s="13" t="s">
        <v>8657</v>
      </c>
      <c r="B540" s="13" t="s">
        <v>3940</v>
      </c>
      <c r="C540" s="13">
        <v>174.035</v>
      </c>
      <c r="D540" s="13">
        <f t="shared" si="16"/>
        <v>0.174035</v>
      </c>
      <c r="E540" s="13">
        <f t="shared" si="17"/>
        <v>2.758082408874802E-2</v>
      </c>
    </row>
    <row r="541" spans="1:5" x14ac:dyDescent="0.25">
      <c r="A541" s="13" t="s">
        <v>8658</v>
      </c>
      <c r="B541" s="13" t="s">
        <v>3940</v>
      </c>
      <c r="C541" s="13">
        <v>174.03</v>
      </c>
      <c r="D541" s="13">
        <f t="shared" si="16"/>
        <v>0.17403000000000002</v>
      </c>
      <c r="E541" s="13">
        <f t="shared" si="17"/>
        <v>2.7580031695721083E-2</v>
      </c>
    </row>
    <row r="542" spans="1:5" x14ac:dyDescent="0.25">
      <c r="A542" s="13" t="s">
        <v>8659</v>
      </c>
      <c r="B542" s="13" t="s">
        <v>3940</v>
      </c>
      <c r="C542" s="13">
        <v>174.03</v>
      </c>
      <c r="D542" s="13">
        <f t="shared" si="16"/>
        <v>0.17403000000000002</v>
      </c>
      <c r="E542" s="13">
        <f t="shared" si="17"/>
        <v>2.7580031695721083E-2</v>
      </c>
    </row>
    <row r="543" spans="1:5" x14ac:dyDescent="0.25">
      <c r="A543" s="13" t="s">
        <v>8660</v>
      </c>
      <c r="B543" s="13" t="s">
        <v>3940</v>
      </c>
      <c r="C543" s="13">
        <v>174.035</v>
      </c>
      <c r="D543" s="13">
        <f t="shared" si="16"/>
        <v>0.174035</v>
      </c>
      <c r="E543" s="13">
        <f t="shared" si="17"/>
        <v>2.758082408874802E-2</v>
      </c>
    </row>
    <row r="544" spans="1:5" x14ac:dyDescent="0.25">
      <c r="A544" s="13" t="s">
        <v>8661</v>
      </c>
      <c r="B544" s="13" t="s">
        <v>3940</v>
      </c>
      <c r="C544" s="13">
        <v>174.035</v>
      </c>
      <c r="D544" s="13">
        <f t="shared" si="16"/>
        <v>0.174035</v>
      </c>
      <c r="E544" s="13">
        <f t="shared" si="17"/>
        <v>2.758082408874802E-2</v>
      </c>
    </row>
    <row r="545" spans="1:5" x14ac:dyDescent="0.25">
      <c r="A545" s="13" t="s">
        <v>8662</v>
      </c>
      <c r="B545" s="13" t="s">
        <v>3940</v>
      </c>
      <c r="C545" s="13">
        <v>174.03</v>
      </c>
      <c r="D545" s="13">
        <f t="shared" si="16"/>
        <v>0.17403000000000002</v>
      </c>
      <c r="E545" s="13">
        <f t="shared" si="17"/>
        <v>2.7580031695721083E-2</v>
      </c>
    </row>
    <row r="546" spans="1:5" x14ac:dyDescent="0.25">
      <c r="A546" s="13" t="s">
        <v>8663</v>
      </c>
      <c r="B546" s="13" t="s">
        <v>3940</v>
      </c>
      <c r="C546" s="13">
        <v>174.035</v>
      </c>
      <c r="D546" s="13">
        <f t="shared" si="16"/>
        <v>0.174035</v>
      </c>
      <c r="E546" s="13">
        <f t="shared" si="17"/>
        <v>2.758082408874802E-2</v>
      </c>
    </row>
    <row r="547" spans="1:5" x14ac:dyDescent="0.25">
      <c r="A547" s="13" t="s">
        <v>8664</v>
      </c>
      <c r="B547" s="13" t="s">
        <v>3940</v>
      </c>
      <c r="C547" s="13">
        <v>174.03</v>
      </c>
      <c r="D547" s="13">
        <f t="shared" si="16"/>
        <v>0.17403000000000002</v>
      </c>
      <c r="E547" s="13">
        <f t="shared" si="17"/>
        <v>2.7580031695721083E-2</v>
      </c>
    </row>
    <row r="548" spans="1:5" x14ac:dyDescent="0.25">
      <c r="A548" s="13" t="s">
        <v>8665</v>
      </c>
      <c r="B548" s="13" t="s">
        <v>3940</v>
      </c>
      <c r="C548" s="13">
        <v>174.035</v>
      </c>
      <c r="D548" s="13">
        <f t="shared" si="16"/>
        <v>0.174035</v>
      </c>
      <c r="E548" s="13">
        <f t="shared" si="17"/>
        <v>2.758082408874802E-2</v>
      </c>
    </row>
    <row r="549" spans="1:5" x14ac:dyDescent="0.25">
      <c r="A549" s="13" t="s">
        <v>8666</v>
      </c>
      <c r="B549" s="13" t="s">
        <v>3940</v>
      </c>
      <c r="C549" s="13">
        <v>174.03</v>
      </c>
      <c r="D549" s="13">
        <f t="shared" si="16"/>
        <v>0.17403000000000002</v>
      </c>
      <c r="E549" s="13">
        <f t="shared" si="17"/>
        <v>2.7580031695721083E-2</v>
      </c>
    </row>
    <row r="550" spans="1:5" x14ac:dyDescent="0.25">
      <c r="A550" s="13" t="s">
        <v>8667</v>
      </c>
      <c r="B550" s="13" t="s">
        <v>3940</v>
      </c>
      <c r="C550" s="13">
        <v>174.03</v>
      </c>
      <c r="D550" s="13">
        <f t="shared" si="16"/>
        <v>0.17403000000000002</v>
      </c>
      <c r="E550" s="13">
        <f t="shared" si="17"/>
        <v>2.7580031695721083E-2</v>
      </c>
    </row>
    <row r="551" spans="1:5" x14ac:dyDescent="0.25">
      <c r="A551" s="13" t="s">
        <v>8668</v>
      </c>
      <c r="B551" s="13" t="s">
        <v>3940</v>
      </c>
      <c r="C551" s="13">
        <v>174.035</v>
      </c>
      <c r="D551" s="13">
        <f t="shared" si="16"/>
        <v>0.174035</v>
      </c>
      <c r="E551" s="13">
        <f t="shared" si="17"/>
        <v>2.758082408874802E-2</v>
      </c>
    </row>
    <row r="552" spans="1:5" x14ac:dyDescent="0.25">
      <c r="A552" s="13" t="s">
        <v>8669</v>
      </c>
      <c r="B552" s="13" t="s">
        <v>3940</v>
      </c>
      <c r="C552" s="13">
        <v>174.03</v>
      </c>
      <c r="D552" s="13">
        <f t="shared" si="16"/>
        <v>0.17403000000000002</v>
      </c>
      <c r="E552" s="13">
        <f t="shared" si="17"/>
        <v>2.7580031695721083E-2</v>
      </c>
    </row>
    <row r="553" spans="1:5" x14ac:dyDescent="0.25">
      <c r="A553" s="13" t="s">
        <v>8670</v>
      </c>
      <c r="B553" s="13" t="s">
        <v>3940</v>
      </c>
      <c r="C553" s="13">
        <v>174.035</v>
      </c>
      <c r="D553" s="13">
        <f t="shared" si="16"/>
        <v>0.174035</v>
      </c>
      <c r="E553" s="13">
        <f t="shared" si="17"/>
        <v>2.758082408874802E-2</v>
      </c>
    </row>
    <row r="554" spans="1:5" x14ac:dyDescent="0.25">
      <c r="A554" s="13" t="s">
        <v>8671</v>
      </c>
      <c r="B554" s="13" t="s">
        <v>3940</v>
      </c>
      <c r="C554" s="13">
        <v>174.03</v>
      </c>
      <c r="D554" s="13">
        <f t="shared" si="16"/>
        <v>0.17403000000000002</v>
      </c>
      <c r="E554" s="13">
        <f t="shared" si="17"/>
        <v>2.7580031695721083E-2</v>
      </c>
    </row>
    <row r="555" spans="1:5" x14ac:dyDescent="0.25">
      <c r="A555" s="13" t="s">
        <v>8672</v>
      </c>
      <c r="B555" s="13" t="s">
        <v>3940</v>
      </c>
      <c r="C555" s="13">
        <v>174.035</v>
      </c>
      <c r="D555" s="13">
        <f t="shared" si="16"/>
        <v>0.174035</v>
      </c>
      <c r="E555" s="13">
        <f t="shared" si="17"/>
        <v>2.758082408874802E-2</v>
      </c>
    </row>
    <row r="556" spans="1:5" x14ac:dyDescent="0.25">
      <c r="A556" s="13" t="s">
        <v>8673</v>
      </c>
      <c r="B556" s="13" t="s">
        <v>3940</v>
      </c>
      <c r="C556" s="13">
        <v>174.03</v>
      </c>
      <c r="D556" s="13">
        <f t="shared" si="16"/>
        <v>0.17403000000000002</v>
      </c>
      <c r="E556" s="13">
        <f t="shared" si="17"/>
        <v>2.7580031695721083E-2</v>
      </c>
    </row>
    <row r="557" spans="1:5" x14ac:dyDescent="0.25">
      <c r="A557" s="13" t="s">
        <v>8674</v>
      </c>
      <c r="B557" s="13" t="s">
        <v>3940</v>
      </c>
      <c r="C557" s="13">
        <v>174.035</v>
      </c>
      <c r="D557" s="13">
        <f t="shared" si="16"/>
        <v>0.174035</v>
      </c>
      <c r="E557" s="13">
        <f t="shared" si="17"/>
        <v>2.758082408874802E-2</v>
      </c>
    </row>
    <row r="558" spans="1:5" x14ac:dyDescent="0.25">
      <c r="A558" s="13" t="s">
        <v>8675</v>
      </c>
      <c r="B558" s="13" t="s">
        <v>3940</v>
      </c>
      <c r="C558" s="13">
        <v>174.03</v>
      </c>
      <c r="D558" s="13">
        <f t="shared" si="16"/>
        <v>0.17403000000000002</v>
      </c>
      <c r="E558" s="13">
        <f t="shared" si="17"/>
        <v>2.7580031695721083E-2</v>
      </c>
    </row>
    <row r="559" spans="1:5" x14ac:dyDescent="0.25">
      <c r="A559" s="13" t="s">
        <v>8676</v>
      </c>
      <c r="B559" s="13" t="s">
        <v>3940</v>
      </c>
      <c r="C559" s="13">
        <v>174.035</v>
      </c>
      <c r="D559" s="13">
        <f t="shared" si="16"/>
        <v>0.174035</v>
      </c>
      <c r="E559" s="13">
        <f t="shared" si="17"/>
        <v>2.758082408874802E-2</v>
      </c>
    </row>
    <row r="560" spans="1:5" x14ac:dyDescent="0.25">
      <c r="A560" s="13" t="s">
        <v>8677</v>
      </c>
      <c r="B560" s="13" t="s">
        <v>3940</v>
      </c>
      <c r="C560" s="13">
        <v>174.03</v>
      </c>
      <c r="D560" s="13">
        <f t="shared" si="16"/>
        <v>0.17403000000000002</v>
      </c>
      <c r="E560" s="13">
        <f t="shared" si="17"/>
        <v>2.7580031695721083E-2</v>
      </c>
    </row>
    <row r="561" spans="1:5" x14ac:dyDescent="0.25">
      <c r="A561" s="13" t="s">
        <v>8678</v>
      </c>
      <c r="B561" s="13" t="s">
        <v>3940</v>
      </c>
      <c r="C561" s="13">
        <v>174.035</v>
      </c>
      <c r="D561" s="13">
        <f t="shared" si="16"/>
        <v>0.174035</v>
      </c>
      <c r="E561" s="13">
        <f t="shared" si="17"/>
        <v>2.758082408874802E-2</v>
      </c>
    </row>
    <row r="562" spans="1:5" x14ac:dyDescent="0.25">
      <c r="A562" s="13" t="s">
        <v>8679</v>
      </c>
      <c r="B562" s="13" t="s">
        <v>3940</v>
      </c>
      <c r="C562" s="13">
        <v>174.03</v>
      </c>
      <c r="D562" s="13">
        <f t="shared" si="16"/>
        <v>0.17403000000000002</v>
      </c>
      <c r="E562" s="13">
        <f t="shared" si="17"/>
        <v>2.7580031695721083E-2</v>
      </c>
    </row>
    <row r="563" spans="1:5" x14ac:dyDescent="0.25">
      <c r="A563" s="13" t="s">
        <v>8680</v>
      </c>
      <c r="B563" s="13" t="s">
        <v>3940</v>
      </c>
      <c r="C563" s="13">
        <v>174.035</v>
      </c>
      <c r="D563" s="13">
        <f t="shared" si="16"/>
        <v>0.174035</v>
      </c>
      <c r="E563" s="13">
        <f t="shared" si="17"/>
        <v>2.758082408874802E-2</v>
      </c>
    </row>
    <row r="564" spans="1:5" x14ac:dyDescent="0.25">
      <c r="A564" s="13" t="s">
        <v>8681</v>
      </c>
      <c r="B564" s="13" t="s">
        <v>3940</v>
      </c>
      <c r="C564" s="13">
        <v>174.03</v>
      </c>
      <c r="D564" s="13">
        <f t="shared" si="16"/>
        <v>0.17403000000000002</v>
      </c>
      <c r="E564" s="13">
        <f t="shared" si="17"/>
        <v>2.7580031695721083E-2</v>
      </c>
    </row>
    <row r="565" spans="1:5" x14ac:dyDescent="0.25">
      <c r="A565" s="13" t="s">
        <v>8682</v>
      </c>
      <c r="B565" s="13" t="s">
        <v>3940</v>
      </c>
      <c r="C565" s="13">
        <v>174.035</v>
      </c>
      <c r="D565" s="13">
        <f t="shared" si="16"/>
        <v>0.174035</v>
      </c>
      <c r="E565" s="13">
        <f t="shared" si="17"/>
        <v>2.758082408874802E-2</v>
      </c>
    </row>
    <row r="566" spans="1:5" x14ac:dyDescent="0.25">
      <c r="A566" s="13" t="s">
        <v>8683</v>
      </c>
      <c r="B566" s="13" t="s">
        <v>3940</v>
      </c>
      <c r="C566" s="13">
        <v>174.03</v>
      </c>
      <c r="D566" s="13">
        <f t="shared" si="16"/>
        <v>0.17403000000000002</v>
      </c>
      <c r="E566" s="13">
        <f t="shared" si="17"/>
        <v>2.7580031695721083E-2</v>
      </c>
    </row>
    <row r="567" spans="1:5" x14ac:dyDescent="0.25">
      <c r="A567" s="13" t="s">
        <v>8684</v>
      </c>
      <c r="B567" s="13" t="s">
        <v>3940</v>
      </c>
      <c r="C567" s="13">
        <v>174.035</v>
      </c>
      <c r="D567" s="13">
        <f t="shared" si="16"/>
        <v>0.174035</v>
      </c>
      <c r="E567" s="13">
        <f t="shared" si="17"/>
        <v>2.758082408874802E-2</v>
      </c>
    </row>
    <row r="568" spans="1:5" x14ac:dyDescent="0.25">
      <c r="A568" s="13" t="s">
        <v>8685</v>
      </c>
      <c r="B568" s="13" t="s">
        <v>3940</v>
      </c>
      <c r="C568" s="13">
        <v>174.03399999999999</v>
      </c>
      <c r="D568" s="13">
        <f t="shared" si="16"/>
        <v>0.17403399999999999</v>
      </c>
      <c r="E568" s="13">
        <f t="shared" si="17"/>
        <v>2.7580665610142632E-2</v>
      </c>
    </row>
    <row r="569" spans="1:5" x14ac:dyDescent="0.25">
      <c r="A569" s="13" t="s">
        <v>8686</v>
      </c>
      <c r="B569" s="13" t="s">
        <v>3940</v>
      </c>
      <c r="C569" s="13">
        <v>204.31399999999999</v>
      </c>
      <c r="D569" s="13">
        <f t="shared" si="16"/>
        <v>0.204314</v>
      </c>
      <c r="E569" s="13">
        <f t="shared" si="17"/>
        <v>3.2379397781299529E-2</v>
      </c>
    </row>
    <row r="570" spans="1:5" x14ac:dyDescent="0.25">
      <c r="A570" s="13" t="s">
        <v>8687</v>
      </c>
      <c r="B570" s="13" t="s">
        <v>3940</v>
      </c>
      <c r="C570" s="13">
        <v>174.03</v>
      </c>
      <c r="D570" s="13">
        <f t="shared" si="16"/>
        <v>0.17403000000000002</v>
      </c>
      <c r="E570" s="13">
        <f t="shared" si="17"/>
        <v>2.7580031695721083E-2</v>
      </c>
    </row>
    <row r="571" spans="1:5" x14ac:dyDescent="0.25">
      <c r="A571" s="13" t="s">
        <v>8688</v>
      </c>
      <c r="B571" s="13" t="s">
        <v>3940</v>
      </c>
      <c r="C571" s="13">
        <v>174.035</v>
      </c>
      <c r="D571" s="13">
        <f t="shared" si="16"/>
        <v>0.174035</v>
      </c>
      <c r="E571" s="13">
        <f t="shared" si="17"/>
        <v>2.758082408874802E-2</v>
      </c>
    </row>
    <row r="572" spans="1:5" x14ac:dyDescent="0.25">
      <c r="A572" s="13" t="s">
        <v>8689</v>
      </c>
      <c r="B572" s="13" t="s">
        <v>3940</v>
      </c>
      <c r="C572" s="13">
        <v>174.035</v>
      </c>
      <c r="D572" s="13">
        <f t="shared" si="16"/>
        <v>0.174035</v>
      </c>
      <c r="E572" s="13">
        <f t="shared" si="17"/>
        <v>2.758082408874802E-2</v>
      </c>
    </row>
    <row r="573" spans="1:5" x14ac:dyDescent="0.25">
      <c r="A573" s="13" t="s">
        <v>8690</v>
      </c>
      <c r="B573" s="13" t="s">
        <v>3940</v>
      </c>
      <c r="C573" s="13">
        <v>174.03</v>
      </c>
      <c r="D573" s="13">
        <f t="shared" si="16"/>
        <v>0.17403000000000002</v>
      </c>
      <c r="E573" s="13">
        <f t="shared" si="17"/>
        <v>2.7580031695721083E-2</v>
      </c>
    </row>
    <row r="574" spans="1:5" x14ac:dyDescent="0.25">
      <c r="A574" s="13" t="s">
        <v>8691</v>
      </c>
      <c r="B574" s="13" t="s">
        <v>3940</v>
      </c>
      <c r="C574" s="13">
        <v>174.03</v>
      </c>
      <c r="D574" s="13">
        <f t="shared" si="16"/>
        <v>0.17403000000000002</v>
      </c>
      <c r="E574" s="13">
        <f t="shared" si="17"/>
        <v>2.7580031695721083E-2</v>
      </c>
    </row>
    <row r="575" spans="1:5" x14ac:dyDescent="0.25">
      <c r="A575" s="13" t="s">
        <v>8692</v>
      </c>
      <c r="B575" s="13" t="s">
        <v>3940</v>
      </c>
      <c r="C575" s="13">
        <v>174.035</v>
      </c>
      <c r="D575" s="13">
        <f t="shared" si="16"/>
        <v>0.174035</v>
      </c>
      <c r="E575" s="13">
        <f t="shared" si="17"/>
        <v>2.758082408874802E-2</v>
      </c>
    </row>
    <row r="576" spans="1:5" x14ac:dyDescent="0.25">
      <c r="A576" s="13" t="s">
        <v>8693</v>
      </c>
      <c r="B576" s="13" t="s">
        <v>3940</v>
      </c>
      <c r="C576" s="13">
        <v>174.03</v>
      </c>
      <c r="D576" s="13">
        <f t="shared" si="16"/>
        <v>0.17403000000000002</v>
      </c>
      <c r="E576" s="13">
        <f t="shared" si="17"/>
        <v>2.7580031695721083E-2</v>
      </c>
    </row>
    <row r="577" spans="1:5" x14ac:dyDescent="0.25">
      <c r="A577" s="13" t="s">
        <v>8694</v>
      </c>
      <c r="B577" s="13" t="s">
        <v>3940</v>
      </c>
      <c r="C577" s="13">
        <v>174.035</v>
      </c>
      <c r="D577" s="13">
        <f t="shared" si="16"/>
        <v>0.174035</v>
      </c>
      <c r="E577" s="13">
        <f t="shared" si="17"/>
        <v>2.758082408874802E-2</v>
      </c>
    </row>
    <row r="578" spans="1:5" x14ac:dyDescent="0.25">
      <c r="A578" s="13" t="s">
        <v>8695</v>
      </c>
      <c r="B578" s="13" t="s">
        <v>3940</v>
      </c>
      <c r="C578" s="13">
        <v>174.03</v>
      </c>
      <c r="D578" s="13">
        <f t="shared" si="16"/>
        <v>0.17403000000000002</v>
      </c>
      <c r="E578" s="13">
        <f t="shared" si="17"/>
        <v>2.7580031695721083E-2</v>
      </c>
    </row>
    <row r="579" spans="1:5" x14ac:dyDescent="0.25">
      <c r="A579" s="13" t="s">
        <v>8696</v>
      </c>
      <c r="B579" s="13" t="s">
        <v>3940</v>
      </c>
      <c r="C579" s="13">
        <v>174.03399999999999</v>
      </c>
      <c r="D579" s="13">
        <f t="shared" si="16"/>
        <v>0.17403399999999999</v>
      </c>
      <c r="E579" s="13">
        <f t="shared" si="17"/>
        <v>2.7580665610142632E-2</v>
      </c>
    </row>
    <row r="580" spans="1:5" x14ac:dyDescent="0.25">
      <c r="A580" s="13" t="s">
        <v>8697</v>
      </c>
      <c r="B580" s="13" t="s">
        <v>3940</v>
      </c>
      <c r="C580" s="13">
        <v>174.03399999999999</v>
      </c>
      <c r="D580" s="13">
        <f t="shared" si="16"/>
        <v>0.17403399999999999</v>
      </c>
      <c r="E580" s="13">
        <f t="shared" si="17"/>
        <v>2.7580665610142632E-2</v>
      </c>
    </row>
    <row r="581" spans="1:5" x14ac:dyDescent="0.25">
      <c r="A581" s="13" t="s">
        <v>8698</v>
      </c>
      <c r="B581" s="13" t="s">
        <v>3940</v>
      </c>
      <c r="C581" s="13">
        <v>174.03700000000001</v>
      </c>
      <c r="D581" s="13">
        <f t="shared" si="16"/>
        <v>0.174037</v>
      </c>
      <c r="E581" s="13">
        <f t="shared" si="17"/>
        <v>2.7581141045958796E-2</v>
      </c>
    </row>
    <row r="582" spans="1:5" x14ac:dyDescent="0.25">
      <c r="A582" s="13" t="s">
        <v>8699</v>
      </c>
      <c r="B582" s="13" t="s">
        <v>3940</v>
      </c>
      <c r="C582" s="13">
        <v>174.035</v>
      </c>
      <c r="D582" s="13">
        <f t="shared" si="16"/>
        <v>0.174035</v>
      </c>
      <c r="E582" s="13">
        <f t="shared" si="17"/>
        <v>2.758082408874802E-2</v>
      </c>
    </row>
    <row r="583" spans="1:5" x14ac:dyDescent="0.25">
      <c r="A583" s="13" t="s">
        <v>8700</v>
      </c>
      <c r="B583" s="13" t="s">
        <v>3940</v>
      </c>
      <c r="C583" s="13">
        <v>174.03</v>
      </c>
      <c r="D583" s="13">
        <f t="shared" si="16"/>
        <v>0.17403000000000002</v>
      </c>
      <c r="E583" s="13">
        <f t="shared" si="17"/>
        <v>2.7580031695721083E-2</v>
      </c>
    </row>
    <row r="584" spans="1:5" x14ac:dyDescent="0.25">
      <c r="A584" s="13" t="s">
        <v>8701</v>
      </c>
      <c r="B584" s="13" t="s">
        <v>3940</v>
      </c>
      <c r="C584" s="13">
        <v>174.02500000000001</v>
      </c>
      <c r="D584" s="13">
        <f t="shared" si="16"/>
        <v>0.17402500000000001</v>
      </c>
      <c r="E584" s="13">
        <f t="shared" si="17"/>
        <v>2.7579239302694139E-2</v>
      </c>
    </row>
    <row r="585" spans="1:5" x14ac:dyDescent="0.25">
      <c r="A585" s="13" t="s">
        <v>8702</v>
      </c>
      <c r="B585" s="13" t="s">
        <v>3940</v>
      </c>
      <c r="C585" s="13">
        <v>174.035</v>
      </c>
      <c r="D585" s="13">
        <f t="shared" ref="D585:D648" si="18">C585*0.001</f>
        <v>0.174035</v>
      </c>
      <c r="E585" s="13">
        <f t="shared" ref="E585:E648" si="19">D585/6.31</f>
        <v>2.758082408874802E-2</v>
      </c>
    </row>
    <row r="586" spans="1:5" x14ac:dyDescent="0.25">
      <c r="A586" s="13" t="s">
        <v>8703</v>
      </c>
      <c r="B586" s="13" t="s">
        <v>3940</v>
      </c>
      <c r="C586" s="13">
        <v>174.03399999999999</v>
      </c>
      <c r="D586" s="13">
        <f t="shared" si="18"/>
        <v>0.17403399999999999</v>
      </c>
      <c r="E586" s="13">
        <f t="shared" si="19"/>
        <v>2.7580665610142632E-2</v>
      </c>
    </row>
    <row r="587" spans="1:5" x14ac:dyDescent="0.25">
      <c r="A587" s="13" t="s">
        <v>8704</v>
      </c>
      <c r="B587" s="13" t="s">
        <v>3940</v>
      </c>
      <c r="C587" s="13">
        <v>174.03</v>
      </c>
      <c r="D587" s="13">
        <f t="shared" si="18"/>
        <v>0.17403000000000002</v>
      </c>
      <c r="E587" s="13">
        <f t="shared" si="19"/>
        <v>2.7580031695721083E-2</v>
      </c>
    </row>
    <row r="588" spans="1:5" x14ac:dyDescent="0.25">
      <c r="A588" s="13" t="s">
        <v>8705</v>
      </c>
      <c r="B588" s="13" t="s">
        <v>3940</v>
      </c>
      <c r="C588" s="13">
        <v>174.03</v>
      </c>
      <c r="D588" s="13">
        <f t="shared" si="18"/>
        <v>0.17403000000000002</v>
      </c>
      <c r="E588" s="13">
        <f t="shared" si="19"/>
        <v>2.7580031695721083E-2</v>
      </c>
    </row>
    <row r="589" spans="1:5" x14ac:dyDescent="0.25">
      <c r="A589" s="13" t="s">
        <v>8706</v>
      </c>
      <c r="B589" s="13" t="s">
        <v>3940</v>
      </c>
      <c r="C589" s="13">
        <v>162.53800000000001</v>
      </c>
      <c r="D589" s="13">
        <f t="shared" si="18"/>
        <v>0.16253800000000002</v>
      </c>
      <c r="E589" s="13">
        <f t="shared" si="19"/>
        <v>2.5758795562599052E-2</v>
      </c>
    </row>
    <row r="590" spans="1:5" x14ac:dyDescent="0.25">
      <c r="A590" s="13" t="s">
        <v>8707</v>
      </c>
      <c r="B590" s="13" t="s">
        <v>3940</v>
      </c>
      <c r="C590" s="13">
        <v>174.03</v>
      </c>
      <c r="D590" s="13">
        <f t="shared" si="18"/>
        <v>0.17403000000000002</v>
      </c>
      <c r="E590" s="13">
        <f t="shared" si="19"/>
        <v>2.7580031695721083E-2</v>
      </c>
    </row>
    <row r="591" spans="1:5" x14ac:dyDescent="0.25">
      <c r="A591" s="13" t="s">
        <v>8708</v>
      </c>
      <c r="B591" s="13" t="s">
        <v>3940</v>
      </c>
      <c r="C591" s="13">
        <v>174.035</v>
      </c>
      <c r="D591" s="13">
        <f t="shared" si="18"/>
        <v>0.174035</v>
      </c>
      <c r="E591" s="13">
        <f t="shared" si="19"/>
        <v>2.758082408874802E-2</v>
      </c>
    </row>
    <row r="592" spans="1:5" x14ac:dyDescent="0.25">
      <c r="A592" s="13" t="s">
        <v>8709</v>
      </c>
      <c r="B592" s="13" t="s">
        <v>3940</v>
      </c>
      <c r="C592" s="13">
        <v>174.03</v>
      </c>
      <c r="D592" s="13">
        <f t="shared" si="18"/>
        <v>0.17403000000000002</v>
      </c>
      <c r="E592" s="13">
        <f t="shared" si="19"/>
        <v>2.7580031695721083E-2</v>
      </c>
    </row>
    <row r="593" spans="1:5" x14ac:dyDescent="0.25">
      <c r="A593" s="13" t="s">
        <v>8710</v>
      </c>
      <c r="B593" s="13" t="s">
        <v>3940</v>
      </c>
      <c r="C593" s="13">
        <v>174.035</v>
      </c>
      <c r="D593" s="13">
        <f t="shared" si="18"/>
        <v>0.174035</v>
      </c>
      <c r="E593" s="13">
        <f t="shared" si="19"/>
        <v>2.758082408874802E-2</v>
      </c>
    </row>
    <row r="594" spans="1:5" x14ac:dyDescent="0.25">
      <c r="A594" s="13" t="s">
        <v>8711</v>
      </c>
      <c r="B594" s="13" t="s">
        <v>3940</v>
      </c>
      <c r="C594" s="13">
        <v>174.03</v>
      </c>
      <c r="D594" s="13">
        <f t="shared" si="18"/>
        <v>0.17403000000000002</v>
      </c>
      <c r="E594" s="13">
        <f t="shared" si="19"/>
        <v>2.7580031695721083E-2</v>
      </c>
    </row>
    <row r="595" spans="1:5" x14ac:dyDescent="0.25">
      <c r="A595" s="13" t="s">
        <v>8712</v>
      </c>
      <c r="B595" s="13" t="s">
        <v>3940</v>
      </c>
      <c r="C595" s="13">
        <v>174.03</v>
      </c>
      <c r="D595" s="13">
        <f t="shared" si="18"/>
        <v>0.17403000000000002</v>
      </c>
      <c r="E595" s="13">
        <f t="shared" si="19"/>
        <v>2.7580031695721083E-2</v>
      </c>
    </row>
    <row r="596" spans="1:5" x14ac:dyDescent="0.25">
      <c r="A596" s="13" t="s">
        <v>8713</v>
      </c>
      <c r="B596" s="13" t="s">
        <v>3940</v>
      </c>
      <c r="C596" s="13">
        <v>174.035</v>
      </c>
      <c r="D596" s="13">
        <f t="shared" si="18"/>
        <v>0.174035</v>
      </c>
      <c r="E596" s="13">
        <f t="shared" si="19"/>
        <v>2.758082408874802E-2</v>
      </c>
    </row>
    <row r="597" spans="1:5" x14ac:dyDescent="0.25">
      <c r="A597" s="13" t="s">
        <v>8714</v>
      </c>
      <c r="B597" s="13" t="s">
        <v>3940</v>
      </c>
      <c r="C597" s="13">
        <v>174.03</v>
      </c>
      <c r="D597" s="13">
        <f t="shared" si="18"/>
        <v>0.17403000000000002</v>
      </c>
      <c r="E597" s="13">
        <f t="shared" si="19"/>
        <v>2.7580031695721083E-2</v>
      </c>
    </row>
    <row r="598" spans="1:5" x14ac:dyDescent="0.25">
      <c r="A598" s="13" t="s">
        <v>8715</v>
      </c>
      <c r="B598" s="13" t="s">
        <v>3940</v>
      </c>
      <c r="C598" s="13">
        <v>174.035</v>
      </c>
      <c r="D598" s="13">
        <f t="shared" si="18"/>
        <v>0.174035</v>
      </c>
      <c r="E598" s="13">
        <f t="shared" si="19"/>
        <v>2.758082408874802E-2</v>
      </c>
    </row>
    <row r="599" spans="1:5" x14ac:dyDescent="0.25">
      <c r="A599" s="13" t="s">
        <v>8716</v>
      </c>
      <c r="B599" s="13" t="s">
        <v>3940</v>
      </c>
      <c r="C599" s="13">
        <v>174.035</v>
      </c>
      <c r="D599" s="13">
        <f t="shared" si="18"/>
        <v>0.174035</v>
      </c>
      <c r="E599" s="13">
        <f t="shared" si="19"/>
        <v>2.758082408874802E-2</v>
      </c>
    </row>
    <row r="600" spans="1:5" x14ac:dyDescent="0.25">
      <c r="A600" s="13" t="s">
        <v>8717</v>
      </c>
      <c r="B600" s="13" t="s">
        <v>3940</v>
      </c>
      <c r="C600" s="13">
        <v>174.03</v>
      </c>
      <c r="D600" s="13">
        <f t="shared" si="18"/>
        <v>0.17403000000000002</v>
      </c>
      <c r="E600" s="13">
        <f t="shared" si="19"/>
        <v>2.7580031695721083E-2</v>
      </c>
    </row>
    <row r="601" spans="1:5" x14ac:dyDescent="0.25">
      <c r="A601" s="13" t="s">
        <v>8718</v>
      </c>
      <c r="B601" s="13" t="s">
        <v>3940</v>
      </c>
      <c r="C601" s="13">
        <v>174.03</v>
      </c>
      <c r="D601" s="13">
        <f t="shared" si="18"/>
        <v>0.17403000000000002</v>
      </c>
      <c r="E601" s="13">
        <f t="shared" si="19"/>
        <v>2.7580031695721083E-2</v>
      </c>
    </row>
    <row r="602" spans="1:5" x14ac:dyDescent="0.25">
      <c r="A602" s="13" t="s">
        <v>8719</v>
      </c>
      <c r="B602" s="13" t="s">
        <v>3940</v>
      </c>
      <c r="C602" s="13">
        <v>174.035</v>
      </c>
      <c r="D602" s="13">
        <f t="shared" si="18"/>
        <v>0.174035</v>
      </c>
      <c r="E602" s="13">
        <f t="shared" si="19"/>
        <v>2.758082408874802E-2</v>
      </c>
    </row>
    <row r="603" spans="1:5" x14ac:dyDescent="0.25">
      <c r="A603" s="13" t="s">
        <v>8720</v>
      </c>
      <c r="B603" s="13" t="s">
        <v>3940</v>
      </c>
      <c r="C603" s="13">
        <v>0</v>
      </c>
      <c r="D603" s="13">
        <f t="shared" si="18"/>
        <v>0</v>
      </c>
      <c r="E603" s="13">
        <f t="shared" si="19"/>
        <v>0</v>
      </c>
    </row>
    <row r="604" spans="1:5" x14ac:dyDescent="0.25">
      <c r="A604" s="13" t="s">
        <v>8721</v>
      </c>
      <c r="B604" s="13" t="s">
        <v>3940</v>
      </c>
      <c r="C604" s="13">
        <v>0</v>
      </c>
      <c r="D604" s="13">
        <f t="shared" si="18"/>
        <v>0</v>
      </c>
      <c r="E604" s="13">
        <f t="shared" si="19"/>
        <v>0</v>
      </c>
    </row>
    <row r="605" spans="1:5" x14ac:dyDescent="0.25">
      <c r="A605" s="13" t="s">
        <v>8722</v>
      </c>
      <c r="B605" s="13" t="s">
        <v>3940</v>
      </c>
      <c r="C605" s="13">
        <v>143.44200000000001</v>
      </c>
      <c r="D605" s="13">
        <f t="shared" si="18"/>
        <v>0.14344200000000001</v>
      </c>
      <c r="E605" s="13">
        <f t="shared" si="19"/>
        <v>2.2732488114104599E-2</v>
      </c>
    </row>
    <row r="606" spans="1:5" x14ac:dyDescent="0.25">
      <c r="A606" s="13" t="s">
        <v>8723</v>
      </c>
      <c r="B606" s="13" t="s">
        <v>3940</v>
      </c>
      <c r="C606" s="13">
        <v>143.44200000000001</v>
      </c>
      <c r="D606" s="13">
        <f t="shared" si="18"/>
        <v>0.14344200000000001</v>
      </c>
      <c r="E606" s="13">
        <f t="shared" si="19"/>
        <v>2.2732488114104599E-2</v>
      </c>
    </row>
    <row r="607" spans="1:5" x14ac:dyDescent="0.25">
      <c r="A607" s="13" t="s">
        <v>8724</v>
      </c>
      <c r="B607" s="13" t="s">
        <v>3940</v>
      </c>
      <c r="C607" s="13">
        <v>143.44200000000001</v>
      </c>
      <c r="D607" s="13">
        <f t="shared" si="18"/>
        <v>0.14344200000000001</v>
      </c>
      <c r="E607" s="13">
        <f t="shared" si="19"/>
        <v>2.2732488114104599E-2</v>
      </c>
    </row>
    <row r="608" spans="1:5" x14ac:dyDescent="0.25">
      <c r="A608" s="13" t="s">
        <v>8725</v>
      </c>
      <c r="B608" s="13" t="s">
        <v>3940</v>
      </c>
      <c r="C608" s="13">
        <v>143.44200000000001</v>
      </c>
      <c r="D608" s="13">
        <f t="shared" si="18"/>
        <v>0.14344200000000001</v>
      </c>
      <c r="E608" s="13">
        <f t="shared" si="19"/>
        <v>2.2732488114104599E-2</v>
      </c>
    </row>
    <row r="609" spans="1:5" x14ac:dyDescent="0.25">
      <c r="A609" s="13" t="s">
        <v>8726</v>
      </c>
      <c r="B609" s="13" t="s">
        <v>3940</v>
      </c>
      <c r="C609" s="13">
        <v>0</v>
      </c>
      <c r="D609" s="13">
        <f t="shared" si="18"/>
        <v>0</v>
      </c>
      <c r="E609" s="13">
        <f t="shared" si="19"/>
        <v>0</v>
      </c>
    </row>
    <row r="610" spans="1:5" x14ac:dyDescent="0.25">
      <c r="A610" s="13" t="s">
        <v>8727</v>
      </c>
      <c r="B610" s="13" t="s">
        <v>3940</v>
      </c>
      <c r="C610" s="13">
        <v>0</v>
      </c>
      <c r="D610" s="13">
        <f t="shared" si="18"/>
        <v>0</v>
      </c>
      <c r="E610" s="13">
        <f t="shared" si="19"/>
        <v>0</v>
      </c>
    </row>
    <row r="611" spans="1:5" x14ac:dyDescent="0.25">
      <c r="A611" s="13" t="s">
        <v>8728</v>
      </c>
      <c r="B611" s="13" t="s">
        <v>3940</v>
      </c>
      <c r="C611" s="13">
        <v>0</v>
      </c>
      <c r="D611" s="13">
        <f t="shared" si="18"/>
        <v>0</v>
      </c>
      <c r="E611" s="13">
        <f t="shared" si="19"/>
        <v>0</v>
      </c>
    </row>
    <row r="612" spans="1:5" x14ac:dyDescent="0.25">
      <c r="A612" s="13" t="s">
        <v>8729</v>
      </c>
      <c r="B612" s="13" t="s">
        <v>3940</v>
      </c>
      <c r="C612" s="13">
        <v>0</v>
      </c>
      <c r="D612" s="13">
        <f t="shared" si="18"/>
        <v>0</v>
      </c>
      <c r="E612" s="13">
        <f t="shared" si="19"/>
        <v>0</v>
      </c>
    </row>
    <row r="613" spans="1:5" x14ac:dyDescent="0.25">
      <c r="A613" s="13" t="s">
        <v>8730</v>
      </c>
      <c r="B613" s="13" t="s">
        <v>3940</v>
      </c>
      <c r="C613" s="13">
        <v>0</v>
      </c>
      <c r="D613" s="13">
        <f t="shared" si="18"/>
        <v>0</v>
      </c>
      <c r="E613" s="13">
        <f t="shared" si="19"/>
        <v>0</v>
      </c>
    </row>
    <row r="614" spans="1:5" x14ac:dyDescent="0.25">
      <c r="A614" s="13" t="s">
        <v>8731</v>
      </c>
      <c r="B614" s="13" t="s">
        <v>3940</v>
      </c>
      <c r="C614" s="13">
        <v>0</v>
      </c>
      <c r="D614" s="13">
        <f t="shared" si="18"/>
        <v>0</v>
      </c>
      <c r="E614" s="13">
        <f t="shared" si="19"/>
        <v>0</v>
      </c>
    </row>
    <row r="615" spans="1:5" x14ac:dyDescent="0.25">
      <c r="A615" s="13" t="s">
        <v>8732</v>
      </c>
      <c r="B615" s="13" t="s">
        <v>3940</v>
      </c>
      <c r="C615" s="13">
        <v>143.44200000000001</v>
      </c>
      <c r="D615" s="13">
        <f t="shared" si="18"/>
        <v>0.14344200000000001</v>
      </c>
      <c r="E615" s="13">
        <f t="shared" si="19"/>
        <v>2.2732488114104599E-2</v>
      </c>
    </row>
    <row r="616" spans="1:5" x14ac:dyDescent="0.25">
      <c r="A616" s="13" t="s">
        <v>8733</v>
      </c>
      <c r="B616" s="13" t="s">
        <v>3940</v>
      </c>
      <c r="C616" s="13">
        <v>143.44200000000001</v>
      </c>
      <c r="D616" s="13">
        <f t="shared" si="18"/>
        <v>0.14344200000000001</v>
      </c>
      <c r="E616" s="13">
        <f t="shared" si="19"/>
        <v>2.2732488114104599E-2</v>
      </c>
    </row>
    <row r="617" spans="1:5" x14ac:dyDescent="0.25">
      <c r="A617" s="13" t="s">
        <v>8734</v>
      </c>
      <c r="B617" s="13" t="s">
        <v>3940</v>
      </c>
      <c r="C617" s="13">
        <v>143.44200000000001</v>
      </c>
      <c r="D617" s="13">
        <f t="shared" si="18"/>
        <v>0.14344200000000001</v>
      </c>
      <c r="E617" s="13">
        <f t="shared" si="19"/>
        <v>2.2732488114104599E-2</v>
      </c>
    </row>
    <row r="618" spans="1:5" x14ac:dyDescent="0.25">
      <c r="A618" s="13" t="s">
        <v>8735</v>
      </c>
      <c r="B618" s="13" t="s">
        <v>3940</v>
      </c>
      <c r="C618" s="13">
        <v>143.44200000000001</v>
      </c>
      <c r="D618" s="13">
        <f t="shared" si="18"/>
        <v>0.14344200000000001</v>
      </c>
      <c r="E618" s="13">
        <f t="shared" si="19"/>
        <v>2.2732488114104599E-2</v>
      </c>
    </row>
    <row r="619" spans="1:5" x14ac:dyDescent="0.25">
      <c r="A619" s="13" t="s">
        <v>8736</v>
      </c>
      <c r="B619" s="13" t="s">
        <v>3940</v>
      </c>
      <c r="C619" s="13">
        <v>0</v>
      </c>
      <c r="D619" s="13">
        <f t="shared" si="18"/>
        <v>0</v>
      </c>
      <c r="E619" s="13">
        <f t="shared" si="19"/>
        <v>0</v>
      </c>
    </row>
    <row r="620" spans="1:5" x14ac:dyDescent="0.25">
      <c r="A620" s="13" t="s">
        <v>8737</v>
      </c>
      <c r="B620" s="13" t="s">
        <v>3940</v>
      </c>
      <c r="C620" s="13">
        <v>0</v>
      </c>
      <c r="D620" s="13">
        <f t="shared" si="18"/>
        <v>0</v>
      </c>
      <c r="E620" s="13">
        <f t="shared" si="19"/>
        <v>0</v>
      </c>
    </row>
    <row r="621" spans="1:5" x14ac:dyDescent="0.25">
      <c r="A621" s="13" t="s">
        <v>8738</v>
      </c>
      <c r="B621" s="13" t="s">
        <v>3940</v>
      </c>
      <c r="C621" s="13">
        <v>0</v>
      </c>
      <c r="D621" s="13">
        <f t="shared" si="18"/>
        <v>0</v>
      </c>
      <c r="E621" s="13">
        <f t="shared" si="19"/>
        <v>0</v>
      </c>
    </row>
    <row r="622" spans="1:5" x14ac:dyDescent="0.25">
      <c r="A622" s="13" t="s">
        <v>8739</v>
      </c>
      <c r="B622" s="13" t="s">
        <v>3940</v>
      </c>
      <c r="C622" s="13">
        <v>0</v>
      </c>
      <c r="D622" s="13">
        <f t="shared" si="18"/>
        <v>0</v>
      </c>
      <c r="E622" s="13">
        <f t="shared" si="19"/>
        <v>0</v>
      </c>
    </row>
    <row r="623" spans="1:5" x14ac:dyDescent="0.25">
      <c r="A623" s="13" t="s">
        <v>8740</v>
      </c>
      <c r="B623" s="13" t="s">
        <v>3940</v>
      </c>
      <c r="C623" s="13">
        <v>0</v>
      </c>
      <c r="D623" s="13">
        <f t="shared" si="18"/>
        <v>0</v>
      </c>
      <c r="E623" s="13">
        <f t="shared" si="19"/>
        <v>0</v>
      </c>
    </row>
    <row r="624" spans="1:5" x14ac:dyDescent="0.25">
      <c r="A624" s="13" t="s">
        <v>8741</v>
      </c>
      <c r="B624" s="13" t="s">
        <v>3940</v>
      </c>
      <c r="C624" s="13">
        <v>0</v>
      </c>
      <c r="D624" s="13">
        <f t="shared" si="18"/>
        <v>0</v>
      </c>
      <c r="E624" s="13">
        <f t="shared" si="19"/>
        <v>0</v>
      </c>
    </row>
    <row r="625" spans="1:5" x14ac:dyDescent="0.25">
      <c r="A625" s="13" t="s">
        <v>8742</v>
      </c>
      <c r="B625" s="13" t="s">
        <v>3940</v>
      </c>
      <c r="C625" s="13">
        <v>0</v>
      </c>
      <c r="D625" s="13">
        <f t="shared" si="18"/>
        <v>0</v>
      </c>
      <c r="E625" s="13">
        <f t="shared" si="19"/>
        <v>0</v>
      </c>
    </row>
    <row r="626" spans="1:5" x14ac:dyDescent="0.25">
      <c r="A626" s="13" t="s">
        <v>8743</v>
      </c>
      <c r="B626" s="13" t="s">
        <v>3940</v>
      </c>
      <c r="C626" s="13">
        <v>0</v>
      </c>
      <c r="D626" s="13">
        <f t="shared" si="18"/>
        <v>0</v>
      </c>
      <c r="E626" s="13">
        <f t="shared" si="19"/>
        <v>0</v>
      </c>
    </row>
    <row r="627" spans="1:5" x14ac:dyDescent="0.25">
      <c r="A627" s="13" t="s">
        <v>8744</v>
      </c>
      <c r="B627" s="13" t="s">
        <v>3940</v>
      </c>
      <c r="C627" s="13">
        <v>0</v>
      </c>
      <c r="D627" s="13">
        <f t="shared" si="18"/>
        <v>0</v>
      </c>
      <c r="E627" s="13">
        <f t="shared" si="19"/>
        <v>0</v>
      </c>
    </row>
    <row r="628" spans="1:5" x14ac:dyDescent="0.25">
      <c r="A628" s="13" t="s">
        <v>8745</v>
      </c>
      <c r="B628" s="13" t="s">
        <v>3940</v>
      </c>
      <c r="C628" s="13">
        <v>0</v>
      </c>
      <c r="D628" s="13">
        <f t="shared" si="18"/>
        <v>0</v>
      </c>
      <c r="E628" s="13">
        <f t="shared" si="19"/>
        <v>0</v>
      </c>
    </row>
    <row r="629" spans="1:5" x14ac:dyDescent="0.25">
      <c r="A629" s="13" t="s">
        <v>8746</v>
      </c>
      <c r="B629" s="13" t="s">
        <v>3940</v>
      </c>
      <c r="C629" s="13">
        <v>143.44200000000001</v>
      </c>
      <c r="D629" s="13">
        <f t="shared" si="18"/>
        <v>0.14344200000000001</v>
      </c>
      <c r="E629" s="13">
        <f t="shared" si="19"/>
        <v>2.2732488114104599E-2</v>
      </c>
    </row>
    <row r="630" spans="1:5" x14ac:dyDescent="0.25">
      <c r="A630" s="13" t="s">
        <v>8747</v>
      </c>
      <c r="B630" s="13" t="s">
        <v>3940</v>
      </c>
      <c r="C630" s="13">
        <v>143.44200000000001</v>
      </c>
      <c r="D630" s="13">
        <f t="shared" si="18"/>
        <v>0.14344200000000001</v>
      </c>
      <c r="E630" s="13">
        <f t="shared" si="19"/>
        <v>2.2732488114104599E-2</v>
      </c>
    </row>
    <row r="631" spans="1:5" x14ac:dyDescent="0.25">
      <c r="A631" s="13" t="s">
        <v>8748</v>
      </c>
      <c r="B631" s="13" t="s">
        <v>3940</v>
      </c>
      <c r="C631" s="13">
        <v>0</v>
      </c>
      <c r="D631" s="13">
        <f t="shared" si="18"/>
        <v>0</v>
      </c>
      <c r="E631" s="13">
        <f t="shared" si="19"/>
        <v>0</v>
      </c>
    </row>
    <row r="632" spans="1:5" x14ac:dyDescent="0.25">
      <c r="A632" s="13" t="s">
        <v>8749</v>
      </c>
      <c r="B632" s="13" t="s">
        <v>3940</v>
      </c>
      <c r="C632" s="13">
        <v>0</v>
      </c>
      <c r="D632" s="13">
        <f t="shared" si="18"/>
        <v>0</v>
      </c>
      <c r="E632" s="13">
        <f t="shared" si="19"/>
        <v>0</v>
      </c>
    </row>
    <row r="633" spans="1:5" x14ac:dyDescent="0.25">
      <c r="A633" s="13" t="s">
        <v>8750</v>
      </c>
      <c r="B633" s="13" t="s">
        <v>3940</v>
      </c>
      <c r="C633" s="13">
        <v>0</v>
      </c>
      <c r="D633" s="13">
        <f t="shared" si="18"/>
        <v>0</v>
      </c>
      <c r="E633" s="13">
        <f t="shared" si="19"/>
        <v>0</v>
      </c>
    </row>
    <row r="634" spans="1:5" x14ac:dyDescent="0.25">
      <c r="A634" s="13" t="s">
        <v>8751</v>
      </c>
      <c r="B634" s="13" t="s">
        <v>3940</v>
      </c>
      <c r="C634" s="13">
        <v>0</v>
      </c>
      <c r="D634" s="13">
        <f t="shared" si="18"/>
        <v>0</v>
      </c>
      <c r="E634" s="13">
        <f t="shared" si="19"/>
        <v>0</v>
      </c>
    </row>
    <row r="635" spans="1:5" x14ac:dyDescent="0.25">
      <c r="A635" s="13" t="s">
        <v>8752</v>
      </c>
      <c r="B635" s="13" t="s">
        <v>3940</v>
      </c>
      <c r="C635" s="13">
        <v>143.44200000000001</v>
      </c>
      <c r="D635" s="13">
        <f t="shared" si="18"/>
        <v>0.14344200000000001</v>
      </c>
      <c r="E635" s="13">
        <f t="shared" si="19"/>
        <v>2.2732488114104599E-2</v>
      </c>
    </row>
    <row r="636" spans="1:5" x14ac:dyDescent="0.25">
      <c r="A636" s="13" t="s">
        <v>8753</v>
      </c>
      <c r="B636" s="13" t="s">
        <v>3940</v>
      </c>
      <c r="C636" s="13">
        <v>143.44200000000001</v>
      </c>
      <c r="D636" s="13">
        <f t="shared" si="18"/>
        <v>0.14344200000000001</v>
      </c>
      <c r="E636" s="13">
        <f t="shared" si="19"/>
        <v>2.2732488114104599E-2</v>
      </c>
    </row>
    <row r="637" spans="1:5" x14ac:dyDescent="0.25">
      <c r="A637" s="13" t="s">
        <v>8754</v>
      </c>
      <c r="B637" s="13" t="s">
        <v>3940</v>
      </c>
      <c r="C637" s="13">
        <v>0</v>
      </c>
      <c r="D637" s="13">
        <f t="shared" si="18"/>
        <v>0</v>
      </c>
      <c r="E637" s="13">
        <f t="shared" si="19"/>
        <v>0</v>
      </c>
    </row>
    <row r="638" spans="1:5" x14ac:dyDescent="0.25">
      <c r="A638" s="13" t="s">
        <v>8755</v>
      </c>
      <c r="B638" s="13" t="s">
        <v>3940</v>
      </c>
      <c r="C638" s="13">
        <v>0</v>
      </c>
      <c r="D638" s="13">
        <f t="shared" si="18"/>
        <v>0</v>
      </c>
      <c r="E638" s="13">
        <f t="shared" si="19"/>
        <v>0</v>
      </c>
    </row>
    <row r="639" spans="1:5" x14ac:dyDescent="0.25">
      <c r="A639" s="13" t="s">
        <v>8756</v>
      </c>
      <c r="B639" s="13" t="s">
        <v>3940</v>
      </c>
      <c r="C639" s="13">
        <v>0</v>
      </c>
      <c r="D639" s="13">
        <f t="shared" si="18"/>
        <v>0</v>
      </c>
      <c r="E639" s="13">
        <f t="shared" si="19"/>
        <v>0</v>
      </c>
    </row>
    <row r="640" spans="1:5" x14ac:dyDescent="0.25">
      <c r="A640" s="13" t="s">
        <v>8757</v>
      </c>
      <c r="B640" s="13" t="s">
        <v>3940</v>
      </c>
      <c r="C640" s="13">
        <v>0</v>
      </c>
      <c r="D640" s="13">
        <f t="shared" si="18"/>
        <v>0</v>
      </c>
      <c r="E640" s="13">
        <f t="shared" si="19"/>
        <v>0</v>
      </c>
    </row>
    <row r="641" spans="1:5" x14ac:dyDescent="0.25">
      <c r="A641" s="13" t="s">
        <v>8758</v>
      </c>
      <c r="B641" s="13" t="s">
        <v>3940</v>
      </c>
      <c r="C641" s="13">
        <v>0</v>
      </c>
      <c r="D641" s="13">
        <f t="shared" si="18"/>
        <v>0</v>
      </c>
      <c r="E641" s="13">
        <f t="shared" si="19"/>
        <v>0</v>
      </c>
    </row>
    <row r="642" spans="1:5" x14ac:dyDescent="0.25">
      <c r="A642" s="13" t="s">
        <v>8759</v>
      </c>
      <c r="B642" s="13" t="s">
        <v>3940</v>
      </c>
      <c r="C642" s="13">
        <v>0</v>
      </c>
      <c r="D642" s="13">
        <f t="shared" si="18"/>
        <v>0</v>
      </c>
      <c r="E642" s="13">
        <f t="shared" si="19"/>
        <v>0</v>
      </c>
    </row>
    <row r="643" spans="1:5" x14ac:dyDescent="0.25">
      <c r="A643" s="13" t="s">
        <v>8760</v>
      </c>
      <c r="B643" s="13" t="s">
        <v>3940</v>
      </c>
      <c r="C643" s="13">
        <v>0</v>
      </c>
      <c r="D643" s="13">
        <f t="shared" si="18"/>
        <v>0</v>
      </c>
      <c r="E643" s="13">
        <f t="shared" si="19"/>
        <v>0</v>
      </c>
    </row>
    <row r="644" spans="1:5" x14ac:dyDescent="0.25">
      <c r="A644" s="13" t="s">
        <v>8761</v>
      </c>
      <c r="B644" s="13" t="s">
        <v>3940</v>
      </c>
      <c r="C644" s="13">
        <v>0</v>
      </c>
      <c r="D644" s="13">
        <f t="shared" si="18"/>
        <v>0</v>
      </c>
      <c r="E644" s="13">
        <f t="shared" si="19"/>
        <v>0</v>
      </c>
    </row>
    <row r="645" spans="1:5" x14ac:dyDescent="0.25">
      <c r="A645" s="13" t="s">
        <v>8762</v>
      </c>
      <c r="B645" s="13" t="s">
        <v>3940</v>
      </c>
      <c r="C645" s="13">
        <v>143.44200000000001</v>
      </c>
      <c r="D645" s="13">
        <f t="shared" si="18"/>
        <v>0.14344200000000001</v>
      </c>
      <c r="E645" s="13">
        <f t="shared" si="19"/>
        <v>2.2732488114104599E-2</v>
      </c>
    </row>
    <row r="646" spans="1:5" x14ac:dyDescent="0.25">
      <c r="A646" s="13" t="s">
        <v>8763</v>
      </c>
      <c r="B646" s="13" t="s">
        <v>3940</v>
      </c>
      <c r="C646" s="13">
        <v>143.44200000000001</v>
      </c>
      <c r="D646" s="13">
        <f t="shared" si="18"/>
        <v>0.14344200000000001</v>
      </c>
      <c r="E646" s="13">
        <f t="shared" si="19"/>
        <v>2.2732488114104599E-2</v>
      </c>
    </row>
    <row r="647" spans="1:5" x14ac:dyDescent="0.25">
      <c r="A647" s="13" t="s">
        <v>8764</v>
      </c>
      <c r="B647" s="13" t="s">
        <v>3940</v>
      </c>
      <c r="C647" s="13">
        <v>143.44200000000001</v>
      </c>
      <c r="D647" s="13">
        <f t="shared" si="18"/>
        <v>0.14344200000000001</v>
      </c>
      <c r="E647" s="13">
        <f t="shared" si="19"/>
        <v>2.2732488114104599E-2</v>
      </c>
    </row>
    <row r="648" spans="1:5" x14ac:dyDescent="0.25">
      <c r="A648" s="13" t="s">
        <v>8765</v>
      </c>
      <c r="B648" s="13" t="s">
        <v>3940</v>
      </c>
      <c r="C648" s="13">
        <v>143.44200000000001</v>
      </c>
      <c r="D648" s="13">
        <f t="shared" si="18"/>
        <v>0.14344200000000001</v>
      </c>
      <c r="E648" s="13">
        <f t="shared" si="19"/>
        <v>2.2732488114104599E-2</v>
      </c>
    </row>
    <row r="649" spans="1:5" x14ac:dyDescent="0.25">
      <c r="A649" s="13" t="s">
        <v>8766</v>
      </c>
      <c r="B649" s="13" t="s">
        <v>3940</v>
      </c>
      <c r="C649" s="13">
        <v>0</v>
      </c>
      <c r="D649" s="13">
        <f t="shared" ref="D649:D712" si="20">C649*0.001</f>
        <v>0</v>
      </c>
      <c r="E649" s="13">
        <f t="shared" ref="E649:E712" si="21">D649/6.31</f>
        <v>0</v>
      </c>
    </row>
    <row r="650" spans="1:5" x14ac:dyDescent="0.25">
      <c r="A650" s="13" t="s">
        <v>8767</v>
      </c>
      <c r="B650" s="13" t="s">
        <v>3940</v>
      </c>
      <c r="C650" s="13">
        <v>0</v>
      </c>
      <c r="D650" s="13">
        <f t="shared" si="20"/>
        <v>0</v>
      </c>
      <c r="E650" s="13">
        <f t="shared" si="21"/>
        <v>0</v>
      </c>
    </row>
    <row r="651" spans="1:5" x14ac:dyDescent="0.25">
      <c r="A651" s="13" t="s">
        <v>8768</v>
      </c>
      <c r="B651" s="13" t="s">
        <v>3940</v>
      </c>
      <c r="C651" s="13">
        <v>0</v>
      </c>
      <c r="D651" s="13">
        <f t="shared" si="20"/>
        <v>0</v>
      </c>
      <c r="E651" s="13">
        <f t="shared" si="21"/>
        <v>0</v>
      </c>
    </row>
    <row r="652" spans="1:5" x14ac:dyDescent="0.25">
      <c r="A652" s="13" t="s">
        <v>8769</v>
      </c>
      <c r="B652" s="13" t="s">
        <v>3940</v>
      </c>
      <c r="C652" s="13">
        <v>0</v>
      </c>
      <c r="D652" s="13">
        <f t="shared" si="20"/>
        <v>0</v>
      </c>
      <c r="E652" s="13">
        <f t="shared" si="21"/>
        <v>0</v>
      </c>
    </row>
    <row r="653" spans="1:5" x14ac:dyDescent="0.25">
      <c r="A653" s="13" t="s">
        <v>8770</v>
      </c>
      <c r="B653" s="13" t="s">
        <v>3940</v>
      </c>
      <c r="C653" s="13">
        <v>0</v>
      </c>
      <c r="D653" s="13">
        <f t="shared" si="20"/>
        <v>0</v>
      </c>
      <c r="E653" s="13">
        <f t="shared" si="21"/>
        <v>0</v>
      </c>
    </row>
    <row r="654" spans="1:5" x14ac:dyDescent="0.25">
      <c r="A654" s="13" t="s">
        <v>8771</v>
      </c>
      <c r="B654" s="13" t="s">
        <v>3940</v>
      </c>
      <c r="C654" s="13">
        <v>0</v>
      </c>
      <c r="D654" s="13">
        <f t="shared" si="20"/>
        <v>0</v>
      </c>
      <c r="E654" s="13">
        <f t="shared" si="21"/>
        <v>0</v>
      </c>
    </row>
    <row r="655" spans="1:5" x14ac:dyDescent="0.25">
      <c r="A655" s="13" t="s">
        <v>8772</v>
      </c>
      <c r="B655" s="13" t="s">
        <v>3940</v>
      </c>
      <c r="C655" s="13">
        <v>0</v>
      </c>
      <c r="D655" s="13">
        <f t="shared" si="20"/>
        <v>0</v>
      </c>
      <c r="E655" s="13">
        <f t="shared" si="21"/>
        <v>0</v>
      </c>
    </row>
    <row r="656" spans="1:5" x14ac:dyDescent="0.25">
      <c r="A656" s="13" t="s">
        <v>8773</v>
      </c>
      <c r="B656" s="13" t="s">
        <v>3940</v>
      </c>
      <c r="C656" s="13">
        <v>0</v>
      </c>
      <c r="D656" s="13">
        <f t="shared" si="20"/>
        <v>0</v>
      </c>
      <c r="E656" s="13">
        <f t="shared" si="21"/>
        <v>0</v>
      </c>
    </row>
    <row r="657" spans="1:5" x14ac:dyDescent="0.25">
      <c r="A657" s="13" t="s">
        <v>8774</v>
      </c>
      <c r="B657" s="13" t="s">
        <v>3940</v>
      </c>
      <c r="C657" s="13">
        <v>0</v>
      </c>
      <c r="D657" s="13">
        <f t="shared" si="20"/>
        <v>0</v>
      </c>
      <c r="E657" s="13">
        <f t="shared" si="21"/>
        <v>0</v>
      </c>
    </row>
    <row r="658" spans="1:5" x14ac:dyDescent="0.25">
      <c r="A658" s="13" t="s">
        <v>8775</v>
      </c>
      <c r="B658" s="13" t="s">
        <v>3940</v>
      </c>
      <c r="C658" s="13">
        <v>0</v>
      </c>
      <c r="D658" s="13">
        <f t="shared" si="20"/>
        <v>0</v>
      </c>
      <c r="E658" s="13">
        <f t="shared" si="21"/>
        <v>0</v>
      </c>
    </row>
    <row r="659" spans="1:5" x14ac:dyDescent="0.25">
      <c r="A659" s="13" t="s">
        <v>8776</v>
      </c>
      <c r="B659" s="13" t="s">
        <v>3940</v>
      </c>
      <c r="C659" s="13">
        <v>0</v>
      </c>
      <c r="D659" s="13">
        <f t="shared" si="20"/>
        <v>0</v>
      </c>
      <c r="E659" s="13">
        <f t="shared" si="21"/>
        <v>0</v>
      </c>
    </row>
    <row r="660" spans="1:5" x14ac:dyDescent="0.25">
      <c r="A660" s="13" t="s">
        <v>8777</v>
      </c>
      <c r="B660" s="13" t="s">
        <v>3940</v>
      </c>
      <c r="C660" s="13">
        <v>0</v>
      </c>
      <c r="D660" s="13">
        <f t="shared" si="20"/>
        <v>0</v>
      </c>
      <c r="E660" s="13">
        <f t="shared" si="21"/>
        <v>0</v>
      </c>
    </row>
    <row r="661" spans="1:5" x14ac:dyDescent="0.25">
      <c r="A661" s="13" t="s">
        <v>8778</v>
      </c>
      <c r="B661" s="13" t="s">
        <v>3940</v>
      </c>
      <c r="C661" s="13">
        <v>0</v>
      </c>
      <c r="D661" s="13">
        <f t="shared" si="20"/>
        <v>0</v>
      </c>
      <c r="E661" s="13">
        <f t="shared" si="21"/>
        <v>0</v>
      </c>
    </row>
    <row r="662" spans="1:5" x14ac:dyDescent="0.25">
      <c r="A662" s="13" t="s">
        <v>8779</v>
      </c>
      <c r="B662" s="13" t="s">
        <v>3940</v>
      </c>
      <c r="C662" s="13">
        <v>0</v>
      </c>
      <c r="D662" s="13">
        <f t="shared" si="20"/>
        <v>0</v>
      </c>
      <c r="E662" s="13">
        <f t="shared" si="21"/>
        <v>0</v>
      </c>
    </row>
    <row r="663" spans="1:5" x14ac:dyDescent="0.25">
      <c r="A663" s="13" t="s">
        <v>8780</v>
      </c>
      <c r="B663" s="13" t="s">
        <v>3940</v>
      </c>
      <c r="C663" s="13">
        <v>0</v>
      </c>
      <c r="D663" s="13">
        <f t="shared" si="20"/>
        <v>0</v>
      </c>
      <c r="E663" s="13">
        <f t="shared" si="21"/>
        <v>0</v>
      </c>
    </row>
    <row r="664" spans="1:5" x14ac:dyDescent="0.25">
      <c r="A664" s="13" t="s">
        <v>8781</v>
      </c>
      <c r="B664" s="13" t="s">
        <v>3940</v>
      </c>
      <c r="C664" s="13">
        <v>0</v>
      </c>
      <c r="D664" s="13">
        <f t="shared" si="20"/>
        <v>0</v>
      </c>
      <c r="E664" s="13">
        <f t="shared" si="21"/>
        <v>0</v>
      </c>
    </row>
    <row r="665" spans="1:5" x14ac:dyDescent="0.25">
      <c r="A665" s="13" t="s">
        <v>8782</v>
      </c>
      <c r="B665" s="13" t="s">
        <v>3940</v>
      </c>
      <c r="C665" s="13">
        <v>0</v>
      </c>
      <c r="D665" s="13">
        <f t="shared" si="20"/>
        <v>0</v>
      </c>
      <c r="E665" s="13">
        <f t="shared" si="21"/>
        <v>0</v>
      </c>
    </row>
    <row r="666" spans="1:5" x14ac:dyDescent="0.25">
      <c r="A666" s="13" t="s">
        <v>8783</v>
      </c>
      <c r="B666" s="13" t="s">
        <v>3940</v>
      </c>
      <c r="C666" s="13">
        <v>0</v>
      </c>
      <c r="D666" s="13">
        <f t="shared" si="20"/>
        <v>0</v>
      </c>
      <c r="E666" s="13">
        <f t="shared" si="21"/>
        <v>0</v>
      </c>
    </row>
    <row r="667" spans="1:5" x14ac:dyDescent="0.25">
      <c r="A667" s="13" t="s">
        <v>8784</v>
      </c>
      <c r="B667" s="13" t="s">
        <v>3940</v>
      </c>
      <c r="C667" s="13">
        <v>0</v>
      </c>
      <c r="D667" s="13">
        <f t="shared" si="20"/>
        <v>0</v>
      </c>
      <c r="E667" s="13">
        <f t="shared" si="21"/>
        <v>0</v>
      </c>
    </row>
    <row r="668" spans="1:5" x14ac:dyDescent="0.25">
      <c r="A668" s="13" t="s">
        <v>8785</v>
      </c>
      <c r="B668" s="13" t="s">
        <v>3940</v>
      </c>
      <c r="C668" s="13">
        <v>0</v>
      </c>
      <c r="D668" s="13">
        <f t="shared" si="20"/>
        <v>0</v>
      </c>
      <c r="E668" s="13">
        <f t="shared" si="21"/>
        <v>0</v>
      </c>
    </row>
    <row r="669" spans="1:5" x14ac:dyDescent="0.25">
      <c r="A669" s="13" t="s">
        <v>8786</v>
      </c>
      <c r="B669" s="13" t="s">
        <v>3940</v>
      </c>
      <c r="C669" s="13">
        <v>0</v>
      </c>
      <c r="D669" s="13">
        <f t="shared" si="20"/>
        <v>0</v>
      </c>
      <c r="E669" s="13">
        <f t="shared" si="21"/>
        <v>0</v>
      </c>
    </row>
    <row r="670" spans="1:5" x14ac:dyDescent="0.25">
      <c r="A670" s="13" t="s">
        <v>8787</v>
      </c>
      <c r="B670" s="13" t="s">
        <v>3940</v>
      </c>
      <c r="C670" s="13">
        <v>0</v>
      </c>
      <c r="D670" s="13">
        <f t="shared" si="20"/>
        <v>0</v>
      </c>
      <c r="E670" s="13">
        <f t="shared" si="21"/>
        <v>0</v>
      </c>
    </row>
    <row r="671" spans="1:5" x14ac:dyDescent="0.25">
      <c r="A671" s="13" t="s">
        <v>8788</v>
      </c>
      <c r="B671" s="13" t="s">
        <v>3940</v>
      </c>
      <c r="C671" s="13">
        <v>0</v>
      </c>
      <c r="D671" s="13">
        <f t="shared" si="20"/>
        <v>0</v>
      </c>
      <c r="E671" s="13">
        <f t="shared" si="21"/>
        <v>0</v>
      </c>
    </row>
    <row r="672" spans="1:5" x14ac:dyDescent="0.25">
      <c r="A672" s="13" t="s">
        <v>8789</v>
      </c>
      <c r="B672" s="13" t="s">
        <v>3940</v>
      </c>
      <c r="C672" s="13">
        <v>0</v>
      </c>
      <c r="D672" s="13">
        <f t="shared" si="20"/>
        <v>0</v>
      </c>
      <c r="E672" s="13">
        <f t="shared" si="21"/>
        <v>0</v>
      </c>
    </row>
    <row r="673" spans="1:5" x14ac:dyDescent="0.25">
      <c r="A673" s="13" t="s">
        <v>8790</v>
      </c>
      <c r="B673" s="13" t="s">
        <v>3940</v>
      </c>
      <c r="C673" s="13">
        <v>0</v>
      </c>
      <c r="D673" s="13">
        <f t="shared" si="20"/>
        <v>0</v>
      </c>
      <c r="E673" s="13">
        <f t="shared" si="21"/>
        <v>0</v>
      </c>
    </row>
    <row r="674" spans="1:5" x14ac:dyDescent="0.25">
      <c r="A674" s="13" t="s">
        <v>8791</v>
      </c>
      <c r="B674" s="13" t="s">
        <v>3940</v>
      </c>
      <c r="C674" s="13">
        <v>135.12100000000001</v>
      </c>
      <c r="D674" s="13">
        <f t="shared" si="20"/>
        <v>0.13512100000000002</v>
      </c>
      <c r="E674" s="13">
        <f t="shared" si="21"/>
        <v>2.1413787638668785E-2</v>
      </c>
    </row>
    <row r="675" spans="1:5" x14ac:dyDescent="0.25">
      <c r="A675" s="13" t="s">
        <v>8792</v>
      </c>
      <c r="B675" s="13" t="s">
        <v>3940</v>
      </c>
      <c r="C675" s="13">
        <v>135.12100000000001</v>
      </c>
      <c r="D675" s="13">
        <f t="shared" si="20"/>
        <v>0.13512100000000002</v>
      </c>
      <c r="E675" s="13">
        <f t="shared" si="21"/>
        <v>2.1413787638668785E-2</v>
      </c>
    </row>
    <row r="676" spans="1:5" x14ac:dyDescent="0.25">
      <c r="A676" s="13" t="s">
        <v>8793</v>
      </c>
      <c r="B676" s="13" t="s">
        <v>3940</v>
      </c>
      <c r="C676" s="13">
        <v>4158.4290000000001</v>
      </c>
      <c r="D676" s="13">
        <f t="shared" si="20"/>
        <v>4.1584289999999999</v>
      </c>
      <c r="E676" s="13">
        <f t="shared" si="21"/>
        <v>0.659022028526149</v>
      </c>
    </row>
    <row r="677" spans="1:5" x14ac:dyDescent="0.25">
      <c r="A677" s="13" t="s">
        <v>8794</v>
      </c>
      <c r="B677" s="13" t="s">
        <v>3940</v>
      </c>
      <c r="C677" s="13">
        <v>3801.4870000000001</v>
      </c>
      <c r="D677" s="13">
        <f t="shared" si="20"/>
        <v>3.8014870000000003</v>
      </c>
      <c r="E677" s="13">
        <f t="shared" si="21"/>
        <v>0.60245435816164827</v>
      </c>
    </row>
    <row r="678" spans="1:5" x14ac:dyDescent="0.25">
      <c r="A678" s="13" t="s">
        <v>8795</v>
      </c>
      <c r="B678" s="13" t="s">
        <v>3940</v>
      </c>
      <c r="C678" s="13">
        <v>3495.913</v>
      </c>
      <c r="D678" s="13">
        <f t="shared" si="20"/>
        <v>3.4959130000000003</v>
      </c>
      <c r="E678" s="13">
        <f t="shared" si="21"/>
        <v>0.55402741679873224</v>
      </c>
    </row>
    <row r="679" spans="1:5" x14ac:dyDescent="0.25">
      <c r="A679" s="13" t="s">
        <v>8796</v>
      </c>
      <c r="B679" s="13" t="s">
        <v>3940</v>
      </c>
      <c r="C679" s="13">
        <v>135.12100000000001</v>
      </c>
      <c r="D679" s="13">
        <f t="shared" si="20"/>
        <v>0.13512100000000002</v>
      </c>
      <c r="E679" s="13">
        <f t="shared" si="21"/>
        <v>2.1413787638668785E-2</v>
      </c>
    </row>
    <row r="680" spans="1:5" x14ac:dyDescent="0.25">
      <c r="A680" s="13" t="s">
        <v>8797</v>
      </c>
      <c r="B680" s="13" t="s">
        <v>3940</v>
      </c>
      <c r="C680" s="13">
        <v>135.12100000000001</v>
      </c>
      <c r="D680" s="13">
        <f t="shared" si="20"/>
        <v>0.13512100000000002</v>
      </c>
      <c r="E680" s="13">
        <f t="shared" si="21"/>
        <v>2.1413787638668785E-2</v>
      </c>
    </row>
    <row r="681" spans="1:5" x14ac:dyDescent="0.25">
      <c r="A681" s="13" t="s">
        <v>8798</v>
      </c>
      <c r="B681" s="13" t="s">
        <v>3940</v>
      </c>
      <c r="C681" s="13">
        <v>3566.98</v>
      </c>
      <c r="D681" s="13">
        <f t="shared" si="20"/>
        <v>3.56698</v>
      </c>
      <c r="E681" s="13">
        <f t="shared" si="21"/>
        <v>0.56529001584786054</v>
      </c>
    </row>
    <row r="682" spans="1:5" x14ac:dyDescent="0.25">
      <c r="A682" s="13" t="s">
        <v>8799</v>
      </c>
      <c r="B682" s="13" t="s">
        <v>3940</v>
      </c>
      <c r="C682" s="13">
        <v>166.61699999999999</v>
      </c>
      <c r="D682" s="13">
        <f t="shared" si="20"/>
        <v>0.16661699999999999</v>
      </c>
      <c r="E682" s="13">
        <f t="shared" si="21"/>
        <v>2.6405229793977813E-2</v>
      </c>
    </row>
    <row r="683" spans="1:5" x14ac:dyDescent="0.25">
      <c r="A683" s="13" t="s">
        <v>8800</v>
      </c>
      <c r="B683" s="13" t="s">
        <v>3940</v>
      </c>
      <c r="C683" s="13">
        <v>135.12100000000001</v>
      </c>
      <c r="D683" s="13">
        <f t="shared" si="20"/>
        <v>0.13512100000000002</v>
      </c>
      <c r="E683" s="13">
        <f t="shared" si="21"/>
        <v>2.1413787638668785E-2</v>
      </c>
    </row>
    <row r="684" spans="1:5" x14ac:dyDescent="0.25">
      <c r="A684" s="13" t="s">
        <v>8801</v>
      </c>
      <c r="B684" s="13" t="s">
        <v>3940</v>
      </c>
      <c r="C684" s="13">
        <v>135.12100000000001</v>
      </c>
      <c r="D684" s="13">
        <f t="shared" si="20"/>
        <v>0.13512100000000002</v>
      </c>
      <c r="E684" s="13">
        <f t="shared" si="21"/>
        <v>2.1413787638668785E-2</v>
      </c>
    </row>
    <row r="685" spans="1:5" x14ac:dyDescent="0.25">
      <c r="A685" s="13" t="s">
        <v>8802</v>
      </c>
      <c r="B685" s="13" t="s">
        <v>3940</v>
      </c>
      <c r="C685" s="13">
        <v>135.12100000000001</v>
      </c>
      <c r="D685" s="13">
        <f t="shared" si="20"/>
        <v>0.13512100000000002</v>
      </c>
      <c r="E685" s="13">
        <f t="shared" si="21"/>
        <v>2.1413787638668785E-2</v>
      </c>
    </row>
    <row r="686" spans="1:5" x14ac:dyDescent="0.25">
      <c r="A686" s="13" t="s">
        <v>8803</v>
      </c>
      <c r="B686" s="13" t="s">
        <v>3940</v>
      </c>
      <c r="C686" s="13">
        <v>4705.5209999999997</v>
      </c>
      <c r="D686" s="13">
        <f t="shared" si="20"/>
        <v>4.7055210000000001</v>
      </c>
      <c r="E686" s="13">
        <f t="shared" si="21"/>
        <v>0.7457244057052298</v>
      </c>
    </row>
    <row r="687" spans="1:5" x14ac:dyDescent="0.25">
      <c r="A687" s="13" t="s">
        <v>8804</v>
      </c>
      <c r="B687" s="13" t="s">
        <v>3940</v>
      </c>
      <c r="C687" s="13">
        <v>135.12100000000001</v>
      </c>
      <c r="D687" s="13">
        <f t="shared" si="20"/>
        <v>0.13512100000000002</v>
      </c>
      <c r="E687" s="13">
        <f t="shared" si="21"/>
        <v>2.1413787638668785E-2</v>
      </c>
    </row>
    <row r="688" spans="1:5" x14ac:dyDescent="0.25">
      <c r="A688" s="13" t="s">
        <v>8805</v>
      </c>
      <c r="B688" s="13" t="s">
        <v>3940</v>
      </c>
      <c r="C688" s="13">
        <v>135.12100000000001</v>
      </c>
      <c r="D688" s="13">
        <f t="shared" si="20"/>
        <v>0.13512100000000002</v>
      </c>
      <c r="E688" s="13">
        <f t="shared" si="21"/>
        <v>2.1413787638668785E-2</v>
      </c>
    </row>
    <row r="689" spans="1:5" x14ac:dyDescent="0.25">
      <c r="A689" s="13" t="s">
        <v>8806</v>
      </c>
      <c r="B689" s="13" t="s">
        <v>3940</v>
      </c>
      <c r="C689" s="13">
        <v>2256.029</v>
      </c>
      <c r="D689" s="13">
        <f t="shared" si="20"/>
        <v>2.2560289999999998</v>
      </c>
      <c r="E689" s="13">
        <f t="shared" si="21"/>
        <v>0.35753232963549919</v>
      </c>
    </row>
    <row r="690" spans="1:5" x14ac:dyDescent="0.25">
      <c r="A690" s="13" t="s">
        <v>8807</v>
      </c>
      <c r="B690" s="13" t="s">
        <v>3940</v>
      </c>
      <c r="C690" s="13">
        <v>135.12100000000001</v>
      </c>
      <c r="D690" s="13">
        <f t="shared" si="20"/>
        <v>0.13512100000000002</v>
      </c>
      <c r="E690" s="13">
        <f t="shared" si="21"/>
        <v>2.1413787638668785E-2</v>
      </c>
    </row>
    <row r="691" spans="1:5" x14ac:dyDescent="0.25">
      <c r="A691" s="13" t="s">
        <v>8808</v>
      </c>
      <c r="B691" s="13" t="s">
        <v>3940</v>
      </c>
      <c r="C691" s="13">
        <v>135.12100000000001</v>
      </c>
      <c r="D691" s="13">
        <f t="shared" si="20"/>
        <v>0.13512100000000002</v>
      </c>
      <c r="E691" s="13">
        <f t="shared" si="21"/>
        <v>2.1413787638668785E-2</v>
      </c>
    </row>
    <row r="692" spans="1:5" x14ac:dyDescent="0.25">
      <c r="A692" s="13" t="s">
        <v>8809</v>
      </c>
      <c r="B692" s="13" t="s">
        <v>3940</v>
      </c>
      <c r="C692" s="13">
        <v>135.12100000000001</v>
      </c>
      <c r="D692" s="13">
        <f t="shared" si="20"/>
        <v>0.13512100000000002</v>
      </c>
      <c r="E692" s="13">
        <f t="shared" si="21"/>
        <v>2.1413787638668785E-2</v>
      </c>
    </row>
    <row r="693" spans="1:5" x14ac:dyDescent="0.25">
      <c r="A693" s="13" t="s">
        <v>8810</v>
      </c>
      <c r="B693" s="13" t="s">
        <v>3940</v>
      </c>
      <c r="C693" s="13">
        <v>4832.3969999999999</v>
      </c>
      <c r="D693" s="13">
        <f t="shared" si="20"/>
        <v>4.8323970000000003</v>
      </c>
      <c r="E693" s="13">
        <f t="shared" si="21"/>
        <v>0.76583153724247233</v>
      </c>
    </row>
    <row r="694" spans="1:5" x14ac:dyDescent="0.25">
      <c r="A694" s="13" t="s">
        <v>8811</v>
      </c>
      <c r="B694" s="13" t="s">
        <v>3940</v>
      </c>
      <c r="C694" s="13">
        <v>2128.9630000000002</v>
      </c>
      <c r="D694" s="13">
        <f t="shared" si="20"/>
        <v>2.1289630000000002</v>
      </c>
      <c r="E694" s="13">
        <f t="shared" si="21"/>
        <v>0.33739508716323302</v>
      </c>
    </row>
    <row r="695" spans="1:5" x14ac:dyDescent="0.25">
      <c r="A695" s="13" t="s">
        <v>8812</v>
      </c>
      <c r="B695" s="13" t="s">
        <v>3940</v>
      </c>
      <c r="C695" s="13">
        <v>2637.7339999999999</v>
      </c>
      <c r="D695" s="13">
        <f t="shared" si="20"/>
        <v>2.637734</v>
      </c>
      <c r="E695" s="13">
        <f t="shared" si="21"/>
        <v>0.41802440570522981</v>
      </c>
    </row>
    <row r="696" spans="1:5" x14ac:dyDescent="0.25">
      <c r="A696" s="13" t="s">
        <v>8813</v>
      </c>
      <c r="B696" s="13" t="s">
        <v>3940</v>
      </c>
      <c r="C696" s="13">
        <v>5274.9080000000004</v>
      </c>
      <c r="D696" s="13">
        <f t="shared" si="20"/>
        <v>5.2749080000000008</v>
      </c>
      <c r="E696" s="13">
        <f t="shared" si="21"/>
        <v>0.83596006339144235</v>
      </c>
    </row>
    <row r="697" spans="1:5" x14ac:dyDescent="0.25">
      <c r="A697" s="13" t="s">
        <v>8814</v>
      </c>
      <c r="B697" s="13" t="s">
        <v>3940</v>
      </c>
      <c r="C697" s="13">
        <v>4669.598</v>
      </c>
      <c r="D697" s="13">
        <f t="shared" si="20"/>
        <v>4.6695979999999997</v>
      </c>
      <c r="E697" s="13">
        <f t="shared" si="21"/>
        <v>0.74003137876386682</v>
      </c>
    </row>
    <row r="698" spans="1:5" x14ac:dyDescent="0.25">
      <c r="A698" s="13" t="s">
        <v>8815</v>
      </c>
      <c r="B698" s="13" t="s">
        <v>3940</v>
      </c>
      <c r="C698" s="13">
        <v>2100.2170000000001</v>
      </c>
      <c r="D698" s="13">
        <f t="shared" si="20"/>
        <v>2.1002170000000002</v>
      </c>
      <c r="E698" s="13">
        <f t="shared" si="21"/>
        <v>0.33283946117274171</v>
      </c>
    </row>
    <row r="699" spans="1:5" x14ac:dyDescent="0.25">
      <c r="A699" s="13" t="s">
        <v>8816</v>
      </c>
      <c r="B699" s="13" t="s">
        <v>3940</v>
      </c>
      <c r="C699" s="13">
        <v>135.12100000000001</v>
      </c>
      <c r="D699" s="13">
        <f t="shared" si="20"/>
        <v>0.13512100000000002</v>
      </c>
      <c r="E699" s="13">
        <f t="shared" si="21"/>
        <v>2.1413787638668785E-2</v>
      </c>
    </row>
    <row r="700" spans="1:5" x14ac:dyDescent="0.25">
      <c r="A700" s="13" t="s">
        <v>8817</v>
      </c>
      <c r="B700" s="13" t="s">
        <v>3940</v>
      </c>
      <c r="C700" s="13">
        <v>135.12100000000001</v>
      </c>
      <c r="D700" s="13">
        <f t="shared" si="20"/>
        <v>0.13512100000000002</v>
      </c>
      <c r="E700" s="13">
        <f t="shared" si="21"/>
        <v>2.1413787638668785E-2</v>
      </c>
    </row>
    <row r="701" spans="1:5" x14ac:dyDescent="0.25">
      <c r="A701" s="13" t="s">
        <v>8818</v>
      </c>
      <c r="B701" s="13" t="s">
        <v>3940</v>
      </c>
      <c r="C701" s="13">
        <v>135.12100000000001</v>
      </c>
      <c r="D701" s="13">
        <f t="shared" si="20"/>
        <v>0.13512100000000002</v>
      </c>
      <c r="E701" s="13">
        <f t="shared" si="21"/>
        <v>2.1413787638668785E-2</v>
      </c>
    </row>
    <row r="702" spans="1:5" x14ac:dyDescent="0.25">
      <c r="A702" s="13" t="s">
        <v>8819</v>
      </c>
      <c r="B702" s="13" t="s">
        <v>3940</v>
      </c>
      <c r="C702" s="13">
        <v>135.12100000000001</v>
      </c>
      <c r="D702" s="13">
        <f t="shared" si="20"/>
        <v>0.13512100000000002</v>
      </c>
      <c r="E702" s="13">
        <f t="shared" si="21"/>
        <v>2.1413787638668785E-2</v>
      </c>
    </row>
    <row r="703" spans="1:5" x14ac:dyDescent="0.25">
      <c r="A703" s="13" t="s">
        <v>8820</v>
      </c>
      <c r="B703" s="13" t="s">
        <v>3940</v>
      </c>
      <c r="C703" s="13">
        <v>135.12100000000001</v>
      </c>
      <c r="D703" s="13">
        <f t="shared" si="20"/>
        <v>0.13512100000000002</v>
      </c>
      <c r="E703" s="13">
        <f t="shared" si="21"/>
        <v>2.1413787638668785E-2</v>
      </c>
    </row>
    <row r="704" spans="1:5" x14ac:dyDescent="0.25">
      <c r="A704" s="13" t="s">
        <v>8821</v>
      </c>
      <c r="B704" s="13" t="s">
        <v>3940</v>
      </c>
      <c r="C704" s="13">
        <v>251.95699999999999</v>
      </c>
      <c r="D704" s="13">
        <f t="shared" si="20"/>
        <v>0.25195699999999999</v>
      </c>
      <c r="E704" s="13">
        <f t="shared" si="21"/>
        <v>3.9929793977812995E-2</v>
      </c>
    </row>
    <row r="705" spans="1:5" x14ac:dyDescent="0.25">
      <c r="A705" s="13" t="s">
        <v>8822</v>
      </c>
      <c r="B705" s="13" t="s">
        <v>3940</v>
      </c>
      <c r="C705" s="13">
        <v>135.12100000000001</v>
      </c>
      <c r="D705" s="13">
        <f t="shared" si="20"/>
        <v>0.13512100000000002</v>
      </c>
      <c r="E705" s="13">
        <f t="shared" si="21"/>
        <v>2.1413787638668785E-2</v>
      </c>
    </row>
    <row r="706" spans="1:5" x14ac:dyDescent="0.25">
      <c r="A706" s="13" t="s">
        <v>8823</v>
      </c>
      <c r="B706" s="13" t="s">
        <v>3940</v>
      </c>
      <c r="C706" s="13">
        <v>135.12100000000001</v>
      </c>
      <c r="D706" s="13">
        <f t="shared" si="20"/>
        <v>0.13512100000000002</v>
      </c>
      <c r="E706" s="13">
        <f t="shared" si="21"/>
        <v>2.1413787638668785E-2</v>
      </c>
    </row>
    <row r="707" spans="1:5" x14ac:dyDescent="0.25">
      <c r="A707" s="13" t="s">
        <v>8824</v>
      </c>
      <c r="B707" s="13" t="s">
        <v>3940</v>
      </c>
      <c r="C707" s="13">
        <v>135.12100000000001</v>
      </c>
      <c r="D707" s="13">
        <f t="shared" si="20"/>
        <v>0.13512100000000002</v>
      </c>
      <c r="E707" s="13">
        <f t="shared" si="21"/>
        <v>2.1413787638668785E-2</v>
      </c>
    </row>
    <row r="708" spans="1:5" x14ac:dyDescent="0.25">
      <c r="A708" s="13" t="s">
        <v>8825</v>
      </c>
      <c r="B708" s="13" t="s">
        <v>3940</v>
      </c>
      <c r="C708" s="13">
        <v>135.12100000000001</v>
      </c>
      <c r="D708" s="13">
        <f t="shared" si="20"/>
        <v>0.13512100000000002</v>
      </c>
      <c r="E708" s="13">
        <f t="shared" si="21"/>
        <v>2.1413787638668785E-2</v>
      </c>
    </row>
    <row r="709" spans="1:5" x14ac:dyDescent="0.25">
      <c r="A709" s="13" t="s">
        <v>8826</v>
      </c>
      <c r="B709" s="13" t="s">
        <v>3940</v>
      </c>
      <c r="C709" s="13">
        <v>135.12100000000001</v>
      </c>
      <c r="D709" s="13">
        <f t="shared" si="20"/>
        <v>0.13512100000000002</v>
      </c>
      <c r="E709" s="13">
        <f t="shared" si="21"/>
        <v>2.1413787638668785E-2</v>
      </c>
    </row>
    <row r="710" spans="1:5" x14ac:dyDescent="0.25">
      <c r="A710" s="13" t="s">
        <v>8827</v>
      </c>
      <c r="B710" s="13" t="s">
        <v>3940</v>
      </c>
      <c r="C710" s="13">
        <v>135.12100000000001</v>
      </c>
      <c r="D710" s="13">
        <f t="shared" si="20"/>
        <v>0.13512100000000002</v>
      </c>
      <c r="E710" s="13">
        <f t="shared" si="21"/>
        <v>2.1413787638668785E-2</v>
      </c>
    </row>
    <row r="711" spans="1:5" x14ac:dyDescent="0.25">
      <c r="A711" s="13" t="s">
        <v>8828</v>
      </c>
      <c r="B711" s="13" t="s">
        <v>3940</v>
      </c>
      <c r="C711" s="13">
        <v>135.12100000000001</v>
      </c>
      <c r="D711" s="13">
        <f t="shared" si="20"/>
        <v>0.13512100000000002</v>
      </c>
      <c r="E711" s="13">
        <f t="shared" si="21"/>
        <v>2.1413787638668785E-2</v>
      </c>
    </row>
    <row r="712" spans="1:5" x14ac:dyDescent="0.25">
      <c r="A712" s="13" t="s">
        <v>8829</v>
      </c>
      <c r="B712" s="13" t="s">
        <v>3940</v>
      </c>
      <c r="C712" s="13">
        <v>135.12100000000001</v>
      </c>
      <c r="D712" s="13">
        <f t="shared" si="20"/>
        <v>0.13512100000000002</v>
      </c>
      <c r="E712" s="13">
        <f t="shared" si="21"/>
        <v>2.1413787638668785E-2</v>
      </c>
    </row>
    <row r="713" spans="1:5" x14ac:dyDescent="0.25">
      <c r="A713" s="13" t="s">
        <v>8830</v>
      </c>
      <c r="B713" s="13" t="s">
        <v>3940</v>
      </c>
      <c r="C713" s="13">
        <v>135.12100000000001</v>
      </c>
      <c r="D713" s="13">
        <f t="shared" ref="D713:D776" si="22">C713*0.001</f>
        <v>0.13512100000000002</v>
      </c>
      <c r="E713" s="13">
        <f t="shared" ref="E713:E776" si="23">D713/6.31</f>
        <v>2.1413787638668785E-2</v>
      </c>
    </row>
    <row r="714" spans="1:5" x14ac:dyDescent="0.25">
      <c r="A714" s="13" t="s">
        <v>8831</v>
      </c>
      <c r="B714" s="13" t="s">
        <v>3940</v>
      </c>
      <c r="C714" s="13">
        <v>135.12100000000001</v>
      </c>
      <c r="D714" s="13">
        <f t="shared" si="22"/>
        <v>0.13512100000000002</v>
      </c>
      <c r="E714" s="13">
        <f t="shared" si="23"/>
        <v>2.1413787638668785E-2</v>
      </c>
    </row>
    <row r="715" spans="1:5" x14ac:dyDescent="0.25">
      <c r="A715" s="13" t="s">
        <v>8832</v>
      </c>
      <c r="B715" s="13" t="s">
        <v>3940</v>
      </c>
      <c r="C715" s="13">
        <v>135.12100000000001</v>
      </c>
      <c r="D715" s="13">
        <f t="shared" si="22"/>
        <v>0.13512100000000002</v>
      </c>
      <c r="E715" s="13">
        <f t="shared" si="23"/>
        <v>2.1413787638668785E-2</v>
      </c>
    </row>
    <row r="716" spans="1:5" x14ac:dyDescent="0.25">
      <c r="A716" s="13" t="s">
        <v>8833</v>
      </c>
      <c r="B716" s="13" t="s">
        <v>3940</v>
      </c>
      <c r="C716" s="13">
        <v>135.12100000000001</v>
      </c>
      <c r="D716" s="13">
        <f t="shared" si="22"/>
        <v>0.13512100000000002</v>
      </c>
      <c r="E716" s="13">
        <f t="shared" si="23"/>
        <v>2.1413787638668785E-2</v>
      </c>
    </row>
    <row r="717" spans="1:5" x14ac:dyDescent="0.25">
      <c r="A717" s="13" t="s">
        <v>8834</v>
      </c>
      <c r="B717" s="13" t="s">
        <v>3940</v>
      </c>
      <c r="C717" s="13">
        <v>135.12100000000001</v>
      </c>
      <c r="D717" s="13">
        <f t="shared" si="22"/>
        <v>0.13512100000000002</v>
      </c>
      <c r="E717" s="13">
        <f t="shared" si="23"/>
        <v>2.1413787638668785E-2</v>
      </c>
    </row>
    <row r="718" spans="1:5" x14ac:dyDescent="0.25">
      <c r="A718" s="13" t="s">
        <v>8835</v>
      </c>
      <c r="B718" s="13" t="s">
        <v>3940</v>
      </c>
      <c r="C718" s="13">
        <v>134.714</v>
      </c>
      <c r="D718" s="13">
        <f t="shared" si="22"/>
        <v>0.134714</v>
      </c>
      <c r="E718" s="13">
        <f t="shared" si="23"/>
        <v>2.1349286846275753E-2</v>
      </c>
    </row>
    <row r="719" spans="1:5" x14ac:dyDescent="0.25">
      <c r="A719" s="13" t="s">
        <v>8836</v>
      </c>
      <c r="B719" s="13" t="s">
        <v>3940</v>
      </c>
      <c r="C719" s="13">
        <v>135.12100000000001</v>
      </c>
      <c r="D719" s="13">
        <f t="shared" si="22"/>
        <v>0.13512100000000002</v>
      </c>
      <c r="E719" s="13">
        <f t="shared" si="23"/>
        <v>2.1413787638668785E-2</v>
      </c>
    </row>
    <row r="720" spans="1:5" x14ac:dyDescent="0.25">
      <c r="A720" s="13" t="s">
        <v>8837</v>
      </c>
      <c r="B720" s="13" t="s">
        <v>3940</v>
      </c>
      <c r="C720" s="13">
        <v>135.12100000000001</v>
      </c>
      <c r="D720" s="13">
        <f t="shared" si="22"/>
        <v>0.13512100000000002</v>
      </c>
      <c r="E720" s="13">
        <f t="shared" si="23"/>
        <v>2.1413787638668785E-2</v>
      </c>
    </row>
    <row r="721" spans="1:5" x14ac:dyDescent="0.25">
      <c r="A721" s="13" t="s">
        <v>8838</v>
      </c>
      <c r="B721" s="13" t="s">
        <v>3940</v>
      </c>
      <c r="C721" s="13">
        <v>1544.5519999999999</v>
      </c>
      <c r="D721" s="13">
        <f t="shared" si="22"/>
        <v>1.5445519999999999</v>
      </c>
      <c r="E721" s="13">
        <f t="shared" si="23"/>
        <v>0.24477844690966719</v>
      </c>
    </row>
    <row r="722" spans="1:5" x14ac:dyDescent="0.25">
      <c r="A722" s="13" t="s">
        <v>8839</v>
      </c>
      <c r="B722" s="13" t="s">
        <v>3940</v>
      </c>
      <c r="C722" s="13">
        <v>1525.9590000000001</v>
      </c>
      <c r="D722" s="13">
        <f t="shared" si="22"/>
        <v>1.5259590000000001</v>
      </c>
      <c r="E722" s="13">
        <f t="shared" si="23"/>
        <v>0.24183185419968306</v>
      </c>
    </row>
    <row r="723" spans="1:5" x14ac:dyDescent="0.25">
      <c r="A723" s="13" t="s">
        <v>8840</v>
      </c>
      <c r="B723" s="13" t="s">
        <v>3940</v>
      </c>
      <c r="C723" s="13">
        <v>1776.59</v>
      </c>
      <c r="D723" s="13">
        <f t="shared" si="22"/>
        <v>1.7765899999999999</v>
      </c>
      <c r="E723" s="13">
        <f t="shared" si="23"/>
        <v>0.28155150554675118</v>
      </c>
    </row>
    <row r="724" spans="1:5" x14ac:dyDescent="0.25">
      <c r="A724" s="13" t="s">
        <v>8841</v>
      </c>
      <c r="B724" s="13" t="s">
        <v>3940</v>
      </c>
      <c r="C724" s="13">
        <v>2454.6410000000001</v>
      </c>
      <c r="D724" s="13">
        <f t="shared" si="22"/>
        <v>2.4546410000000001</v>
      </c>
      <c r="E724" s="13">
        <f t="shared" si="23"/>
        <v>0.38900808240887486</v>
      </c>
    </row>
    <row r="725" spans="1:5" x14ac:dyDescent="0.25">
      <c r="A725" s="13" t="s">
        <v>8842</v>
      </c>
      <c r="B725" s="13" t="s">
        <v>3940</v>
      </c>
      <c r="C725" s="13">
        <v>1914.7460000000001</v>
      </c>
      <c r="D725" s="13">
        <f t="shared" si="22"/>
        <v>1.9147460000000001</v>
      </c>
      <c r="E725" s="13">
        <f t="shared" si="23"/>
        <v>0.30344627575277339</v>
      </c>
    </row>
    <row r="726" spans="1:5" x14ac:dyDescent="0.25">
      <c r="A726" s="13" t="s">
        <v>8843</v>
      </c>
      <c r="B726" s="13" t="s">
        <v>3940</v>
      </c>
      <c r="C726" s="13">
        <v>1772.412</v>
      </c>
      <c r="D726" s="13">
        <f t="shared" si="22"/>
        <v>1.7724120000000001</v>
      </c>
      <c r="E726" s="13">
        <f t="shared" si="23"/>
        <v>0.28088938193343904</v>
      </c>
    </row>
    <row r="727" spans="1:5" x14ac:dyDescent="0.25">
      <c r="A727" s="13" t="s">
        <v>8844</v>
      </c>
      <c r="B727" s="13" t="s">
        <v>3940</v>
      </c>
      <c r="C727" s="13">
        <v>2031.7070000000001</v>
      </c>
      <c r="D727" s="13">
        <f t="shared" si="22"/>
        <v>2.0317069999999999</v>
      </c>
      <c r="E727" s="13">
        <f t="shared" si="23"/>
        <v>0.32198209191759114</v>
      </c>
    </row>
    <row r="728" spans="1:5" x14ac:dyDescent="0.25">
      <c r="A728" s="13" t="s">
        <v>8845</v>
      </c>
      <c r="B728" s="13" t="s">
        <v>3940</v>
      </c>
      <c r="C728" s="13">
        <v>1488.675</v>
      </c>
      <c r="D728" s="13">
        <f t="shared" si="22"/>
        <v>1.488675</v>
      </c>
      <c r="E728" s="13">
        <f t="shared" si="23"/>
        <v>0.23592313787638669</v>
      </c>
    </row>
    <row r="729" spans="1:5" x14ac:dyDescent="0.25">
      <c r="A729" s="13" t="s">
        <v>8846</v>
      </c>
      <c r="B729" s="13" t="s">
        <v>3940</v>
      </c>
      <c r="C729" s="13">
        <v>1437.1669999999999</v>
      </c>
      <c r="D729" s="13">
        <f t="shared" si="22"/>
        <v>1.4371669999999999</v>
      </c>
      <c r="E729" s="13">
        <f t="shared" si="23"/>
        <v>0.22776022187004755</v>
      </c>
    </row>
    <row r="730" spans="1:5" x14ac:dyDescent="0.25">
      <c r="A730" s="13" t="s">
        <v>8847</v>
      </c>
      <c r="B730" s="13" t="s">
        <v>3940</v>
      </c>
      <c r="C730" s="13">
        <v>1353.2380000000001</v>
      </c>
      <c r="D730" s="13">
        <f t="shared" si="22"/>
        <v>1.3532380000000002</v>
      </c>
      <c r="E730" s="13">
        <f t="shared" si="23"/>
        <v>0.21445927099841525</v>
      </c>
    </row>
    <row r="731" spans="1:5" x14ac:dyDescent="0.25">
      <c r="A731" s="13" t="s">
        <v>8848</v>
      </c>
      <c r="B731" s="13" t="s">
        <v>3940</v>
      </c>
      <c r="C731" s="13">
        <v>1705.356</v>
      </c>
      <c r="D731" s="13">
        <f t="shared" si="22"/>
        <v>1.7053560000000001</v>
      </c>
      <c r="E731" s="13">
        <f t="shared" si="23"/>
        <v>0.27026244057052301</v>
      </c>
    </row>
    <row r="732" spans="1:5" x14ac:dyDescent="0.25">
      <c r="A732" s="13" t="s">
        <v>8849</v>
      </c>
      <c r="B732" s="13" t="s">
        <v>3940</v>
      </c>
      <c r="C732" s="13">
        <v>1224.0070000000001</v>
      </c>
      <c r="D732" s="13">
        <f t="shared" si="22"/>
        <v>1.2240070000000001</v>
      </c>
      <c r="E732" s="13">
        <f t="shared" si="23"/>
        <v>0.19397892234548339</v>
      </c>
    </row>
    <row r="733" spans="1:5" x14ac:dyDescent="0.25">
      <c r="A733" s="13" t="s">
        <v>8850</v>
      </c>
      <c r="B733" s="13" t="s">
        <v>3940</v>
      </c>
      <c r="C733" s="13">
        <v>1211.5740000000001</v>
      </c>
      <c r="D733" s="13">
        <f t="shared" si="22"/>
        <v>1.2115740000000002</v>
      </c>
      <c r="E733" s="13">
        <f t="shared" si="23"/>
        <v>0.19200855784469101</v>
      </c>
    </row>
    <row r="734" spans="1:5" x14ac:dyDescent="0.25">
      <c r="A734" s="13" t="s">
        <v>8851</v>
      </c>
      <c r="B734" s="13" t="s">
        <v>3940</v>
      </c>
      <c r="C734" s="13">
        <v>1171.711</v>
      </c>
      <c r="D734" s="13">
        <f t="shared" si="22"/>
        <v>1.1717109999999999</v>
      </c>
      <c r="E734" s="13">
        <f t="shared" si="23"/>
        <v>0.18569112519809827</v>
      </c>
    </row>
    <row r="735" spans="1:5" x14ac:dyDescent="0.25">
      <c r="A735" s="13" t="s">
        <v>8852</v>
      </c>
      <c r="B735" s="13" t="s">
        <v>3940</v>
      </c>
      <c r="C735" s="13">
        <v>1170.2190000000001</v>
      </c>
      <c r="D735" s="13">
        <f t="shared" si="22"/>
        <v>1.1702190000000001</v>
      </c>
      <c r="E735" s="13">
        <f t="shared" si="23"/>
        <v>0.18545467511885899</v>
      </c>
    </row>
    <row r="736" spans="1:5" x14ac:dyDescent="0.25">
      <c r="A736" s="13" t="s">
        <v>8853</v>
      </c>
      <c r="B736" s="13" t="s">
        <v>3940</v>
      </c>
      <c r="C736" s="13">
        <v>1346.7529999999999</v>
      </c>
      <c r="D736" s="13">
        <f t="shared" si="22"/>
        <v>1.3467529999999999</v>
      </c>
      <c r="E736" s="13">
        <f t="shared" si="23"/>
        <v>0.21343153724247227</v>
      </c>
    </row>
    <row r="737" spans="1:5" x14ac:dyDescent="0.25">
      <c r="A737" s="13" t="s">
        <v>8854</v>
      </c>
      <c r="B737" s="13" t="s">
        <v>3940</v>
      </c>
      <c r="C737" s="13">
        <v>137.90799999999999</v>
      </c>
      <c r="D737" s="13">
        <f t="shared" si="22"/>
        <v>0.137908</v>
      </c>
      <c r="E737" s="13">
        <f t="shared" si="23"/>
        <v>2.1855467511885898E-2</v>
      </c>
    </row>
    <row r="738" spans="1:5" x14ac:dyDescent="0.25">
      <c r="A738" s="13" t="s">
        <v>8855</v>
      </c>
      <c r="B738" s="13" t="s">
        <v>3940</v>
      </c>
      <c r="C738" s="13">
        <v>134.71799999999999</v>
      </c>
      <c r="D738" s="13">
        <f t="shared" si="22"/>
        <v>0.134718</v>
      </c>
      <c r="E738" s="13">
        <f t="shared" si="23"/>
        <v>2.1349920760697309E-2</v>
      </c>
    </row>
    <row r="739" spans="1:5" x14ac:dyDescent="0.25">
      <c r="A739" s="13" t="s">
        <v>8856</v>
      </c>
      <c r="B739" s="13" t="s">
        <v>3940</v>
      </c>
      <c r="C739" s="13">
        <v>1373.104</v>
      </c>
      <c r="D739" s="13">
        <f t="shared" si="22"/>
        <v>1.3731040000000001</v>
      </c>
      <c r="E739" s="13">
        <f t="shared" si="23"/>
        <v>0.21760760697305867</v>
      </c>
    </row>
    <row r="740" spans="1:5" x14ac:dyDescent="0.25">
      <c r="A740" s="13" t="s">
        <v>8857</v>
      </c>
      <c r="B740" s="13" t="s">
        <v>3940</v>
      </c>
      <c r="C740" s="13">
        <v>1132.4860000000001</v>
      </c>
      <c r="D740" s="13">
        <f t="shared" si="22"/>
        <v>1.1324860000000001</v>
      </c>
      <c r="E740" s="13">
        <f t="shared" si="23"/>
        <v>0.17947480190174328</v>
      </c>
    </row>
    <row r="741" spans="1:5" x14ac:dyDescent="0.25">
      <c r="A741" s="13" t="s">
        <v>8858</v>
      </c>
      <c r="B741" s="13" t="s">
        <v>3940</v>
      </c>
      <c r="C741" s="13">
        <v>1105.8689999999999</v>
      </c>
      <c r="D741" s="13">
        <f t="shared" si="22"/>
        <v>1.105869</v>
      </c>
      <c r="E741" s="13">
        <f t="shared" si="23"/>
        <v>0.17525657686212362</v>
      </c>
    </row>
    <row r="742" spans="1:5" x14ac:dyDescent="0.25">
      <c r="A742" s="13" t="s">
        <v>8859</v>
      </c>
      <c r="B742" s="13" t="s">
        <v>3940</v>
      </c>
      <c r="C742" s="13">
        <v>1111.9349999999999</v>
      </c>
      <c r="D742" s="13">
        <f t="shared" si="22"/>
        <v>1.1119349999999999</v>
      </c>
      <c r="E742" s="13">
        <f t="shared" si="23"/>
        <v>0.17621790808240886</v>
      </c>
    </row>
    <row r="743" spans="1:5" x14ac:dyDescent="0.25">
      <c r="A743" s="13" t="s">
        <v>8860</v>
      </c>
      <c r="B743" s="13" t="s">
        <v>3940</v>
      </c>
      <c r="C743" s="13">
        <v>1738.105</v>
      </c>
      <c r="D743" s="13">
        <f t="shared" si="22"/>
        <v>1.738105</v>
      </c>
      <c r="E743" s="13">
        <f t="shared" si="23"/>
        <v>0.27545245641838356</v>
      </c>
    </row>
    <row r="744" spans="1:5" x14ac:dyDescent="0.25">
      <c r="A744" s="13" t="s">
        <v>8861</v>
      </c>
      <c r="B744" s="13" t="s">
        <v>3940</v>
      </c>
      <c r="C744" s="13">
        <v>1291.607</v>
      </c>
      <c r="D744" s="13">
        <f t="shared" si="22"/>
        <v>1.2916069999999999</v>
      </c>
      <c r="E744" s="13">
        <f t="shared" si="23"/>
        <v>0.20469207606973058</v>
      </c>
    </row>
    <row r="745" spans="1:5" x14ac:dyDescent="0.25">
      <c r="A745" s="13" t="s">
        <v>8862</v>
      </c>
      <c r="B745" s="13" t="s">
        <v>3940</v>
      </c>
      <c r="C745" s="13">
        <v>1492.0989999999999</v>
      </c>
      <c r="D745" s="13">
        <f t="shared" si="22"/>
        <v>1.4920990000000001</v>
      </c>
      <c r="E745" s="13">
        <f t="shared" si="23"/>
        <v>0.23646576862123617</v>
      </c>
    </row>
    <row r="746" spans="1:5" x14ac:dyDescent="0.25">
      <c r="A746" s="13" t="s">
        <v>8863</v>
      </c>
      <c r="B746" s="13" t="s">
        <v>3940</v>
      </c>
      <c r="C746" s="13">
        <v>1630.3789999999999</v>
      </c>
      <c r="D746" s="13">
        <f t="shared" si="22"/>
        <v>1.630379</v>
      </c>
      <c r="E746" s="13">
        <f t="shared" si="23"/>
        <v>0.25838019017432651</v>
      </c>
    </row>
    <row r="747" spans="1:5" x14ac:dyDescent="0.25">
      <c r="A747" s="13" t="s">
        <v>8864</v>
      </c>
      <c r="B747" s="13" t="s">
        <v>3940</v>
      </c>
      <c r="C747" s="13">
        <v>1397.5450000000001</v>
      </c>
      <c r="D747" s="13">
        <f t="shared" si="22"/>
        <v>1.397545</v>
      </c>
      <c r="E747" s="13">
        <f t="shared" si="23"/>
        <v>0.22148098256735343</v>
      </c>
    </row>
    <row r="748" spans="1:5" x14ac:dyDescent="0.25">
      <c r="A748" s="13" t="s">
        <v>8865</v>
      </c>
      <c r="B748" s="13" t="s">
        <v>3940</v>
      </c>
      <c r="C748" s="13">
        <v>1301.8389999999999</v>
      </c>
      <c r="D748" s="13">
        <f t="shared" si="22"/>
        <v>1.301839</v>
      </c>
      <c r="E748" s="13">
        <f t="shared" si="23"/>
        <v>0.20631362916006341</v>
      </c>
    </row>
    <row r="749" spans="1:5" x14ac:dyDescent="0.25">
      <c r="A749" s="13" t="s">
        <v>8866</v>
      </c>
      <c r="B749" s="13" t="s">
        <v>3940</v>
      </c>
      <c r="C749" s="13">
        <v>1079.6769999999999</v>
      </c>
      <c r="D749" s="13">
        <f t="shared" si="22"/>
        <v>1.079677</v>
      </c>
      <c r="E749" s="13">
        <f t="shared" si="23"/>
        <v>0.17110570522979399</v>
      </c>
    </row>
    <row r="750" spans="1:5" x14ac:dyDescent="0.25">
      <c r="A750" s="13" t="s">
        <v>8867</v>
      </c>
      <c r="B750" s="13" t="s">
        <v>3940</v>
      </c>
      <c r="C750" s="13">
        <v>1260.124</v>
      </c>
      <c r="D750" s="13">
        <f t="shared" si="22"/>
        <v>1.260124</v>
      </c>
      <c r="E750" s="13">
        <f t="shared" si="23"/>
        <v>0.1997026941362916</v>
      </c>
    </row>
    <row r="751" spans="1:5" x14ac:dyDescent="0.25">
      <c r="A751" s="13" t="s">
        <v>8868</v>
      </c>
      <c r="B751" s="13" t="s">
        <v>3940</v>
      </c>
      <c r="C751" s="13">
        <v>1425.9380000000001</v>
      </c>
      <c r="D751" s="13">
        <f t="shared" si="22"/>
        <v>1.4259380000000001</v>
      </c>
      <c r="E751" s="13">
        <f t="shared" si="23"/>
        <v>0.22598066561014266</v>
      </c>
    </row>
    <row r="752" spans="1:5" x14ac:dyDescent="0.25">
      <c r="A752" s="13" t="s">
        <v>8869</v>
      </c>
      <c r="B752" s="13" t="s">
        <v>3940</v>
      </c>
      <c r="C752" s="13">
        <v>1976.039</v>
      </c>
      <c r="D752" s="13">
        <f t="shared" si="22"/>
        <v>1.9760390000000001</v>
      </c>
      <c r="E752" s="13">
        <f t="shared" si="23"/>
        <v>0.3131599049128368</v>
      </c>
    </row>
    <row r="753" spans="1:5" x14ac:dyDescent="0.25">
      <c r="A753" s="13" t="s">
        <v>8870</v>
      </c>
      <c r="B753" s="13" t="s">
        <v>3940</v>
      </c>
      <c r="C753" s="13">
        <v>2448.7669999999998</v>
      </c>
      <c r="D753" s="13">
        <f t="shared" si="22"/>
        <v>2.4487669999999997</v>
      </c>
      <c r="E753" s="13">
        <f t="shared" si="23"/>
        <v>0.38807717908082406</v>
      </c>
    </row>
    <row r="754" spans="1:5" x14ac:dyDescent="0.25">
      <c r="A754" s="13" t="s">
        <v>8871</v>
      </c>
      <c r="B754" s="13" t="s">
        <v>3940</v>
      </c>
      <c r="C754" s="13">
        <v>1986.778</v>
      </c>
      <c r="D754" s="13">
        <f t="shared" si="22"/>
        <v>1.9867780000000002</v>
      </c>
      <c r="E754" s="13">
        <f t="shared" si="23"/>
        <v>0.31486180665610147</v>
      </c>
    </row>
    <row r="755" spans="1:5" x14ac:dyDescent="0.25">
      <c r="A755" s="13" t="s">
        <v>8872</v>
      </c>
      <c r="B755" s="13" t="s">
        <v>3940</v>
      </c>
      <c r="C755" s="13">
        <v>1667.8230000000001</v>
      </c>
      <c r="D755" s="13">
        <f t="shared" si="22"/>
        <v>1.6678230000000001</v>
      </c>
      <c r="E755" s="13">
        <f t="shared" si="23"/>
        <v>0.26431426307448497</v>
      </c>
    </row>
    <row r="756" spans="1:5" x14ac:dyDescent="0.25">
      <c r="A756" s="13" t="s">
        <v>8873</v>
      </c>
      <c r="B756" s="13" t="s">
        <v>3940</v>
      </c>
      <c r="C756" s="13">
        <v>2292.4490000000001</v>
      </c>
      <c r="D756" s="13">
        <f t="shared" si="22"/>
        <v>2.292449</v>
      </c>
      <c r="E756" s="13">
        <f t="shared" si="23"/>
        <v>0.36330412044374011</v>
      </c>
    </row>
    <row r="757" spans="1:5" x14ac:dyDescent="0.25">
      <c r="A757" s="13" t="s">
        <v>8874</v>
      </c>
      <c r="B757" s="13" t="s">
        <v>3940</v>
      </c>
      <c r="C757" s="13">
        <v>2045.7909999999999</v>
      </c>
      <c r="D757" s="13">
        <f t="shared" si="22"/>
        <v>2.0457909999999999</v>
      </c>
      <c r="E757" s="13">
        <f t="shared" si="23"/>
        <v>0.32421410459587957</v>
      </c>
    </row>
    <row r="758" spans="1:5" x14ac:dyDescent="0.25">
      <c r="A758" s="13" t="s">
        <v>8875</v>
      </c>
      <c r="B758" s="13" t="s">
        <v>3940</v>
      </c>
      <c r="C758" s="13">
        <v>1060.1110000000001</v>
      </c>
      <c r="D758" s="13">
        <f t="shared" si="22"/>
        <v>1.060111</v>
      </c>
      <c r="E758" s="13">
        <f t="shared" si="23"/>
        <v>0.16800491283676705</v>
      </c>
    </row>
    <row r="759" spans="1:5" x14ac:dyDescent="0.25">
      <c r="A759" s="13" t="s">
        <v>8876</v>
      </c>
      <c r="B759" s="13" t="s">
        <v>3940</v>
      </c>
      <c r="C759" s="13">
        <v>1502.5740000000001</v>
      </c>
      <c r="D759" s="13">
        <f t="shared" si="22"/>
        <v>1.5025740000000001</v>
      </c>
      <c r="E759" s="13">
        <f t="shared" si="23"/>
        <v>0.23812583201267831</v>
      </c>
    </row>
    <row r="760" spans="1:5" x14ac:dyDescent="0.25">
      <c r="A760" s="13" t="s">
        <v>8877</v>
      </c>
      <c r="B760" s="13" t="s">
        <v>3940</v>
      </c>
      <c r="C760" s="13">
        <v>2313.828</v>
      </c>
      <c r="D760" s="13">
        <f t="shared" si="22"/>
        <v>2.313828</v>
      </c>
      <c r="E760" s="13">
        <f t="shared" si="23"/>
        <v>0.36669223454833599</v>
      </c>
    </row>
    <row r="761" spans="1:5" x14ac:dyDescent="0.25">
      <c r="A761" s="13" t="s">
        <v>8878</v>
      </c>
      <c r="B761" s="13" t="s">
        <v>3940</v>
      </c>
      <c r="C761" s="13">
        <v>1513.529</v>
      </c>
      <c r="D761" s="13">
        <f t="shared" si="22"/>
        <v>1.5135290000000001</v>
      </c>
      <c r="E761" s="13">
        <f t="shared" si="23"/>
        <v>0.23986196513470684</v>
      </c>
    </row>
    <row r="762" spans="1:5" x14ac:dyDescent="0.25">
      <c r="A762" s="13" t="s">
        <v>8879</v>
      </c>
      <c r="B762" s="13" t="s">
        <v>3940</v>
      </c>
      <c r="C762" s="13">
        <v>1084.338</v>
      </c>
      <c r="D762" s="13">
        <f t="shared" si="22"/>
        <v>1.084338</v>
      </c>
      <c r="E762" s="13">
        <f t="shared" si="23"/>
        <v>0.17184437400950872</v>
      </c>
    </row>
    <row r="763" spans="1:5" x14ac:dyDescent="0.25">
      <c r="A763" s="13" t="s">
        <v>8880</v>
      </c>
      <c r="B763" s="13" t="s">
        <v>3940</v>
      </c>
      <c r="C763" s="13">
        <v>1815.5029999999999</v>
      </c>
      <c r="D763" s="13">
        <f t="shared" si="22"/>
        <v>1.8155029999999999</v>
      </c>
      <c r="E763" s="13">
        <f t="shared" si="23"/>
        <v>0.28771838351822504</v>
      </c>
    </row>
    <row r="764" spans="1:5" x14ac:dyDescent="0.25">
      <c r="A764" s="13" t="s">
        <v>8881</v>
      </c>
      <c r="B764" s="13" t="s">
        <v>3940</v>
      </c>
      <c r="C764" s="13">
        <v>2247.5210000000002</v>
      </c>
      <c r="D764" s="13">
        <f t="shared" si="22"/>
        <v>2.2475210000000003</v>
      </c>
      <c r="E764" s="13">
        <f t="shared" si="23"/>
        <v>0.35618399366085585</v>
      </c>
    </row>
    <row r="765" spans="1:5" x14ac:dyDescent="0.25">
      <c r="A765" s="13" t="s">
        <v>8882</v>
      </c>
      <c r="B765" s="13" t="s">
        <v>3940</v>
      </c>
      <c r="C765" s="13">
        <v>1555.923</v>
      </c>
      <c r="D765" s="13">
        <f t="shared" si="22"/>
        <v>1.5559229999999999</v>
      </c>
      <c r="E765" s="13">
        <f t="shared" si="23"/>
        <v>0.24658050713153726</v>
      </c>
    </row>
    <row r="766" spans="1:5" x14ac:dyDescent="0.25">
      <c r="A766" s="13" t="s">
        <v>8883</v>
      </c>
      <c r="B766" s="13" t="s">
        <v>3940</v>
      </c>
      <c r="C766" s="13">
        <v>1736.1590000000001</v>
      </c>
      <c r="D766" s="13">
        <f t="shared" si="22"/>
        <v>1.7361590000000002</v>
      </c>
      <c r="E766" s="13">
        <f t="shared" si="23"/>
        <v>0.275144057052298</v>
      </c>
    </row>
    <row r="767" spans="1:5" x14ac:dyDescent="0.25">
      <c r="A767" s="13" t="s">
        <v>8884</v>
      </c>
      <c r="B767" s="13" t="s">
        <v>3940</v>
      </c>
      <c r="C767" s="13">
        <v>1173.1969999999999</v>
      </c>
      <c r="D767" s="13">
        <f t="shared" si="22"/>
        <v>1.1731969999999998</v>
      </c>
      <c r="E767" s="13">
        <f t="shared" si="23"/>
        <v>0.1859266244057052</v>
      </c>
    </row>
    <row r="768" spans="1:5" x14ac:dyDescent="0.25">
      <c r="A768" s="13" t="s">
        <v>8885</v>
      </c>
      <c r="B768" s="13" t="s">
        <v>3940</v>
      </c>
      <c r="C768" s="13">
        <v>2100.3910000000001</v>
      </c>
      <c r="D768" s="13">
        <f t="shared" si="22"/>
        <v>2.1003910000000001</v>
      </c>
      <c r="E768" s="13">
        <f t="shared" si="23"/>
        <v>0.33286703645007926</v>
      </c>
    </row>
    <row r="769" spans="1:5" x14ac:dyDescent="0.25">
      <c r="A769" s="13" t="s">
        <v>8886</v>
      </c>
      <c r="B769" s="13" t="s">
        <v>3940</v>
      </c>
      <c r="C769" s="13">
        <v>135.12100000000001</v>
      </c>
      <c r="D769" s="13">
        <f t="shared" si="22"/>
        <v>0.13512100000000002</v>
      </c>
      <c r="E769" s="13">
        <f t="shared" si="23"/>
        <v>2.1413787638668785E-2</v>
      </c>
    </row>
    <row r="770" spans="1:5" x14ac:dyDescent="0.25">
      <c r="A770" s="13" t="s">
        <v>8887</v>
      </c>
      <c r="B770" s="13" t="s">
        <v>3940</v>
      </c>
      <c r="C770" s="13">
        <v>1823.614</v>
      </c>
      <c r="D770" s="13">
        <f t="shared" si="22"/>
        <v>1.8236140000000001</v>
      </c>
      <c r="E770" s="13">
        <f t="shared" si="23"/>
        <v>0.28900380348652932</v>
      </c>
    </row>
    <row r="771" spans="1:5" x14ac:dyDescent="0.25">
      <c r="A771" s="13" t="s">
        <v>8888</v>
      </c>
      <c r="B771" s="13" t="s">
        <v>3940</v>
      </c>
      <c r="C771" s="13">
        <v>1243.1300000000001</v>
      </c>
      <c r="D771" s="13">
        <f t="shared" si="22"/>
        <v>1.2431300000000001</v>
      </c>
      <c r="E771" s="13">
        <f t="shared" si="23"/>
        <v>0.19700950871632331</v>
      </c>
    </row>
    <row r="772" spans="1:5" x14ac:dyDescent="0.25">
      <c r="A772" s="13" t="s">
        <v>8889</v>
      </c>
      <c r="B772" s="13" t="s">
        <v>3940</v>
      </c>
      <c r="C772" s="13">
        <v>1163.501</v>
      </c>
      <c r="D772" s="13">
        <f t="shared" si="22"/>
        <v>1.1635009999999999</v>
      </c>
      <c r="E772" s="13">
        <f t="shared" si="23"/>
        <v>0.18439001584786052</v>
      </c>
    </row>
    <row r="773" spans="1:5" x14ac:dyDescent="0.25">
      <c r="A773" s="13" t="s">
        <v>8890</v>
      </c>
      <c r="B773" s="13" t="s">
        <v>3940</v>
      </c>
      <c r="C773" s="13">
        <v>1190.9949999999999</v>
      </c>
      <c r="D773" s="13">
        <f t="shared" si="22"/>
        <v>1.190995</v>
      </c>
      <c r="E773" s="13">
        <f t="shared" si="23"/>
        <v>0.18874722662440571</v>
      </c>
    </row>
    <row r="774" spans="1:5" x14ac:dyDescent="0.25">
      <c r="A774" s="13" t="s">
        <v>8891</v>
      </c>
      <c r="B774" s="13" t="s">
        <v>3940</v>
      </c>
      <c r="C774" s="13">
        <v>1117.2460000000001</v>
      </c>
      <c r="D774" s="13">
        <f t="shared" si="22"/>
        <v>1.1172460000000002</v>
      </c>
      <c r="E774" s="13">
        <f t="shared" si="23"/>
        <v>0.17705958795562604</v>
      </c>
    </row>
    <row r="775" spans="1:5" x14ac:dyDescent="0.25">
      <c r="A775" s="13" t="s">
        <v>8892</v>
      </c>
      <c r="B775" s="13" t="s">
        <v>3940</v>
      </c>
      <c r="C775" s="13">
        <v>1451.663</v>
      </c>
      <c r="D775" s="13">
        <f t="shared" si="22"/>
        <v>1.4516630000000001</v>
      </c>
      <c r="E775" s="13">
        <f t="shared" si="23"/>
        <v>0.23005752773375598</v>
      </c>
    </row>
    <row r="776" spans="1:5" x14ac:dyDescent="0.25">
      <c r="A776" s="13" t="s">
        <v>8893</v>
      </c>
      <c r="B776" s="13" t="s">
        <v>3940</v>
      </c>
      <c r="C776" s="13">
        <v>1636.4770000000001</v>
      </c>
      <c r="D776" s="13">
        <f t="shared" si="22"/>
        <v>1.6364770000000002</v>
      </c>
      <c r="E776" s="13">
        <f t="shared" si="23"/>
        <v>0.25934659270998417</v>
      </c>
    </row>
    <row r="777" spans="1:5" x14ac:dyDescent="0.25">
      <c r="A777" s="13" t="s">
        <v>8894</v>
      </c>
      <c r="B777" s="13" t="s">
        <v>3940</v>
      </c>
      <c r="C777" s="13">
        <v>2379.0430000000001</v>
      </c>
      <c r="D777" s="13">
        <f t="shared" ref="D777:D840" si="24">C777*0.001</f>
        <v>2.3790430000000002</v>
      </c>
      <c r="E777" s="13">
        <f t="shared" ref="E777:E840" si="25">D777/6.31</f>
        <v>0.37702741679873225</v>
      </c>
    </row>
    <row r="778" spans="1:5" x14ac:dyDescent="0.25">
      <c r="A778" s="13" t="s">
        <v>8895</v>
      </c>
      <c r="B778" s="13" t="s">
        <v>3940</v>
      </c>
      <c r="C778" s="13">
        <v>2034.501</v>
      </c>
      <c r="D778" s="13">
        <f t="shared" si="24"/>
        <v>2.0345010000000001</v>
      </c>
      <c r="E778" s="13">
        <f t="shared" si="25"/>
        <v>0.322424881141046</v>
      </c>
    </row>
    <row r="779" spans="1:5" x14ac:dyDescent="0.25">
      <c r="A779" s="13" t="s">
        <v>8896</v>
      </c>
      <c r="B779" s="13" t="s">
        <v>3940</v>
      </c>
      <c r="C779" s="13">
        <v>1793.5840000000001</v>
      </c>
      <c r="D779" s="13">
        <f t="shared" si="24"/>
        <v>1.7935840000000001</v>
      </c>
      <c r="E779" s="13">
        <f t="shared" si="25"/>
        <v>0.2842446909667195</v>
      </c>
    </row>
    <row r="780" spans="1:5" x14ac:dyDescent="0.25">
      <c r="A780" s="13" t="s">
        <v>8897</v>
      </c>
      <c r="B780" s="13" t="s">
        <v>3940</v>
      </c>
      <c r="C780" s="13">
        <v>1427.472</v>
      </c>
      <c r="D780" s="13">
        <f t="shared" si="24"/>
        <v>1.4274720000000001</v>
      </c>
      <c r="E780" s="13">
        <f t="shared" si="25"/>
        <v>0.22622377179080827</v>
      </c>
    </row>
    <row r="781" spans="1:5" x14ac:dyDescent="0.25">
      <c r="A781" s="13" t="s">
        <v>8898</v>
      </c>
      <c r="B781" s="13" t="s">
        <v>3940</v>
      </c>
      <c r="C781" s="13">
        <v>1075.971</v>
      </c>
      <c r="D781" s="13">
        <f t="shared" si="24"/>
        <v>1.075971</v>
      </c>
      <c r="E781" s="13">
        <f t="shared" si="25"/>
        <v>0.17051838351822504</v>
      </c>
    </row>
    <row r="782" spans="1:5" x14ac:dyDescent="0.25">
      <c r="A782" s="13" t="s">
        <v>8899</v>
      </c>
      <c r="B782" s="13" t="s">
        <v>3940</v>
      </c>
      <c r="C782" s="13">
        <v>1626.1679999999999</v>
      </c>
      <c r="D782" s="13">
        <f t="shared" si="24"/>
        <v>1.6261679999999998</v>
      </c>
      <c r="E782" s="13">
        <f t="shared" si="25"/>
        <v>0.25771283676703644</v>
      </c>
    </row>
    <row r="783" spans="1:5" x14ac:dyDescent="0.25">
      <c r="A783" s="13" t="s">
        <v>8900</v>
      </c>
      <c r="B783" s="13" t="s">
        <v>3940</v>
      </c>
      <c r="C783" s="13">
        <v>1723.7159999999999</v>
      </c>
      <c r="D783" s="13">
        <f t="shared" si="24"/>
        <v>1.723716</v>
      </c>
      <c r="E783" s="13">
        <f t="shared" si="25"/>
        <v>0.2731721077654517</v>
      </c>
    </row>
    <row r="784" spans="1:5" x14ac:dyDescent="0.25">
      <c r="A784" s="13" t="s">
        <v>8901</v>
      </c>
      <c r="B784" s="13" t="s">
        <v>3940</v>
      </c>
      <c r="C784" s="13">
        <v>135.12100000000001</v>
      </c>
      <c r="D784" s="13">
        <f t="shared" si="24"/>
        <v>0.13512100000000002</v>
      </c>
      <c r="E784" s="13">
        <f t="shared" si="25"/>
        <v>2.1413787638668785E-2</v>
      </c>
    </row>
    <row r="785" spans="1:5" x14ac:dyDescent="0.25">
      <c r="A785" s="13" t="s">
        <v>8902</v>
      </c>
      <c r="B785" s="13" t="s">
        <v>3940</v>
      </c>
      <c r="C785" s="13">
        <v>17064.769</v>
      </c>
      <c r="D785" s="13">
        <f t="shared" si="24"/>
        <v>17.064769000000002</v>
      </c>
      <c r="E785" s="13">
        <f t="shared" si="25"/>
        <v>2.7044007923930273</v>
      </c>
    </row>
    <row r="786" spans="1:5" x14ac:dyDescent="0.25">
      <c r="A786" s="13" t="s">
        <v>8903</v>
      </c>
      <c r="B786" s="13" t="s">
        <v>3940</v>
      </c>
      <c r="C786" s="13">
        <v>135.12100000000001</v>
      </c>
      <c r="D786" s="13">
        <f t="shared" si="24"/>
        <v>0.13512100000000002</v>
      </c>
      <c r="E786" s="13">
        <f t="shared" si="25"/>
        <v>2.1413787638668785E-2</v>
      </c>
    </row>
    <row r="787" spans="1:5" x14ac:dyDescent="0.25">
      <c r="A787" s="13" t="s">
        <v>8904</v>
      </c>
      <c r="B787" s="13" t="s">
        <v>3940</v>
      </c>
      <c r="C787" s="13">
        <v>135.12100000000001</v>
      </c>
      <c r="D787" s="13">
        <f t="shared" si="24"/>
        <v>0.13512100000000002</v>
      </c>
      <c r="E787" s="13">
        <f t="shared" si="25"/>
        <v>2.1413787638668785E-2</v>
      </c>
    </row>
    <row r="788" spans="1:5" x14ac:dyDescent="0.25">
      <c r="A788" s="13" t="s">
        <v>8905</v>
      </c>
      <c r="B788" s="13" t="s">
        <v>3940</v>
      </c>
      <c r="C788" s="13">
        <v>450.31700000000001</v>
      </c>
      <c r="D788" s="13">
        <f t="shared" si="24"/>
        <v>0.45031700000000002</v>
      </c>
      <c r="E788" s="13">
        <f t="shared" si="25"/>
        <v>7.136561014263075E-2</v>
      </c>
    </row>
    <row r="789" spans="1:5" x14ac:dyDescent="0.25">
      <c r="A789" s="13" t="s">
        <v>8906</v>
      </c>
      <c r="B789" s="13" t="s">
        <v>3940</v>
      </c>
      <c r="C789" s="13">
        <v>134.304</v>
      </c>
      <c r="D789" s="13">
        <f t="shared" si="24"/>
        <v>0.13430400000000001</v>
      </c>
      <c r="E789" s="13">
        <f t="shared" si="25"/>
        <v>2.1284310618066564E-2</v>
      </c>
    </row>
    <row r="790" spans="1:5" x14ac:dyDescent="0.25">
      <c r="A790" s="13" t="s">
        <v>8907</v>
      </c>
      <c r="B790" s="13" t="s">
        <v>3940</v>
      </c>
      <c r="C790" s="13">
        <v>135.12100000000001</v>
      </c>
      <c r="D790" s="13">
        <f t="shared" si="24"/>
        <v>0.13512100000000002</v>
      </c>
      <c r="E790" s="13">
        <f t="shared" si="25"/>
        <v>2.1413787638668785E-2</v>
      </c>
    </row>
    <row r="791" spans="1:5" x14ac:dyDescent="0.25">
      <c r="A791" s="13" t="s">
        <v>7558</v>
      </c>
      <c r="B791" s="13" t="s">
        <v>3940</v>
      </c>
      <c r="C791" s="13">
        <v>109.05500000000001</v>
      </c>
      <c r="D791" s="13">
        <f t="shared" si="24"/>
        <v>0.10905500000000001</v>
      </c>
      <c r="E791" s="13">
        <f t="shared" si="25"/>
        <v>1.7282884310618071E-2</v>
      </c>
    </row>
    <row r="792" spans="1:5" x14ac:dyDescent="0.25">
      <c r="A792" s="13" t="s">
        <v>7563</v>
      </c>
      <c r="B792" s="13" t="s">
        <v>3940</v>
      </c>
      <c r="C792" s="13">
        <v>8536.0580000000009</v>
      </c>
      <c r="D792" s="13">
        <f t="shared" si="24"/>
        <v>8.5360580000000006</v>
      </c>
      <c r="E792" s="13">
        <f t="shared" si="25"/>
        <v>1.3527825673534075</v>
      </c>
    </row>
    <row r="793" spans="1:5" x14ac:dyDescent="0.25">
      <c r="A793" s="13" t="s">
        <v>7564</v>
      </c>
      <c r="B793" s="13" t="s">
        <v>3940</v>
      </c>
      <c r="C793" s="13">
        <v>8463.8330000000005</v>
      </c>
      <c r="D793" s="13">
        <f t="shared" si="24"/>
        <v>8.4638330000000011</v>
      </c>
      <c r="E793" s="13">
        <f t="shared" si="25"/>
        <v>1.3413364500792395</v>
      </c>
    </row>
    <row r="794" spans="1:5" x14ac:dyDescent="0.25">
      <c r="A794" s="13" t="s">
        <v>8908</v>
      </c>
      <c r="B794" s="13" t="s">
        <v>3940</v>
      </c>
      <c r="C794" s="13">
        <v>174.035</v>
      </c>
      <c r="D794" s="13">
        <f t="shared" si="24"/>
        <v>0.174035</v>
      </c>
      <c r="E794" s="13">
        <f t="shared" si="25"/>
        <v>2.758082408874802E-2</v>
      </c>
    </row>
    <row r="795" spans="1:5" x14ac:dyDescent="0.25">
      <c r="A795" s="13" t="s">
        <v>7565</v>
      </c>
      <c r="B795" s="13" t="s">
        <v>3940</v>
      </c>
      <c r="C795" s="13">
        <v>8381.5120000000006</v>
      </c>
      <c r="D795" s="13">
        <f t="shared" si="24"/>
        <v>8.3815120000000007</v>
      </c>
      <c r="E795" s="13">
        <f t="shared" si="25"/>
        <v>1.3282903328050715</v>
      </c>
    </row>
    <row r="796" spans="1:5" x14ac:dyDescent="0.25">
      <c r="A796" s="13" t="s">
        <v>8909</v>
      </c>
      <c r="B796" s="13" t="s">
        <v>3940</v>
      </c>
      <c r="C796" s="13">
        <v>8415.2389999999996</v>
      </c>
      <c r="D796" s="13">
        <f t="shared" si="24"/>
        <v>8.4152389999999997</v>
      </c>
      <c r="E796" s="13">
        <f t="shared" si="25"/>
        <v>1.3336353407290016</v>
      </c>
    </row>
    <row r="797" spans="1:5" x14ac:dyDescent="0.25">
      <c r="A797" s="13" t="s">
        <v>8910</v>
      </c>
      <c r="B797" s="13" t="s">
        <v>3940</v>
      </c>
      <c r="C797" s="13">
        <v>203.30500000000001</v>
      </c>
      <c r="D797" s="13">
        <f t="shared" si="24"/>
        <v>0.20330500000000001</v>
      </c>
      <c r="E797" s="13">
        <f t="shared" si="25"/>
        <v>3.2219492868462762E-2</v>
      </c>
    </row>
    <row r="798" spans="1:5" x14ac:dyDescent="0.25">
      <c r="A798" s="13" t="s">
        <v>8911</v>
      </c>
      <c r="B798" s="13" t="s">
        <v>3940</v>
      </c>
      <c r="C798" s="13">
        <v>253.17400000000001</v>
      </c>
      <c r="D798" s="13">
        <f t="shared" si="24"/>
        <v>0.25317400000000001</v>
      </c>
      <c r="E798" s="13">
        <f t="shared" si="25"/>
        <v>4.0122662440570528E-2</v>
      </c>
    </row>
    <row r="799" spans="1:5" x14ac:dyDescent="0.25">
      <c r="A799" s="13" t="s">
        <v>8912</v>
      </c>
      <c r="B799" s="13" t="s">
        <v>3940</v>
      </c>
      <c r="C799" s="13">
        <v>300.11500000000001</v>
      </c>
      <c r="D799" s="13">
        <f t="shared" si="24"/>
        <v>0.30011500000000002</v>
      </c>
      <c r="E799" s="13">
        <f t="shared" si="25"/>
        <v>4.7561806656101435E-2</v>
      </c>
    </row>
    <row r="800" spans="1:5" x14ac:dyDescent="0.25">
      <c r="A800" s="13" t="s">
        <v>8913</v>
      </c>
      <c r="B800" s="13" t="s">
        <v>3940</v>
      </c>
      <c r="C800" s="13">
        <v>1927.5709999999999</v>
      </c>
      <c r="D800" s="13">
        <f t="shared" si="24"/>
        <v>1.9275709999999999</v>
      </c>
      <c r="E800" s="13">
        <f t="shared" si="25"/>
        <v>0.305478763866878</v>
      </c>
    </row>
    <row r="801" spans="1:5" x14ac:dyDescent="0.25">
      <c r="A801" s="13" t="s">
        <v>8914</v>
      </c>
      <c r="B801" s="13" t="s">
        <v>3940</v>
      </c>
      <c r="C801" s="13">
        <v>1872.704</v>
      </c>
      <c r="D801" s="13">
        <f t="shared" si="24"/>
        <v>1.8727039999999999</v>
      </c>
      <c r="E801" s="13">
        <f t="shared" si="25"/>
        <v>0.29678351822503962</v>
      </c>
    </row>
    <row r="802" spans="1:5" x14ac:dyDescent="0.25">
      <c r="A802" s="13" t="s">
        <v>8915</v>
      </c>
      <c r="B802" s="13" t="s">
        <v>3940</v>
      </c>
      <c r="C802" s="13">
        <v>62.326999999999998</v>
      </c>
      <c r="D802" s="13">
        <f t="shared" si="24"/>
        <v>6.2327E-2</v>
      </c>
      <c r="E802" s="13">
        <f t="shared" si="25"/>
        <v>9.8774960380348664E-3</v>
      </c>
    </row>
    <row r="803" spans="1:5" x14ac:dyDescent="0.25">
      <c r="A803" s="13" t="s">
        <v>8916</v>
      </c>
      <c r="B803" s="13" t="s">
        <v>3940</v>
      </c>
      <c r="C803" s="13">
        <v>62.235999999999997</v>
      </c>
      <c r="D803" s="13">
        <f t="shared" si="24"/>
        <v>6.2236E-2</v>
      </c>
      <c r="E803" s="13">
        <f t="shared" si="25"/>
        <v>9.8630744849445336E-3</v>
      </c>
    </row>
    <row r="804" spans="1:5" x14ac:dyDescent="0.25">
      <c r="A804" s="13" t="s">
        <v>8917</v>
      </c>
      <c r="B804" s="13" t="s">
        <v>3940</v>
      </c>
      <c r="C804" s="13">
        <v>1896.5740000000001</v>
      </c>
      <c r="D804" s="13">
        <f t="shared" si="24"/>
        <v>1.8965740000000002</v>
      </c>
      <c r="E804" s="13">
        <f t="shared" si="25"/>
        <v>0.30056640253565775</v>
      </c>
    </row>
    <row r="805" spans="1:5" x14ac:dyDescent="0.25">
      <c r="A805" s="13" t="s">
        <v>8918</v>
      </c>
      <c r="B805" s="13" t="s">
        <v>3940</v>
      </c>
      <c r="C805" s="13">
        <v>1806.6880000000001</v>
      </c>
      <c r="D805" s="13">
        <f t="shared" si="24"/>
        <v>1.8066880000000001</v>
      </c>
      <c r="E805" s="13">
        <f t="shared" si="25"/>
        <v>0.28632139461172745</v>
      </c>
    </row>
    <row r="806" spans="1:5" x14ac:dyDescent="0.25">
      <c r="A806" s="13" t="s">
        <v>8919</v>
      </c>
      <c r="B806" s="13" t="s">
        <v>3940</v>
      </c>
      <c r="C806" s="13">
        <v>2011.1469999999999</v>
      </c>
      <c r="D806" s="13">
        <f t="shared" si="24"/>
        <v>2.0111469999999998</v>
      </c>
      <c r="E806" s="13">
        <f t="shared" si="25"/>
        <v>0.31872377179080824</v>
      </c>
    </row>
    <row r="807" spans="1:5" x14ac:dyDescent="0.25">
      <c r="A807" s="13" t="s">
        <v>8920</v>
      </c>
      <c r="B807" s="13" t="s">
        <v>3940</v>
      </c>
      <c r="C807" s="13">
        <v>1989.9570000000001</v>
      </c>
      <c r="D807" s="13">
        <f t="shared" si="24"/>
        <v>1.9899570000000002</v>
      </c>
      <c r="E807" s="13">
        <f t="shared" si="25"/>
        <v>0.31536561014263081</v>
      </c>
    </row>
    <row r="808" spans="1:5" x14ac:dyDescent="0.25">
      <c r="A808" s="13" t="s">
        <v>8921</v>
      </c>
      <c r="B808" s="13" t="s">
        <v>3940</v>
      </c>
      <c r="C808" s="13">
        <v>2135.08</v>
      </c>
      <c r="D808" s="13">
        <f t="shared" si="24"/>
        <v>2.1350799999999999</v>
      </c>
      <c r="E808" s="13">
        <f t="shared" si="25"/>
        <v>0.33836450079239305</v>
      </c>
    </row>
    <row r="809" spans="1:5" x14ac:dyDescent="0.25">
      <c r="A809" s="13" t="s">
        <v>8922</v>
      </c>
      <c r="B809" s="13" t="s">
        <v>3940</v>
      </c>
      <c r="C809" s="13">
        <v>2105.165</v>
      </c>
      <c r="D809" s="13">
        <f t="shared" si="24"/>
        <v>2.105165</v>
      </c>
      <c r="E809" s="13">
        <f t="shared" si="25"/>
        <v>0.33362361331220286</v>
      </c>
    </row>
    <row r="810" spans="1:5" x14ac:dyDescent="0.25">
      <c r="A810" s="13" t="s">
        <v>8923</v>
      </c>
      <c r="B810" s="13" t="s">
        <v>3940</v>
      </c>
      <c r="C810" s="13">
        <v>2373.672</v>
      </c>
      <c r="D810" s="13">
        <f t="shared" si="24"/>
        <v>2.373672</v>
      </c>
      <c r="E810" s="13">
        <f t="shared" si="25"/>
        <v>0.37617622820919178</v>
      </c>
    </row>
    <row r="811" spans="1:5" x14ac:dyDescent="0.25">
      <c r="A811" s="13" t="s">
        <v>8924</v>
      </c>
      <c r="B811" s="13" t="s">
        <v>3940</v>
      </c>
      <c r="C811" s="13">
        <v>2338.46</v>
      </c>
      <c r="D811" s="13">
        <f t="shared" si="24"/>
        <v>2.33846</v>
      </c>
      <c r="E811" s="13">
        <f t="shared" si="25"/>
        <v>0.37059587955625994</v>
      </c>
    </row>
    <row r="812" spans="1:5" x14ac:dyDescent="0.25">
      <c r="A812" s="13" t="s">
        <v>8925</v>
      </c>
      <c r="B812" s="13" t="s">
        <v>3940</v>
      </c>
      <c r="C812" s="13">
        <v>0</v>
      </c>
      <c r="D812" s="13">
        <f t="shared" si="24"/>
        <v>0</v>
      </c>
      <c r="E812" s="13">
        <f t="shared" si="25"/>
        <v>0</v>
      </c>
    </row>
    <row r="813" spans="1:5" x14ac:dyDescent="0.25">
      <c r="A813" s="13" t="s">
        <v>8926</v>
      </c>
      <c r="B813" s="13" t="s">
        <v>3940</v>
      </c>
      <c r="C813" s="13">
        <v>0</v>
      </c>
      <c r="D813" s="13">
        <f t="shared" si="24"/>
        <v>0</v>
      </c>
      <c r="E813" s="13">
        <f t="shared" si="25"/>
        <v>0</v>
      </c>
    </row>
    <row r="814" spans="1:5" x14ac:dyDescent="0.25">
      <c r="A814" s="13" t="s">
        <v>8927</v>
      </c>
      <c r="B814" s="13" t="s">
        <v>3940</v>
      </c>
      <c r="C814" s="13">
        <v>0</v>
      </c>
      <c r="D814" s="13">
        <f t="shared" si="24"/>
        <v>0</v>
      </c>
      <c r="E814" s="13">
        <f t="shared" si="25"/>
        <v>0</v>
      </c>
    </row>
    <row r="815" spans="1:5" x14ac:dyDescent="0.25">
      <c r="A815" s="13" t="s">
        <v>8928</v>
      </c>
      <c r="B815" s="13" t="s">
        <v>3940</v>
      </c>
      <c r="C815" s="13">
        <v>0</v>
      </c>
      <c r="D815" s="13">
        <f t="shared" si="24"/>
        <v>0</v>
      </c>
      <c r="E815" s="13">
        <f t="shared" si="25"/>
        <v>0</v>
      </c>
    </row>
    <row r="816" spans="1:5" x14ac:dyDescent="0.25">
      <c r="A816" s="13" t="s">
        <v>8929</v>
      </c>
      <c r="B816" s="13" t="s">
        <v>3940</v>
      </c>
      <c r="C816" s="13">
        <v>135.12100000000001</v>
      </c>
      <c r="D816" s="13">
        <f t="shared" si="24"/>
        <v>0.13512100000000002</v>
      </c>
      <c r="E816" s="13">
        <f t="shared" si="25"/>
        <v>2.1413787638668785E-2</v>
      </c>
    </row>
    <row r="817" spans="1:5" x14ac:dyDescent="0.25">
      <c r="A817" s="13" t="s">
        <v>8930</v>
      </c>
      <c r="B817" s="13" t="s">
        <v>3940</v>
      </c>
      <c r="C817" s="13">
        <v>135.12100000000001</v>
      </c>
      <c r="D817" s="13">
        <f t="shared" si="24"/>
        <v>0.13512100000000002</v>
      </c>
      <c r="E817" s="13">
        <f t="shared" si="25"/>
        <v>2.1413787638668785E-2</v>
      </c>
    </row>
    <row r="818" spans="1:5" x14ac:dyDescent="0.25">
      <c r="A818" s="13" t="s">
        <v>8931</v>
      </c>
      <c r="B818" s="13" t="s">
        <v>3940</v>
      </c>
      <c r="C818" s="13">
        <v>135.12100000000001</v>
      </c>
      <c r="D818" s="13">
        <f t="shared" si="24"/>
        <v>0.13512100000000002</v>
      </c>
      <c r="E818" s="13">
        <f t="shared" si="25"/>
        <v>2.1413787638668785E-2</v>
      </c>
    </row>
    <row r="819" spans="1:5" x14ac:dyDescent="0.25">
      <c r="A819" s="13" t="s">
        <v>8932</v>
      </c>
      <c r="B819" s="13" t="s">
        <v>3940</v>
      </c>
      <c r="C819" s="13">
        <v>135.12100000000001</v>
      </c>
      <c r="D819" s="13">
        <f t="shared" si="24"/>
        <v>0.13512100000000002</v>
      </c>
      <c r="E819" s="13">
        <f t="shared" si="25"/>
        <v>2.1413787638668785E-2</v>
      </c>
    </row>
    <row r="820" spans="1:5" x14ac:dyDescent="0.25">
      <c r="A820" s="13" t="s">
        <v>8933</v>
      </c>
      <c r="B820" s="13" t="s">
        <v>3940</v>
      </c>
      <c r="C820" s="13">
        <v>0</v>
      </c>
      <c r="D820" s="13">
        <f t="shared" si="24"/>
        <v>0</v>
      </c>
      <c r="E820" s="13">
        <f t="shared" si="25"/>
        <v>0</v>
      </c>
    </row>
    <row r="821" spans="1:5" x14ac:dyDescent="0.25">
      <c r="A821" s="13" t="s">
        <v>8934</v>
      </c>
      <c r="B821" s="13" t="s">
        <v>3940</v>
      </c>
      <c r="C821" s="13">
        <v>0</v>
      </c>
      <c r="D821" s="13">
        <f t="shared" si="24"/>
        <v>0</v>
      </c>
      <c r="E821" s="13">
        <f t="shared" si="25"/>
        <v>0</v>
      </c>
    </row>
    <row r="822" spans="1:5" x14ac:dyDescent="0.25">
      <c r="A822" s="13" t="s">
        <v>8935</v>
      </c>
      <c r="B822" s="13" t="s">
        <v>3940</v>
      </c>
      <c r="C822" s="13">
        <v>135.12100000000001</v>
      </c>
      <c r="D822" s="13">
        <f t="shared" si="24"/>
        <v>0.13512100000000002</v>
      </c>
      <c r="E822" s="13">
        <f t="shared" si="25"/>
        <v>2.1413787638668785E-2</v>
      </c>
    </row>
    <row r="823" spans="1:5" x14ac:dyDescent="0.25">
      <c r="A823" s="13" t="s">
        <v>8936</v>
      </c>
      <c r="B823" s="13" t="s">
        <v>3940</v>
      </c>
      <c r="C823" s="13">
        <v>135.12100000000001</v>
      </c>
      <c r="D823" s="13">
        <f t="shared" si="24"/>
        <v>0.13512100000000002</v>
      </c>
      <c r="E823" s="13">
        <f t="shared" si="25"/>
        <v>2.1413787638668785E-2</v>
      </c>
    </row>
    <row r="824" spans="1:5" x14ac:dyDescent="0.25">
      <c r="A824" s="13" t="s">
        <v>8937</v>
      </c>
      <c r="B824" s="13" t="s">
        <v>3940</v>
      </c>
      <c r="C824" s="13">
        <v>135.12100000000001</v>
      </c>
      <c r="D824" s="13">
        <f t="shared" si="24"/>
        <v>0.13512100000000002</v>
      </c>
      <c r="E824" s="13">
        <f t="shared" si="25"/>
        <v>2.1413787638668785E-2</v>
      </c>
    </row>
    <row r="825" spans="1:5" x14ac:dyDescent="0.25">
      <c r="A825" s="13" t="s">
        <v>8938</v>
      </c>
      <c r="B825" s="13" t="s">
        <v>3940</v>
      </c>
      <c r="C825" s="13">
        <v>0</v>
      </c>
      <c r="D825" s="13">
        <f t="shared" si="24"/>
        <v>0</v>
      </c>
      <c r="E825" s="13">
        <f t="shared" si="25"/>
        <v>0</v>
      </c>
    </row>
    <row r="826" spans="1:5" x14ac:dyDescent="0.25">
      <c r="A826" s="13" t="s">
        <v>8939</v>
      </c>
      <c r="B826" s="13" t="s">
        <v>3940</v>
      </c>
      <c r="C826" s="13">
        <v>135.12100000000001</v>
      </c>
      <c r="D826" s="13">
        <f t="shared" si="24"/>
        <v>0.13512100000000002</v>
      </c>
      <c r="E826" s="13">
        <f t="shared" si="25"/>
        <v>2.1413787638668785E-2</v>
      </c>
    </row>
    <row r="827" spans="1:5" x14ac:dyDescent="0.25">
      <c r="A827" s="13" t="s">
        <v>8940</v>
      </c>
      <c r="B827" s="13" t="s">
        <v>3940</v>
      </c>
      <c r="C827" s="13">
        <v>135.12100000000001</v>
      </c>
      <c r="D827" s="13">
        <f t="shared" si="24"/>
        <v>0.13512100000000002</v>
      </c>
      <c r="E827" s="13">
        <f t="shared" si="25"/>
        <v>2.1413787638668785E-2</v>
      </c>
    </row>
    <row r="828" spans="1:5" x14ac:dyDescent="0.25">
      <c r="A828" s="13" t="s">
        <v>8941</v>
      </c>
      <c r="B828" s="13" t="s">
        <v>3940</v>
      </c>
      <c r="C828" s="13">
        <v>135.12100000000001</v>
      </c>
      <c r="D828" s="13">
        <f t="shared" si="24"/>
        <v>0.13512100000000002</v>
      </c>
      <c r="E828" s="13">
        <f t="shared" si="25"/>
        <v>2.1413787638668785E-2</v>
      </c>
    </row>
    <row r="829" spans="1:5" x14ac:dyDescent="0.25">
      <c r="A829" s="13" t="s">
        <v>8942</v>
      </c>
      <c r="B829" s="13" t="s">
        <v>3940</v>
      </c>
      <c r="C829" s="13">
        <v>135.12100000000001</v>
      </c>
      <c r="D829" s="13">
        <f t="shared" si="24"/>
        <v>0.13512100000000002</v>
      </c>
      <c r="E829" s="13">
        <f t="shared" si="25"/>
        <v>2.1413787638668785E-2</v>
      </c>
    </row>
    <row r="830" spans="1:5" x14ac:dyDescent="0.25">
      <c r="A830" s="13" t="s">
        <v>8943</v>
      </c>
      <c r="B830" s="13" t="s">
        <v>3940</v>
      </c>
      <c r="C830" s="13">
        <v>135.12100000000001</v>
      </c>
      <c r="D830" s="13">
        <f t="shared" si="24"/>
        <v>0.13512100000000002</v>
      </c>
      <c r="E830" s="13">
        <f t="shared" si="25"/>
        <v>2.1413787638668785E-2</v>
      </c>
    </row>
    <row r="831" spans="1:5" x14ac:dyDescent="0.25">
      <c r="A831" s="13" t="s">
        <v>8944</v>
      </c>
      <c r="B831" s="13" t="s">
        <v>3940</v>
      </c>
      <c r="C831" s="13">
        <v>0</v>
      </c>
      <c r="D831" s="13">
        <f t="shared" si="24"/>
        <v>0</v>
      </c>
      <c r="E831" s="13">
        <f t="shared" si="25"/>
        <v>0</v>
      </c>
    </row>
    <row r="832" spans="1:5" x14ac:dyDescent="0.25">
      <c r="A832" s="13" t="s">
        <v>8945</v>
      </c>
      <c r="B832" s="13" t="s">
        <v>3940</v>
      </c>
      <c r="C832" s="13">
        <v>0</v>
      </c>
      <c r="D832" s="13">
        <f t="shared" si="24"/>
        <v>0</v>
      </c>
      <c r="E832" s="13">
        <f t="shared" si="25"/>
        <v>0</v>
      </c>
    </row>
    <row r="833" spans="1:5" x14ac:dyDescent="0.25">
      <c r="A833" s="13" t="s">
        <v>8946</v>
      </c>
      <c r="B833" s="13" t="s">
        <v>3940</v>
      </c>
      <c r="C833" s="13">
        <v>0</v>
      </c>
      <c r="D833" s="13">
        <f t="shared" si="24"/>
        <v>0</v>
      </c>
      <c r="E833" s="13">
        <f t="shared" si="25"/>
        <v>0</v>
      </c>
    </row>
    <row r="834" spans="1:5" x14ac:dyDescent="0.25">
      <c r="A834" s="13" t="s">
        <v>8947</v>
      </c>
      <c r="B834" s="13" t="s">
        <v>3940</v>
      </c>
      <c r="C834" s="13">
        <v>0</v>
      </c>
      <c r="D834" s="13">
        <f t="shared" si="24"/>
        <v>0</v>
      </c>
      <c r="E834" s="13">
        <f t="shared" si="25"/>
        <v>0</v>
      </c>
    </row>
    <row r="835" spans="1:5" x14ac:dyDescent="0.25">
      <c r="A835" s="13" t="s">
        <v>8948</v>
      </c>
      <c r="B835" s="13" t="s">
        <v>3940</v>
      </c>
      <c r="C835" s="13">
        <v>135.12100000000001</v>
      </c>
      <c r="D835" s="13">
        <f t="shared" si="24"/>
        <v>0.13512100000000002</v>
      </c>
      <c r="E835" s="13">
        <f t="shared" si="25"/>
        <v>2.1413787638668785E-2</v>
      </c>
    </row>
    <row r="836" spans="1:5" x14ac:dyDescent="0.25">
      <c r="A836" s="13" t="s">
        <v>8949</v>
      </c>
      <c r="B836" s="13" t="s">
        <v>3940</v>
      </c>
      <c r="C836" s="13">
        <v>135.12100000000001</v>
      </c>
      <c r="D836" s="13">
        <f t="shared" si="24"/>
        <v>0.13512100000000002</v>
      </c>
      <c r="E836" s="13">
        <f t="shared" si="25"/>
        <v>2.1413787638668785E-2</v>
      </c>
    </row>
    <row r="837" spans="1:5" x14ac:dyDescent="0.25">
      <c r="A837" s="13" t="s">
        <v>8950</v>
      </c>
      <c r="B837" s="13" t="s">
        <v>3940</v>
      </c>
      <c r="C837" s="13">
        <v>135.19200000000001</v>
      </c>
      <c r="D837" s="13">
        <f t="shared" si="24"/>
        <v>0.13519200000000001</v>
      </c>
      <c r="E837" s="13">
        <f t="shared" si="25"/>
        <v>2.1425039619651351E-2</v>
      </c>
    </row>
    <row r="838" spans="1:5" x14ac:dyDescent="0.25">
      <c r="A838" s="13" t="s">
        <v>8951</v>
      </c>
      <c r="B838" s="13" t="s">
        <v>3940</v>
      </c>
      <c r="C838" s="13">
        <v>0</v>
      </c>
      <c r="D838" s="13">
        <f t="shared" si="24"/>
        <v>0</v>
      </c>
      <c r="E838" s="13">
        <f t="shared" si="25"/>
        <v>0</v>
      </c>
    </row>
    <row r="839" spans="1:5" x14ac:dyDescent="0.25">
      <c r="A839" s="13" t="s">
        <v>8952</v>
      </c>
      <c r="B839" s="13" t="s">
        <v>3940</v>
      </c>
      <c r="C839" s="13">
        <v>0</v>
      </c>
      <c r="D839" s="13">
        <f t="shared" si="24"/>
        <v>0</v>
      </c>
      <c r="E839" s="13">
        <f t="shared" si="25"/>
        <v>0</v>
      </c>
    </row>
    <row r="840" spans="1:5" x14ac:dyDescent="0.25">
      <c r="A840" s="13" t="s">
        <v>8953</v>
      </c>
      <c r="B840" s="13" t="s">
        <v>3940</v>
      </c>
      <c r="C840" s="13">
        <v>0</v>
      </c>
      <c r="D840" s="13">
        <f t="shared" si="24"/>
        <v>0</v>
      </c>
      <c r="E840" s="13">
        <f t="shared" si="25"/>
        <v>0</v>
      </c>
    </row>
    <row r="841" spans="1:5" x14ac:dyDescent="0.25">
      <c r="A841" s="13" t="s">
        <v>8954</v>
      </c>
      <c r="B841" s="13" t="s">
        <v>3940</v>
      </c>
      <c r="C841" s="13">
        <v>135.12100000000001</v>
      </c>
      <c r="D841" s="13">
        <f t="shared" ref="D841:D904" si="26">C841*0.001</f>
        <v>0.13512100000000002</v>
      </c>
      <c r="E841" s="13">
        <f t="shared" ref="E841:E904" si="27">D841/6.31</f>
        <v>2.1413787638668785E-2</v>
      </c>
    </row>
    <row r="842" spans="1:5" x14ac:dyDescent="0.25">
      <c r="A842" s="13" t="s">
        <v>8955</v>
      </c>
      <c r="B842" s="13" t="s">
        <v>3940</v>
      </c>
      <c r="C842" s="13">
        <v>124.973</v>
      </c>
      <c r="D842" s="13">
        <f t="shared" si="26"/>
        <v>0.124973</v>
      </c>
      <c r="E842" s="13">
        <f t="shared" si="27"/>
        <v>1.9805546751188591E-2</v>
      </c>
    </row>
    <row r="843" spans="1:5" x14ac:dyDescent="0.25">
      <c r="A843" s="13" t="s">
        <v>8956</v>
      </c>
      <c r="B843" s="13" t="s">
        <v>3940</v>
      </c>
      <c r="C843" s="13">
        <v>94.412999999999997</v>
      </c>
      <c r="D843" s="13">
        <f t="shared" si="26"/>
        <v>9.4412999999999997E-2</v>
      </c>
      <c r="E843" s="13">
        <f t="shared" si="27"/>
        <v>1.496244057052298E-2</v>
      </c>
    </row>
    <row r="844" spans="1:5" x14ac:dyDescent="0.25">
      <c r="A844" s="13" t="s">
        <v>8957</v>
      </c>
      <c r="B844" s="13" t="s">
        <v>3940</v>
      </c>
      <c r="C844" s="13">
        <v>90.29</v>
      </c>
      <c r="D844" s="13">
        <f t="shared" si="26"/>
        <v>9.0290000000000009E-2</v>
      </c>
      <c r="E844" s="13">
        <f t="shared" si="27"/>
        <v>1.4309033280507134E-2</v>
      </c>
    </row>
    <row r="845" spans="1:5" x14ac:dyDescent="0.25">
      <c r="A845" s="13" t="s">
        <v>8958</v>
      </c>
      <c r="B845" s="13" t="s">
        <v>3940</v>
      </c>
      <c r="C845" s="13">
        <v>89.69</v>
      </c>
      <c r="D845" s="13">
        <f t="shared" si="26"/>
        <v>8.9690000000000006E-2</v>
      </c>
      <c r="E845" s="13">
        <f t="shared" si="27"/>
        <v>1.4213946117274169E-2</v>
      </c>
    </row>
    <row r="846" spans="1:5" x14ac:dyDescent="0.25">
      <c r="A846" s="13" t="s">
        <v>8959</v>
      </c>
      <c r="B846" s="13" t="s">
        <v>3940</v>
      </c>
      <c r="C846" s="13">
        <v>77.286000000000001</v>
      </c>
      <c r="D846" s="13">
        <f t="shared" si="26"/>
        <v>7.7286000000000007E-2</v>
      </c>
      <c r="E846" s="13">
        <f t="shared" si="27"/>
        <v>1.2248177496038036E-2</v>
      </c>
    </row>
    <row r="847" spans="1:5" x14ac:dyDescent="0.25">
      <c r="A847" s="13" t="s">
        <v>8960</v>
      </c>
      <c r="B847" s="13" t="s">
        <v>3940</v>
      </c>
      <c r="C847" s="13">
        <v>103.52200000000001</v>
      </c>
      <c r="D847" s="13">
        <f t="shared" si="26"/>
        <v>0.103522</v>
      </c>
      <c r="E847" s="13">
        <f t="shared" si="27"/>
        <v>1.6406022187004755E-2</v>
      </c>
    </row>
    <row r="848" spans="1:5" x14ac:dyDescent="0.25">
      <c r="A848" s="13" t="s">
        <v>8961</v>
      </c>
      <c r="B848" s="13" t="s">
        <v>3940</v>
      </c>
      <c r="C848" s="13">
        <v>92.177999999999997</v>
      </c>
      <c r="D848" s="13">
        <f t="shared" si="26"/>
        <v>9.2177999999999996E-2</v>
      </c>
      <c r="E848" s="13">
        <f t="shared" si="27"/>
        <v>1.460824088748019E-2</v>
      </c>
    </row>
    <row r="849" spans="1:5" x14ac:dyDescent="0.25">
      <c r="A849" s="13" t="s">
        <v>8962</v>
      </c>
      <c r="B849" s="13" t="s">
        <v>3940</v>
      </c>
      <c r="C849" s="13">
        <v>95.16</v>
      </c>
      <c r="D849" s="13">
        <f t="shared" si="26"/>
        <v>9.5159999999999995E-2</v>
      </c>
      <c r="E849" s="13">
        <f t="shared" si="27"/>
        <v>1.5080824088748019E-2</v>
      </c>
    </row>
    <row r="850" spans="1:5" x14ac:dyDescent="0.25">
      <c r="A850" s="13" t="s">
        <v>8963</v>
      </c>
      <c r="B850" s="13" t="s">
        <v>3940</v>
      </c>
      <c r="C850" s="13">
        <v>89.12</v>
      </c>
      <c r="D850" s="13">
        <f t="shared" si="26"/>
        <v>8.9120000000000005E-2</v>
      </c>
      <c r="E850" s="13">
        <f t="shared" si="27"/>
        <v>1.4123613312202854E-2</v>
      </c>
    </row>
    <row r="851" spans="1:5" x14ac:dyDescent="0.25">
      <c r="A851" s="13" t="s">
        <v>8964</v>
      </c>
      <c r="B851" s="13" t="s">
        <v>3940</v>
      </c>
      <c r="C851" s="13">
        <v>89.12</v>
      </c>
      <c r="D851" s="13">
        <f t="shared" si="26"/>
        <v>8.9120000000000005E-2</v>
      </c>
      <c r="E851" s="13">
        <f t="shared" si="27"/>
        <v>1.4123613312202854E-2</v>
      </c>
    </row>
    <row r="852" spans="1:5" x14ac:dyDescent="0.25">
      <c r="A852" s="13" t="s">
        <v>8965</v>
      </c>
      <c r="B852" s="13" t="s">
        <v>3940</v>
      </c>
      <c r="C852" s="13">
        <v>245.71700000000001</v>
      </c>
      <c r="D852" s="13">
        <f t="shared" si="26"/>
        <v>0.24571700000000002</v>
      </c>
      <c r="E852" s="13">
        <f t="shared" si="27"/>
        <v>3.894088748019018E-2</v>
      </c>
    </row>
    <row r="853" spans="1:5" x14ac:dyDescent="0.25">
      <c r="A853" s="13" t="s">
        <v>8966</v>
      </c>
      <c r="B853" s="13" t="s">
        <v>3940</v>
      </c>
      <c r="C853" s="13">
        <v>245.71700000000001</v>
      </c>
      <c r="D853" s="13">
        <f t="shared" si="26"/>
        <v>0.24571700000000002</v>
      </c>
      <c r="E853" s="13">
        <f t="shared" si="27"/>
        <v>3.894088748019018E-2</v>
      </c>
    </row>
    <row r="854" spans="1:5" x14ac:dyDescent="0.25">
      <c r="A854" s="13" t="s">
        <v>8967</v>
      </c>
      <c r="B854" s="13" t="s">
        <v>3940</v>
      </c>
      <c r="C854" s="13">
        <v>172.441</v>
      </c>
      <c r="D854" s="13">
        <f t="shared" si="26"/>
        <v>0.17244100000000001</v>
      </c>
      <c r="E854" s="13">
        <f t="shared" si="27"/>
        <v>2.7328209191759115E-2</v>
      </c>
    </row>
    <row r="855" spans="1:5" x14ac:dyDescent="0.25">
      <c r="A855" s="13" t="s">
        <v>8968</v>
      </c>
      <c r="B855" s="13" t="s">
        <v>3940</v>
      </c>
      <c r="C855" s="13">
        <v>172.441</v>
      </c>
      <c r="D855" s="13">
        <f t="shared" si="26"/>
        <v>0.17244100000000001</v>
      </c>
      <c r="E855" s="13">
        <f t="shared" si="27"/>
        <v>2.7328209191759115E-2</v>
      </c>
    </row>
    <row r="856" spans="1:5" x14ac:dyDescent="0.25">
      <c r="A856" s="13" t="s">
        <v>8969</v>
      </c>
      <c r="B856" s="13" t="s">
        <v>3940</v>
      </c>
      <c r="C856" s="13">
        <v>75.787000000000006</v>
      </c>
      <c r="D856" s="13">
        <f t="shared" si="26"/>
        <v>7.5787000000000007E-2</v>
      </c>
      <c r="E856" s="13">
        <f t="shared" si="27"/>
        <v>1.2010618066561016E-2</v>
      </c>
    </row>
    <row r="857" spans="1:5" x14ac:dyDescent="0.25">
      <c r="A857" s="13" t="s">
        <v>8970</v>
      </c>
      <c r="B857" s="13" t="s">
        <v>3940</v>
      </c>
      <c r="C857" s="13">
        <v>75.787000000000006</v>
      </c>
      <c r="D857" s="13">
        <f t="shared" si="26"/>
        <v>7.5787000000000007E-2</v>
      </c>
      <c r="E857" s="13">
        <f t="shared" si="27"/>
        <v>1.2010618066561016E-2</v>
      </c>
    </row>
    <row r="858" spans="1:5" x14ac:dyDescent="0.25">
      <c r="A858" s="13" t="s">
        <v>8971</v>
      </c>
      <c r="B858" s="13" t="s">
        <v>3940</v>
      </c>
      <c r="C858" s="13">
        <v>264.53300000000002</v>
      </c>
      <c r="D858" s="13">
        <f t="shared" si="26"/>
        <v>0.26453300000000002</v>
      </c>
      <c r="E858" s="13">
        <f t="shared" si="27"/>
        <v>4.1922820919175915E-2</v>
      </c>
    </row>
    <row r="859" spans="1:5" x14ac:dyDescent="0.25">
      <c r="A859" s="13" t="s">
        <v>8972</v>
      </c>
      <c r="B859" s="13" t="s">
        <v>3940</v>
      </c>
      <c r="C859" s="13">
        <v>264.53300000000002</v>
      </c>
      <c r="D859" s="13">
        <f t="shared" si="26"/>
        <v>0.26453300000000002</v>
      </c>
      <c r="E859" s="13">
        <f t="shared" si="27"/>
        <v>4.1922820919175915E-2</v>
      </c>
    </row>
    <row r="860" spans="1:5" x14ac:dyDescent="0.25">
      <c r="A860" s="13" t="s">
        <v>8973</v>
      </c>
      <c r="B860" s="13" t="s">
        <v>3940</v>
      </c>
      <c r="C860" s="13">
        <v>92.828000000000003</v>
      </c>
      <c r="D860" s="13">
        <f t="shared" si="26"/>
        <v>9.2828000000000008E-2</v>
      </c>
      <c r="E860" s="13">
        <f t="shared" si="27"/>
        <v>1.4711251980982569E-2</v>
      </c>
    </row>
    <row r="861" spans="1:5" x14ac:dyDescent="0.25">
      <c r="A861" s="13" t="s">
        <v>8974</v>
      </c>
      <c r="B861" s="13" t="s">
        <v>3940</v>
      </c>
      <c r="C861" s="13">
        <v>92.828000000000003</v>
      </c>
      <c r="D861" s="13">
        <f t="shared" si="26"/>
        <v>9.2828000000000008E-2</v>
      </c>
      <c r="E861" s="13">
        <f t="shared" si="27"/>
        <v>1.4711251980982569E-2</v>
      </c>
    </row>
    <row r="862" spans="1:5" x14ac:dyDescent="0.25">
      <c r="A862" s="13" t="s">
        <v>8975</v>
      </c>
      <c r="B862" s="13" t="s">
        <v>3940</v>
      </c>
      <c r="C862" s="13">
        <v>91.587999999999994</v>
      </c>
      <c r="D862" s="13">
        <f t="shared" si="26"/>
        <v>9.1587999999999989E-2</v>
      </c>
      <c r="E862" s="13">
        <f t="shared" si="27"/>
        <v>1.4514738510301108E-2</v>
      </c>
    </row>
    <row r="863" spans="1:5" x14ac:dyDescent="0.25">
      <c r="A863" s="13" t="s">
        <v>8976</v>
      </c>
      <c r="B863" s="13" t="s">
        <v>3940</v>
      </c>
      <c r="C863" s="13">
        <v>91.587999999999994</v>
      </c>
      <c r="D863" s="13">
        <f t="shared" si="26"/>
        <v>9.1587999999999989E-2</v>
      </c>
      <c r="E863" s="13">
        <f t="shared" si="27"/>
        <v>1.4514738510301108E-2</v>
      </c>
    </row>
    <row r="864" spans="1:5" x14ac:dyDescent="0.25">
      <c r="A864" s="13" t="s">
        <v>8977</v>
      </c>
      <c r="B864" s="13" t="s">
        <v>3940</v>
      </c>
      <c r="C864" s="13">
        <v>79.724000000000004</v>
      </c>
      <c r="D864" s="13">
        <f t="shared" si="26"/>
        <v>7.9724000000000003E-2</v>
      </c>
      <c r="E864" s="13">
        <f t="shared" si="27"/>
        <v>1.2634548335974645E-2</v>
      </c>
    </row>
    <row r="865" spans="1:5" x14ac:dyDescent="0.25">
      <c r="A865" s="13" t="s">
        <v>8978</v>
      </c>
      <c r="B865" s="13" t="s">
        <v>3940</v>
      </c>
      <c r="C865" s="13">
        <v>79.724000000000004</v>
      </c>
      <c r="D865" s="13">
        <f t="shared" si="26"/>
        <v>7.9724000000000003E-2</v>
      </c>
      <c r="E865" s="13">
        <f t="shared" si="27"/>
        <v>1.2634548335974645E-2</v>
      </c>
    </row>
    <row r="866" spans="1:5" x14ac:dyDescent="0.25">
      <c r="A866" s="13" t="s">
        <v>8979</v>
      </c>
      <c r="B866" s="13" t="s">
        <v>3940</v>
      </c>
      <c r="C866" s="13">
        <v>516.024</v>
      </c>
      <c r="D866" s="13">
        <f t="shared" si="26"/>
        <v>0.51602400000000004</v>
      </c>
      <c r="E866" s="13">
        <f t="shared" si="27"/>
        <v>8.1778763866877976E-2</v>
      </c>
    </row>
    <row r="867" spans="1:5" x14ac:dyDescent="0.25">
      <c r="A867" s="13" t="s">
        <v>8980</v>
      </c>
      <c r="B867" s="13" t="s">
        <v>3940</v>
      </c>
      <c r="C867" s="13">
        <v>516.024</v>
      </c>
      <c r="D867" s="13">
        <f t="shared" si="26"/>
        <v>0.51602400000000004</v>
      </c>
      <c r="E867" s="13">
        <f t="shared" si="27"/>
        <v>8.1778763866877976E-2</v>
      </c>
    </row>
    <row r="868" spans="1:5" x14ac:dyDescent="0.25">
      <c r="A868" s="13" t="s">
        <v>8981</v>
      </c>
      <c r="B868" s="13" t="s">
        <v>3940</v>
      </c>
      <c r="C868" s="13">
        <v>453.31099999999998</v>
      </c>
      <c r="D868" s="13">
        <f t="shared" si="26"/>
        <v>0.45331099999999996</v>
      </c>
      <c r="E868" s="13">
        <f t="shared" si="27"/>
        <v>7.1840095087163228E-2</v>
      </c>
    </row>
    <row r="869" spans="1:5" x14ac:dyDescent="0.25">
      <c r="A869" s="13" t="s">
        <v>8982</v>
      </c>
      <c r="B869" s="13" t="s">
        <v>3940</v>
      </c>
      <c r="C869" s="13">
        <v>453.31099999999998</v>
      </c>
      <c r="D869" s="13">
        <f t="shared" si="26"/>
        <v>0.45331099999999996</v>
      </c>
      <c r="E869" s="13">
        <f t="shared" si="27"/>
        <v>7.1840095087163228E-2</v>
      </c>
    </row>
    <row r="870" spans="1:5" x14ac:dyDescent="0.25">
      <c r="A870" s="13" t="s">
        <v>8983</v>
      </c>
      <c r="B870" s="13" t="s">
        <v>3940</v>
      </c>
      <c r="C870" s="13">
        <v>385.70699999999999</v>
      </c>
      <c r="D870" s="13">
        <f t="shared" si="26"/>
        <v>0.38570700000000002</v>
      </c>
      <c r="E870" s="13">
        <f t="shared" si="27"/>
        <v>6.1126307448494462E-2</v>
      </c>
    </row>
    <row r="871" spans="1:5" x14ac:dyDescent="0.25">
      <c r="A871" s="13" t="s">
        <v>8984</v>
      </c>
      <c r="B871" s="13" t="s">
        <v>3940</v>
      </c>
      <c r="C871" s="13">
        <v>385.70699999999999</v>
      </c>
      <c r="D871" s="13">
        <f t="shared" si="26"/>
        <v>0.38570700000000002</v>
      </c>
      <c r="E871" s="13">
        <f t="shared" si="27"/>
        <v>6.1126307448494462E-2</v>
      </c>
    </row>
    <row r="872" spans="1:5" x14ac:dyDescent="0.25">
      <c r="A872" s="13" t="s">
        <v>8985</v>
      </c>
      <c r="B872" s="13" t="s">
        <v>3940</v>
      </c>
      <c r="C872" s="13">
        <v>327.72300000000001</v>
      </c>
      <c r="D872" s="13">
        <f t="shared" si="26"/>
        <v>0.32772300000000004</v>
      </c>
      <c r="E872" s="13">
        <f t="shared" si="27"/>
        <v>5.1937083993660864E-2</v>
      </c>
    </row>
    <row r="873" spans="1:5" x14ac:dyDescent="0.25">
      <c r="A873" s="13" t="s">
        <v>8986</v>
      </c>
      <c r="B873" s="13" t="s">
        <v>3940</v>
      </c>
      <c r="C873" s="13">
        <v>327.72300000000001</v>
      </c>
      <c r="D873" s="13">
        <f t="shared" si="26"/>
        <v>0.32772300000000004</v>
      </c>
      <c r="E873" s="13">
        <f t="shared" si="27"/>
        <v>5.1937083993660864E-2</v>
      </c>
    </row>
    <row r="874" spans="1:5" x14ac:dyDescent="0.25">
      <c r="A874" s="13" t="s">
        <v>8987</v>
      </c>
      <c r="B874" s="13" t="s">
        <v>3940</v>
      </c>
      <c r="C874" s="13">
        <v>298.81299999999999</v>
      </c>
      <c r="D874" s="13">
        <f t="shared" si="26"/>
        <v>0.298813</v>
      </c>
      <c r="E874" s="13">
        <f t="shared" si="27"/>
        <v>4.73554675118859E-2</v>
      </c>
    </row>
    <row r="875" spans="1:5" x14ac:dyDescent="0.25">
      <c r="A875" s="13" t="s">
        <v>8988</v>
      </c>
      <c r="B875" s="13" t="s">
        <v>3940</v>
      </c>
      <c r="C875" s="13">
        <v>298.81299999999999</v>
      </c>
      <c r="D875" s="13">
        <f t="shared" si="26"/>
        <v>0.298813</v>
      </c>
      <c r="E875" s="13">
        <f t="shared" si="27"/>
        <v>4.73554675118859E-2</v>
      </c>
    </row>
    <row r="876" spans="1:5" x14ac:dyDescent="0.25">
      <c r="A876" s="13" t="s">
        <v>8989</v>
      </c>
      <c r="B876" s="13" t="s">
        <v>3940</v>
      </c>
      <c r="C876" s="13">
        <v>312.93</v>
      </c>
      <c r="D876" s="13">
        <f t="shared" si="26"/>
        <v>0.31292999999999999</v>
      </c>
      <c r="E876" s="13">
        <f t="shared" si="27"/>
        <v>4.959270998415214E-2</v>
      </c>
    </row>
    <row r="877" spans="1:5" x14ac:dyDescent="0.25">
      <c r="A877" s="13" t="s">
        <v>8990</v>
      </c>
      <c r="B877" s="13" t="s">
        <v>3940</v>
      </c>
      <c r="C877" s="13">
        <v>312.93</v>
      </c>
      <c r="D877" s="13">
        <f t="shared" si="26"/>
        <v>0.31292999999999999</v>
      </c>
      <c r="E877" s="13">
        <f t="shared" si="27"/>
        <v>4.959270998415214E-2</v>
      </c>
    </row>
    <row r="878" spans="1:5" x14ac:dyDescent="0.25">
      <c r="A878" s="13" t="s">
        <v>8991</v>
      </c>
      <c r="B878" s="13" t="s">
        <v>3940</v>
      </c>
      <c r="C878" s="13">
        <v>641.94299999999998</v>
      </c>
      <c r="D878" s="13">
        <f t="shared" si="26"/>
        <v>0.64194300000000004</v>
      </c>
      <c r="E878" s="13">
        <f t="shared" si="27"/>
        <v>0.10173423137876388</v>
      </c>
    </row>
    <row r="879" spans="1:5" x14ac:dyDescent="0.25">
      <c r="A879" s="13" t="s">
        <v>8992</v>
      </c>
      <c r="B879" s="13" t="s">
        <v>3940</v>
      </c>
      <c r="C879" s="13">
        <v>641.94299999999998</v>
      </c>
      <c r="D879" s="13">
        <f t="shared" si="26"/>
        <v>0.64194300000000004</v>
      </c>
      <c r="E879" s="13">
        <f t="shared" si="27"/>
        <v>0.10173423137876388</v>
      </c>
    </row>
    <row r="880" spans="1:5" x14ac:dyDescent="0.25">
      <c r="A880" s="13" t="s">
        <v>8993</v>
      </c>
      <c r="B880" s="13" t="s">
        <v>3940</v>
      </c>
      <c r="C880" s="13">
        <v>626.59400000000005</v>
      </c>
      <c r="D880" s="13">
        <f t="shared" si="26"/>
        <v>0.6265940000000001</v>
      </c>
      <c r="E880" s="13">
        <f t="shared" si="27"/>
        <v>9.9301743264659292E-2</v>
      </c>
    </row>
    <row r="881" spans="1:5" x14ac:dyDescent="0.25">
      <c r="A881" s="13" t="s">
        <v>8994</v>
      </c>
      <c r="B881" s="13" t="s">
        <v>3940</v>
      </c>
      <c r="C881" s="13">
        <v>626.59400000000005</v>
      </c>
      <c r="D881" s="13">
        <f t="shared" si="26"/>
        <v>0.6265940000000001</v>
      </c>
      <c r="E881" s="13">
        <f t="shared" si="27"/>
        <v>9.9301743264659292E-2</v>
      </c>
    </row>
    <row r="882" spans="1:5" x14ac:dyDescent="0.25">
      <c r="A882" s="13" t="s">
        <v>8995</v>
      </c>
      <c r="B882" s="13" t="s">
        <v>3940</v>
      </c>
      <c r="C882" s="13">
        <v>257.56099999999998</v>
      </c>
      <c r="D882" s="13">
        <f t="shared" si="26"/>
        <v>0.25756099999999998</v>
      </c>
      <c r="E882" s="13">
        <f t="shared" si="27"/>
        <v>4.0817908082408878E-2</v>
      </c>
    </row>
    <row r="883" spans="1:5" x14ac:dyDescent="0.25">
      <c r="A883" s="13" t="s">
        <v>8996</v>
      </c>
      <c r="B883" s="13" t="s">
        <v>3940</v>
      </c>
      <c r="C883" s="13">
        <v>257.56099999999998</v>
      </c>
      <c r="D883" s="13">
        <f t="shared" si="26"/>
        <v>0.25756099999999998</v>
      </c>
      <c r="E883" s="13">
        <f t="shared" si="27"/>
        <v>4.0817908082408878E-2</v>
      </c>
    </row>
    <row r="884" spans="1:5" x14ac:dyDescent="0.25">
      <c r="A884" s="13" t="s">
        <v>8997</v>
      </c>
      <c r="B884" s="13" t="s">
        <v>3940</v>
      </c>
      <c r="C884" s="13">
        <v>188.523</v>
      </c>
      <c r="D884" s="13">
        <f t="shared" si="26"/>
        <v>0.188523</v>
      </c>
      <c r="E884" s="13">
        <f t="shared" si="27"/>
        <v>2.9876862123613315E-2</v>
      </c>
    </row>
    <row r="885" spans="1:5" x14ac:dyDescent="0.25">
      <c r="A885" s="13" t="s">
        <v>8998</v>
      </c>
      <c r="B885" s="13" t="s">
        <v>3940</v>
      </c>
      <c r="C885" s="13">
        <v>188.523</v>
      </c>
      <c r="D885" s="13">
        <f t="shared" si="26"/>
        <v>0.188523</v>
      </c>
      <c r="E885" s="13">
        <f t="shared" si="27"/>
        <v>2.9876862123613315E-2</v>
      </c>
    </row>
    <row r="886" spans="1:5" x14ac:dyDescent="0.25">
      <c r="A886" s="13" t="s">
        <v>8999</v>
      </c>
      <c r="B886" s="13" t="s">
        <v>3940</v>
      </c>
      <c r="C886" s="13">
        <v>124.34099999999999</v>
      </c>
      <c r="D886" s="13">
        <f t="shared" si="26"/>
        <v>0.12434099999999999</v>
      </c>
      <c r="E886" s="13">
        <f t="shared" si="27"/>
        <v>1.97053882725832E-2</v>
      </c>
    </row>
    <row r="887" spans="1:5" x14ac:dyDescent="0.25">
      <c r="A887" s="13" t="s">
        <v>9000</v>
      </c>
      <c r="B887" s="13" t="s">
        <v>3940</v>
      </c>
      <c r="C887" s="13">
        <v>124.34099999999999</v>
      </c>
      <c r="D887" s="13">
        <f t="shared" si="26"/>
        <v>0.12434099999999999</v>
      </c>
      <c r="E887" s="13">
        <f t="shared" si="27"/>
        <v>1.97053882725832E-2</v>
      </c>
    </row>
    <row r="888" spans="1:5" x14ac:dyDescent="0.25">
      <c r="A888" s="13" t="s">
        <v>9001</v>
      </c>
      <c r="B888" s="13" t="s">
        <v>3940</v>
      </c>
      <c r="C888" s="13">
        <v>124.34099999999999</v>
      </c>
      <c r="D888" s="13">
        <f t="shared" si="26"/>
        <v>0.12434099999999999</v>
      </c>
      <c r="E888" s="13">
        <f t="shared" si="27"/>
        <v>1.97053882725832E-2</v>
      </c>
    </row>
    <row r="889" spans="1:5" x14ac:dyDescent="0.25">
      <c r="A889" s="13" t="s">
        <v>9002</v>
      </c>
      <c r="B889" s="13" t="s">
        <v>3940</v>
      </c>
      <c r="C889" s="13">
        <v>124.34099999999999</v>
      </c>
      <c r="D889" s="13">
        <f t="shared" si="26"/>
        <v>0.12434099999999999</v>
      </c>
      <c r="E889" s="13">
        <f t="shared" si="27"/>
        <v>1.97053882725832E-2</v>
      </c>
    </row>
    <row r="890" spans="1:5" x14ac:dyDescent="0.25">
      <c r="A890" s="13" t="s">
        <v>9003</v>
      </c>
      <c r="B890" s="13" t="s">
        <v>3940</v>
      </c>
      <c r="C890" s="13">
        <v>65.748000000000005</v>
      </c>
      <c r="D890" s="13">
        <f t="shared" si="26"/>
        <v>6.5748000000000001E-2</v>
      </c>
      <c r="E890" s="13">
        <f t="shared" si="27"/>
        <v>1.0419651347068147E-2</v>
      </c>
    </row>
    <row r="891" spans="1:5" x14ac:dyDescent="0.25">
      <c r="A891" s="13" t="s">
        <v>9004</v>
      </c>
      <c r="B891" s="13" t="s">
        <v>3940</v>
      </c>
      <c r="C891" s="13">
        <v>65.748000000000005</v>
      </c>
      <c r="D891" s="13">
        <f t="shared" si="26"/>
        <v>6.5748000000000001E-2</v>
      </c>
      <c r="E891" s="13">
        <f t="shared" si="27"/>
        <v>1.0419651347068147E-2</v>
      </c>
    </row>
    <row r="892" spans="1:5" x14ac:dyDescent="0.25">
      <c r="A892" s="13" t="s">
        <v>9005</v>
      </c>
      <c r="B892" s="13" t="s">
        <v>3940</v>
      </c>
      <c r="C892" s="13">
        <v>65.748000000000005</v>
      </c>
      <c r="D892" s="13">
        <f t="shared" si="26"/>
        <v>6.5748000000000001E-2</v>
      </c>
      <c r="E892" s="13">
        <f t="shared" si="27"/>
        <v>1.0419651347068147E-2</v>
      </c>
    </row>
    <row r="893" spans="1:5" x14ac:dyDescent="0.25">
      <c r="A893" s="13" t="s">
        <v>9006</v>
      </c>
      <c r="B893" s="13" t="s">
        <v>3940</v>
      </c>
      <c r="C893" s="13">
        <v>65.748000000000005</v>
      </c>
      <c r="D893" s="13">
        <f t="shared" si="26"/>
        <v>6.5748000000000001E-2</v>
      </c>
      <c r="E893" s="13">
        <f t="shared" si="27"/>
        <v>1.0419651347068147E-2</v>
      </c>
    </row>
    <row r="894" spans="1:5" x14ac:dyDescent="0.25">
      <c r="A894" s="13" t="s">
        <v>9007</v>
      </c>
      <c r="B894" s="13" t="s">
        <v>3940</v>
      </c>
      <c r="C894" s="13">
        <v>40.109000000000002</v>
      </c>
      <c r="D894" s="13">
        <f t="shared" si="26"/>
        <v>4.0109000000000006E-2</v>
      </c>
      <c r="E894" s="13">
        <f t="shared" si="27"/>
        <v>6.3564183835182267E-3</v>
      </c>
    </row>
    <row r="895" spans="1:5" x14ac:dyDescent="0.25">
      <c r="A895" s="13" t="s">
        <v>9008</v>
      </c>
      <c r="B895" s="13" t="s">
        <v>3940</v>
      </c>
      <c r="C895" s="13">
        <v>40.109000000000002</v>
      </c>
      <c r="D895" s="13">
        <f t="shared" si="26"/>
        <v>4.0109000000000006E-2</v>
      </c>
      <c r="E895" s="13">
        <f t="shared" si="27"/>
        <v>6.3564183835182267E-3</v>
      </c>
    </row>
    <row r="896" spans="1:5" x14ac:dyDescent="0.25">
      <c r="A896" s="13" t="s">
        <v>9009</v>
      </c>
      <c r="B896" s="13" t="s">
        <v>3940</v>
      </c>
      <c r="C896" s="13">
        <v>40.109000000000002</v>
      </c>
      <c r="D896" s="13">
        <f t="shared" si="26"/>
        <v>4.0109000000000006E-2</v>
      </c>
      <c r="E896" s="13">
        <f t="shared" si="27"/>
        <v>6.3564183835182267E-3</v>
      </c>
    </row>
    <row r="897" spans="1:5" x14ac:dyDescent="0.25">
      <c r="A897" s="13" t="s">
        <v>9010</v>
      </c>
      <c r="B897" s="13" t="s">
        <v>3940</v>
      </c>
      <c r="C897" s="13">
        <v>40.109000000000002</v>
      </c>
      <c r="D897" s="13">
        <f t="shared" si="26"/>
        <v>4.0109000000000006E-2</v>
      </c>
      <c r="E897" s="13">
        <f t="shared" si="27"/>
        <v>6.3564183835182267E-3</v>
      </c>
    </row>
    <row r="898" spans="1:5" x14ac:dyDescent="0.25">
      <c r="A898" s="13" t="s">
        <v>9011</v>
      </c>
      <c r="B898" s="13" t="s">
        <v>3940</v>
      </c>
      <c r="C898" s="13">
        <v>181.32499999999999</v>
      </c>
      <c r="D898" s="13">
        <f t="shared" si="26"/>
        <v>0.18132499999999999</v>
      </c>
      <c r="E898" s="13">
        <f t="shared" si="27"/>
        <v>2.8736133122028527E-2</v>
      </c>
    </row>
    <row r="899" spans="1:5" x14ac:dyDescent="0.25">
      <c r="A899" s="13" t="s">
        <v>9012</v>
      </c>
      <c r="B899" s="13" t="s">
        <v>3940</v>
      </c>
      <c r="C899" s="13">
        <v>181.32499999999999</v>
      </c>
      <c r="D899" s="13">
        <f t="shared" si="26"/>
        <v>0.18132499999999999</v>
      </c>
      <c r="E899" s="13">
        <f t="shared" si="27"/>
        <v>2.8736133122028527E-2</v>
      </c>
    </row>
    <row r="900" spans="1:5" x14ac:dyDescent="0.25">
      <c r="A900" s="13" t="s">
        <v>9013</v>
      </c>
      <c r="B900" s="13" t="s">
        <v>3940</v>
      </c>
      <c r="C900" s="13">
        <v>70.268000000000001</v>
      </c>
      <c r="D900" s="13">
        <f t="shared" si="26"/>
        <v>7.0267999999999997E-2</v>
      </c>
      <c r="E900" s="13">
        <f t="shared" si="27"/>
        <v>1.1135974643423138E-2</v>
      </c>
    </row>
    <row r="901" spans="1:5" x14ac:dyDescent="0.25">
      <c r="A901" s="13" t="s">
        <v>9014</v>
      </c>
      <c r="B901" s="13" t="s">
        <v>3940</v>
      </c>
      <c r="C901" s="13">
        <v>70.268000000000001</v>
      </c>
      <c r="D901" s="13">
        <f t="shared" si="26"/>
        <v>7.0267999999999997E-2</v>
      </c>
      <c r="E901" s="13">
        <f t="shared" si="27"/>
        <v>1.1135974643423138E-2</v>
      </c>
    </row>
    <row r="902" spans="1:5" x14ac:dyDescent="0.25">
      <c r="A902" s="13" t="s">
        <v>9015</v>
      </c>
      <c r="B902" s="13" t="s">
        <v>3940</v>
      </c>
      <c r="C902" s="13">
        <v>75.590999999999994</v>
      </c>
      <c r="D902" s="13">
        <f t="shared" si="26"/>
        <v>7.5590999999999992E-2</v>
      </c>
      <c r="E902" s="13">
        <f t="shared" si="27"/>
        <v>1.1979556259904912E-2</v>
      </c>
    </row>
    <row r="903" spans="1:5" x14ac:dyDescent="0.25">
      <c r="A903" s="13" t="s">
        <v>9016</v>
      </c>
      <c r="B903" s="13" t="s">
        <v>3940</v>
      </c>
      <c r="C903" s="13">
        <v>75.590999999999994</v>
      </c>
      <c r="D903" s="13">
        <f t="shared" si="26"/>
        <v>7.5590999999999992E-2</v>
      </c>
      <c r="E903" s="13">
        <f t="shared" si="27"/>
        <v>1.1979556259904912E-2</v>
      </c>
    </row>
    <row r="904" spans="1:5" x14ac:dyDescent="0.25">
      <c r="A904" s="13" t="s">
        <v>9017</v>
      </c>
      <c r="B904" s="13" t="s">
        <v>3940</v>
      </c>
      <c r="C904" s="13">
        <v>167.53100000000001</v>
      </c>
      <c r="D904" s="13">
        <f t="shared" si="26"/>
        <v>0.16753100000000001</v>
      </c>
      <c r="E904" s="13">
        <f t="shared" si="27"/>
        <v>2.6550079239302696E-2</v>
      </c>
    </row>
    <row r="905" spans="1:5" x14ac:dyDescent="0.25">
      <c r="A905" s="13" t="s">
        <v>9018</v>
      </c>
      <c r="B905" s="13" t="s">
        <v>3940</v>
      </c>
      <c r="C905" s="13">
        <v>130.88399999999999</v>
      </c>
      <c r="D905" s="13">
        <f t="shared" ref="D905:D968" si="28">C905*0.001</f>
        <v>0.130884</v>
      </c>
      <c r="E905" s="13">
        <f t="shared" ref="E905:E968" si="29">D905/6.31</f>
        <v>2.0742313787638671E-2</v>
      </c>
    </row>
    <row r="906" spans="1:5" x14ac:dyDescent="0.25">
      <c r="A906" s="13" t="s">
        <v>9019</v>
      </c>
      <c r="B906" s="13" t="s">
        <v>3940</v>
      </c>
      <c r="C906" s="13">
        <v>173.1</v>
      </c>
      <c r="D906" s="13">
        <f t="shared" si="28"/>
        <v>0.1731</v>
      </c>
      <c r="E906" s="13">
        <f t="shared" si="29"/>
        <v>2.7432646592709987E-2</v>
      </c>
    </row>
    <row r="907" spans="1:5" x14ac:dyDescent="0.25">
      <c r="A907" s="13" t="s">
        <v>9020</v>
      </c>
      <c r="B907" s="13" t="s">
        <v>3940</v>
      </c>
      <c r="C907" s="13">
        <v>119.999</v>
      </c>
      <c r="D907" s="13">
        <f t="shared" si="28"/>
        <v>0.11999899999999999</v>
      </c>
      <c r="E907" s="13">
        <f t="shared" si="29"/>
        <v>1.9017274167987323E-2</v>
      </c>
    </row>
    <row r="908" spans="1:5" x14ac:dyDescent="0.25">
      <c r="A908" s="13" t="s">
        <v>9021</v>
      </c>
      <c r="B908" s="13" t="s">
        <v>3940</v>
      </c>
      <c r="C908" s="13">
        <v>123.708</v>
      </c>
      <c r="D908" s="13">
        <f t="shared" si="28"/>
        <v>0.123708</v>
      </c>
      <c r="E908" s="13">
        <f t="shared" si="29"/>
        <v>1.9605071315372424E-2</v>
      </c>
    </row>
    <row r="909" spans="1:5" x14ac:dyDescent="0.25">
      <c r="A909" s="13" t="s">
        <v>9022</v>
      </c>
      <c r="B909" s="13" t="s">
        <v>3940</v>
      </c>
      <c r="C909" s="13">
        <v>123.708</v>
      </c>
      <c r="D909" s="13">
        <f t="shared" si="28"/>
        <v>0.123708</v>
      </c>
      <c r="E909" s="13">
        <f t="shared" si="29"/>
        <v>1.9605071315372424E-2</v>
      </c>
    </row>
    <row r="910" spans="1:5" x14ac:dyDescent="0.25">
      <c r="A910" s="13" t="s">
        <v>9023</v>
      </c>
      <c r="B910" s="13" t="s">
        <v>3940</v>
      </c>
      <c r="C910" s="13">
        <v>104.85599999999999</v>
      </c>
      <c r="D910" s="13">
        <f t="shared" si="28"/>
        <v>0.10485599999999999</v>
      </c>
      <c r="E910" s="13">
        <f t="shared" si="29"/>
        <v>1.6617432646592708E-2</v>
      </c>
    </row>
    <row r="911" spans="1:5" x14ac:dyDescent="0.25">
      <c r="A911" s="13" t="s">
        <v>9024</v>
      </c>
      <c r="B911" s="13" t="s">
        <v>3940</v>
      </c>
      <c r="C911" s="13">
        <v>104.85599999999999</v>
      </c>
      <c r="D911" s="13">
        <f t="shared" si="28"/>
        <v>0.10485599999999999</v>
      </c>
      <c r="E911" s="13">
        <f t="shared" si="29"/>
        <v>1.6617432646592708E-2</v>
      </c>
    </row>
    <row r="912" spans="1:5" x14ac:dyDescent="0.25">
      <c r="A912" s="13" t="s">
        <v>9025</v>
      </c>
      <c r="B912" s="13" t="s">
        <v>3940</v>
      </c>
      <c r="C912" s="13">
        <v>158.858</v>
      </c>
      <c r="D912" s="13">
        <f t="shared" si="28"/>
        <v>0.158858</v>
      </c>
      <c r="E912" s="13">
        <f t="shared" si="29"/>
        <v>2.5175594294770207E-2</v>
      </c>
    </row>
    <row r="913" spans="1:5" x14ac:dyDescent="0.25">
      <c r="A913" s="13" t="s">
        <v>9026</v>
      </c>
      <c r="B913" s="13" t="s">
        <v>3940</v>
      </c>
      <c r="C913" s="13">
        <v>158.858</v>
      </c>
      <c r="D913" s="13">
        <f t="shared" si="28"/>
        <v>0.158858</v>
      </c>
      <c r="E913" s="13">
        <f t="shared" si="29"/>
        <v>2.5175594294770207E-2</v>
      </c>
    </row>
    <row r="914" spans="1:5" x14ac:dyDescent="0.25">
      <c r="A914" s="13" t="s">
        <v>9027</v>
      </c>
      <c r="B914" s="13" t="s">
        <v>3940</v>
      </c>
      <c r="C914" s="13">
        <v>158.559</v>
      </c>
      <c r="D914" s="13">
        <f t="shared" si="28"/>
        <v>0.15855900000000001</v>
      </c>
      <c r="E914" s="13">
        <f t="shared" si="29"/>
        <v>2.5128209191759114E-2</v>
      </c>
    </row>
    <row r="915" spans="1:5" x14ac:dyDescent="0.25">
      <c r="A915" s="13" t="s">
        <v>9028</v>
      </c>
      <c r="B915" s="13" t="s">
        <v>3940</v>
      </c>
      <c r="C915" s="13">
        <v>158.559</v>
      </c>
      <c r="D915" s="13">
        <f t="shared" si="28"/>
        <v>0.15855900000000001</v>
      </c>
      <c r="E915" s="13">
        <f t="shared" si="29"/>
        <v>2.5128209191759114E-2</v>
      </c>
    </row>
    <row r="916" spans="1:5" x14ac:dyDescent="0.25">
      <c r="A916" s="13" t="s">
        <v>9029</v>
      </c>
      <c r="B916" s="13" t="s">
        <v>3940</v>
      </c>
      <c r="C916" s="13">
        <v>179.779</v>
      </c>
      <c r="D916" s="13">
        <f t="shared" si="28"/>
        <v>0.17977899999999999</v>
      </c>
      <c r="E916" s="13">
        <f t="shared" si="29"/>
        <v>2.8491125198098259E-2</v>
      </c>
    </row>
    <row r="917" spans="1:5" x14ac:dyDescent="0.25">
      <c r="A917" s="13" t="s">
        <v>9030</v>
      </c>
      <c r="B917" s="13" t="s">
        <v>3940</v>
      </c>
      <c r="C917" s="13">
        <v>179.779</v>
      </c>
      <c r="D917" s="13">
        <f t="shared" si="28"/>
        <v>0.17977899999999999</v>
      </c>
      <c r="E917" s="13">
        <f t="shared" si="29"/>
        <v>2.8491125198098259E-2</v>
      </c>
    </row>
    <row r="918" spans="1:5" x14ac:dyDescent="0.25">
      <c r="A918" s="13" t="s">
        <v>9031</v>
      </c>
      <c r="B918" s="13" t="s">
        <v>3940</v>
      </c>
      <c r="C918" s="13">
        <v>207.19900000000001</v>
      </c>
      <c r="D918" s="13">
        <f t="shared" si="28"/>
        <v>0.20719900000000002</v>
      </c>
      <c r="E918" s="13">
        <f t="shared" si="29"/>
        <v>3.2836608557844697E-2</v>
      </c>
    </row>
    <row r="919" spans="1:5" x14ac:dyDescent="0.25">
      <c r="A919" s="13" t="s">
        <v>9032</v>
      </c>
      <c r="B919" s="13" t="s">
        <v>3940</v>
      </c>
      <c r="C919" s="13">
        <v>207.19900000000001</v>
      </c>
      <c r="D919" s="13">
        <f t="shared" si="28"/>
        <v>0.20719900000000002</v>
      </c>
      <c r="E919" s="13">
        <f t="shared" si="29"/>
        <v>3.2836608557844697E-2</v>
      </c>
    </row>
    <row r="920" spans="1:5" x14ac:dyDescent="0.25">
      <c r="A920" s="13" t="s">
        <v>9033</v>
      </c>
      <c r="B920" s="13" t="s">
        <v>3940</v>
      </c>
      <c r="C920" s="13">
        <v>257.322</v>
      </c>
      <c r="D920" s="13">
        <f t="shared" si="28"/>
        <v>0.257322</v>
      </c>
      <c r="E920" s="13">
        <f t="shared" si="29"/>
        <v>4.0780031695721079E-2</v>
      </c>
    </row>
    <row r="921" spans="1:5" x14ac:dyDescent="0.25">
      <c r="A921" s="13" t="s">
        <v>9034</v>
      </c>
      <c r="B921" s="13" t="s">
        <v>3940</v>
      </c>
      <c r="C921" s="13">
        <v>207.19900000000001</v>
      </c>
      <c r="D921" s="13">
        <f t="shared" si="28"/>
        <v>0.20719900000000002</v>
      </c>
      <c r="E921" s="13">
        <f t="shared" si="29"/>
        <v>3.2836608557844697E-2</v>
      </c>
    </row>
    <row r="922" spans="1:5" x14ac:dyDescent="0.25">
      <c r="A922" s="13" t="s">
        <v>9035</v>
      </c>
      <c r="B922" s="13" t="s">
        <v>3940</v>
      </c>
      <c r="C922" s="13">
        <v>65.748000000000005</v>
      </c>
      <c r="D922" s="13">
        <f t="shared" si="28"/>
        <v>6.5748000000000001E-2</v>
      </c>
      <c r="E922" s="13">
        <f t="shared" si="29"/>
        <v>1.0419651347068147E-2</v>
      </c>
    </row>
    <row r="923" spans="1:5" x14ac:dyDescent="0.25">
      <c r="A923" s="13" t="s">
        <v>9036</v>
      </c>
      <c r="B923" s="13" t="s">
        <v>3940</v>
      </c>
      <c r="C923" s="13">
        <v>65.748000000000005</v>
      </c>
      <c r="D923" s="13">
        <f t="shared" si="28"/>
        <v>6.5748000000000001E-2</v>
      </c>
      <c r="E923" s="13">
        <f t="shared" si="29"/>
        <v>1.0419651347068147E-2</v>
      </c>
    </row>
    <row r="924" spans="1:5" x14ac:dyDescent="0.25">
      <c r="A924" s="13" t="s">
        <v>9037</v>
      </c>
      <c r="B924" s="13" t="s">
        <v>3940</v>
      </c>
      <c r="C924" s="13">
        <v>65.748000000000005</v>
      </c>
      <c r="D924" s="13">
        <f t="shared" si="28"/>
        <v>6.5748000000000001E-2</v>
      </c>
      <c r="E924" s="13">
        <f t="shared" si="29"/>
        <v>1.0419651347068147E-2</v>
      </c>
    </row>
    <row r="925" spans="1:5" x14ac:dyDescent="0.25">
      <c r="A925" s="13" t="s">
        <v>9038</v>
      </c>
      <c r="B925" s="13" t="s">
        <v>3940</v>
      </c>
      <c r="C925" s="13">
        <v>65.748000000000005</v>
      </c>
      <c r="D925" s="13">
        <f t="shared" si="28"/>
        <v>6.5748000000000001E-2</v>
      </c>
      <c r="E925" s="13">
        <f t="shared" si="29"/>
        <v>1.0419651347068147E-2</v>
      </c>
    </row>
    <row r="926" spans="1:5" x14ac:dyDescent="0.25">
      <c r="A926" s="13" t="s">
        <v>9039</v>
      </c>
      <c r="B926" s="13" t="s">
        <v>3940</v>
      </c>
      <c r="C926" s="13">
        <v>41.218000000000004</v>
      </c>
      <c r="D926" s="13">
        <f t="shared" si="28"/>
        <v>4.1218000000000005E-2</v>
      </c>
      <c r="E926" s="13">
        <f t="shared" si="29"/>
        <v>6.5321711568938207E-3</v>
      </c>
    </row>
    <row r="927" spans="1:5" x14ac:dyDescent="0.25">
      <c r="A927" s="13" t="s">
        <v>9040</v>
      </c>
      <c r="B927" s="13" t="s">
        <v>3940</v>
      </c>
      <c r="C927" s="13">
        <v>41.218000000000004</v>
      </c>
      <c r="D927" s="13">
        <f t="shared" si="28"/>
        <v>4.1218000000000005E-2</v>
      </c>
      <c r="E927" s="13">
        <f t="shared" si="29"/>
        <v>6.5321711568938207E-3</v>
      </c>
    </row>
    <row r="928" spans="1:5" x14ac:dyDescent="0.25">
      <c r="A928" s="13" t="s">
        <v>9041</v>
      </c>
      <c r="B928" s="13" t="s">
        <v>3940</v>
      </c>
      <c r="C928" s="13">
        <v>80.512</v>
      </c>
      <c r="D928" s="13">
        <f t="shared" si="28"/>
        <v>8.0512E-2</v>
      </c>
      <c r="E928" s="13">
        <f t="shared" si="29"/>
        <v>1.2759429477020603E-2</v>
      </c>
    </row>
    <row r="929" spans="1:5" x14ac:dyDescent="0.25">
      <c r="A929" s="13" t="s">
        <v>9042</v>
      </c>
      <c r="B929" s="13" t="s">
        <v>3940</v>
      </c>
      <c r="C929" s="13">
        <v>88.778999999999996</v>
      </c>
      <c r="D929" s="13">
        <f t="shared" si="28"/>
        <v>8.8778999999999997E-2</v>
      </c>
      <c r="E929" s="13">
        <f t="shared" si="29"/>
        <v>1.4069572107765452E-2</v>
      </c>
    </row>
    <row r="930" spans="1:5" x14ac:dyDescent="0.25">
      <c r="A930" s="13" t="s">
        <v>9043</v>
      </c>
      <c r="B930" s="13" t="s">
        <v>3940</v>
      </c>
      <c r="C930" s="13">
        <v>80.512</v>
      </c>
      <c r="D930" s="13">
        <f t="shared" si="28"/>
        <v>8.0512E-2</v>
      </c>
      <c r="E930" s="13">
        <f t="shared" si="29"/>
        <v>1.2759429477020603E-2</v>
      </c>
    </row>
    <row r="931" spans="1:5" x14ac:dyDescent="0.25">
      <c r="A931" s="13" t="s">
        <v>9044</v>
      </c>
      <c r="B931" s="13" t="s">
        <v>3940</v>
      </c>
      <c r="C931" s="13">
        <v>88.778999999999996</v>
      </c>
      <c r="D931" s="13">
        <f t="shared" si="28"/>
        <v>8.8778999999999997E-2</v>
      </c>
      <c r="E931" s="13">
        <f t="shared" si="29"/>
        <v>1.4069572107765452E-2</v>
      </c>
    </row>
    <row r="932" spans="1:5" x14ac:dyDescent="0.25">
      <c r="A932" s="13" t="s">
        <v>9045</v>
      </c>
      <c r="B932" s="13" t="s">
        <v>3940</v>
      </c>
      <c r="C932" s="13">
        <v>150.39400000000001</v>
      </c>
      <c r="D932" s="13">
        <f t="shared" si="28"/>
        <v>0.150394</v>
      </c>
      <c r="E932" s="13">
        <f t="shared" si="29"/>
        <v>2.3834231378763868E-2</v>
      </c>
    </row>
    <row r="933" spans="1:5" x14ac:dyDescent="0.25">
      <c r="A933" s="13" t="s">
        <v>9046</v>
      </c>
      <c r="B933" s="13" t="s">
        <v>3940</v>
      </c>
      <c r="C933" s="13">
        <v>150.39400000000001</v>
      </c>
      <c r="D933" s="13">
        <f t="shared" si="28"/>
        <v>0.150394</v>
      </c>
      <c r="E933" s="13">
        <f t="shared" si="29"/>
        <v>2.3834231378763868E-2</v>
      </c>
    </row>
    <row r="934" spans="1:5" x14ac:dyDescent="0.25">
      <c r="A934" s="13" t="s">
        <v>9047</v>
      </c>
      <c r="B934" s="13" t="s">
        <v>3940</v>
      </c>
      <c r="C934" s="13">
        <v>104.82599999999999</v>
      </c>
      <c r="D934" s="13">
        <f t="shared" si="28"/>
        <v>0.104826</v>
      </c>
      <c r="E934" s="13">
        <f t="shared" si="29"/>
        <v>1.6612678288431063E-2</v>
      </c>
    </row>
    <row r="935" spans="1:5" x14ac:dyDescent="0.25">
      <c r="A935" s="13" t="s">
        <v>9048</v>
      </c>
      <c r="B935" s="13" t="s">
        <v>3940</v>
      </c>
      <c r="C935" s="13">
        <v>72.471999999999994</v>
      </c>
      <c r="D935" s="13">
        <f t="shared" si="28"/>
        <v>7.2471999999999995E-2</v>
      </c>
      <c r="E935" s="13">
        <f t="shared" si="29"/>
        <v>1.1485261489698891E-2</v>
      </c>
    </row>
    <row r="936" spans="1:5" x14ac:dyDescent="0.25">
      <c r="A936" s="13" t="s">
        <v>9049</v>
      </c>
      <c r="B936" s="13" t="s">
        <v>3940</v>
      </c>
      <c r="C936" s="13">
        <v>65.822999999999993</v>
      </c>
      <c r="D936" s="13">
        <f t="shared" si="28"/>
        <v>6.5822999999999993E-2</v>
      </c>
      <c r="E936" s="13">
        <f t="shared" si="29"/>
        <v>1.0431537242472266E-2</v>
      </c>
    </row>
    <row r="937" spans="1:5" x14ac:dyDescent="0.25">
      <c r="A937" s="13" t="s">
        <v>9050</v>
      </c>
      <c r="B937" s="13" t="s">
        <v>3940</v>
      </c>
      <c r="C937" s="13">
        <v>0</v>
      </c>
      <c r="D937" s="13">
        <f t="shared" si="28"/>
        <v>0</v>
      </c>
      <c r="E937" s="13">
        <f t="shared" si="29"/>
        <v>0</v>
      </c>
    </row>
    <row r="938" spans="1:5" x14ac:dyDescent="0.25">
      <c r="A938" s="13" t="s">
        <v>9051</v>
      </c>
      <c r="B938" s="13" t="s">
        <v>3940</v>
      </c>
      <c r="C938" s="13">
        <v>211.04900000000001</v>
      </c>
      <c r="D938" s="13">
        <f t="shared" si="28"/>
        <v>0.21104900000000001</v>
      </c>
      <c r="E938" s="13">
        <f t="shared" si="29"/>
        <v>3.3446751188589544E-2</v>
      </c>
    </row>
    <row r="939" spans="1:5" x14ac:dyDescent="0.25">
      <c r="A939" s="13" t="s">
        <v>9052</v>
      </c>
      <c r="B939" s="13" t="s">
        <v>3940</v>
      </c>
      <c r="C939" s="13">
        <v>240.95599999999999</v>
      </c>
      <c r="D939" s="13">
        <f t="shared" si="28"/>
        <v>0.240956</v>
      </c>
      <c r="E939" s="13">
        <f t="shared" si="29"/>
        <v>3.8186370839936611E-2</v>
      </c>
    </row>
    <row r="940" spans="1:5" x14ac:dyDescent="0.25">
      <c r="A940" s="13" t="s">
        <v>9053</v>
      </c>
      <c r="B940" s="13" t="s">
        <v>3940</v>
      </c>
      <c r="C940" s="13">
        <v>253.59299999999999</v>
      </c>
      <c r="D940" s="13">
        <f t="shared" si="28"/>
        <v>0.25359300000000001</v>
      </c>
      <c r="E940" s="13">
        <f t="shared" si="29"/>
        <v>4.0189064976228213E-2</v>
      </c>
    </row>
    <row r="941" spans="1:5" x14ac:dyDescent="0.25">
      <c r="A941" s="13" t="s">
        <v>9054</v>
      </c>
      <c r="B941" s="13" t="s">
        <v>3940</v>
      </c>
      <c r="C941" s="13">
        <v>66.730999999999995</v>
      </c>
      <c r="D941" s="13">
        <f t="shared" si="28"/>
        <v>6.6730999999999999E-2</v>
      </c>
      <c r="E941" s="13">
        <f t="shared" si="29"/>
        <v>1.0575435816164817E-2</v>
      </c>
    </row>
    <row r="942" spans="1:5" x14ac:dyDescent="0.25">
      <c r="A942" s="13" t="s">
        <v>9055</v>
      </c>
      <c r="B942" s="13" t="s">
        <v>3940</v>
      </c>
      <c r="C942" s="13">
        <v>417.57400000000001</v>
      </c>
      <c r="D942" s="13">
        <f t="shared" si="28"/>
        <v>0.417574</v>
      </c>
      <c r="E942" s="13">
        <f t="shared" si="29"/>
        <v>6.6176545166402534E-2</v>
      </c>
    </row>
    <row r="943" spans="1:5" x14ac:dyDescent="0.25">
      <c r="A943" s="13" t="s">
        <v>9056</v>
      </c>
      <c r="B943" s="13" t="s">
        <v>3940</v>
      </c>
      <c r="C943" s="13">
        <v>66.356999999999999</v>
      </c>
      <c r="D943" s="13">
        <f t="shared" si="28"/>
        <v>6.6356999999999999E-2</v>
      </c>
      <c r="E943" s="13">
        <f t="shared" si="29"/>
        <v>1.0516164817749604E-2</v>
      </c>
    </row>
    <row r="944" spans="1:5" x14ac:dyDescent="0.25">
      <c r="A944" s="13" t="s">
        <v>9057</v>
      </c>
      <c r="B944" s="13" t="s">
        <v>3940</v>
      </c>
      <c r="C944" s="13">
        <v>252.851</v>
      </c>
      <c r="D944" s="13">
        <f t="shared" si="28"/>
        <v>0.25285099999999999</v>
      </c>
      <c r="E944" s="13">
        <f t="shared" si="29"/>
        <v>4.0071473851030111E-2</v>
      </c>
    </row>
    <row r="945" spans="1:5" x14ac:dyDescent="0.25">
      <c r="A945" s="13" t="s">
        <v>9058</v>
      </c>
      <c r="B945" s="13" t="s">
        <v>3940</v>
      </c>
      <c r="C945" s="13">
        <v>114.514</v>
      </c>
      <c r="D945" s="13">
        <f t="shared" si="28"/>
        <v>0.114514</v>
      </c>
      <c r="E945" s="13">
        <f t="shared" si="29"/>
        <v>1.8148019017432647E-2</v>
      </c>
    </row>
    <row r="946" spans="1:5" x14ac:dyDescent="0.25">
      <c r="A946" s="13" t="s">
        <v>9059</v>
      </c>
      <c r="B946" s="13" t="s">
        <v>3940</v>
      </c>
      <c r="C946" s="13">
        <v>98.846999999999994</v>
      </c>
      <c r="D946" s="13">
        <f t="shared" si="28"/>
        <v>9.884699999999999E-2</v>
      </c>
      <c r="E946" s="13">
        <f t="shared" si="29"/>
        <v>1.566513470681458E-2</v>
      </c>
    </row>
    <row r="947" spans="1:5" x14ac:dyDescent="0.25">
      <c r="A947" s="13" t="s">
        <v>9060</v>
      </c>
      <c r="B947" s="13" t="s">
        <v>3940</v>
      </c>
      <c r="C947" s="13">
        <v>35.039000000000001</v>
      </c>
      <c r="D947" s="13">
        <f t="shared" si="28"/>
        <v>3.5039000000000001E-2</v>
      </c>
      <c r="E947" s="13">
        <f t="shared" si="29"/>
        <v>5.5529318541996837E-3</v>
      </c>
    </row>
    <row r="948" spans="1:5" x14ac:dyDescent="0.25">
      <c r="A948" s="13" t="s">
        <v>9061</v>
      </c>
      <c r="B948" s="13" t="s">
        <v>3940</v>
      </c>
      <c r="C948" s="13">
        <v>43.96</v>
      </c>
      <c r="D948" s="13">
        <f t="shared" si="28"/>
        <v>4.3959999999999999E-2</v>
      </c>
      <c r="E948" s="13">
        <f t="shared" si="29"/>
        <v>6.9667194928684627E-3</v>
      </c>
    </row>
    <row r="949" spans="1:5" x14ac:dyDescent="0.25">
      <c r="A949" s="13" t="s">
        <v>9062</v>
      </c>
      <c r="B949" s="13" t="s">
        <v>3940</v>
      </c>
      <c r="C949" s="13">
        <v>38.975999999999999</v>
      </c>
      <c r="D949" s="13">
        <f t="shared" si="28"/>
        <v>3.8975999999999997E-2</v>
      </c>
      <c r="E949" s="13">
        <f t="shared" si="29"/>
        <v>6.1768621236133123E-3</v>
      </c>
    </row>
    <row r="950" spans="1:5" x14ac:dyDescent="0.25">
      <c r="A950" s="13" t="s">
        <v>9063</v>
      </c>
      <c r="B950" s="13" t="s">
        <v>3940</v>
      </c>
      <c r="C950" s="13">
        <v>170.56100000000001</v>
      </c>
      <c r="D950" s="13">
        <f t="shared" si="28"/>
        <v>0.17056100000000002</v>
      </c>
      <c r="E950" s="13">
        <f t="shared" si="29"/>
        <v>2.7030269413629165E-2</v>
      </c>
    </row>
    <row r="951" spans="1:5" x14ac:dyDescent="0.25">
      <c r="A951" s="13" t="s">
        <v>9064</v>
      </c>
      <c r="B951" s="13" t="s">
        <v>3940</v>
      </c>
      <c r="C951" s="13">
        <v>169.66399999999999</v>
      </c>
      <c r="D951" s="13">
        <f t="shared" si="28"/>
        <v>0.16966399999999998</v>
      </c>
      <c r="E951" s="13">
        <f t="shared" si="29"/>
        <v>2.6888114104595878E-2</v>
      </c>
    </row>
    <row r="952" spans="1:5" x14ac:dyDescent="0.25">
      <c r="A952" s="13" t="s">
        <v>9065</v>
      </c>
      <c r="B952" s="13" t="s">
        <v>3940</v>
      </c>
      <c r="C952" s="13">
        <v>170.83799999999999</v>
      </c>
      <c r="D952" s="13">
        <f t="shared" si="28"/>
        <v>0.17083799999999999</v>
      </c>
      <c r="E952" s="13">
        <f t="shared" si="29"/>
        <v>2.707416798732171E-2</v>
      </c>
    </row>
    <row r="953" spans="1:5" x14ac:dyDescent="0.25">
      <c r="A953" s="13" t="s">
        <v>9066</v>
      </c>
      <c r="B953" s="13" t="s">
        <v>3940</v>
      </c>
      <c r="C953" s="13">
        <v>169.941</v>
      </c>
      <c r="D953" s="13">
        <f t="shared" si="28"/>
        <v>0.16994100000000001</v>
      </c>
      <c r="E953" s="13">
        <f t="shared" si="29"/>
        <v>2.6932012678288434E-2</v>
      </c>
    </row>
    <row r="954" spans="1:5" x14ac:dyDescent="0.25">
      <c r="A954" s="13" t="s">
        <v>9067</v>
      </c>
      <c r="B954" s="13" t="s">
        <v>3940</v>
      </c>
      <c r="C954" s="13">
        <v>243.095</v>
      </c>
      <c r="D954" s="13">
        <f t="shared" si="28"/>
        <v>0.24309500000000001</v>
      </c>
      <c r="E954" s="13">
        <f t="shared" si="29"/>
        <v>3.8525356576862124E-2</v>
      </c>
    </row>
    <row r="955" spans="1:5" x14ac:dyDescent="0.25">
      <c r="A955" s="13" t="s">
        <v>9068</v>
      </c>
      <c r="B955" s="13" t="s">
        <v>3940</v>
      </c>
      <c r="C955" s="13">
        <v>88.99</v>
      </c>
      <c r="D955" s="13">
        <f t="shared" si="28"/>
        <v>8.899E-2</v>
      </c>
      <c r="E955" s="13">
        <f t="shared" si="29"/>
        <v>1.4103011093502378E-2</v>
      </c>
    </row>
    <row r="956" spans="1:5" x14ac:dyDescent="0.25">
      <c r="A956" s="13" t="s">
        <v>9069</v>
      </c>
      <c r="B956" s="13" t="s">
        <v>3940</v>
      </c>
      <c r="C956" s="13">
        <v>37.991999999999997</v>
      </c>
      <c r="D956" s="13">
        <f t="shared" si="28"/>
        <v>3.7991999999999998E-2</v>
      </c>
      <c r="E956" s="13">
        <f t="shared" si="29"/>
        <v>6.0209191759112522E-3</v>
      </c>
    </row>
    <row r="957" spans="1:5" x14ac:dyDescent="0.25">
      <c r="A957" s="13" t="s">
        <v>9070</v>
      </c>
      <c r="B957" s="13" t="s">
        <v>3940</v>
      </c>
      <c r="C957" s="13">
        <v>57.029000000000003</v>
      </c>
      <c r="D957" s="13">
        <f t="shared" si="28"/>
        <v>5.7029000000000003E-2</v>
      </c>
      <c r="E957" s="13">
        <f t="shared" si="29"/>
        <v>9.0378763866877983E-3</v>
      </c>
    </row>
    <row r="958" spans="1:5" x14ac:dyDescent="0.25">
      <c r="A958" s="13" t="s">
        <v>9071</v>
      </c>
      <c r="B958" s="13" t="s">
        <v>3940</v>
      </c>
      <c r="C958" s="13">
        <v>94.795000000000002</v>
      </c>
      <c r="D958" s="13">
        <f t="shared" si="28"/>
        <v>9.4795000000000004E-2</v>
      </c>
      <c r="E958" s="13">
        <f t="shared" si="29"/>
        <v>1.5022979397781301E-2</v>
      </c>
    </row>
    <row r="959" spans="1:5" x14ac:dyDescent="0.25">
      <c r="A959" s="13" t="s">
        <v>9072</v>
      </c>
      <c r="B959" s="13" t="s">
        <v>3940</v>
      </c>
      <c r="C959" s="13">
        <v>98.197000000000003</v>
      </c>
      <c r="D959" s="13">
        <f t="shared" si="28"/>
        <v>9.8197000000000007E-2</v>
      </c>
      <c r="E959" s="13">
        <f t="shared" si="29"/>
        <v>1.5562123613312205E-2</v>
      </c>
    </row>
    <row r="960" spans="1:5" x14ac:dyDescent="0.25">
      <c r="A960" s="13" t="s">
        <v>9073</v>
      </c>
      <c r="B960" s="13" t="s">
        <v>3940</v>
      </c>
      <c r="C960" s="13">
        <v>199.88499999999999</v>
      </c>
      <c r="D960" s="13">
        <f t="shared" si="28"/>
        <v>0.19988500000000001</v>
      </c>
      <c r="E960" s="13">
        <f t="shared" si="29"/>
        <v>3.1677496038034866E-2</v>
      </c>
    </row>
    <row r="961" spans="1:5" x14ac:dyDescent="0.25">
      <c r="A961" s="13" t="s">
        <v>7783</v>
      </c>
      <c r="B961" s="13" t="s">
        <v>3940</v>
      </c>
      <c r="C961" s="13">
        <v>0</v>
      </c>
      <c r="D961" s="13">
        <f t="shared" si="28"/>
        <v>0</v>
      </c>
      <c r="E961" s="13">
        <f t="shared" si="29"/>
        <v>0</v>
      </c>
    </row>
    <row r="962" spans="1:5" x14ac:dyDescent="0.25">
      <c r="A962" s="13" t="s">
        <v>7784</v>
      </c>
      <c r="B962" s="13" t="s">
        <v>3940</v>
      </c>
      <c r="C962" s="13">
        <v>0</v>
      </c>
      <c r="D962" s="13">
        <f t="shared" si="28"/>
        <v>0</v>
      </c>
      <c r="E962" s="13">
        <f t="shared" si="29"/>
        <v>0</v>
      </c>
    </row>
    <row r="963" spans="1:5" x14ac:dyDescent="0.25">
      <c r="A963" s="13" t="s">
        <v>7785</v>
      </c>
      <c r="B963" s="13" t="s">
        <v>3940</v>
      </c>
      <c r="C963" s="13">
        <v>0</v>
      </c>
      <c r="D963" s="13">
        <f t="shared" si="28"/>
        <v>0</v>
      </c>
      <c r="E963" s="13">
        <f t="shared" si="29"/>
        <v>0</v>
      </c>
    </row>
    <row r="964" spans="1:5" x14ac:dyDescent="0.25">
      <c r="A964" s="13" t="s">
        <v>7786</v>
      </c>
      <c r="B964" s="13" t="s">
        <v>3940</v>
      </c>
      <c r="C964" s="13">
        <v>0</v>
      </c>
      <c r="D964" s="13">
        <f t="shared" si="28"/>
        <v>0</v>
      </c>
      <c r="E964" s="13">
        <f t="shared" si="29"/>
        <v>0</v>
      </c>
    </row>
    <row r="965" spans="1:5" x14ac:dyDescent="0.25">
      <c r="A965" s="13" t="s">
        <v>7788</v>
      </c>
      <c r="B965" s="13" t="s">
        <v>3940</v>
      </c>
      <c r="C965" s="13">
        <v>0</v>
      </c>
      <c r="D965" s="13">
        <f t="shared" si="28"/>
        <v>0</v>
      </c>
      <c r="E965" s="13">
        <f t="shared" si="29"/>
        <v>0</v>
      </c>
    </row>
    <row r="966" spans="1:5" x14ac:dyDescent="0.25">
      <c r="A966" s="13" t="s">
        <v>7790</v>
      </c>
      <c r="B966" s="13" t="s">
        <v>3940</v>
      </c>
      <c r="C966" s="13">
        <v>0</v>
      </c>
      <c r="D966" s="13">
        <f t="shared" si="28"/>
        <v>0</v>
      </c>
      <c r="E966" s="13">
        <f t="shared" si="29"/>
        <v>0</v>
      </c>
    </row>
    <row r="967" spans="1:5" x14ac:dyDescent="0.25">
      <c r="A967" s="13" t="s">
        <v>9074</v>
      </c>
      <c r="B967" s="13" t="s">
        <v>3940</v>
      </c>
      <c r="C967" s="13">
        <v>53.177</v>
      </c>
      <c r="D967" s="13">
        <f t="shared" si="28"/>
        <v>5.3177000000000002E-2</v>
      </c>
      <c r="E967" s="13">
        <f t="shared" si="29"/>
        <v>8.4274167987321725E-3</v>
      </c>
    </row>
    <row r="968" spans="1:5" x14ac:dyDescent="0.25">
      <c r="A968" s="13" t="s">
        <v>7791</v>
      </c>
      <c r="B968" s="13" t="s">
        <v>3940</v>
      </c>
      <c r="C968" s="13">
        <v>157.529</v>
      </c>
      <c r="D968" s="13">
        <f t="shared" si="28"/>
        <v>0.157529</v>
      </c>
      <c r="E968" s="13">
        <f t="shared" si="29"/>
        <v>2.4964976228209194E-2</v>
      </c>
    </row>
    <row r="969" spans="1:5" x14ac:dyDescent="0.25">
      <c r="A969" s="13" t="s">
        <v>9075</v>
      </c>
      <c r="B969" s="13" t="s">
        <v>3940</v>
      </c>
      <c r="C969" s="13">
        <v>53.177</v>
      </c>
      <c r="D969" s="13">
        <f t="shared" ref="D969:D1032" si="30">C969*0.001</f>
        <v>5.3177000000000002E-2</v>
      </c>
      <c r="E969" s="13">
        <f t="shared" ref="E969:E1032" si="31">D969/6.31</f>
        <v>8.4274167987321725E-3</v>
      </c>
    </row>
    <row r="970" spans="1:5" x14ac:dyDescent="0.25">
      <c r="A970" s="13" t="s">
        <v>7792</v>
      </c>
      <c r="B970" s="13" t="s">
        <v>3940</v>
      </c>
      <c r="C970" s="13">
        <v>73.188999999999993</v>
      </c>
      <c r="D970" s="13">
        <f t="shared" si="30"/>
        <v>7.318899999999999E-2</v>
      </c>
      <c r="E970" s="13">
        <f t="shared" si="31"/>
        <v>1.1598890649762281E-2</v>
      </c>
    </row>
    <row r="971" spans="1:5" x14ac:dyDescent="0.25">
      <c r="A971" s="13" t="s">
        <v>9076</v>
      </c>
      <c r="B971" s="13" t="s">
        <v>3940</v>
      </c>
      <c r="C971" s="13">
        <v>0</v>
      </c>
      <c r="D971" s="13">
        <f t="shared" si="30"/>
        <v>0</v>
      </c>
      <c r="E971" s="13">
        <f t="shared" si="31"/>
        <v>0</v>
      </c>
    </row>
    <row r="972" spans="1:5" x14ac:dyDescent="0.25">
      <c r="A972" s="13" t="s">
        <v>9077</v>
      </c>
      <c r="B972" s="13" t="s">
        <v>3940</v>
      </c>
      <c r="C972" s="13">
        <v>0</v>
      </c>
      <c r="D972" s="13">
        <f t="shared" si="30"/>
        <v>0</v>
      </c>
      <c r="E972" s="13">
        <f t="shared" si="31"/>
        <v>0</v>
      </c>
    </row>
    <row r="973" spans="1:5" x14ac:dyDescent="0.25">
      <c r="A973" s="13" t="s">
        <v>9078</v>
      </c>
      <c r="B973" s="13" t="s">
        <v>3940</v>
      </c>
      <c r="C973" s="13">
        <v>0</v>
      </c>
      <c r="D973" s="13">
        <f t="shared" si="30"/>
        <v>0</v>
      </c>
      <c r="E973" s="13">
        <f t="shared" si="31"/>
        <v>0</v>
      </c>
    </row>
    <row r="974" spans="1:5" x14ac:dyDescent="0.25">
      <c r="A974" s="13" t="s">
        <v>9079</v>
      </c>
      <c r="B974" s="13" t="s">
        <v>3940</v>
      </c>
      <c r="C974" s="13">
        <v>0</v>
      </c>
      <c r="D974" s="13">
        <f t="shared" si="30"/>
        <v>0</v>
      </c>
      <c r="E974" s="13">
        <f t="shared" si="31"/>
        <v>0</v>
      </c>
    </row>
    <row r="975" spans="1:5" x14ac:dyDescent="0.25">
      <c r="A975" s="13" t="s">
        <v>9080</v>
      </c>
      <c r="B975" s="13" t="s">
        <v>3940</v>
      </c>
      <c r="C975" s="13">
        <v>299.89800000000002</v>
      </c>
      <c r="D975" s="13">
        <f t="shared" si="30"/>
        <v>0.29989800000000005</v>
      </c>
      <c r="E975" s="13">
        <f t="shared" si="31"/>
        <v>4.7527416798732181E-2</v>
      </c>
    </row>
    <row r="976" spans="1:5" x14ac:dyDescent="0.25">
      <c r="A976" s="13" t="s">
        <v>9081</v>
      </c>
      <c r="B976" s="13" t="s">
        <v>3940</v>
      </c>
      <c r="C976" s="13">
        <v>253.43100000000001</v>
      </c>
      <c r="D976" s="13">
        <f t="shared" si="30"/>
        <v>0.25343100000000002</v>
      </c>
      <c r="E976" s="13">
        <f t="shared" si="31"/>
        <v>4.0163391442155312E-2</v>
      </c>
    </row>
    <row r="977" spans="1:5" x14ac:dyDescent="0.25">
      <c r="A977" s="13" t="s">
        <v>9082</v>
      </c>
      <c r="B977" s="13" t="s">
        <v>3940</v>
      </c>
      <c r="C977" s="13">
        <v>388.54199999999997</v>
      </c>
      <c r="D977" s="13">
        <f t="shared" si="30"/>
        <v>0.388542</v>
      </c>
      <c r="E977" s="13">
        <f t="shared" si="31"/>
        <v>6.1575594294770213E-2</v>
      </c>
    </row>
    <row r="978" spans="1:5" x14ac:dyDescent="0.25">
      <c r="A978" s="13" t="s">
        <v>9083</v>
      </c>
      <c r="B978" s="13" t="s">
        <v>3940</v>
      </c>
      <c r="C978" s="13">
        <v>340.76600000000002</v>
      </c>
      <c r="D978" s="13">
        <f t="shared" si="30"/>
        <v>0.34076600000000001</v>
      </c>
      <c r="E978" s="13">
        <f t="shared" si="31"/>
        <v>5.4004120443740103E-2</v>
      </c>
    </row>
    <row r="979" spans="1:5" x14ac:dyDescent="0.25">
      <c r="A979" s="13" t="s">
        <v>7795</v>
      </c>
      <c r="B979" s="13" t="s">
        <v>3940</v>
      </c>
      <c r="C979" s="13">
        <v>114.733</v>
      </c>
      <c r="D979" s="13">
        <f t="shared" si="30"/>
        <v>0.114733</v>
      </c>
      <c r="E979" s="13">
        <f t="shared" si="31"/>
        <v>1.8182725832012681E-2</v>
      </c>
    </row>
    <row r="980" spans="1:5" x14ac:dyDescent="0.25">
      <c r="A980" s="13" t="s">
        <v>9084</v>
      </c>
      <c r="B980" s="13" t="s">
        <v>3940</v>
      </c>
      <c r="C980" s="13">
        <v>95.277000000000001</v>
      </c>
      <c r="D980" s="13">
        <f t="shared" si="30"/>
        <v>9.5277000000000001E-2</v>
      </c>
      <c r="E980" s="13">
        <f t="shared" si="31"/>
        <v>1.5099366085578448E-2</v>
      </c>
    </row>
    <row r="981" spans="1:5" x14ac:dyDescent="0.25">
      <c r="A981" s="13" t="s">
        <v>9085</v>
      </c>
      <c r="B981" s="13" t="s">
        <v>3940</v>
      </c>
      <c r="C981" s="13">
        <v>99.096999999999994</v>
      </c>
      <c r="D981" s="13">
        <f t="shared" si="30"/>
        <v>9.9096999999999991E-2</v>
      </c>
      <c r="E981" s="13">
        <f t="shared" si="31"/>
        <v>1.5704754358161647E-2</v>
      </c>
    </row>
    <row r="982" spans="1:5" x14ac:dyDescent="0.25">
      <c r="A982" s="13" t="s">
        <v>7798</v>
      </c>
      <c r="B982" s="13" t="s">
        <v>3940</v>
      </c>
      <c r="C982" s="13">
        <v>95.048000000000002</v>
      </c>
      <c r="D982" s="13">
        <f t="shared" si="30"/>
        <v>9.5048000000000007E-2</v>
      </c>
      <c r="E982" s="13">
        <f t="shared" si="31"/>
        <v>1.5063074484944535E-2</v>
      </c>
    </row>
    <row r="983" spans="1:5" x14ac:dyDescent="0.25">
      <c r="A983" s="13" t="s">
        <v>9086</v>
      </c>
      <c r="B983" s="13" t="s">
        <v>3940</v>
      </c>
      <c r="C983" s="13">
        <v>77.164000000000001</v>
      </c>
      <c r="D983" s="13">
        <f t="shared" si="30"/>
        <v>7.7163999999999996E-2</v>
      </c>
      <c r="E983" s="13">
        <f t="shared" si="31"/>
        <v>1.2228843106180666E-2</v>
      </c>
    </row>
    <row r="984" spans="1:5" x14ac:dyDescent="0.25">
      <c r="A984" s="13" t="s">
        <v>9087</v>
      </c>
      <c r="B984" s="13" t="s">
        <v>3940</v>
      </c>
      <c r="C984" s="13">
        <v>2620.3139999999999</v>
      </c>
      <c r="D984" s="13">
        <f t="shared" si="30"/>
        <v>2.620314</v>
      </c>
      <c r="E984" s="13">
        <f t="shared" si="31"/>
        <v>0.4152637083993661</v>
      </c>
    </row>
    <row r="985" spans="1:5" x14ac:dyDescent="0.25">
      <c r="A985" s="13" t="s">
        <v>9088</v>
      </c>
      <c r="B985" s="13" t="s">
        <v>3940</v>
      </c>
      <c r="C985" s="13">
        <v>2795.9760000000001</v>
      </c>
      <c r="D985" s="13">
        <f t="shared" si="30"/>
        <v>2.795976</v>
      </c>
      <c r="E985" s="13">
        <f t="shared" si="31"/>
        <v>0.44310237717908085</v>
      </c>
    </row>
    <row r="986" spans="1:5" x14ac:dyDescent="0.25">
      <c r="A986" s="13" t="s">
        <v>9089</v>
      </c>
      <c r="B986" s="13" t="s">
        <v>3940</v>
      </c>
      <c r="C986" s="13">
        <v>2552.3780000000002</v>
      </c>
      <c r="D986" s="13">
        <f t="shared" si="30"/>
        <v>2.552378</v>
      </c>
      <c r="E986" s="13">
        <f t="shared" si="31"/>
        <v>0.40449730586370841</v>
      </c>
    </row>
    <row r="987" spans="1:5" x14ac:dyDescent="0.25">
      <c r="A987" s="13" t="s">
        <v>9090</v>
      </c>
      <c r="B987" s="13" t="s">
        <v>3940</v>
      </c>
      <c r="C987" s="13">
        <v>48.622</v>
      </c>
      <c r="D987" s="13">
        <f t="shared" si="30"/>
        <v>4.8621999999999999E-2</v>
      </c>
      <c r="E987" s="13">
        <f t="shared" si="31"/>
        <v>7.7055467511885894E-3</v>
      </c>
    </row>
    <row r="988" spans="1:5" x14ac:dyDescent="0.25">
      <c r="A988" s="13" t="s">
        <v>9091</v>
      </c>
      <c r="B988" s="13" t="s">
        <v>3940</v>
      </c>
      <c r="C988" s="13">
        <v>48.622</v>
      </c>
      <c r="D988" s="13">
        <f t="shared" si="30"/>
        <v>4.8621999999999999E-2</v>
      </c>
      <c r="E988" s="13">
        <f t="shared" si="31"/>
        <v>7.7055467511885894E-3</v>
      </c>
    </row>
    <row r="989" spans="1:5" x14ac:dyDescent="0.25">
      <c r="A989" s="13" t="s">
        <v>7820</v>
      </c>
      <c r="B989" s="13" t="s">
        <v>3940</v>
      </c>
      <c r="C989" s="13">
        <v>48.622</v>
      </c>
      <c r="D989" s="13">
        <f t="shared" si="30"/>
        <v>4.8621999999999999E-2</v>
      </c>
      <c r="E989" s="13">
        <f t="shared" si="31"/>
        <v>7.7055467511885894E-3</v>
      </c>
    </row>
    <row r="990" spans="1:5" x14ac:dyDescent="0.25">
      <c r="A990" s="13" t="s">
        <v>9092</v>
      </c>
      <c r="B990" s="13" t="s">
        <v>3940</v>
      </c>
      <c r="C990" s="13">
        <v>280.02199999999999</v>
      </c>
      <c r="D990" s="13">
        <f t="shared" si="30"/>
        <v>0.28002199999999999</v>
      </c>
      <c r="E990" s="13">
        <f t="shared" si="31"/>
        <v>4.4377496038034869E-2</v>
      </c>
    </row>
    <row r="991" spans="1:5" x14ac:dyDescent="0.25">
      <c r="A991" s="13" t="s">
        <v>9093</v>
      </c>
      <c r="B991" s="13" t="s">
        <v>3940</v>
      </c>
      <c r="C991" s="13">
        <v>280.02199999999999</v>
      </c>
      <c r="D991" s="13">
        <f t="shared" si="30"/>
        <v>0.28002199999999999</v>
      </c>
      <c r="E991" s="13">
        <f t="shared" si="31"/>
        <v>4.4377496038034869E-2</v>
      </c>
    </row>
    <row r="992" spans="1:5" x14ac:dyDescent="0.25">
      <c r="A992" s="13" t="s">
        <v>7821</v>
      </c>
      <c r="B992" s="13" t="s">
        <v>3940</v>
      </c>
      <c r="C992" s="13">
        <v>330.673</v>
      </c>
      <c r="D992" s="13">
        <f t="shared" si="30"/>
        <v>0.33067299999999999</v>
      </c>
      <c r="E992" s="13">
        <f t="shared" si="31"/>
        <v>5.2404595879556259E-2</v>
      </c>
    </row>
    <row r="993" spans="1:5" x14ac:dyDescent="0.25">
      <c r="A993" s="13" t="s">
        <v>7822</v>
      </c>
      <c r="B993" s="13" t="s">
        <v>3940</v>
      </c>
      <c r="C993" s="13">
        <v>6377.3609999999999</v>
      </c>
      <c r="D993" s="13">
        <f t="shared" si="30"/>
        <v>6.3773609999999996</v>
      </c>
      <c r="E993" s="13">
        <f t="shared" si="31"/>
        <v>1.0106752773375594</v>
      </c>
    </row>
    <row r="994" spans="1:5" x14ac:dyDescent="0.25">
      <c r="A994" s="13" t="s">
        <v>7823</v>
      </c>
      <c r="B994" s="13" t="s">
        <v>3940</v>
      </c>
      <c r="C994" s="13">
        <v>6696.11</v>
      </c>
      <c r="D994" s="13">
        <f t="shared" si="30"/>
        <v>6.69611</v>
      </c>
      <c r="E994" s="13">
        <f t="shared" si="31"/>
        <v>1.061190174326466</v>
      </c>
    </row>
    <row r="995" spans="1:5" x14ac:dyDescent="0.25">
      <c r="A995" s="13" t="s">
        <v>9094</v>
      </c>
      <c r="B995" s="13" t="s">
        <v>3940</v>
      </c>
      <c r="C995" s="13">
        <v>0</v>
      </c>
      <c r="D995" s="13">
        <f t="shared" si="30"/>
        <v>0</v>
      </c>
      <c r="E995" s="13">
        <f t="shared" si="31"/>
        <v>0</v>
      </c>
    </row>
    <row r="996" spans="1:5" x14ac:dyDescent="0.25">
      <c r="A996" s="13" t="s">
        <v>9095</v>
      </c>
      <c r="B996" s="13" t="s">
        <v>3940</v>
      </c>
      <c r="C996" s="13">
        <v>0</v>
      </c>
      <c r="D996" s="13">
        <f t="shared" si="30"/>
        <v>0</v>
      </c>
      <c r="E996" s="13">
        <f t="shared" si="31"/>
        <v>0</v>
      </c>
    </row>
    <row r="997" spans="1:5" x14ac:dyDescent="0.25">
      <c r="A997" s="13" t="s">
        <v>9096</v>
      </c>
      <c r="B997" s="13" t="s">
        <v>3940</v>
      </c>
      <c r="C997" s="13">
        <v>705.67100000000005</v>
      </c>
      <c r="D997" s="13">
        <f t="shared" si="30"/>
        <v>0.70567100000000005</v>
      </c>
      <c r="E997" s="13">
        <f t="shared" si="31"/>
        <v>0.11183375594294771</v>
      </c>
    </row>
    <row r="998" spans="1:5" x14ac:dyDescent="0.25">
      <c r="A998" s="13" t="s">
        <v>9097</v>
      </c>
      <c r="B998" s="13" t="s">
        <v>3940</v>
      </c>
      <c r="C998" s="13">
        <v>104.331</v>
      </c>
      <c r="D998" s="13">
        <f t="shared" si="30"/>
        <v>0.10433100000000001</v>
      </c>
      <c r="E998" s="13">
        <f t="shared" si="31"/>
        <v>1.6534231378763867E-2</v>
      </c>
    </row>
    <row r="999" spans="1:5" x14ac:dyDescent="0.25">
      <c r="A999" s="13" t="s">
        <v>7826</v>
      </c>
      <c r="B999" s="13" t="s">
        <v>3940</v>
      </c>
      <c r="C999" s="13">
        <v>104.331</v>
      </c>
      <c r="D999" s="13">
        <f t="shared" si="30"/>
        <v>0.10433100000000001</v>
      </c>
      <c r="E999" s="13">
        <f t="shared" si="31"/>
        <v>1.6534231378763867E-2</v>
      </c>
    </row>
    <row r="1000" spans="1:5" x14ac:dyDescent="0.25">
      <c r="A1000" s="13" t="s">
        <v>7827</v>
      </c>
      <c r="B1000" s="13" t="s">
        <v>3940</v>
      </c>
      <c r="C1000" s="13">
        <v>104.331</v>
      </c>
      <c r="D1000" s="13">
        <f t="shared" si="30"/>
        <v>0.10433100000000001</v>
      </c>
      <c r="E1000" s="13">
        <f t="shared" si="31"/>
        <v>1.6534231378763867E-2</v>
      </c>
    </row>
    <row r="1001" spans="1:5" x14ac:dyDescent="0.25">
      <c r="A1001" s="13" t="s">
        <v>7828</v>
      </c>
      <c r="B1001" s="13" t="s">
        <v>3940</v>
      </c>
      <c r="C1001" s="13">
        <v>104.331</v>
      </c>
      <c r="D1001" s="13">
        <f t="shared" si="30"/>
        <v>0.10433100000000001</v>
      </c>
      <c r="E1001" s="13">
        <f t="shared" si="31"/>
        <v>1.6534231378763867E-2</v>
      </c>
    </row>
    <row r="1002" spans="1:5" x14ac:dyDescent="0.25">
      <c r="A1002" s="13" t="s">
        <v>9098</v>
      </c>
      <c r="B1002" s="13" t="s">
        <v>3940</v>
      </c>
      <c r="C1002" s="13">
        <v>59.87</v>
      </c>
      <c r="D1002" s="13">
        <f t="shared" si="30"/>
        <v>5.987E-2</v>
      </c>
      <c r="E1002" s="13">
        <f t="shared" si="31"/>
        <v>9.4881141045958794E-3</v>
      </c>
    </row>
    <row r="1003" spans="1:5" x14ac:dyDescent="0.25">
      <c r="A1003" s="13" t="s">
        <v>9099</v>
      </c>
      <c r="B1003" s="13" t="s">
        <v>3940</v>
      </c>
      <c r="C1003" s="13">
        <v>59.87</v>
      </c>
      <c r="D1003" s="13">
        <f t="shared" si="30"/>
        <v>5.987E-2</v>
      </c>
      <c r="E1003" s="13">
        <f t="shared" si="31"/>
        <v>9.4881141045958794E-3</v>
      </c>
    </row>
    <row r="1004" spans="1:5" x14ac:dyDescent="0.25">
      <c r="A1004" s="13" t="s">
        <v>9100</v>
      </c>
      <c r="B1004" s="13" t="s">
        <v>3940</v>
      </c>
      <c r="C1004" s="13">
        <v>61.744</v>
      </c>
      <c r="D1004" s="13">
        <f t="shared" si="30"/>
        <v>6.1744E-2</v>
      </c>
      <c r="E1004" s="13">
        <f t="shared" si="31"/>
        <v>9.7851030110935027E-3</v>
      </c>
    </row>
    <row r="1005" spans="1:5" x14ac:dyDescent="0.25">
      <c r="A1005" s="13" t="s">
        <v>9101</v>
      </c>
      <c r="B1005" s="13" t="s">
        <v>3940</v>
      </c>
      <c r="C1005" s="13">
        <v>53.15</v>
      </c>
      <c r="D1005" s="13">
        <f t="shared" si="30"/>
        <v>5.3150000000000003E-2</v>
      </c>
      <c r="E1005" s="13">
        <f t="shared" si="31"/>
        <v>8.4231378763866896E-3</v>
      </c>
    </row>
    <row r="1006" spans="1:5" x14ac:dyDescent="0.25">
      <c r="A1006" s="13" t="s">
        <v>9102</v>
      </c>
      <c r="B1006" s="13" t="s">
        <v>3940</v>
      </c>
      <c r="C1006" s="13">
        <v>0</v>
      </c>
      <c r="D1006" s="13">
        <f t="shared" si="30"/>
        <v>0</v>
      </c>
      <c r="E1006" s="13">
        <f t="shared" si="31"/>
        <v>0</v>
      </c>
    </row>
    <row r="1007" spans="1:5" x14ac:dyDescent="0.25">
      <c r="A1007" s="13" t="s">
        <v>9103</v>
      </c>
      <c r="B1007" s="13" t="s">
        <v>3940</v>
      </c>
      <c r="C1007" s="13">
        <v>458.45600000000002</v>
      </c>
      <c r="D1007" s="13">
        <f t="shared" si="30"/>
        <v>0.45845600000000003</v>
      </c>
      <c r="E1007" s="13">
        <f t="shared" si="31"/>
        <v>7.265546751188591E-2</v>
      </c>
    </row>
    <row r="1008" spans="1:5" x14ac:dyDescent="0.25">
      <c r="A1008" s="13" t="s">
        <v>9104</v>
      </c>
      <c r="B1008" s="13" t="s">
        <v>3940</v>
      </c>
      <c r="C1008" s="13">
        <v>821.07899999999995</v>
      </c>
      <c r="D1008" s="13">
        <f t="shared" si="30"/>
        <v>0.821079</v>
      </c>
      <c r="E1008" s="13">
        <f t="shared" si="31"/>
        <v>0.13012345483359747</v>
      </c>
    </row>
    <row r="1009" spans="1:5" x14ac:dyDescent="0.25">
      <c r="A1009" s="13" t="s">
        <v>9105</v>
      </c>
      <c r="B1009" s="13" t="s">
        <v>3940</v>
      </c>
      <c r="C1009" s="13">
        <v>58.865000000000002</v>
      </c>
      <c r="D1009" s="13">
        <f t="shared" si="30"/>
        <v>5.8865000000000001E-2</v>
      </c>
      <c r="E1009" s="13">
        <f t="shared" si="31"/>
        <v>9.3288431061806665E-3</v>
      </c>
    </row>
    <row r="1010" spans="1:5" x14ac:dyDescent="0.25">
      <c r="A1010" s="13" t="s">
        <v>9106</v>
      </c>
      <c r="B1010" s="13" t="s">
        <v>3940</v>
      </c>
      <c r="C1010" s="13">
        <v>58.865000000000002</v>
      </c>
      <c r="D1010" s="13">
        <f t="shared" si="30"/>
        <v>5.8865000000000001E-2</v>
      </c>
      <c r="E1010" s="13">
        <f t="shared" si="31"/>
        <v>9.3288431061806665E-3</v>
      </c>
    </row>
    <row r="1011" spans="1:5" x14ac:dyDescent="0.25">
      <c r="A1011" s="13" t="s">
        <v>9107</v>
      </c>
      <c r="B1011" s="13" t="s">
        <v>3940</v>
      </c>
      <c r="C1011" s="13">
        <v>58.865000000000002</v>
      </c>
      <c r="D1011" s="13">
        <f t="shared" si="30"/>
        <v>5.8865000000000001E-2</v>
      </c>
      <c r="E1011" s="13">
        <f t="shared" si="31"/>
        <v>9.3288431061806665E-3</v>
      </c>
    </row>
    <row r="1012" spans="1:5" x14ac:dyDescent="0.25">
      <c r="A1012" s="13" t="s">
        <v>7877</v>
      </c>
      <c r="B1012" s="13" t="s">
        <v>3940</v>
      </c>
      <c r="C1012" s="13">
        <v>48.865000000000002</v>
      </c>
      <c r="D1012" s="13">
        <f t="shared" si="30"/>
        <v>4.8865000000000006E-2</v>
      </c>
      <c r="E1012" s="13">
        <f t="shared" si="31"/>
        <v>7.7440570522979415E-3</v>
      </c>
    </row>
    <row r="1013" spans="1:5" x14ac:dyDescent="0.25">
      <c r="A1013" s="13" t="s">
        <v>7878</v>
      </c>
      <c r="B1013" s="13" t="s">
        <v>3940</v>
      </c>
      <c r="C1013" s="13">
        <v>48.865000000000002</v>
      </c>
      <c r="D1013" s="13">
        <f t="shared" si="30"/>
        <v>4.8865000000000006E-2</v>
      </c>
      <c r="E1013" s="13">
        <f t="shared" si="31"/>
        <v>7.7440570522979415E-3</v>
      </c>
    </row>
    <row r="1014" spans="1:5" x14ac:dyDescent="0.25">
      <c r="A1014" s="13" t="s">
        <v>9108</v>
      </c>
      <c r="B1014" s="13" t="s">
        <v>3940</v>
      </c>
      <c r="C1014" s="13">
        <v>735.495</v>
      </c>
      <c r="D1014" s="13">
        <f t="shared" si="30"/>
        <v>0.73549500000000001</v>
      </c>
      <c r="E1014" s="13">
        <f t="shared" si="31"/>
        <v>0.11656022187004755</v>
      </c>
    </row>
    <row r="1015" spans="1:5" x14ac:dyDescent="0.25">
      <c r="A1015" s="13" t="s">
        <v>9109</v>
      </c>
      <c r="B1015" s="13" t="s">
        <v>3940</v>
      </c>
      <c r="C1015" s="13">
        <v>962.00300000000004</v>
      </c>
      <c r="D1015" s="13">
        <f t="shared" si="30"/>
        <v>0.96200300000000005</v>
      </c>
      <c r="E1015" s="13">
        <f t="shared" si="31"/>
        <v>0.15245689381933442</v>
      </c>
    </row>
    <row r="1016" spans="1:5" x14ac:dyDescent="0.25">
      <c r="A1016" s="13" t="s">
        <v>9110</v>
      </c>
      <c r="B1016" s="13" t="s">
        <v>3940</v>
      </c>
      <c r="C1016" s="13">
        <v>191.74100000000001</v>
      </c>
      <c r="D1016" s="13">
        <f t="shared" si="30"/>
        <v>0.19174100000000002</v>
      </c>
      <c r="E1016" s="13">
        <f t="shared" si="31"/>
        <v>3.038684627575278E-2</v>
      </c>
    </row>
    <row r="1017" spans="1:5" x14ac:dyDescent="0.25">
      <c r="A1017" s="13" t="s">
        <v>9111</v>
      </c>
      <c r="B1017" s="13" t="s">
        <v>3940</v>
      </c>
      <c r="C1017" s="13">
        <v>91.16</v>
      </c>
      <c r="D1017" s="13">
        <f t="shared" si="30"/>
        <v>9.1160000000000005E-2</v>
      </c>
      <c r="E1017" s="13">
        <f t="shared" si="31"/>
        <v>1.444690966719493E-2</v>
      </c>
    </row>
    <row r="1018" spans="1:5" x14ac:dyDescent="0.25">
      <c r="A1018" s="13" t="s">
        <v>9112</v>
      </c>
      <c r="B1018" s="13" t="s">
        <v>3940</v>
      </c>
      <c r="C1018" s="13">
        <v>56.444000000000003</v>
      </c>
      <c r="D1018" s="13">
        <f t="shared" si="30"/>
        <v>5.6444000000000001E-2</v>
      </c>
      <c r="E1018" s="13">
        <f t="shared" si="31"/>
        <v>8.9451664025356585E-3</v>
      </c>
    </row>
    <row r="1019" spans="1:5" x14ac:dyDescent="0.25">
      <c r="A1019" s="13" t="s">
        <v>9113</v>
      </c>
      <c r="B1019" s="13" t="s">
        <v>3940</v>
      </c>
      <c r="C1019" s="13">
        <v>56.444000000000003</v>
      </c>
      <c r="D1019" s="13">
        <f t="shared" si="30"/>
        <v>5.6444000000000001E-2</v>
      </c>
      <c r="E1019" s="13">
        <f t="shared" si="31"/>
        <v>8.9451664025356585E-3</v>
      </c>
    </row>
    <row r="1020" spans="1:5" x14ac:dyDescent="0.25">
      <c r="A1020" s="13" t="s">
        <v>9114</v>
      </c>
      <c r="B1020" s="13" t="s">
        <v>3940</v>
      </c>
      <c r="C1020" s="13">
        <v>41.939</v>
      </c>
      <c r="D1020" s="13">
        <f t="shared" si="30"/>
        <v>4.1939000000000004E-2</v>
      </c>
      <c r="E1020" s="13">
        <f t="shared" si="31"/>
        <v>6.6464342313787648E-3</v>
      </c>
    </row>
    <row r="1021" spans="1:5" x14ac:dyDescent="0.25">
      <c r="A1021" s="13" t="s">
        <v>9115</v>
      </c>
      <c r="B1021" s="13" t="s">
        <v>3940</v>
      </c>
      <c r="C1021" s="13">
        <v>70.081999999999994</v>
      </c>
      <c r="D1021" s="13">
        <f t="shared" si="30"/>
        <v>7.0081999999999992E-2</v>
      </c>
      <c r="E1021" s="13">
        <f t="shared" si="31"/>
        <v>1.1106497622820918E-2</v>
      </c>
    </row>
    <row r="1022" spans="1:5" x14ac:dyDescent="0.25">
      <c r="A1022" s="13" t="s">
        <v>9116</v>
      </c>
      <c r="B1022" s="13" t="s">
        <v>3940</v>
      </c>
      <c r="C1022" s="13">
        <v>359.18299999999999</v>
      </c>
      <c r="D1022" s="13">
        <f t="shared" si="30"/>
        <v>0.35918299999999997</v>
      </c>
      <c r="E1022" s="13">
        <f t="shared" si="31"/>
        <v>5.6922820919175908E-2</v>
      </c>
    </row>
    <row r="1023" spans="1:5" x14ac:dyDescent="0.25">
      <c r="A1023" s="13" t="s">
        <v>9117</v>
      </c>
      <c r="B1023" s="13" t="s">
        <v>3940</v>
      </c>
      <c r="C1023" s="13">
        <v>359.18299999999999</v>
      </c>
      <c r="D1023" s="13">
        <f t="shared" si="30"/>
        <v>0.35918299999999997</v>
      </c>
      <c r="E1023" s="13">
        <f t="shared" si="31"/>
        <v>5.6922820919175908E-2</v>
      </c>
    </row>
    <row r="1024" spans="1:5" x14ac:dyDescent="0.25">
      <c r="A1024" s="13" t="s">
        <v>9118</v>
      </c>
      <c r="B1024" s="13" t="s">
        <v>3940</v>
      </c>
      <c r="C1024" s="13">
        <v>44.488</v>
      </c>
      <c r="D1024" s="13">
        <f t="shared" si="30"/>
        <v>4.4488E-2</v>
      </c>
      <c r="E1024" s="13">
        <f t="shared" si="31"/>
        <v>7.0503961965134709E-3</v>
      </c>
    </row>
    <row r="1025" spans="1:5" x14ac:dyDescent="0.25">
      <c r="A1025" s="13" t="s">
        <v>9119</v>
      </c>
      <c r="B1025" s="13" t="s">
        <v>3940</v>
      </c>
      <c r="C1025" s="13">
        <v>44.488</v>
      </c>
      <c r="D1025" s="13">
        <f t="shared" si="30"/>
        <v>4.4488E-2</v>
      </c>
      <c r="E1025" s="13">
        <f t="shared" si="31"/>
        <v>7.0503961965134709E-3</v>
      </c>
    </row>
    <row r="1026" spans="1:5" x14ac:dyDescent="0.25">
      <c r="A1026" s="13" t="s">
        <v>9120</v>
      </c>
      <c r="B1026" s="13" t="s">
        <v>3940</v>
      </c>
      <c r="C1026" s="13">
        <v>44.488</v>
      </c>
      <c r="D1026" s="13">
        <f t="shared" si="30"/>
        <v>4.4488E-2</v>
      </c>
      <c r="E1026" s="13">
        <f t="shared" si="31"/>
        <v>7.0503961965134709E-3</v>
      </c>
    </row>
    <row r="1027" spans="1:5" x14ac:dyDescent="0.25">
      <c r="A1027" s="13" t="s">
        <v>9121</v>
      </c>
      <c r="B1027" s="13" t="s">
        <v>3940</v>
      </c>
      <c r="C1027" s="13">
        <v>44.488</v>
      </c>
      <c r="D1027" s="13">
        <f t="shared" si="30"/>
        <v>4.4488E-2</v>
      </c>
      <c r="E1027" s="13">
        <f t="shared" si="31"/>
        <v>7.0503961965134709E-3</v>
      </c>
    </row>
    <row r="1028" spans="1:5" x14ac:dyDescent="0.25">
      <c r="A1028" s="13" t="s">
        <v>9122</v>
      </c>
      <c r="B1028" s="13" t="s">
        <v>3940</v>
      </c>
      <c r="C1028" s="13">
        <v>44.488</v>
      </c>
      <c r="D1028" s="13">
        <f t="shared" si="30"/>
        <v>4.4488E-2</v>
      </c>
      <c r="E1028" s="13">
        <f t="shared" si="31"/>
        <v>7.0503961965134709E-3</v>
      </c>
    </row>
    <row r="1029" spans="1:5" x14ac:dyDescent="0.25">
      <c r="A1029" s="13" t="s">
        <v>9123</v>
      </c>
      <c r="B1029" s="13" t="s">
        <v>3940</v>
      </c>
      <c r="C1029" s="13">
        <v>44.488</v>
      </c>
      <c r="D1029" s="13">
        <f t="shared" si="30"/>
        <v>4.4488E-2</v>
      </c>
      <c r="E1029" s="13">
        <f t="shared" si="31"/>
        <v>7.0503961965134709E-3</v>
      </c>
    </row>
    <row r="1030" spans="1:5" x14ac:dyDescent="0.25">
      <c r="A1030" s="13" t="s">
        <v>9124</v>
      </c>
      <c r="B1030" s="13" t="s">
        <v>3940</v>
      </c>
      <c r="C1030" s="13">
        <v>210.20599999999999</v>
      </c>
      <c r="D1030" s="13">
        <f t="shared" si="30"/>
        <v>0.210206</v>
      </c>
      <c r="E1030" s="13">
        <f t="shared" si="31"/>
        <v>3.331315372424723E-2</v>
      </c>
    </row>
    <row r="1031" spans="1:5" x14ac:dyDescent="0.25">
      <c r="A1031" s="13" t="s">
        <v>9125</v>
      </c>
      <c r="B1031" s="13" t="s">
        <v>3940</v>
      </c>
      <c r="C1031" s="13">
        <v>239.017</v>
      </c>
      <c r="D1031" s="13">
        <f t="shared" si="30"/>
        <v>0.23901700000000001</v>
      </c>
      <c r="E1031" s="13">
        <f t="shared" si="31"/>
        <v>3.7879080824088751E-2</v>
      </c>
    </row>
    <row r="1032" spans="1:5" x14ac:dyDescent="0.25">
      <c r="A1032" s="13" t="s">
        <v>9126</v>
      </c>
      <c r="B1032" s="13" t="s">
        <v>3940</v>
      </c>
      <c r="C1032" s="13">
        <v>68.355999999999995</v>
      </c>
      <c r="D1032" s="13">
        <f t="shared" si="30"/>
        <v>6.8356E-2</v>
      </c>
      <c r="E1032" s="13">
        <f t="shared" si="31"/>
        <v>1.0832963549920761E-2</v>
      </c>
    </row>
    <row r="1033" spans="1:5" x14ac:dyDescent="0.25">
      <c r="A1033" s="13" t="s">
        <v>9127</v>
      </c>
      <c r="B1033" s="13" t="s">
        <v>3940</v>
      </c>
      <c r="C1033" s="13">
        <v>93.114000000000004</v>
      </c>
      <c r="D1033" s="13">
        <f t="shared" ref="D1033:D1096" si="32">C1033*0.001</f>
        <v>9.3114000000000002E-2</v>
      </c>
      <c r="E1033" s="13">
        <f t="shared" ref="E1033:E1096" si="33">D1033/6.31</f>
        <v>1.4756576862123614E-2</v>
      </c>
    </row>
    <row r="1034" spans="1:5" x14ac:dyDescent="0.25">
      <c r="A1034" s="13" t="s">
        <v>9128</v>
      </c>
      <c r="B1034" s="13" t="s">
        <v>3940</v>
      </c>
      <c r="C1034" s="13">
        <v>105.96299999999999</v>
      </c>
      <c r="D1034" s="13">
        <f t="shared" si="32"/>
        <v>0.105963</v>
      </c>
      <c r="E1034" s="13">
        <f t="shared" si="33"/>
        <v>1.6792868462757529E-2</v>
      </c>
    </row>
    <row r="1035" spans="1:5" x14ac:dyDescent="0.25">
      <c r="A1035" s="13" t="s">
        <v>9129</v>
      </c>
      <c r="B1035" s="13" t="s">
        <v>3940</v>
      </c>
      <c r="C1035" s="13">
        <v>93.838999999999999</v>
      </c>
      <c r="D1035" s="13">
        <f t="shared" si="32"/>
        <v>9.3839000000000006E-2</v>
      </c>
      <c r="E1035" s="13">
        <f t="shared" si="33"/>
        <v>1.4871473851030112E-2</v>
      </c>
    </row>
    <row r="1036" spans="1:5" x14ac:dyDescent="0.25">
      <c r="A1036" s="13" t="s">
        <v>9130</v>
      </c>
      <c r="B1036" s="13" t="s">
        <v>3940</v>
      </c>
      <c r="C1036" s="13">
        <v>66.078999999999994</v>
      </c>
      <c r="D1036" s="13">
        <f t="shared" si="32"/>
        <v>6.6078999999999999E-2</v>
      </c>
      <c r="E1036" s="13">
        <f t="shared" si="33"/>
        <v>1.0472107765451665E-2</v>
      </c>
    </row>
    <row r="1037" spans="1:5" x14ac:dyDescent="0.25">
      <c r="A1037" s="13" t="s">
        <v>9131</v>
      </c>
      <c r="B1037" s="13" t="s">
        <v>3940</v>
      </c>
      <c r="C1037" s="13">
        <v>293.26900000000001</v>
      </c>
      <c r="D1037" s="13">
        <f t="shared" si="32"/>
        <v>0.293269</v>
      </c>
      <c r="E1037" s="13">
        <f t="shared" si="33"/>
        <v>4.6476862123613315E-2</v>
      </c>
    </row>
    <row r="1038" spans="1:5" x14ac:dyDescent="0.25">
      <c r="A1038" s="13" t="s">
        <v>9132</v>
      </c>
      <c r="B1038" s="13" t="s">
        <v>3940</v>
      </c>
      <c r="C1038" s="13">
        <v>249.25700000000001</v>
      </c>
      <c r="D1038" s="13">
        <f t="shared" si="32"/>
        <v>0.24925700000000001</v>
      </c>
      <c r="E1038" s="13">
        <f t="shared" si="33"/>
        <v>3.9501901743264664E-2</v>
      </c>
    </row>
    <row r="1039" spans="1:5" x14ac:dyDescent="0.25">
      <c r="A1039" s="13" t="s">
        <v>9133</v>
      </c>
      <c r="B1039" s="13" t="s">
        <v>3940</v>
      </c>
      <c r="C1039" s="13">
        <v>205.24600000000001</v>
      </c>
      <c r="D1039" s="13">
        <f t="shared" si="32"/>
        <v>0.20524600000000001</v>
      </c>
      <c r="E1039" s="13">
        <f t="shared" si="33"/>
        <v>3.2527099841521398E-2</v>
      </c>
    </row>
    <row r="1040" spans="1:5" x14ac:dyDescent="0.25">
      <c r="A1040" s="13" t="s">
        <v>9134</v>
      </c>
      <c r="B1040" s="13" t="s">
        <v>3940</v>
      </c>
      <c r="C1040" s="13">
        <v>230.31800000000001</v>
      </c>
      <c r="D1040" s="13">
        <f t="shared" si="32"/>
        <v>0.23031800000000002</v>
      </c>
      <c r="E1040" s="13">
        <f t="shared" si="33"/>
        <v>3.6500475435816172E-2</v>
      </c>
    </row>
    <row r="1041" spans="1:5" x14ac:dyDescent="0.25">
      <c r="A1041" s="13" t="s">
        <v>9135</v>
      </c>
      <c r="B1041" s="13" t="s">
        <v>3940</v>
      </c>
      <c r="C1041" s="13">
        <v>203.54300000000001</v>
      </c>
      <c r="D1041" s="13">
        <f t="shared" si="32"/>
        <v>0.203543</v>
      </c>
      <c r="E1041" s="13">
        <f t="shared" si="33"/>
        <v>3.225721077654517E-2</v>
      </c>
    </row>
    <row r="1042" spans="1:5" x14ac:dyDescent="0.25">
      <c r="A1042" s="13" t="s">
        <v>9136</v>
      </c>
      <c r="B1042" s="13" t="s">
        <v>3940</v>
      </c>
      <c r="C1042" s="13">
        <v>160.51499999999999</v>
      </c>
      <c r="D1042" s="13">
        <f t="shared" si="32"/>
        <v>0.16051499999999999</v>
      </c>
      <c r="E1042" s="13">
        <f t="shared" si="33"/>
        <v>2.5438193343898574E-2</v>
      </c>
    </row>
    <row r="1043" spans="1:5" x14ac:dyDescent="0.25">
      <c r="A1043" s="13" t="s">
        <v>9137</v>
      </c>
      <c r="B1043" s="13" t="s">
        <v>3940</v>
      </c>
      <c r="C1043" s="13">
        <v>248.29900000000001</v>
      </c>
      <c r="D1043" s="13">
        <f t="shared" si="32"/>
        <v>0.24829900000000002</v>
      </c>
      <c r="E1043" s="13">
        <f t="shared" si="33"/>
        <v>3.9350079239302699E-2</v>
      </c>
    </row>
    <row r="1044" spans="1:5" x14ac:dyDescent="0.25">
      <c r="A1044" s="13" t="s">
        <v>9138</v>
      </c>
      <c r="B1044" s="13" t="s">
        <v>3940</v>
      </c>
      <c r="C1044" s="13">
        <v>0</v>
      </c>
      <c r="D1044" s="13">
        <f t="shared" si="32"/>
        <v>0</v>
      </c>
      <c r="E1044" s="13">
        <f t="shared" si="33"/>
        <v>0</v>
      </c>
    </row>
    <row r="1045" spans="1:5" x14ac:dyDescent="0.25">
      <c r="A1045" s="13" t="s">
        <v>9139</v>
      </c>
      <c r="B1045" s="13" t="s">
        <v>3940</v>
      </c>
      <c r="C1045" s="13">
        <v>0</v>
      </c>
      <c r="D1045" s="13">
        <f t="shared" si="32"/>
        <v>0</v>
      </c>
      <c r="E1045" s="13">
        <f t="shared" si="33"/>
        <v>0</v>
      </c>
    </row>
    <row r="1046" spans="1:5" x14ac:dyDescent="0.25">
      <c r="A1046" s="13" t="s">
        <v>9140</v>
      </c>
      <c r="B1046" s="13" t="s">
        <v>3940</v>
      </c>
      <c r="C1046" s="13">
        <v>77.236000000000004</v>
      </c>
      <c r="D1046" s="13">
        <f t="shared" si="32"/>
        <v>7.7235999999999999E-2</v>
      </c>
      <c r="E1046" s="13">
        <f t="shared" si="33"/>
        <v>1.2240253565768622E-2</v>
      </c>
    </row>
    <row r="1047" spans="1:5" x14ac:dyDescent="0.25">
      <c r="A1047" s="13" t="s">
        <v>9141</v>
      </c>
      <c r="B1047" s="13" t="s">
        <v>3940</v>
      </c>
      <c r="C1047" s="13">
        <v>0</v>
      </c>
      <c r="D1047" s="13">
        <f t="shared" si="32"/>
        <v>0</v>
      </c>
      <c r="E1047" s="13">
        <f t="shared" si="33"/>
        <v>0</v>
      </c>
    </row>
    <row r="1048" spans="1:5" x14ac:dyDescent="0.25">
      <c r="A1048" s="13" t="s">
        <v>9142</v>
      </c>
      <c r="B1048" s="13" t="s">
        <v>3940</v>
      </c>
      <c r="C1048" s="13">
        <v>0</v>
      </c>
      <c r="D1048" s="13">
        <f t="shared" si="32"/>
        <v>0</v>
      </c>
      <c r="E1048" s="13">
        <f t="shared" si="33"/>
        <v>0</v>
      </c>
    </row>
    <row r="1049" spans="1:5" x14ac:dyDescent="0.25">
      <c r="A1049" s="13" t="s">
        <v>9143</v>
      </c>
      <c r="B1049" s="13" t="s">
        <v>3940</v>
      </c>
      <c r="C1049" s="13">
        <v>0</v>
      </c>
      <c r="D1049" s="13">
        <f t="shared" si="32"/>
        <v>0</v>
      </c>
      <c r="E1049" s="13">
        <f t="shared" si="33"/>
        <v>0</v>
      </c>
    </row>
    <row r="1050" spans="1:5" x14ac:dyDescent="0.25">
      <c r="A1050" s="13" t="s">
        <v>9144</v>
      </c>
      <c r="B1050" s="13" t="s">
        <v>3940</v>
      </c>
      <c r="C1050" s="13">
        <v>0</v>
      </c>
      <c r="D1050" s="13">
        <f t="shared" si="32"/>
        <v>0</v>
      </c>
      <c r="E1050" s="13">
        <f t="shared" si="33"/>
        <v>0</v>
      </c>
    </row>
    <row r="1051" spans="1:5" x14ac:dyDescent="0.25">
      <c r="A1051" s="13" t="s">
        <v>9145</v>
      </c>
      <c r="B1051" s="13" t="s">
        <v>3940</v>
      </c>
      <c r="C1051" s="13">
        <v>101.831</v>
      </c>
      <c r="D1051" s="13">
        <f t="shared" si="32"/>
        <v>0.101831</v>
      </c>
      <c r="E1051" s="13">
        <f t="shared" si="33"/>
        <v>1.6138034865293187E-2</v>
      </c>
    </row>
    <row r="1052" spans="1:5" x14ac:dyDescent="0.25">
      <c r="A1052" s="13" t="s">
        <v>9146</v>
      </c>
      <c r="B1052" s="13" t="s">
        <v>3940</v>
      </c>
      <c r="C1052" s="13">
        <v>101.831</v>
      </c>
      <c r="D1052" s="13">
        <f t="shared" si="32"/>
        <v>0.101831</v>
      </c>
      <c r="E1052" s="13">
        <f t="shared" si="33"/>
        <v>1.6138034865293187E-2</v>
      </c>
    </row>
    <row r="1053" spans="1:5" x14ac:dyDescent="0.25">
      <c r="A1053" s="13" t="s">
        <v>9147</v>
      </c>
      <c r="B1053" s="13" t="s">
        <v>3940</v>
      </c>
      <c r="C1053" s="13">
        <v>552.67999999999995</v>
      </c>
      <c r="D1053" s="13">
        <f t="shared" si="32"/>
        <v>0.55267999999999995</v>
      </c>
      <c r="E1053" s="13">
        <f t="shared" si="33"/>
        <v>8.7587955625990491E-2</v>
      </c>
    </row>
    <row r="1054" spans="1:5" x14ac:dyDescent="0.25">
      <c r="A1054" s="13" t="s">
        <v>9148</v>
      </c>
      <c r="B1054" s="13" t="s">
        <v>3940</v>
      </c>
      <c r="C1054" s="13">
        <v>552.67999999999995</v>
      </c>
      <c r="D1054" s="13">
        <f t="shared" si="32"/>
        <v>0.55267999999999995</v>
      </c>
      <c r="E1054" s="13">
        <f t="shared" si="33"/>
        <v>8.7587955625990491E-2</v>
      </c>
    </row>
    <row r="1055" spans="1:5" x14ac:dyDescent="0.25">
      <c r="A1055" s="13" t="s">
        <v>9149</v>
      </c>
      <c r="B1055" s="13" t="s">
        <v>3940</v>
      </c>
      <c r="C1055" s="13">
        <v>8339.8259999999991</v>
      </c>
      <c r="D1055" s="13">
        <f t="shared" si="32"/>
        <v>8.3398259999999986</v>
      </c>
      <c r="E1055" s="13">
        <f t="shared" si="33"/>
        <v>1.3216839936608555</v>
      </c>
    </row>
    <row r="1056" spans="1:5" x14ac:dyDescent="0.25">
      <c r="A1056" s="13" t="s">
        <v>9150</v>
      </c>
      <c r="B1056" s="13" t="s">
        <v>3940</v>
      </c>
      <c r="C1056" s="13">
        <v>122.51900000000001</v>
      </c>
      <c r="D1056" s="13">
        <f t="shared" si="32"/>
        <v>0.122519</v>
      </c>
      <c r="E1056" s="13">
        <f t="shared" si="33"/>
        <v>1.9416640253565771E-2</v>
      </c>
    </row>
    <row r="1057" spans="1:5" x14ac:dyDescent="0.25">
      <c r="A1057" s="13" t="s">
        <v>9151</v>
      </c>
      <c r="B1057" s="13" t="s">
        <v>3940</v>
      </c>
      <c r="C1057" s="13">
        <v>125.501</v>
      </c>
      <c r="D1057" s="13">
        <f t="shared" si="32"/>
        <v>0.125501</v>
      </c>
      <c r="E1057" s="13">
        <f t="shared" si="33"/>
        <v>1.9889223454833599E-2</v>
      </c>
    </row>
    <row r="1058" spans="1:5" x14ac:dyDescent="0.25">
      <c r="A1058" s="13" t="s">
        <v>9152</v>
      </c>
      <c r="B1058" s="13" t="s">
        <v>3940</v>
      </c>
      <c r="C1058" s="13">
        <v>41.439</v>
      </c>
      <c r="D1058" s="13">
        <f t="shared" si="32"/>
        <v>4.1439000000000004E-2</v>
      </c>
      <c r="E1058" s="13">
        <f t="shared" si="33"/>
        <v>6.5671949286846285E-3</v>
      </c>
    </row>
    <row r="1059" spans="1:5" x14ac:dyDescent="0.25">
      <c r="A1059" s="13" t="s">
        <v>9153</v>
      </c>
      <c r="B1059" s="13" t="s">
        <v>3940</v>
      </c>
      <c r="C1059" s="13">
        <v>41.439</v>
      </c>
      <c r="D1059" s="13">
        <f t="shared" si="32"/>
        <v>4.1439000000000004E-2</v>
      </c>
      <c r="E1059" s="13">
        <f t="shared" si="33"/>
        <v>6.5671949286846285E-3</v>
      </c>
    </row>
    <row r="1060" spans="1:5" x14ac:dyDescent="0.25">
      <c r="A1060" s="13" t="s">
        <v>9154</v>
      </c>
      <c r="B1060" s="13" t="s">
        <v>3940</v>
      </c>
      <c r="C1060" s="13">
        <v>53.826000000000001</v>
      </c>
      <c r="D1060" s="13">
        <f t="shared" si="32"/>
        <v>5.3825999999999999E-2</v>
      </c>
      <c r="E1060" s="13">
        <f t="shared" si="33"/>
        <v>8.5302694136291605E-3</v>
      </c>
    </row>
    <row r="1061" spans="1:5" x14ac:dyDescent="0.25">
      <c r="A1061" s="13" t="s">
        <v>9155</v>
      </c>
      <c r="B1061" s="13" t="s">
        <v>3940</v>
      </c>
      <c r="C1061" s="13">
        <v>53.826000000000001</v>
      </c>
      <c r="D1061" s="13">
        <f t="shared" si="32"/>
        <v>5.3825999999999999E-2</v>
      </c>
      <c r="E1061" s="13">
        <f t="shared" si="33"/>
        <v>8.5302694136291605E-3</v>
      </c>
    </row>
    <row r="1062" spans="1:5" x14ac:dyDescent="0.25">
      <c r="A1062" s="13" t="s">
        <v>9156</v>
      </c>
      <c r="B1062" s="13" t="s">
        <v>3940</v>
      </c>
      <c r="C1062" s="13">
        <v>249.715</v>
      </c>
      <c r="D1062" s="13">
        <f t="shared" si="32"/>
        <v>0.24971500000000002</v>
      </c>
      <c r="E1062" s="13">
        <f t="shared" si="33"/>
        <v>3.9574484944532494E-2</v>
      </c>
    </row>
    <row r="1063" spans="1:5" x14ac:dyDescent="0.25">
      <c r="A1063" s="13" t="s">
        <v>9157</v>
      </c>
      <c r="B1063" s="13" t="s">
        <v>3940</v>
      </c>
      <c r="C1063" s="13">
        <v>249.715</v>
      </c>
      <c r="D1063" s="13">
        <f t="shared" si="32"/>
        <v>0.24971500000000002</v>
      </c>
      <c r="E1063" s="13">
        <f t="shared" si="33"/>
        <v>3.9574484944532494E-2</v>
      </c>
    </row>
    <row r="1064" spans="1:5" x14ac:dyDescent="0.25">
      <c r="A1064" s="13" t="s">
        <v>9158</v>
      </c>
      <c r="B1064" s="13" t="s">
        <v>3940</v>
      </c>
      <c r="C1064" s="13">
        <v>95.92</v>
      </c>
      <c r="D1064" s="13">
        <f t="shared" si="32"/>
        <v>9.5920000000000005E-2</v>
      </c>
      <c r="E1064" s="13">
        <f t="shared" si="33"/>
        <v>1.5201267828843108E-2</v>
      </c>
    </row>
    <row r="1065" spans="1:5" x14ac:dyDescent="0.25">
      <c r="A1065" s="13" t="s">
        <v>9159</v>
      </c>
      <c r="B1065" s="13" t="s">
        <v>3940</v>
      </c>
      <c r="C1065" s="13">
        <v>91.787999999999997</v>
      </c>
      <c r="D1065" s="13">
        <f t="shared" si="32"/>
        <v>9.1787999999999995E-2</v>
      </c>
      <c r="E1065" s="13">
        <f t="shared" si="33"/>
        <v>1.4546434231378764E-2</v>
      </c>
    </row>
    <row r="1066" spans="1:5" x14ac:dyDescent="0.25">
      <c r="A1066" s="13" t="s">
        <v>9160</v>
      </c>
      <c r="B1066" s="13" t="s">
        <v>3940</v>
      </c>
      <c r="C1066" s="13">
        <v>277.07600000000002</v>
      </c>
      <c r="D1066" s="13">
        <f t="shared" si="32"/>
        <v>0.27707600000000004</v>
      </c>
      <c r="E1066" s="13">
        <f t="shared" si="33"/>
        <v>4.3910618066561026E-2</v>
      </c>
    </row>
    <row r="1067" spans="1:5" x14ac:dyDescent="0.25">
      <c r="A1067" s="13" t="s">
        <v>9161</v>
      </c>
      <c r="B1067" s="13" t="s">
        <v>3940</v>
      </c>
      <c r="C1067" s="13">
        <v>277.07600000000002</v>
      </c>
      <c r="D1067" s="13">
        <f t="shared" si="32"/>
        <v>0.27707600000000004</v>
      </c>
      <c r="E1067" s="13">
        <f t="shared" si="33"/>
        <v>4.3910618066561026E-2</v>
      </c>
    </row>
    <row r="1068" spans="1:5" x14ac:dyDescent="0.25">
      <c r="A1068" s="13" t="s">
        <v>9162</v>
      </c>
      <c r="B1068" s="13" t="s">
        <v>3940</v>
      </c>
      <c r="C1068" s="13">
        <v>39.765999999999998</v>
      </c>
      <c r="D1068" s="13">
        <f t="shared" si="32"/>
        <v>3.9765999999999996E-2</v>
      </c>
      <c r="E1068" s="13">
        <f t="shared" si="33"/>
        <v>6.3020602218700475E-3</v>
      </c>
    </row>
    <row r="1069" spans="1:5" x14ac:dyDescent="0.25">
      <c r="A1069" s="13" t="s">
        <v>9163</v>
      </c>
      <c r="B1069" s="13" t="s">
        <v>3940</v>
      </c>
      <c r="C1069" s="13">
        <v>39.765999999999998</v>
      </c>
      <c r="D1069" s="13">
        <f t="shared" si="32"/>
        <v>3.9765999999999996E-2</v>
      </c>
      <c r="E1069" s="13">
        <f t="shared" si="33"/>
        <v>6.3020602218700475E-3</v>
      </c>
    </row>
    <row r="1070" spans="1:5" x14ac:dyDescent="0.25">
      <c r="A1070" s="13" t="s">
        <v>9164</v>
      </c>
      <c r="B1070" s="13" t="s">
        <v>3940</v>
      </c>
      <c r="C1070" s="13">
        <v>161.96799999999999</v>
      </c>
      <c r="D1070" s="13">
        <f t="shared" si="32"/>
        <v>0.161968</v>
      </c>
      <c r="E1070" s="13">
        <f t="shared" si="33"/>
        <v>2.5668462757527735E-2</v>
      </c>
    </row>
    <row r="1071" spans="1:5" x14ac:dyDescent="0.25">
      <c r="A1071" s="13" t="s">
        <v>9165</v>
      </c>
      <c r="B1071" s="13" t="s">
        <v>3940</v>
      </c>
      <c r="C1071" s="13">
        <v>161.96799999999999</v>
      </c>
      <c r="D1071" s="13">
        <f t="shared" si="32"/>
        <v>0.161968</v>
      </c>
      <c r="E1071" s="13">
        <f t="shared" si="33"/>
        <v>2.5668462757527735E-2</v>
      </c>
    </row>
    <row r="1072" spans="1:5" x14ac:dyDescent="0.25">
      <c r="A1072" s="13" t="s">
        <v>9166</v>
      </c>
      <c r="B1072" s="13" t="s">
        <v>3940</v>
      </c>
      <c r="C1072" s="13">
        <v>56.576000000000001</v>
      </c>
      <c r="D1072" s="13">
        <f t="shared" si="32"/>
        <v>5.6576000000000001E-2</v>
      </c>
      <c r="E1072" s="13">
        <f t="shared" si="33"/>
        <v>8.9660855784469105E-3</v>
      </c>
    </row>
    <row r="1073" spans="1:5" x14ac:dyDescent="0.25">
      <c r="A1073" s="13" t="s">
        <v>9167</v>
      </c>
      <c r="B1073" s="13" t="s">
        <v>3940</v>
      </c>
      <c r="C1073" s="13">
        <v>56.576000000000001</v>
      </c>
      <c r="D1073" s="13">
        <f t="shared" si="32"/>
        <v>5.6576000000000001E-2</v>
      </c>
      <c r="E1073" s="13">
        <f t="shared" si="33"/>
        <v>8.9660855784469105E-3</v>
      </c>
    </row>
    <row r="1074" spans="1:5" x14ac:dyDescent="0.25">
      <c r="A1074" s="13" t="s">
        <v>9168</v>
      </c>
      <c r="B1074" s="13" t="s">
        <v>3940</v>
      </c>
      <c r="C1074" s="13">
        <v>58.207000000000001</v>
      </c>
      <c r="D1074" s="13">
        <f t="shared" si="32"/>
        <v>5.8207000000000002E-2</v>
      </c>
      <c r="E1074" s="13">
        <f t="shared" si="33"/>
        <v>9.2245641838351825E-3</v>
      </c>
    </row>
    <row r="1075" spans="1:5" x14ac:dyDescent="0.25">
      <c r="A1075" s="13" t="s">
        <v>9169</v>
      </c>
      <c r="B1075" s="13" t="s">
        <v>3940</v>
      </c>
      <c r="C1075" s="13">
        <v>58.207000000000001</v>
      </c>
      <c r="D1075" s="13">
        <f t="shared" si="32"/>
        <v>5.8207000000000002E-2</v>
      </c>
      <c r="E1075" s="13">
        <f t="shared" si="33"/>
        <v>9.2245641838351825E-3</v>
      </c>
    </row>
    <row r="1076" spans="1:5" x14ac:dyDescent="0.25">
      <c r="A1076" s="13" t="s">
        <v>9170</v>
      </c>
      <c r="B1076" s="13" t="s">
        <v>3940</v>
      </c>
      <c r="C1076" s="13">
        <v>51.262999999999998</v>
      </c>
      <c r="D1076" s="13">
        <f t="shared" si="32"/>
        <v>5.1262999999999996E-2</v>
      </c>
      <c r="E1076" s="13">
        <f t="shared" si="33"/>
        <v>8.124088748019018E-3</v>
      </c>
    </row>
    <row r="1077" spans="1:5" x14ac:dyDescent="0.25">
      <c r="A1077" s="13" t="s">
        <v>9171</v>
      </c>
      <c r="B1077" s="13" t="s">
        <v>3940</v>
      </c>
      <c r="C1077" s="13">
        <v>125.788</v>
      </c>
      <c r="D1077" s="13">
        <f t="shared" si="32"/>
        <v>0.12578800000000001</v>
      </c>
      <c r="E1077" s="13">
        <f t="shared" si="33"/>
        <v>1.9934706814580035E-2</v>
      </c>
    </row>
    <row r="1078" spans="1:5" x14ac:dyDescent="0.25">
      <c r="A1078" s="13" t="s">
        <v>9172</v>
      </c>
      <c r="B1078" s="13" t="s">
        <v>3940</v>
      </c>
      <c r="C1078" s="13">
        <v>51.262999999999998</v>
      </c>
      <c r="D1078" s="13">
        <f t="shared" si="32"/>
        <v>5.1262999999999996E-2</v>
      </c>
      <c r="E1078" s="13">
        <f t="shared" si="33"/>
        <v>8.124088748019018E-3</v>
      </c>
    </row>
    <row r="1079" spans="1:5" x14ac:dyDescent="0.25">
      <c r="A1079" s="13" t="s">
        <v>9173</v>
      </c>
      <c r="B1079" s="13" t="s">
        <v>3940</v>
      </c>
      <c r="C1079" s="13">
        <v>125.788</v>
      </c>
      <c r="D1079" s="13">
        <f t="shared" si="32"/>
        <v>0.12578800000000001</v>
      </c>
      <c r="E1079" s="13">
        <f t="shared" si="33"/>
        <v>1.9934706814580035E-2</v>
      </c>
    </row>
    <row r="1080" spans="1:5" x14ac:dyDescent="0.25">
      <c r="A1080" s="13" t="s">
        <v>9174</v>
      </c>
      <c r="B1080" s="13" t="s">
        <v>3940</v>
      </c>
      <c r="C1080" s="13">
        <v>98.406000000000006</v>
      </c>
      <c r="D1080" s="13">
        <f t="shared" si="32"/>
        <v>9.8406000000000007E-2</v>
      </c>
      <c r="E1080" s="13">
        <f t="shared" si="33"/>
        <v>1.5595245641838354E-2</v>
      </c>
    </row>
    <row r="1081" spans="1:5" x14ac:dyDescent="0.25">
      <c r="A1081" s="13" t="s">
        <v>9175</v>
      </c>
      <c r="B1081" s="13" t="s">
        <v>3940</v>
      </c>
      <c r="C1081" s="13">
        <v>51.94</v>
      </c>
      <c r="D1081" s="13">
        <f t="shared" si="32"/>
        <v>5.194E-2</v>
      </c>
      <c r="E1081" s="13">
        <f t="shared" si="33"/>
        <v>8.2313787638668787E-3</v>
      </c>
    </row>
    <row r="1082" spans="1:5" x14ac:dyDescent="0.25">
      <c r="A1082" s="13" t="s">
        <v>9176</v>
      </c>
      <c r="B1082" s="13" t="s">
        <v>3940</v>
      </c>
      <c r="C1082" s="13">
        <v>98.406000000000006</v>
      </c>
      <c r="D1082" s="13">
        <f t="shared" si="32"/>
        <v>9.8406000000000007E-2</v>
      </c>
      <c r="E1082" s="13">
        <f t="shared" si="33"/>
        <v>1.5595245641838354E-2</v>
      </c>
    </row>
    <row r="1083" spans="1:5" x14ac:dyDescent="0.25">
      <c r="A1083" s="13" t="s">
        <v>9177</v>
      </c>
      <c r="B1083" s="13" t="s">
        <v>3940</v>
      </c>
      <c r="C1083" s="13">
        <v>51.94</v>
      </c>
      <c r="D1083" s="13">
        <f t="shared" si="32"/>
        <v>5.194E-2</v>
      </c>
      <c r="E1083" s="13">
        <f t="shared" si="33"/>
        <v>8.2313787638668787E-3</v>
      </c>
    </row>
    <row r="1084" spans="1:5" x14ac:dyDescent="0.25">
      <c r="A1084" s="13" t="s">
        <v>9178</v>
      </c>
      <c r="B1084" s="13" t="s">
        <v>3940</v>
      </c>
      <c r="C1084" s="13">
        <v>125.95099999999999</v>
      </c>
      <c r="D1084" s="13">
        <f t="shared" si="32"/>
        <v>0.12595100000000001</v>
      </c>
      <c r="E1084" s="13">
        <f t="shared" si="33"/>
        <v>1.9960538827258324E-2</v>
      </c>
    </row>
    <row r="1085" spans="1:5" x14ac:dyDescent="0.25">
      <c r="A1085" s="13" t="s">
        <v>9179</v>
      </c>
      <c r="B1085" s="13" t="s">
        <v>3940</v>
      </c>
      <c r="C1085" s="13">
        <v>125.95099999999999</v>
      </c>
      <c r="D1085" s="13">
        <f t="shared" si="32"/>
        <v>0.12595100000000001</v>
      </c>
      <c r="E1085" s="13">
        <f t="shared" si="33"/>
        <v>1.9960538827258324E-2</v>
      </c>
    </row>
    <row r="1086" spans="1:5" x14ac:dyDescent="0.25">
      <c r="A1086" s="13" t="s">
        <v>9180</v>
      </c>
      <c r="B1086" s="13" t="s">
        <v>3940</v>
      </c>
      <c r="C1086" s="13">
        <v>98.012</v>
      </c>
      <c r="D1086" s="13">
        <f t="shared" si="32"/>
        <v>9.8012000000000002E-2</v>
      </c>
      <c r="E1086" s="13">
        <f t="shared" si="33"/>
        <v>1.5532805071315374E-2</v>
      </c>
    </row>
    <row r="1087" spans="1:5" x14ac:dyDescent="0.25">
      <c r="A1087" s="13" t="s">
        <v>9181</v>
      </c>
      <c r="B1087" s="13" t="s">
        <v>3940</v>
      </c>
      <c r="C1087" s="13">
        <v>51.94</v>
      </c>
      <c r="D1087" s="13">
        <f t="shared" si="32"/>
        <v>5.194E-2</v>
      </c>
      <c r="E1087" s="13">
        <f t="shared" si="33"/>
        <v>8.2313787638668787E-3</v>
      </c>
    </row>
    <row r="1088" spans="1:5" x14ac:dyDescent="0.25">
      <c r="A1088" s="13" t="s">
        <v>9182</v>
      </c>
      <c r="B1088" s="13" t="s">
        <v>3940</v>
      </c>
      <c r="C1088" s="13">
        <v>98.012</v>
      </c>
      <c r="D1088" s="13">
        <f t="shared" si="32"/>
        <v>9.8012000000000002E-2</v>
      </c>
      <c r="E1088" s="13">
        <f t="shared" si="33"/>
        <v>1.5532805071315374E-2</v>
      </c>
    </row>
    <row r="1089" spans="1:5" x14ac:dyDescent="0.25">
      <c r="A1089" s="13" t="s">
        <v>9183</v>
      </c>
      <c r="B1089" s="13" t="s">
        <v>3940</v>
      </c>
      <c r="C1089" s="13">
        <v>51.94</v>
      </c>
      <c r="D1089" s="13">
        <f t="shared" si="32"/>
        <v>5.194E-2</v>
      </c>
      <c r="E1089" s="13">
        <f t="shared" si="33"/>
        <v>8.2313787638668787E-3</v>
      </c>
    </row>
    <row r="1090" spans="1:5" x14ac:dyDescent="0.25">
      <c r="A1090" s="13" t="s">
        <v>9184</v>
      </c>
      <c r="B1090" s="13" t="s">
        <v>3940</v>
      </c>
      <c r="C1090" s="13">
        <v>47.441000000000003</v>
      </c>
      <c r="D1090" s="13">
        <f t="shared" si="32"/>
        <v>4.7441000000000004E-2</v>
      </c>
      <c r="E1090" s="13">
        <f t="shared" si="33"/>
        <v>7.518383518225041E-3</v>
      </c>
    </row>
    <row r="1091" spans="1:5" x14ac:dyDescent="0.25">
      <c r="A1091" s="13" t="s">
        <v>9185</v>
      </c>
      <c r="B1091" s="13" t="s">
        <v>3940</v>
      </c>
      <c r="C1091" s="13">
        <v>47.441000000000003</v>
      </c>
      <c r="D1091" s="13">
        <f t="shared" si="32"/>
        <v>4.7441000000000004E-2</v>
      </c>
      <c r="E1091" s="13">
        <f t="shared" si="33"/>
        <v>7.518383518225041E-3</v>
      </c>
    </row>
    <row r="1092" spans="1:5" x14ac:dyDescent="0.25">
      <c r="A1092" s="13" t="s">
        <v>9186</v>
      </c>
      <c r="B1092" s="13" t="s">
        <v>3940</v>
      </c>
      <c r="C1092" s="13">
        <v>298.69499999999999</v>
      </c>
      <c r="D1092" s="13">
        <f t="shared" si="32"/>
        <v>0.29869499999999999</v>
      </c>
      <c r="E1092" s="13">
        <f t="shared" si="33"/>
        <v>4.7336767036450081E-2</v>
      </c>
    </row>
    <row r="1093" spans="1:5" x14ac:dyDescent="0.25">
      <c r="A1093" s="13" t="s">
        <v>9187</v>
      </c>
      <c r="B1093" s="13" t="s">
        <v>3940</v>
      </c>
      <c r="C1093" s="13">
        <v>298.69499999999999</v>
      </c>
      <c r="D1093" s="13">
        <f t="shared" si="32"/>
        <v>0.29869499999999999</v>
      </c>
      <c r="E1093" s="13">
        <f t="shared" si="33"/>
        <v>4.7336767036450081E-2</v>
      </c>
    </row>
    <row r="1094" spans="1:5" x14ac:dyDescent="0.25">
      <c r="A1094" s="13" t="s">
        <v>9188</v>
      </c>
      <c r="B1094" s="13" t="s">
        <v>3940</v>
      </c>
      <c r="C1094" s="13">
        <v>51.575000000000003</v>
      </c>
      <c r="D1094" s="13">
        <f t="shared" si="32"/>
        <v>5.1575000000000003E-2</v>
      </c>
      <c r="E1094" s="13">
        <f t="shared" si="33"/>
        <v>8.1735340729001595E-3</v>
      </c>
    </row>
    <row r="1095" spans="1:5" x14ac:dyDescent="0.25">
      <c r="A1095" s="13" t="s">
        <v>9189</v>
      </c>
      <c r="B1095" s="13" t="s">
        <v>3940</v>
      </c>
      <c r="C1095" s="13">
        <v>57.063000000000002</v>
      </c>
      <c r="D1095" s="13">
        <f t="shared" si="32"/>
        <v>5.7063000000000003E-2</v>
      </c>
      <c r="E1095" s="13">
        <f t="shared" si="33"/>
        <v>9.0432646592709994E-3</v>
      </c>
    </row>
    <row r="1096" spans="1:5" x14ac:dyDescent="0.25">
      <c r="A1096" s="13" t="s">
        <v>9190</v>
      </c>
      <c r="B1096" s="13" t="s">
        <v>3940</v>
      </c>
      <c r="C1096" s="13">
        <v>174.63300000000001</v>
      </c>
      <c r="D1096" s="13">
        <f t="shared" si="32"/>
        <v>0.17463300000000001</v>
      </c>
      <c r="E1096" s="13">
        <f t="shared" si="33"/>
        <v>2.767559429477021E-2</v>
      </c>
    </row>
    <row r="1097" spans="1:5" x14ac:dyDescent="0.25">
      <c r="A1097" s="13" t="s">
        <v>9191</v>
      </c>
      <c r="B1097" s="13" t="s">
        <v>3940</v>
      </c>
      <c r="C1097" s="13">
        <v>174.63300000000001</v>
      </c>
      <c r="D1097" s="13">
        <f t="shared" ref="D1097:D1160" si="34">C1097*0.001</f>
        <v>0.17463300000000001</v>
      </c>
      <c r="E1097" s="13">
        <f t="shared" ref="E1097:E1160" si="35">D1097/6.31</f>
        <v>2.767559429477021E-2</v>
      </c>
    </row>
    <row r="1098" spans="1:5" x14ac:dyDescent="0.25">
      <c r="A1098" s="13" t="s">
        <v>9192</v>
      </c>
      <c r="B1098" s="13" t="s">
        <v>3940</v>
      </c>
      <c r="C1098" s="13">
        <v>50</v>
      </c>
      <c r="D1098" s="13">
        <f t="shared" si="34"/>
        <v>0.05</v>
      </c>
      <c r="E1098" s="13">
        <f t="shared" si="35"/>
        <v>7.9239302694136295E-3</v>
      </c>
    </row>
    <row r="1099" spans="1:5" x14ac:dyDescent="0.25">
      <c r="A1099" s="13" t="s">
        <v>9193</v>
      </c>
      <c r="B1099" s="13" t="s">
        <v>3940</v>
      </c>
      <c r="C1099" s="13">
        <v>57.484000000000002</v>
      </c>
      <c r="D1099" s="13">
        <f t="shared" si="34"/>
        <v>5.7484E-2</v>
      </c>
      <c r="E1099" s="13">
        <f t="shared" si="35"/>
        <v>9.1099841521394623E-3</v>
      </c>
    </row>
    <row r="1100" spans="1:5" x14ac:dyDescent="0.25">
      <c r="A1100" s="13" t="s">
        <v>9194</v>
      </c>
      <c r="B1100" s="13" t="s">
        <v>3940</v>
      </c>
      <c r="C1100" s="13">
        <v>186.33</v>
      </c>
      <c r="D1100" s="13">
        <f t="shared" si="34"/>
        <v>0.18633000000000002</v>
      </c>
      <c r="E1100" s="13">
        <f t="shared" si="35"/>
        <v>2.9529318541996835E-2</v>
      </c>
    </row>
    <row r="1101" spans="1:5" x14ac:dyDescent="0.25">
      <c r="A1101" s="13" t="s">
        <v>9195</v>
      </c>
      <c r="B1101" s="13" t="s">
        <v>3940</v>
      </c>
      <c r="C1101" s="13">
        <v>137.17500000000001</v>
      </c>
      <c r="D1101" s="13">
        <f t="shared" si="34"/>
        <v>0.13717500000000002</v>
      </c>
      <c r="E1101" s="13">
        <f t="shared" si="35"/>
        <v>2.1739302694136296E-2</v>
      </c>
    </row>
    <row r="1102" spans="1:5" x14ac:dyDescent="0.25">
      <c r="A1102" s="13" t="s">
        <v>9196</v>
      </c>
      <c r="B1102" s="13" t="s">
        <v>3940</v>
      </c>
      <c r="C1102" s="13">
        <v>257.47300000000001</v>
      </c>
      <c r="D1102" s="13">
        <f t="shared" si="34"/>
        <v>0.25747300000000001</v>
      </c>
      <c r="E1102" s="13">
        <f t="shared" si="35"/>
        <v>4.0803961965134708E-2</v>
      </c>
    </row>
    <row r="1103" spans="1:5" x14ac:dyDescent="0.25">
      <c r="A1103" s="13" t="s">
        <v>9197</v>
      </c>
      <c r="B1103" s="13" t="s">
        <v>3940</v>
      </c>
      <c r="C1103" s="13">
        <v>261.41000000000003</v>
      </c>
      <c r="D1103" s="13">
        <f t="shared" si="34"/>
        <v>0.26141000000000003</v>
      </c>
      <c r="E1103" s="13">
        <f t="shared" si="35"/>
        <v>4.1427892234548347E-2</v>
      </c>
    </row>
    <row r="1104" spans="1:5" x14ac:dyDescent="0.25">
      <c r="A1104" s="13" t="s">
        <v>9198</v>
      </c>
      <c r="B1104" s="13" t="s">
        <v>3940</v>
      </c>
      <c r="C1104" s="13">
        <v>257.47300000000001</v>
      </c>
      <c r="D1104" s="13">
        <f t="shared" si="34"/>
        <v>0.25747300000000001</v>
      </c>
      <c r="E1104" s="13">
        <f t="shared" si="35"/>
        <v>4.0803961965134708E-2</v>
      </c>
    </row>
    <row r="1105" spans="1:5" x14ac:dyDescent="0.25">
      <c r="A1105" s="13" t="s">
        <v>9199</v>
      </c>
      <c r="B1105" s="13" t="s">
        <v>3940</v>
      </c>
      <c r="C1105" s="13">
        <v>261.41000000000003</v>
      </c>
      <c r="D1105" s="13">
        <f t="shared" si="34"/>
        <v>0.26141000000000003</v>
      </c>
      <c r="E1105" s="13">
        <f t="shared" si="35"/>
        <v>4.1427892234548347E-2</v>
      </c>
    </row>
    <row r="1106" spans="1:5" x14ac:dyDescent="0.25">
      <c r="A1106" s="13" t="s">
        <v>9200</v>
      </c>
      <c r="B1106" s="13" t="s">
        <v>3940</v>
      </c>
      <c r="C1106" s="13">
        <v>9086.8089999999993</v>
      </c>
      <c r="D1106" s="13">
        <f t="shared" si="34"/>
        <v>9.0868089999999988</v>
      </c>
      <c r="E1106" s="13">
        <f t="shared" si="35"/>
        <v>1.4400648177496036</v>
      </c>
    </row>
    <row r="1107" spans="1:5" x14ac:dyDescent="0.25">
      <c r="A1107" s="13" t="s">
        <v>9201</v>
      </c>
      <c r="B1107" s="13" t="s">
        <v>3940</v>
      </c>
      <c r="C1107" s="13">
        <v>233.387</v>
      </c>
      <c r="D1107" s="13">
        <f t="shared" si="34"/>
        <v>0.23338700000000001</v>
      </c>
      <c r="E1107" s="13">
        <f t="shared" si="35"/>
        <v>3.6986846275752779E-2</v>
      </c>
    </row>
    <row r="1108" spans="1:5" x14ac:dyDescent="0.25">
      <c r="A1108" s="13" t="s">
        <v>9202</v>
      </c>
      <c r="B1108" s="13" t="s">
        <v>3940</v>
      </c>
      <c r="C1108" s="13">
        <v>269.709</v>
      </c>
      <c r="D1108" s="13">
        <f t="shared" si="34"/>
        <v>0.26970900000000003</v>
      </c>
      <c r="E1108" s="13">
        <f t="shared" si="35"/>
        <v>4.2743106180665617E-2</v>
      </c>
    </row>
    <row r="1109" spans="1:5" x14ac:dyDescent="0.25">
      <c r="A1109" s="13" t="s">
        <v>9203</v>
      </c>
      <c r="B1109" s="13" t="s">
        <v>3940</v>
      </c>
      <c r="C1109" s="13">
        <v>0</v>
      </c>
      <c r="D1109" s="13">
        <f t="shared" si="34"/>
        <v>0</v>
      </c>
      <c r="E1109" s="13">
        <f t="shared" si="35"/>
        <v>0</v>
      </c>
    </row>
    <row r="1110" spans="1:5" x14ac:dyDescent="0.25">
      <c r="A1110" s="13" t="s">
        <v>9204</v>
      </c>
      <c r="B1110" s="13" t="s">
        <v>3940</v>
      </c>
      <c r="C1110" s="13">
        <v>276.90699999999998</v>
      </c>
      <c r="D1110" s="13">
        <f t="shared" si="34"/>
        <v>0.27690700000000001</v>
      </c>
      <c r="E1110" s="13">
        <f t="shared" si="35"/>
        <v>4.3883835182250398E-2</v>
      </c>
    </row>
    <row r="1111" spans="1:5" x14ac:dyDescent="0.25">
      <c r="A1111" s="13" t="s">
        <v>9205</v>
      </c>
      <c r="B1111" s="13" t="s">
        <v>3940</v>
      </c>
      <c r="C1111" s="13">
        <v>704.65899999999999</v>
      </c>
      <c r="D1111" s="13">
        <f t="shared" si="34"/>
        <v>0.70465900000000004</v>
      </c>
      <c r="E1111" s="13">
        <f t="shared" si="35"/>
        <v>0.11167337559429479</v>
      </c>
    </row>
    <row r="1112" spans="1:5" x14ac:dyDescent="0.25">
      <c r="A1112" s="13" t="s">
        <v>9206</v>
      </c>
      <c r="B1112" s="13" t="s">
        <v>3940</v>
      </c>
      <c r="C1112" s="13">
        <v>347.99900000000002</v>
      </c>
      <c r="D1112" s="13">
        <f t="shared" si="34"/>
        <v>0.34799900000000006</v>
      </c>
      <c r="E1112" s="13">
        <f t="shared" si="35"/>
        <v>5.5150396196513483E-2</v>
      </c>
    </row>
    <row r="1113" spans="1:5" x14ac:dyDescent="0.25">
      <c r="A1113" s="13" t="s">
        <v>9207</v>
      </c>
      <c r="B1113" s="13" t="s">
        <v>3940</v>
      </c>
      <c r="C1113" s="13">
        <v>1171.183</v>
      </c>
      <c r="D1113" s="13">
        <f t="shared" si="34"/>
        <v>1.1711830000000001</v>
      </c>
      <c r="E1113" s="13">
        <f t="shared" si="35"/>
        <v>0.18560744849445326</v>
      </c>
    </row>
    <row r="1114" spans="1:5" x14ac:dyDescent="0.25">
      <c r="A1114" s="13" t="s">
        <v>9208</v>
      </c>
      <c r="B1114" s="13" t="s">
        <v>3940</v>
      </c>
      <c r="C1114" s="13">
        <v>953.83900000000006</v>
      </c>
      <c r="D1114" s="13">
        <f t="shared" si="34"/>
        <v>0.9538390000000001</v>
      </c>
      <c r="E1114" s="13">
        <f t="shared" si="35"/>
        <v>0.15116307448494457</v>
      </c>
    </row>
    <row r="1115" spans="1:5" x14ac:dyDescent="0.25">
      <c r="A1115" s="13" t="s">
        <v>9209</v>
      </c>
      <c r="B1115" s="13" t="s">
        <v>3940</v>
      </c>
      <c r="C1115" s="13">
        <v>1737.2560000000001</v>
      </c>
      <c r="D1115" s="13">
        <f t="shared" si="34"/>
        <v>1.7372560000000001</v>
      </c>
      <c r="E1115" s="13">
        <f t="shared" si="35"/>
        <v>0.27531790808240891</v>
      </c>
    </row>
    <row r="1116" spans="1:5" x14ac:dyDescent="0.25">
      <c r="A1116" s="13" t="s">
        <v>9210</v>
      </c>
      <c r="B1116" s="13" t="s">
        <v>3940</v>
      </c>
      <c r="C1116" s="13">
        <v>889.01300000000003</v>
      </c>
      <c r="D1116" s="13">
        <f t="shared" si="34"/>
        <v>0.88901300000000005</v>
      </c>
      <c r="E1116" s="13">
        <f t="shared" si="35"/>
        <v>0.14088954041204438</v>
      </c>
    </row>
    <row r="1117" spans="1:5" x14ac:dyDescent="0.25">
      <c r="A1117" s="13" t="s">
        <v>9211</v>
      </c>
      <c r="B1117" s="13" t="s">
        <v>3940</v>
      </c>
      <c r="C1117" s="13">
        <v>965.63300000000004</v>
      </c>
      <c r="D1117" s="13">
        <f t="shared" si="34"/>
        <v>0.96563300000000007</v>
      </c>
      <c r="E1117" s="13">
        <f t="shared" si="35"/>
        <v>0.15303217115689385</v>
      </c>
    </row>
    <row r="1118" spans="1:5" x14ac:dyDescent="0.25">
      <c r="A1118" s="13" t="s">
        <v>9212</v>
      </c>
      <c r="B1118" s="13" t="s">
        <v>3940</v>
      </c>
      <c r="C1118" s="13">
        <v>1039.8620000000001</v>
      </c>
      <c r="D1118" s="13">
        <f t="shared" si="34"/>
        <v>1.0398620000000001</v>
      </c>
      <c r="E1118" s="13">
        <f t="shared" si="35"/>
        <v>0.16479587955625993</v>
      </c>
    </row>
    <row r="1119" spans="1:5" x14ac:dyDescent="0.25">
      <c r="A1119" s="13" t="s">
        <v>9213</v>
      </c>
      <c r="B1119" s="13" t="s">
        <v>3940</v>
      </c>
      <c r="C1119" s="13">
        <v>599.81899999999996</v>
      </c>
      <c r="D1119" s="13">
        <f t="shared" si="34"/>
        <v>0.59981899999999999</v>
      </c>
      <c r="E1119" s="13">
        <f t="shared" si="35"/>
        <v>9.5058478605388283E-2</v>
      </c>
    </row>
    <row r="1120" spans="1:5" x14ac:dyDescent="0.25">
      <c r="A1120" s="13" t="s">
        <v>9214</v>
      </c>
      <c r="B1120" s="13" t="s">
        <v>3940</v>
      </c>
      <c r="C1120" s="13">
        <v>1658.529</v>
      </c>
      <c r="D1120" s="13">
        <f t="shared" si="34"/>
        <v>1.6585289999999999</v>
      </c>
      <c r="E1120" s="13">
        <f t="shared" si="35"/>
        <v>0.26284136291600635</v>
      </c>
    </row>
    <row r="1121" spans="1:5" x14ac:dyDescent="0.25">
      <c r="A1121" s="13" t="s">
        <v>9215</v>
      </c>
      <c r="B1121" s="13" t="s">
        <v>3940</v>
      </c>
      <c r="C1121" s="13">
        <v>1346.2809999999999</v>
      </c>
      <c r="D1121" s="13">
        <f t="shared" si="34"/>
        <v>1.3462810000000001</v>
      </c>
      <c r="E1121" s="13">
        <f t="shared" si="35"/>
        <v>0.21335673534072902</v>
      </c>
    </row>
    <row r="1122" spans="1:5" x14ac:dyDescent="0.25">
      <c r="A1122" s="13" t="s">
        <v>9216</v>
      </c>
      <c r="B1122" s="13" t="s">
        <v>3940</v>
      </c>
      <c r="C1122" s="13">
        <v>9249.6890000000003</v>
      </c>
      <c r="D1122" s="13">
        <f t="shared" si="34"/>
        <v>9.249689</v>
      </c>
      <c r="E1122" s="13">
        <f t="shared" si="35"/>
        <v>1.4658778129952457</v>
      </c>
    </row>
    <row r="1123" spans="1:5" x14ac:dyDescent="0.25">
      <c r="A1123" s="13" t="s">
        <v>9217</v>
      </c>
      <c r="B1123" s="13" t="s">
        <v>3940</v>
      </c>
      <c r="C1123" s="13">
        <v>1276.9649999999999</v>
      </c>
      <c r="D1123" s="13">
        <f t="shared" si="34"/>
        <v>1.2769649999999999</v>
      </c>
      <c r="E1123" s="13">
        <f t="shared" si="35"/>
        <v>0.20237163232963551</v>
      </c>
    </row>
    <row r="1124" spans="1:5" x14ac:dyDescent="0.25">
      <c r="A1124" s="13" t="s">
        <v>9218</v>
      </c>
      <c r="B1124" s="13" t="s">
        <v>3940</v>
      </c>
      <c r="C1124" s="13">
        <v>1276.9649999999999</v>
      </c>
      <c r="D1124" s="13">
        <f t="shared" si="34"/>
        <v>1.2769649999999999</v>
      </c>
      <c r="E1124" s="13">
        <f t="shared" si="35"/>
        <v>0.20237163232963551</v>
      </c>
    </row>
    <row r="1125" spans="1:5" x14ac:dyDescent="0.25">
      <c r="A1125" s="13" t="s">
        <v>9219</v>
      </c>
      <c r="B1125" s="13" t="s">
        <v>3940</v>
      </c>
      <c r="C1125" s="13">
        <v>1354.981</v>
      </c>
      <c r="D1125" s="13">
        <f t="shared" si="34"/>
        <v>1.354981</v>
      </c>
      <c r="E1125" s="13">
        <f t="shared" si="35"/>
        <v>0.21473549920760698</v>
      </c>
    </row>
    <row r="1126" spans="1:5" x14ac:dyDescent="0.25">
      <c r="A1126" s="13" t="s">
        <v>9220</v>
      </c>
      <c r="B1126" s="13" t="s">
        <v>3940</v>
      </c>
      <c r="C1126" s="13">
        <v>1352.731</v>
      </c>
      <c r="D1126" s="13">
        <f t="shared" si="34"/>
        <v>1.3527310000000001</v>
      </c>
      <c r="E1126" s="13">
        <f t="shared" si="35"/>
        <v>0.21437892234548339</v>
      </c>
    </row>
    <row r="1127" spans="1:5" x14ac:dyDescent="0.25">
      <c r="A1127" s="13" t="s">
        <v>9221</v>
      </c>
      <c r="B1127" s="13" t="s">
        <v>3940</v>
      </c>
      <c r="C1127" s="13">
        <v>291.01400000000001</v>
      </c>
      <c r="D1127" s="13">
        <f t="shared" si="34"/>
        <v>0.29101399999999999</v>
      </c>
      <c r="E1127" s="13">
        <f t="shared" si="35"/>
        <v>4.6119492868462758E-2</v>
      </c>
    </row>
    <row r="1128" spans="1:5" x14ac:dyDescent="0.25">
      <c r="A1128" s="13" t="s">
        <v>9222</v>
      </c>
      <c r="B1128" s="13" t="s">
        <v>3940</v>
      </c>
      <c r="C1128" s="13">
        <v>428.67700000000002</v>
      </c>
      <c r="D1128" s="13">
        <f t="shared" si="34"/>
        <v>0.42867700000000003</v>
      </c>
      <c r="E1128" s="13">
        <f t="shared" si="35"/>
        <v>6.7936133122028536E-2</v>
      </c>
    </row>
    <row r="1129" spans="1:5" x14ac:dyDescent="0.25">
      <c r="A1129" s="13" t="s">
        <v>9223</v>
      </c>
      <c r="B1129" s="13" t="s">
        <v>3940</v>
      </c>
      <c r="C1129" s="13">
        <v>413.31799999999998</v>
      </c>
      <c r="D1129" s="13">
        <f t="shared" si="34"/>
        <v>0.41331800000000002</v>
      </c>
      <c r="E1129" s="13">
        <f t="shared" si="35"/>
        <v>6.5502060221870051E-2</v>
      </c>
    </row>
    <row r="1130" spans="1:5" x14ac:dyDescent="0.25">
      <c r="A1130" s="13" t="s">
        <v>9224</v>
      </c>
      <c r="B1130" s="13" t="s">
        <v>3940</v>
      </c>
      <c r="C1130" s="13">
        <v>353.63799999999998</v>
      </c>
      <c r="D1130" s="13">
        <f t="shared" si="34"/>
        <v>0.35363800000000001</v>
      </c>
      <c r="E1130" s="13">
        <f t="shared" si="35"/>
        <v>5.6044057052297945E-2</v>
      </c>
    </row>
    <row r="1131" spans="1:5" x14ac:dyDescent="0.25">
      <c r="A1131" s="13" t="s">
        <v>9225</v>
      </c>
      <c r="B1131" s="13" t="s">
        <v>3940</v>
      </c>
      <c r="C1131" s="13">
        <v>311.90300000000002</v>
      </c>
      <c r="D1131" s="13">
        <f t="shared" si="34"/>
        <v>0.31190300000000004</v>
      </c>
      <c r="E1131" s="13">
        <f t="shared" si="35"/>
        <v>4.9429952456418395E-2</v>
      </c>
    </row>
    <row r="1132" spans="1:5" x14ac:dyDescent="0.25">
      <c r="A1132" s="13" t="s">
        <v>9226</v>
      </c>
      <c r="B1132" s="13" t="s">
        <v>3940</v>
      </c>
      <c r="C1132" s="13">
        <v>444.11500000000001</v>
      </c>
      <c r="D1132" s="13">
        <f t="shared" si="34"/>
        <v>0.44411500000000004</v>
      </c>
      <c r="E1132" s="13">
        <f t="shared" si="35"/>
        <v>7.0382725832012688E-2</v>
      </c>
    </row>
    <row r="1133" spans="1:5" x14ac:dyDescent="0.25">
      <c r="A1133" s="13" t="s">
        <v>9227</v>
      </c>
      <c r="B1133" s="13" t="s">
        <v>3940</v>
      </c>
      <c r="C1133" s="13">
        <v>426.27600000000001</v>
      </c>
      <c r="D1133" s="13">
        <f t="shared" si="34"/>
        <v>0.42627600000000004</v>
      </c>
      <c r="E1133" s="13">
        <f t="shared" si="35"/>
        <v>6.7555625990491294E-2</v>
      </c>
    </row>
    <row r="1134" spans="1:5" x14ac:dyDescent="0.25">
      <c r="A1134" s="13" t="s">
        <v>9228</v>
      </c>
      <c r="B1134" s="13" t="s">
        <v>3940</v>
      </c>
      <c r="C1134" s="13">
        <v>370.62200000000001</v>
      </c>
      <c r="D1134" s="13">
        <f t="shared" si="34"/>
        <v>0.37062200000000001</v>
      </c>
      <c r="E1134" s="13">
        <f t="shared" si="35"/>
        <v>5.8735657686212368E-2</v>
      </c>
    </row>
    <row r="1135" spans="1:5" x14ac:dyDescent="0.25">
      <c r="A1135" s="13" t="s">
        <v>9229</v>
      </c>
      <c r="B1135" s="13" t="s">
        <v>3940</v>
      </c>
      <c r="C1135" s="13">
        <v>491.863</v>
      </c>
      <c r="D1135" s="13">
        <f t="shared" si="34"/>
        <v>0.49186299999999999</v>
      </c>
      <c r="E1135" s="13">
        <f t="shared" si="35"/>
        <v>7.7949762282091925E-2</v>
      </c>
    </row>
    <row r="1136" spans="1:5" x14ac:dyDescent="0.25">
      <c r="A1136" s="13" t="s">
        <v>9230</v>
      </c>
      <c r="B1136" s="13" t="s">
        <v>3940</v>
      </c>
      <c r="C1136" s="13">
        <v>2792.5810000000001</v>
      </c>
      <c r="D1136" s="13">
        <f t="shared" si="34"/>
        <v>2.7925810000000002</v>
      </c>
      <c r="E1136" s="13">
        <f t="shared" si="35"/>
        <v>0.44256434231378772</v>
      </c>
    </row>
    <row r="1137" spans="1:5" x14ac:dyDescent="0.25">
      <c r="A1137" s="13" t="s">
        <v>9231</v>
      </c>
      <c r="B1137" s="13" t="s">
        <v>3940</v>
      </c>
      <c r="C1137" s="13">
        <v>716.399</v>
      </c>
      <c r="D1137" s="13">
        <f t="shared" si="34"/>
        <v>0.71639900000000001</v>
      </c>
      <c r="E1137" s="13">
        <f t="shared" si="35"/>
        <v>0.1135339144215531</v>
      </c>
    </row>
    <row r="1138" spans="1:5" x14ac:dyDescent="0.25">
      <c r="A1138" s="13" t="s">
        <v>9232</v>
      </c>
      <c r="B1138" s="13" t="s">
        <v>3940</v>
      </c>
      <c r="C1138" s="13">
        <v>98.227999999999994</v>
      </c>
      <c r="D1138" s="13">
        <f t="shared" si="34"/>
        <v>9.8227999999999996E-2</v>
      </c>
      <c r="E1138" s="13">
        <f t="shared" si="35"/>
        <v>1.5567036450079239E-2</v>
      </c>
    </row>
    <row r="1139" spans="1:5" x14ac:dyDescent="0.25">
      <c r="A1139" s="13" t="s">
        <v>9233</v>
      </c>
      <c r="B1139" s="13" t="s">
        <v>3940</v>
      </c>
      <c r="C1139" s="13">
        <v>98.227999999999994</v>
      </c>
      <c r="D1139" s="13">
        <f t="shared" si="34"/>
        <v>9.8227999999999996E-2</v>
      </c>
      <c r="E1139" s="13">
        <f t="shared" si="35"/>
        <v>1.5567036450079239E-2</v>
      </c>
    </row>
    <row r="1140" spans="1:5" x14ac:dyDescent="0.25">
      <c r="A1140" s="13" t="s">
        <v>9234</v>
      </c>
      <c r="B1140" s="13" t="s">
        <v>3940</v>
      </c>
      <c r="C1140" s="13">
        <v>140.74799999999999</v>
      </c>
      <c r="D1140" s="13">
        <f t="shared" si="34"/>
        <v>0.14074799999999998</v>
      </c>
      <c r="E1140" s="13">
        <f t="shared" si="35"/>
        <v>2.230554675118859E-2</v>
      </c>
    </row>
    <row r="1141" spans="1:5" x14ac:dyDescent="0.25">
      <c r="A1141" s="13" t="s">
        <v>9235</v>
      </c>
      <c r="B1141" s="13" t="s">
        <v>3940</v>
      </c>
      <c r="C1141" s="13">
        <v>140.74799999999999</v>
      </c>
      <c r="D1141" s="13">
        <f t="shared" si="34"/>
        <v>0.14074799999999998</v>
      </c>
      <c r="E1141" s="13">
        <f t="shared" si="35"/>
        <v>2.230554675118859E-2</v>
      </c>
    </row>
    <row r="1142" spans="1:5" x14ac:dyDescent="0.25">
      <c r="A1142" s="13" t="s">
        <v>9236</v>
      </c>
      <c r="B1142" s="13" t="s">
        <v>3940</v>
      </c>
      <c r="C1142" s="13">
        <v>115.94499999999999</v>
      </c>
      <c r="D1142" s="13">
        <f t="shared" si="34"/>
        <v>0.11594499999999999</v>
      </c>
      <c r="E1142" s="13">
        <f t="shared" si="35"/>
        <v>1.8374801901743263E-2</v>
      </c>
    </row>
    <row r="1143" spans="1:5" x14ac:dyDescent="0.25">
      <c r="A1143" s="13" t="s">
        <v>9237</v>
      </c>
      <c r="B1143" s="13" t="s">
        <v>3940</v>
      </c>
      <c r="C1143" s="13">
        <v>115.94499999999999</v>
      </c>
      <c r="D1143" s="13">
        <f t="shared" si="34"/>
        <v>0.11594499999999999</v>
      </c>
      <c r="E1143" s="13">
        <f t="shared" si="35"/>
        <v>1.8374801901743263E-2</v>
      </c>
    </row>
    <row r="1144" spans="1:5" x14ac:dyDescent="0.25">
      <c r="A1144" s="13" t="s">
        <v>9238</v>
      </c>
      <c r="B1144" s="13" t="s">
        <v>3940</v>
      </c>
      <c r="C1144" s="13">
        <v>65.944999999999993</v>
      </c>
      <c r="D1144" s="13">
        <f t="shared" si="34"/>
        <v>6.594499999999999E-2</v>
      </c>
      <c r="E1144" s="13">
        <f t="shared" si="35"/>
        <v>1.0450871632329635E-2</v>
      </c>
    </row>
    <row r="1145" spans="1:5" x14ac:dyDescent="0.25">
      <c r="A1145" s="13" t="s">
        <v>9239</v>
      </c>
      <c r="B1145" s="13" t="s">
        <v>3940</v>
      </c>
      <c r="C1145" s="13">
        <v>65.944999999999993</v>
      </c>
      <c r="D1145" s="13">
        <f t="shared" si="34"/>
        <v>6.594499999999999E-2</v>
      </c>
      <c r="E1145" s="13">
        <f t="shared" si="35"/>
        <v>1.0450871632329635E-2</v>
      </c>
    </row>
    <row r="1146" spans="1:5" x14ac:dyDescent="0.25">
      <c r="A1146" s="13" t="s">
        <v>9240</v>
      </c>
      <c r="B1146" s="13" t="s">
        <v>3940</v>
      </c>
      <c r="C1146" s="13">
        <v>51.655000000000001</v>
      </c>
      <c r="D1146" s="13">
        <f t="shared" si="34"/>
        <v>5.1655E-2</v>
      </c>
      <c r="E1146" s="13">
        <f t="shared" si="35"/>
        <v>8.1862123613312202E-3</v>
      </c>
    </row>
    <row r="1147" spans="1:5" x14ac:dyDescent="0.25">
      <c r="A1147" s="13" t="s">
        <v>9241</v>
      </c>
      <c r="B1147" s="13" t="s">
        <v>3940</v>
      </c>
      <c r="C1147" s="13">
        <v>51.655000000000001</v>
      </c>
      <c r="D1147" s="13">
        <f t="shared" si="34"/>
        <v>5.1655E-2</v>
      </c>
      <c r="E1147" s="13">
        <f t="shared" si="35"/>
        <v>8.1862123613312202E-3</v>
      </c>
    </row>
    <row r="1148" spans="1:5" x14ac:dyDescent="0.25">
      <c r="A1148" s="13" t="s">
        <v>9242</v>
      </c>
      <c r="B1148" s="13" t="s">
        <v>3940</v>
      </c>
      <c r="C1148" s="13">
        <v>104.667</v>
      </c>
      <c r="D1148" s="13">
        <f t="shared" si="34"/>
        <v>0.10466700000000001</v>
      </c>
      <c r="E1148" s="13">
        <f t="shared" si="35"/>
        <v>1.6587480190174329E-2</v>
      </c>
    </row>
    <row r="1149" spans="1:5" x14ac:dyDescent="0.25">
      <c r="A1149" s="13" t="s">
        <v>9243</v>
      </c>
      <c r="B1149" s="13" t="s">
        <v>3940</v>
      </c>
      <c r="C1149" s="13">
        <v>104.667</v>
      </c>
      <c r="D1149" s="13">
        <f t="shared" si="34"/>
        <v>0.10466700000000001</v>
      </c>
      <c r="E1149" s="13">
        <f t="shared" si="35"/>
        <v>1.6587480190174329E-2</v>
      </c>
    </row>
    <row r="1150" spans="1:5" x14ac:dyDescent="0.25">
      <c r="A1150" s="13" t="s">
        <v>9244</v>
      </c>
      <c r="B1150" s="13" t="s">
        <v>3940</v>
      </c>
      <c r="C1150" s="13">
        <v>114.65</v>
      </c>
      <c r="D1150" s="13">
        <f t="shared" si="34"/>
        <v>0.11465</v>
      </c>
      <c r="E1150" s="13">
        <f t="shared" si="35"/>
        <v>1.8169572107765455E-2</v>
      </c>
    </row>
    <row r="1151" spans="1:5" x14ac:dyDescent="0.25">
      <c r="A1151" s="13" t="s">
        <v>9245</v>
      </c>
      <c r="B1151" s="13" t="s">
        <v>3940</v>
      </c>
      <c r="C1151" s="13">
        <v>114.65</v>
      </c>
      <c r="D1151" s="13">
        <f t="shared" si="34"/>
        <v>0.11465</v>
      </c>
      <c r="E1151" s="13">
        <f t="shared" si="35"/>
        <v>1.8169572107765455E-2</v>
      </c>
    </row>
    <row r="1152" spans="1:5" x14ac:dyDescent="0.25">
      <c r="A1152" s="13" t="s">
        <v>9246</v>
      </c>
      <c r="B1152" s="13" t="s">
        <v>3940</v>
      </c>
      <c r="C1152" s="13">
        <v>42.762999999999998</v>
      </c>
      <c r="D1152" s="13">
        <f t="shared" si="34"/>
        <v>4.2763000000000002E-2</v>
      </c>
      <c r="E1152" s="13">
        <f t="shared" si="35"/>
        <v>6.777020602218701E-3</v>
      </c>
    </row>
    <row r="1153" spans="1:5" x14ac:dyDescent="0.25">
      <c r="A1153" s="13" t="s">
        <v>9247</v>
      </c>
      <c r="B1153" s="13" t="s">
        <v>3940</v>
      </c>
      <c r="C1153" s="13">
        <v>42.762999999999998</v>
      </c>
      <c r="D1153" s="13">
        <f t="shared" si="34"/>
        <v>4.2763000000000002E-2</v>
      </c>
      <c r="E1153" s="13">
        <f t="shared" si="35"/>
        <v>6.777020602218701E-3</v>
      </c>
    </row>
    <row r="1154" spans="1:5" x14ac:dyDescent="0.25">
      <c r="A1154" s="13" t="s">
        <v>9248</v>
      </c>
      <c r="B1154" s="13" t="s">
        <v>3940</v>
      </c>
      <c r="C1154" s="13">
        <v>68.897999999999996</v>
      </c>
      <c r="D1154" s="13">
        <f t="shared" si="34"/>
        <v>6.8898000000000001E-2</v>
      </c>
      <c r="E1154" s="13">
        <f t="shared" si="35"/>
        <v>1.0918858954041205E-2</v>
      </c>
    </row>
    <row r="1155" spans="1:5" x14ac:dyDescent="0.25">
      <c r="A1155" s="13" t="s">
        <v>9249</v>
      </c>
      <c r="B1155" s="13" t="s">
        <v>3940</v>
      </c>
      <c r="C1155" s="13">
        <v>68.897999999999996</v>
      </c>
      <c r="D1155" s="13">
        <f t="shared" si="34"/>
        <v>6.8898000000000001E-2</v>
      </c>
      <c r="E1155" s="13">
        <f t="shared" si="35"/>
        <v>1.0918858954041205E-2</v>
      </c>
    </row>
    <row r="1156" spans="1:5" x14ac:dyDescent="0.25">
      <c r="A1156" s="13" t="s">
        <v>9250</v>
      </c>
      <c r="B1156" s="13" t="s">
        <v>3940</v>
      </c>
      <c r="C1156" s="13">
        <v>390.36599999999999</v>
      </c>
      <c r="D1156" s="13">
        <f t="shared" si="34"/>
        <v>0.39036599999999999</v>
      </c>
      <c r="E1156" s="13">
        <f t="shared" si="35"/>
        <v>6.1864659270998421E-2</v>
      </c>
    </row>
    <row r="1157" spans="1:5" x14ac:dyDescent="0.25">
      <c r="A1157" s="13" t="s">
        <v>9251</v>
      </c>
      <c r="B1157" s="13" t="s">
        <v>3940</v>
      </c>
      <c r="C1157" s="13">
        <v>390.36599999999999</v>
      </c>
      <c r="D1157" s="13">
        <f t="shared" si="34"/>
        <v>0.39036599999999999</v>
      </c>
      <c r="E1157" s="13">
        <f t="shared" si="35"/>
        <v>6.1864659270998421E-2</v>
      </c>
    </row>
    <row r="1158" spans="1:5" x14ac:dyDescent="0.25">
      <c r="A1158" s="13" t="s">
        <v>9252</v>
      </c>
      <c r="B1158" s="13" t="s">
        <v>3940</v>
      </c>
      <c r="C1158" s="13">
        <v>92.287000000000006</v>
      </c>
      <c r="D1158" s="13">
        <f t="shared" si="34"/>
        <v>9.2287000000000008E-2</v>
      </c>
      <c r="E1158" s="13">
        <f t="shared" si="35"/>
        <v>1.4625515055467515E-2</v>
      </c>
    </row>
    <row r="1159" spans="1:5" x14ac:dyDescent="0.25">
      <c r="A1159" s="13" t="s">
        <v>9253</v>
      </c>
      <c r="B1159" s="13" t="s">
        <v>3940</v>
      </c>
      <c r="C1159" s="13">
        <v>87.007999999999996</v>
      </c>
      <c r="D1159" s="13">
        <f t="shared" si="34"/>
        <v>8.7008000000000002E-2</v>
      </c>
      <c r="E1159" s="13">
        <f t="shared" si="35"/>
        <v>1.3788906497622822E-2</v>
      </c>
    </row>
    <row r="1160" spans="1:5" x14ac:dyDescent="0.25">
      <c r="A1160" s="13" t="s">
        <v>9254</v>
      </c>
      <c r="B1160" s="13" t="s">
        <v>3940</v>
      </c>
      <c r="C1160" s="13">
        <v>199.52799999999999</v>
      </c>
      <c r="D1160" s="13">
        <f t="shared" si="34"/>
        <v>0.19952799999999998</v>
      </c>
      <c r="E1160" s="13">
        <f t="shared" si="35"/>
        <v>3.1620919175911248E-2</v>
      </c>
    </row>
    <row r="1161" spans="1:5" x14ac:dyDescent="0.25">
      <c r="A1161" s="13" t="s">
        <v>9255</v>
      </c>
      <c r="B1161" s="13" t="s">
        <v>3940</v>
      </c>
      <c r="C1161" s="13">
        <v>199.239</v>
      </c>
      <c r="D1161" s="13">
        <f t="shared" ref="D1161:D1224" si="36">C1161*0.001</f>
        <v>0.199239</v>
      </c>
      <c r="E1161" s="13">
        <f t="shared" ref="E1161:E1224" si="37">D1161/6.31</f>
        <v>3.1575118858954046E-2</v>
      </c>
    </row>
    <row r="1162" spans="1:5" x14ac:dyDescent="0.25">
      <c r="A1162" s="13" t="s">
        <v>9256</v>
      </c>
      <c r="B1162" s="13" t="s">
        <v>3940</v>
      </c>
      <c r="C1162" s="13">
        <v>198.07900000000001</v>
      </c>
      <c r="D1162" s="13">
        <f t="shared" si="36"/>
        <v>0.19807900000000001</v>
      </c>
      <c r="E1162" s="13">
        <f t="shared" si="37"/>
        <v>3.139128367670365E-2</v>
      </c>
    </row>
    <row r="1163" spans="1:5" x14ac:dyDescent="0.25">
      <c r="A1163" s="13" t="s">
        <v>9257</v>
      </c>
      <c r="B1163" s="13" t="s">
        <v>3940</v>
      </c>
      <c r="C1163" s="13">
        <v>198.07900000000001</v>
      </c>
      <c r="D1163" s="13">
        <f t="shared" si="36"/>
        <v>0.19807900000000001</v>
      </c>
      <c r="E1163" s="13">
        <f t="shared" si="37"/>
        <v>3.139128367670365E-2</v>
      </c>
    </row>
    <row r="1164" spans="1:5" x14ac:dyDescent="0.25">
      <c r="A1164" s="13" t="s">
        <v>9258</v>
      </c>
      <c r="B1164" s="13" t="s">
        <v>3940</v>
      </c>
      <c r="C1164" s="13">
        <v>109.05500000000001</v>
      </c>
      <c r="D1164" s="13">
        <f t="shared" si="36"/>
        <v>0.10905500000000001</v>
      </c>
      <c r="E1164" s="13">
        <f t="shared" si="37"/>
        <v>1.7282884310618071E-2</v>
      </c>
    </row>
    <row r="1165" spans="1:5" x14ac:dyDescent="0.25">
      <c r="A1165" s="13" t="s">
        <v>9259</v>
      </c>
      <c r="B1165" s="13" t="s">
        <v>3940</v>
      </c>
      <c r="C1165" s="13">
        <v>109.05500000000001</v>
      </c>
      <c r="D1165" s="13">
        <f t="shared" si="36"/>
        <v>0.10905500000000001</v>
      </c>
      <c r="E1165" s="13">
        <f t="shared" si="37"/>
        <v>1.7282884310618071E-2</v>
      </c>
    </row>
    <row r="1166" spans="1:5" x14ac:dyDescent="0.25">
      <c r="A1166" s="13" t="s">
        <v>9260</v>
      </c>
      <c r="B1166" s="13" t="s">
        <v>3940</v>
      </c>
      <c r="C1166" s="13">
        <v>215.52600000000001</v>
      </c>
      <c r="D1166" s="13">
        <f t="shared" si="36"/>
        <v>0.21552600000000002</v>
      </c>
      <c r="E1166" s="13">
        <f t="shared" si="37"/>
        <v>3.415625990491284E-2</v>
      </c>
    </row>
    <row r="1167" spans="1:5" x14ac:dyDescent="0.25">
      <c r="A1167" s="13" t="s">
        <v>9261</v>
      </c>
      <c r="B1167" s="13" t="s">
        <v>3940</v>
      </c>
      <c r="C1167" s="13">
        <v>247.054</v>
      </c>
      <c r="D1167" s="13">
        <f t="shared" si="36"/>
        <v>0.247054</v>
      </c>
      <c r="E1167" s="13">
        <f t="shared" si="37"/>
        <v>3.9152773375594294E-2</v>
      </c>
    </row>
    <row r="1168" spans="1:5" x14ac:dyDescent="0.25">
      <c r="A1168" s="13" t="s">
        <v>9262</v>
      </c>
      <c r="B1168" s="13" t="s">
        <v>3940</v>
      </c>
      <c r="C1168" s="13">
        <v>770.00900000000001</v>
      </c>
      <c r="D1168" s="13">
        <f t="shared" si="36"/>
        <v>0.77000900000000005</v>
      </c>
      <c r="E1168" s="13">
        <f t="shared" si="37"/>
        <v>0.1220299524564184</v>
      </c>
    </row>
    <row r="1169" spans="1:5" x14ac:dyDescent="0.25">
      <c r="A1169" s="13" t="s">
        <v>9263</v>
      </c>
      <c r="B1169" s="13" t="s">
        <v>3940</v>
      </c>
      <c r="C1169" s="13">
        <v>1176.2239999999999</v>
      </c>
      <c r="D1169" s="13">
        <f t="shared" si="36"/>
        <v>1.1762239999999999</v>
      </c>
      <c r="E1169" s="13">
        <f t="shared" si="37"/>
        <v>0.18640633914421553</v>
      </c>
    </row>
    <row r="1170" spans="1:5" x14ac:dyDescent="0.25">
      <c r="A1170" s="13" t="s">
        <v>9264</v>
      </c>
      <c r="B1170" s="13" t="s">
        <v>3940</v>
      </c>
      <c r="C1170" s="13">
        <v>273.06299999999999</v>
      </c>
      <c r="D1170" s="13">
        <f t="shared" si="36"/>
        <v>0.273063</v>
      </c>
      <c r="E1170" s="13">
        <f t="shared" si="37"/>
        <v>4.327464342313788E-2</v>
      </c>
    </row>
    <row r="1171" spans="1:5" x14ac:dyDescent="0.25">
      <c r="A1171" s="13" t="s">
        <v>9265</v>
      </c>
      <c r="B1171" s="13" t="s">
        <v>3940</v>
      </c>
      <c r="C1171" s="13">
        <v>245.58199999999999</v>
      </c>
      <c r="D1171" s="13">
        <f t="shared" si="36"/>
        <v>0.24558199999999999</v>
      </c>
      <c r="E1171" s="13">
        <f t="shared" si="37"/>
        <v>3.891949286846276E-2</v>
      </c>
    </row>
    <row r="1172" spans="1:5" x14ac:dyDescent="0.25">
      <c r="A1172" s="13" t="s">
        <v>8022</v>
      </c>
      <c r="B1172" s="13" t="s">
        <v>3940</v>
      </c>
      <c r="C1172" s="13">
        <v>174.03399999999999</v>
      </c>
      <c r="D1172" s="13">
        <f t="shared" si="36"/>
        <v>0.17403399999999999</v>
      </c>
      <c r="E1172" s="13">
        <f t="shared" si="37"/>
        <v>2.7580665610142632E-2</v>
      </c>
    </row>
    <row r="1173" spans="1:5" x14ac:dyDescent="0.25">
      <c r="A1173" s="13" t="s">
        <v>9266</v>
      </c>
      <c r="B1173" s="13" t="s">
        <v>3940</v>
      </c>
      <c r="C1173" s="13">
        <v>903.80700000000002</v>
      </c>
      <c r="D1173" s="13">
        <f t="shared" si="36"/>
        <v>0.90380700000000003</v>
      </c>
      <c r="E1173" s="13">
        <f t="shared" si="37"/>
        <v>0.14323407290015849</v>
      </c>
    </row>
    <row r="1174" spans="1:5" x14ac:dyDescent="0.25">
      <c r="A1174" s="13" t="s">
        <v>9267</v>
      </c>
      <c r="B1174" s="13" t="s">
        <v>3940</v>
      </c>
      <c r="C1174" s="13">
        <v>0</v>
      </c>
      <c r="D1174" s="13">
        <f t="shared" si="36"/>
        <v>0</v>
      </c>
      <c r="E1174" s="13">
        <f t="shared" si="37"/>
        <v>0</v>
      </c>
    </row>
    <row r="1175" spans="1:5" x14ac:dyDescent="0.25">
      <c r="A1175" s="13" t="s">
        <v>9268</v>
      </c>
      <c r="B1175" s="13" t="s">
        <v>3940</v>
      </c>
      <c r="C1175" s="13">
        <v>3474.9569999999999</v>
      </c>
      <c r="D1175" s="13">
        <f t="shared" si="36"/>
        <v>3.4749569999999999</v>
      </c>
      <c r="E1175" s="13">
        <f t="shared" si="37"/>
        <v>0.55070633914421552</v>
      </c>
    </row>
    <row r="1176" spans="1:5" x14ac:dyDescent="0.25">
      <c r="A1176" s="13" t="s">
        <v>9269</v>
      </c>
      <c r="B1176" s="13" t="s">
        <v>3940</v>
      </c>
      <c r="C1176" s="13">
        <v>3542.1329999999998</v>
      </c>
      <c r="D1176" s="13">
        <f t="shared" si="36"/>
        <v>3.5421329999999998</v>
      </c>
      <c r="E1176" s="13">
        <f t="shared" si="37"/>
        <v>0.56135229793977814</v>
      </c>
    </row>
    <row r="1177" spans="1:5" x14ac:dyDescent="0.25">
      <c r="A1177" s="13" t="s">
        <v>9270</v>
      </c>
      <c r="B1177" s="13" t="s">
        <v>3940</v>
      </c>
      <c r="C1177" s="13">
        <v>2354.1950000000002</v>
      </c>
      <c r="D1177" s="13">
        <f t="shared" si="36"/>
        <v>2.3541950000000003</v>
      </c>
      <c r="E1177" s="13">
        <f t="shared" si="37"/>
        <v>0.37308954041204445</v>
      </c>
    </row>
    <row r="1178" spans="1:5" x14ac:dyDescent="0.25">
      <c r="A1178" s="13" t="s">
        <v>9271</v>
      </c>
      <c r="B1178" s="13" t="s">
        <v>3940</v>
      </c>
      <c r="C1178" s="13">
        <v>2303.2489999999998</v>
      </c>
      <c r="D1178" s="13">
        <f t="shared" si="36"/>
        <v>2.3032489999999997</v>
      </c>
      <c r="E1178" s="13">
        <f t="shared" si="37"/>
        <v>0.36501568938193341</v>
      </c>
    </row>
    <row r="1179" spans="1:5" x14ac:dyDescent="0.25">
      <c r="A1179" s="13" t="s">
        <v>9272</v>
      </c>
      <c r="B1179" s="13" t="s">
        <v>3940</v>
      </c>
      <c r="C1179" s="13">
        <v>3745.1210000000001</v>
      </c>
      <c r="D1179" s="13">
        <f t="shared" si="36"/>
        <v>3.7451210000000001</v>
      </c>
      <c r="E1179" s="13">
        <f t="shared" si="37"/>
        <v>0.59352155309033283</v>
      </c>
    </row>
    <row r="1180" spans="1:5" x14ac:dyDescent="0.25">
      <c r="A1180" s="13" t="s">
        <v>9273</v>
      </c>
      <c r="B1180" s="13" t="s">
        <v>3940</v>
      </c>
      <c r="C1180" s="13">
        <v>3575.5680000000002</v>
      </c>
      <c r="D1180" s="13">
        <f t="shared" si="36"/>
        <v>3.5755680000000001</v>
      </c>
      <c r="E1180" s="13">
        <f t="shared" si="37"/>
        <v>0.56665103011093509</v>
      </c>
    </row>
    <row r="1181" spans="1:5" x14ac:dyDescent="0.25">
      <c r="A1181" s="13" t="s">
        <v>9274</v>
      </c>
      <c r="B1181" s="13" t="s">
        <v>3940</v>
      </c>
      <c r="C1181" s="13">
        <v>3147.1590000000001</v>
      </c>
      <c r="D1181" s="13">
        <f t="shared" si="36"/>
        <v>3.1471590000000003</v>
      </c>
      <c r="E1181" s="13">
        <f t="shared" si="37"/>
        <v>0.49875736925515063</v>
      </c>
    </row>
    <row r="1182" spans="1:5" x14ac:dyDescent="0.25">
      <c r="A1182" s="13" t="s">
        <v>9275</v>
      </c>
      <c r="B1182" s="13" t="s">
        <v>3940</v>
      </c>
      <c r="C1182" s="13">
        <v>3148.87</v>
      </c>
      <c r="D1182" s="13">
        <f t="shared" si="36"/>
        <v>3.1488700000000001</v>
      </c>
      <c r="E1182" s="13">
        <f t="shared" si="37"/>
        <v>0.49902852614896992</v>
      </c>
    </row>
    <row r="1183" spans="1:5" x14ac:dyDescent="0.25">
      <c r="A1183" s="13" t="s">
        <v>9276</v>
      </c>
      <c r="B1183" s="13" t="s">
        <v>3940</v>
      </c>
      <c r="C1183" s="13">
        <v>134.16399999999999</v>
      </c>
      <c r="D1183" s="13">
        <f t="shared" si="36"/>
        <v>0.13416399999999998</v>
      </c>
      <c r="E1183" s="13">
        <f t="shared" si="37"/>
        <v>2.12621236133122E-2</v>
      </c>
    </row>
    <row r="1184" spans="1:5" x14ac:dyDescent="0.25">
      <c r="A1184" s="13" t="s">
        <v>9277</v>
      </c>
      <c r="B1184" s="13" t="s">
        <v>3940</v>
      </c>
      <c r="C1184" s="13">
        <v>128.708</v>
      </c>
      <c r="D1184" s="13">
        <f t="shared" si="36"/>
        <v>0.12870799999999999</v>
      </c>
      <c r="E1184" s="13">
        <f t="shared" si="37"/>
        <v>2.0397464342313786E-2</v>
      </c>
    </row>
    <row r="1185" spans="1:5" x14ac:dyDescent="0.25">
      <c r="A1185" s="13" t="s">
        <v>9278</v>
      </c>
      <c r="B1185" s="13" t="s">
        <v>3940</v>
      </c>
      <c r="C1185" s="13">
        <v>131.339</v>
      </c>
      <c r="D1185" s="13">
        <f t="shared" si="36"/>
        <v>0.13133900000000001</v>
      </c>
      <c r="E1185" s="13">
        <f t="shared" si="37"/>
        <v>2.0814421553090337E-2</v>
      </c>
    </row>
    <row r="1186" spans="1:5" x14ac:dyDescent="0.25">
      <c r="A1186" s="13" t="s">
        <v>9279</v>
      </c>
      <c r="B1186" s="13" t="s">
        <v>3940</v>
      </c>
      <c r="C1186" s="13">
        <v>128.09800000000001</v>
      </c>
      <c r="D1186" s="13">
        <f t="shared" si="36"/>
        <v>0.12809800000000002</v>
      </c>
      <c r="E1186" s="13">
        <f t="shared" si="37"/>
        <v>2.0300792393026946E-2</v>
      </c>
    </row>
    <row r="1187" spans="1:5" x14ac:dyDescent="0.25">
      <c r="A1187" s="13" t="s">
        <v>9280</v>
      </c>
      <c r="B1187" s="13" t="s">
        <v>3940</v>
      </c>
      <c r="C1187" s="13">
        <v>1457.7470000000001</v>
      </c>
      <c r="D1187" s="13">
        <f t="shared" si="36"/>
        <v>1.4577470000000001</v>
      </c>
      <c r="E1187" s="13">
        <f t="shared" si="37"/>
        <v>0.23102171156893822</v>
      </c>
    </row>
    <row r="1188" spans="1:5" x14ac:dyDescent="0.25">
      <c r="A1188" s="13" t="s">
        <v>9281</v>
      </c>
      <c r="B1188" s="13" t="s">
        <v>3940</v>
      </c>
      <c r="C1188" s="13">
        <v>1369.9010000000001</v>
      </c>
      <c r="D1188" s="13">
        <f t="shared" si="36"/>
        <v>1.369901</v>
      </c>
      <c r="E1188" s="13">
        <f t="shared" si="37"/>
        <v>0.21710000000000002</v>
      </c>
    </row>
    <row r="1189" spans="1:5" x14ac:dyDescent="0.25">
      <c r="A1189" s="13" t="s">
        <v>9282</v>
      </c>
      <c r="B1189" s="13" t="s">
        <v>3940</v>
      </c>
      <c r="C1189" s="13">
        <v>0</v>
      </c>
      <c r="D1189" s="13">
        <f t="shared" si="36"/>
        <v>0</v>
      </c>
      <c r="E1189" s="13">
        <f t="shared" si="37"/>
        <v>0</v>
      </c>
    </row>
    <row r="1190" spans="1:5" x14ac:dyDescent="0.25">
      <c r="A1190" s="13" t="s">
        <v>9283</v>
      </c>
      <c r="B1190" s="13" t="s">
        <v>3940</v>
      </c>
      <c r="C1190" s="13">
        <v>0</v>
      </c>
      <c r="D1190" s="13">
        <f t="shared" si="36"/>
        <v>0</v>
      </c>
      <c r="E1190" s="13">
        <f t="shared" si="37"/>
        <v>0</v>
      </c>
    </row>
    <row r="1191" spans="1:5" x14ac:dyDescent="0.25">
      <c r="A1191" s="13" t="s">
        <v>9284</v>
      </c>
      <c r="B1191" s="13" t="s">
        <v>3940</v>
      </c>
      <c r="C1191" s="13">
        <v>3449.306</v>
      </c>
      <c r="D1191" s="13">
        <f t="shared" si="36"/>
        <v>3.449306</v>
      </c>
      <c r="E1191" s="13">
        <f t="shared" si="37"/>
        <v>0.54664120443740094</v>
      </c>
    </row>
    <row r="1192" spans="1:5" x14ac:dyDescent="0.25">
      <c r="A1192" s="13" t="s">
        <v>9285</v>
      </c>
      <c r="B1192" s="13" t="s">
        <v>3940</v>
      </c>
      <c r="C1192" s="13">
        <v>1025.2809999999999</v>
      </c>
      <c r="D1192" s="13">
        <f t="shared" si="36"/>
        <v>1.0252809999999999</v>
      </c>
      <c r="E1192" s="13">
        <f t="shared" si="37"/>
        <v>0.16248510301109351</v>
      </c>
    </row>
    <row r="1193" spans="1:5" x14ac:dyDescent="0.25">
      <c r="A1193" s="13" t="s">
        <v>9286</v>
      </c>
      <c r="B1193" s="13" t="s">
        <v>3940</v>
      </c>
      <c r="C1193" s="13">
        <v>866.47500000000002</v>
      </c>
      <c r="D1193" s="13">
        <f t="shared" si="36"/>
        <v>0.866475</v>
      </c>
      <c r="E1193" s="13">
        <f t="shared" si="37"/>
        <v>0.1373177496038035</v>
      </c>
    </row>
    <row r="1194" spans="1:5" x14ac:dyDescent="0.25">
      <c r="A1194" s="13" t="s">
        <v>9287</v>
      </c>
      <c r="B1194" s="13" t="s">
        <v>3940</v>
      </c>
      <c r="C1194" s="13">
        <v>819.572</v>
      </c>
      <c r="D1194" s="13">
        <f t="shared" si="36"/>
        <v>0.81957199999999997</v>
      </c>
      <c r="E1194" s="13">
        <f t="shared" si="37"/>
        <v>0.12988462757527733</v>
      </c>
    </row>
    <row r="1195" spans="1:5" x14ac:dyDescent="0.25">
      <c r="A1195" s="13" t="s">
        <v>9288</v>
      </c>
      <c r="B1195" s="13" t="s">
        <v>3940</v>
      </c>
      <c r="C1195" s="13">
        <v>80.507000000000005</v>
      </c>
      <c r="D1195" s="13">
        <f t="shared" si="36"/>
        <v>8.0507000000000009E-2</v>
      </c>
      <c r="E1195" s="13">
        <f t="shared" si="37"/>
        <v>1.2758637083993662E-2</v>
      </c>
    </row>
    <row r="1196" spans="1:5" x14ac:dyDescent="0.25">
      <c r="A1196" s="13" t="s">
        <v>9289</v>
      </c>
      <c r="B1196" s="13" t="s">
        <v>3940</v>
      </c>
      <c r="C1196" s="13">
        <v>80.507000000000005</v>
      </c>
      <c r="D1196" s="13">
        <f t="shared" si="36"/>
        <v>8.0507000000000009E-2</v>
      </c>
      <c r="E1196" s="13">
        <f t="shared" si="37"/>
        <v>1.2758637083993662E-2</v>
      </c>
    </row>
    <row r="1197" spans="1:5" x14ac:dyDescent="0.25">
      <c r="A1197" s="13" t="s">
        <v>9290</v>
      </c>
      <c r="B1197" s="13" t="s">
        <v>3940</v>
      </c>
      <c r="C1197" s="13">
        <v>236.00399999999999</v>
      </c>
      <c r="D1197" s="13">
        <f t="shared" si="36"/>
        <v>0.23600399999999999</v>
      </c>
      <c r="E1197" s="13">
        <f t="shared" si="37"/>
        <v>3.7401584786053883E-2</v>
      </c>
    </row>
    <row r="1198" spans="1:5" x14ac:dyDescent="0.25">
      <c r="A1198" s="13" t="s">
        <v>9291</v>
      </c>
      <c r="B1198" s="13" t="s">
        <v>3940</v>
      </c>
      <c r="C1198" s="13">
        <v>236.00399999999999</v>
      </c>
      <c r="D1198" s="13">
        <f t="shared" si="36"/>
        <v>0.23600399999999999</v>
      </c>
      <c r="E1198" s="13">
        <f t="shared" si="37"/>
        <v>3.7401584786053883E-2</v>
      </c>
    </row>
    <row r="1199" spans="1:5" x14ac:dyDescent="0.25">
      <c r="A1199" s="13" t="s">
        <v>9292</v>
      </c>
      <c r="B1199" s="13" t="s">
        <v>3940</v>
      </c>
      <c r="C1199" s="13">
        <v>100</v>
      </c>
      <c r="D1199" s="13">
        <f t="shared" si="36"/>
        <v>0.1</v>
      </c>
      <c r="E1199" s="13">
        <f t="shared" si="37"/>
        <v>1.5847860538827259E-2</v>
      </c>
    </row>
    <row r="1200" spans="1:5" x14ac:dyDescent="0.25">
      <c r="A1200" s="13" t="s">
        <v>9293</v>
      </c>
      <c r="B1200" s="13" t="s">
        <v>3940</v>
      </c>
      <c r="C1200" s="13">
        <v>100</v>
      </c>
      <c r="D1200" s="13">
        <f t="shared" si="36"/>
        <v>0.1</v>
      </c>
      <c r="E1200" s="13">
        <f t="shared" si="37"/>
        <v>1.5847860538827259E-2</v>
      </c>
    </row>
    <row r="1201" spans="1:5" x14ac:dyDescent="0.25">
      <c r="A1201" s="13" t="s">
        <v>9294</v>
      </c>
      <c r="B1201" s="13" t="s">
        <v>3940</v>
      </c>
      <c r="C1201" s="13">
        <v>116.142</v>
      </c>
      <c r="D1201" s="13">
        <f t="shared" si="36"/>
        <v>0.116142</v>
      </c>
      <c r="E1201" s="13">
        <f t="shared" si="37"/>
        <v>1.8406022187004753E-2</v>
      </c>
    </row>
    <row r="1202" spans="1:5" x14ac:dyDescent="0.25">
      <c r="A1202" s="13" t="s">
        <v>9295</v>
      </c>
      <c r="B1202" s="13" t="s">
        <v>3940</v>
      </c>
      <c r="C1202" s="13">
        <v>116.142</v>
      </c>
      <c r="D1202" s="13">
        <f t="shared" si="36"/>
        <v>0.116142</v>
      </c>
      <c r="E1202" s="13">
        <f t="shared" si="37"/>
        <v>1.8406022187004753E-2</v>
      </c>
    </row>
    <row r="1203" spans="1:5" x14ac:dyDescent="0.25">
      <c r="A1203" s="13" t="s">
        <v>9296</v>
      </c>
      <c r="B1203" s="13" t="s">
        <v>3940</v>
      </c>
      <c r="C1203" s="13">
        <v>345.37200000000001</v>
      </c>
      <c r="D1203" s="13">
        <f t="shared" si="36"/>
        <v>0.34537200000000001</v>
      </c>
      <c r="E1203" s="13">
        <f t="shared" si="37"/>
        <v>5.4734072900158484E-2</v>
      </c>
    </row>
    <row r="1204" spans="1:5" x14ac:dyDescent="0.25">
      <c r="A1204" s="13" t="s">
        <v>9297</v>
      </c>
      <c r="B1204" s="13" t="s">
        <v>3940</v>
      </c>
      <c r="C1204" s="13">
        <v>331.488</v>
      </c>
      <c r="D1204" s="13">
        <f t="shared" si="36"/>
        <v>0.331488</v>
      </c>
      <c r="E1204" s="13">
        <f t="shared" si="37"/>
        <v>5.2533755942947707E-2</v>
      </c>
    </row>
    <row r="1205" spans="1:5" x14ac:dyDescent="0.25">
      <c r="A1205" s="13" t="s">
        <v>9298</v>
      </c>
      <c r="B1205" s="13" t="s">
        <v>3940</v>
      </c>
      <c r="C1205" s="13">
        <v>4847.4470000000001</v>
      </c>
      <c r="D1205" s="13">
        <f t="shared" si="36"/>
        <v>4.8474469999999998</v>
      </c>
      <c r="E1205" s="13">
        <f t="shared" si="37"/>
        <v>0.76821664025356584</v>
      </c>
    </row>
    <row r="1206" spans="1:5" x14ac:dyDescent="0.25">
      <c r="A1206" s="13" t="s">
        <v>9299</v>
      </c>
      <c r="B1206" s="13" t="s">
        <v>3940</v>
      </c>
      <c r="C1206" s="13">
        <v>4839.6890000000003</v>
      </c>
      <c r="D1206" s="13">
        <f t="shared" si="36"/>
        <v>4.8396890000000008</v>
      </c>
      <c r="E1206" s="13">
        <f t="shared" si="37"/>
        <v>0.76698716323296368</v>
      </c>
    </row>
    <row r="1207" spans="1:5" x14ac:dyDescent="0.25">
      <c r="A1207" s="13" t="s">
        <v>9300</v>
      </c>
      <c r="B1207" s="13" t="s">
        <v>3940</v>
      </c>
      <c r="C1207" s="13">
        <v>3332.7730000000001</v>
      </c>
      <c r="D1207" s="13">
        <f t="shared" si="36"/>
        <v>3.3327730000000004</v>
      </c>
      <c r="E1207" s="13">
        <f t="shared" si="37"/>
        <v>0.52817321711568943</v>
      </c>
    </row>
    <row r="1208" spans="1:5" x14ac:dyDescent="0.25">
      <c r="A1208" s="13" t="s">
        <v>9301</v>
      </c>
      <c r="B1208" s="13" t="s">
        <v>3940</v>
      </c>
      <c r="C1208" s="13">
        <v>3257.0940000000001</v>
      </c>
      <c r="D1208" s="13">
        <f t="shared" si="36"/>
        <v>3.2570939999999999</v>
      </c>
      <c r="E1208" s="13">
        <f t="shared" si="37"/>
        <v>0.51617971473851032</v>
      </c>
    </row>
    <row r="1209" spans="1:5" x14ac:dyDescent="0.25">
      <c r="A1209" s="13" t="s">
        <v>9302</v>
      </c>
      <c r="B1209" s="13" t="s">
        <v>3940</v>
      </c>
      <c r="C1209" s="13">
        <v>3462.3359999999998</v>
      </c>
      <c r="D1209" s="13">
        <f t="shared" si="36"/>
        <v>3.4623359999999996</v>
      </c>
      <c r="E1209" s="13">
        <f t="shared" si="37"/>
        <v>0.54870618066561017</v>
      </c>
    </row>
    <row r="1210" spans="1:5" x14ac:dyDescent="0.25">
      <c r="A1210" s="13" t="s">
        <v>9303</v>
      </c>
      <c r="B1210" s="13" t="s">
        <v>3940</v>
      </c>
      <c r="C1210" s="13">
        <v>3489.6219999999998</v>
      </c>
      <c r="D1210" s="13">
        <f t="shared" si="36"/>
        <v>3.4896219999999998</v>
      </c>
      <c r="E1210" s="13">
        <f t="shared" si="37"/>
        <v>0.55303042789223456</v>
      </c>
    </row>
    <row r="1211" spans="1:5" x14ac:dyDescent="0.25">
      <c r="A1211" s="13" t="s">
        <v>9304</v>
      </c>
      <c r="B1211" s="13" t="s">
        <v>3940</v>
      </c>
      <c r="C1211" s="13">
        <v>3813.616</v>
      </c>
      <c r="D1211" s="13">
        <f t="shared" si="36"/>
        <v>3.8136160000000001</v>
      </c>
      <c r="E1211" s="13">
        <f t="shared" si="37"/>
        <v>0.6043765451664026</v>
      </c>
    </row>
    <row r="1212" spans="1:5" x14ac:dyDescent="0.25">
      <c r="A1212" s="13" t="s">
        <v>9305</v>
      </c>
      <c r="B1212" s="13" t="s">
        <v>3940</v>
      </c>
      <c r="C1212" s="13">
        <v>3709.4650000000001</v>
      </c>
      <c r="D1212" s="13">
        <f t="shared" si="36"/>
        <v>3.7094650000000002</v>
      </c>
      <c r="E1212" s="13">
        <f t="shared" si="37"/>
        <v>0.5878708399366086</v>
      </c>
    </row>
    <row r="1213" spans="1:5" x14ac:dyDescent="0.25">
      <c r="A1213" s="13" t="s">
        <v>9306</v>
      </c>
      <c r="B1213" s="13" t="s">
        <v>3940</v>
      </c>
      <c r="C1213" s="13">
        <v>228.49100000000001</v>
      </c>
      <c r="D1213" s="13">
        <f t="shared" si="36"/>
        <v>0.22849100000000003</v>
      </c>
      <c r="E1213" s="13">
        <f t="shared" si="37"/>
        <v>3.6210935023771797E-2</v>
      </c>
    </row>
    <row r="1214" spans="1:5" x14ac:dyDescent="0.25">
      <c r="A1214" s="13" t="s">
        <v>9307</v>
      </c>
      <c r="B1214" s="13" t="s">
        <v>3940</v>
      </c>
      <c r="C1214" s="13">
        <v>227.36799999999999</v>
      </c>
      <c r="D1214" s="13">
        <f t="shared" si="36"/>
        <v>0.22736799999999999</v>
      </c>
      <c r="E1214" s="13">
        <f t="shared" si="37"/>
        <v>3.6032963549920763E-2</v>
      </c>
    </row>
    <row r="1215" spans="1:5" x14ac:dyDescent="0.25">
      <c r="A1215" s="13" t="s">
        <v>9308</v>
      </c>
      <c r="B1215" s="13" t="s">
        <v>3940</v>
      </c>
      <c r="C1215" s="13">
        <v>199.08699999999999</v>
      </c>
      <c r="D1215" s="13">
        <f t="shared" si="36"/>
        <v>0.19908699999999999</v>
      </c>
      <c r="E1215" s="13">
        <f t="shared" si="37"/>
        <v>3.1551030110935026E-2</v>
      </c>
    </row>
    <row r="1216" spans="1:5" x14ac:dyDescent="0.25">
      <c r="A1216" s="13" t="s">
        <v>9309</v>
      </c>
      <c r="B1216" s="13" t="s">
        <v>3940</v>
      </c>
      <c r="C1216" s="13">
        <v>216.80199999999999</v>
      </c>
      <c r="D1216" s="13">
        <f t="shared" si="36"/>
        <v>0.21680199999999999</v>
      </c>
      <c r="E1216" s="13">
        <f t="shared" si="37"/>
        <v>3.4358478605388272E-2</v>
      </c>
    </row>
    <row r="1217" spans="1:5" x14ac:dyDescent="0.25">
      <c r="A1217" s="13" t="s">
        <v>9310</v>
      </c>
      <c r="B1217" s="13" t="s">
        <v>3940</v>
      </c>
      <c r="C1217" s="13">
        <v>163.41399999999999</v>
      </c>
      <c r="D1217" s="13">
        <f t="shared" si="36"/>
        <v>0.163414</v>
      </c>
      <c r="E1217" s="13">
        <f t="shared" si="37"/>
        <v>2.5897622820919178E-2</v>
      </c>
    </row>
    <row r="1218" spans="1:5" x14ac:dyDescent="0.25">
      <c r="A1218" s="13" t="s">
        <v>9311</v>
      </c>
      <c r="B1218" s="13" t="s">
        <v>3940</v>
      </c>
      <c r="C1218" s="13">
        <v>206.595</v>
      </c>
      <c r="D1218" s="13">
        <f t="shared" si="36"/>
        <v>0.206595</v>
      </c>
      <c r="E1218" s="13">
        <f t="shared" si="37"/>
        <v>3.2740887480190176E-2</v>
      </c>
    </row>
    <row r="1219" spans="1:5" x14ac:dyDescent="0.25">
      <c r="A1219" s="13" t="s">
        <v>9312</v>
      </c>
      <c r="B1219" s="13" t="s">
        <v>3940</v>
      </c>
      <c r="C1219" s="13">
        <v>169.17500000000001</v>
      </c>
      <c r="D1219" s="13">
        <f t="shared" si="36"/>
        <v>0.16917500000000002</v>
      </c>
      <c r="E1219" s="13">
        <f t="shared" si="37"/>
        <v>2.6810618066561018E-2</v>
      </c>
    </row>
    <row r="1220" spans="1:5" x14ac:dyDescent="0.25">
      <c r="A1220" s="13" t="s">
        <v>9313</v>
      </c>
      <c r="B1220" s="13" t="s">
        <v>3940</v>
      </c>
      <c r="C1220" s="13">
        <v>166.46700000000001</v>
      </c>
      <c r="D1220" s="13">
        <f t="shared" si="36"/>
        <v>0.166467</v>
      </c>
      <c r="E1220" s="13">
        <f t="shared" si="37"/>
        <v>2.6381458003169576E-2</v>
      </c>
    </row>
    <row r="1221" spans="1:5" x14ac:dyDescent="0.25">
      <c r="A1221" s="13" t="s">
        <v>9314</v>
      </c>
      <c r="B1221" s="13" t="s">
        <v>3940</v>
      </c>
      <c r="C1221" s="13">
        <v>1305.299</v>
      </c>
      <c r="D1221" s="13">
        <f t="shared" si="36"/>
        <v>1.305299</v>
      </c>
      <c r="E1221" s="13">
        <f t="shared" si="37"/>
        <v>0.20686196513470684</v>
      </c>
    </row>
    <row r="1222" spans="1:5" x14ac:dyDescent="0.25">
      <c r="A1222" s="13" t="s">
        <v>9315</v>
      </c>
      <c r="B1222" s="13" t="s">
        <v>3940</v>
      </c>
      <c r="C1222" s="13">
        <v>3961.7869999999998</v>
      </c>
      <c r="D1222" s="13">
        <f t="shared" si="36"/>
        <v>3.9617869999999997</v>
      </c>
      <c r="E1222" s="13">
        <f t="shared" si="37"/>
        <v>0.62785847860538824</v>
      </c>
    </row>
    <row r="1223" spans="1:5" x14ac:dyDescent="0.25">
      <c r="A1223" s="13" t="s">
        <v>8081</v>
      </c>
      <c r="B1223" s="13" t="s">
        <v>3940</v>
      </c>
      <c r="C1223" s="13">
        <v>11008.322</v>
      </c>
      <c r="D1223" s="13">
        <f t="shared" si="36"/>
        <v>11.008322</v>
      </c>
      <c r="E1223" s="13">
        <f t="shared" si="37"/>
        <v>1.7445835182250398</v>
      </c>
    </row>
    <row r="1224" spans="1:5" x14ac:dyDescent="0.25">
      <c r="A1224" s="13" t="s">
        <v>9316</v>
      </c>
      <c r="B1224" s="13" t="s">
        <v>3940</v>
      </c>
      <c r="C1224" s="13">
        <v>9026.1659999999993</v>
      </c>
      <c r="D1224" s="13">
        <f t="shared" si="36"/>
        <v>9.0261659999999999</v>
      </c>
      <c r="E1224" s="13">
        <f t="shared" si="37"/>
        <v>1.4304541996830429</v>
      </c>
    </row>
    <row r="1225" spans="1:5" x14ac:dyDescent="0.25">
      <c r="A1225" s="13" t="s">
        <v>8083</v>
      </c>
      <c r="B1225" s="13" t="s">
        <v>3940</v>
      </c>
      <c r="C1225" s="13">
        <v>33859.131000000001</v>
      </c>
      <c r="D1225" s="13">
        <f t="shared" ref="D1225:D1249" si="38">C1225*0.001</f>
        <v>33.859131000000005</v>
      </c>
      <c r="E1225" s="13">
        <f t="shared" ref="E1225:E1249" si="39">D1225/6.31</f>
        <v>5.365947860538828</v>
      </c>
    </row>
    <row r="1226" spans="1:5" x14ac:dyDescent="0.25">
      <c r="A1226" s="13" t="s">
        <v>8084</v>
      </c>
      <c r="B1226" s="13" t="s">
        <v>3940</v>
      </c>
      <c r="C1226" s="13">
        <v>1271.356</v>
      </c>
      <c r="D1226" s="13">
        <f t="shared" si="38"/>
        <v>1.2713559999999999</v>
      </c>
      <c r="E1226" s="13">
        <f t="shared" si="39"/>
        <v>0.20148272583201268</v>
      </c>
    </row>
    <row r="1227" spans="1:5" x14ac:dyDescent="0.25">
      <c r="A1227" s="13" t="s">
        <v>8085</v>
      </c>
      <c r="B1227" s="13" t="s">
        <v>3940</v>
      </c>
      <c r="C1227" s="13">
        <v>22676.594000000001</v>
      </c>
      <c r="D1227" s="13">
        <f t="shared" si="38"/>
        <v>22.676594000000001</v>
      </c>
      <c r="E1227" s="13">
        <f t="shared" si="39"/>
        <v>3.5937549920760703</v>
      </c>
    </row>
    <row r="1228" spans="1:5" x14ac:dyDescent="0.25">
      <c r="A1228" s="13" t="s">
        <v>9317</v>
      </c>
      <c r="B1228" s="13" t="s">
        <v>3940</v>
      </c>
      <c r="C1228" s="13">
        <v>14804.728999999999</v>
      </c>
      <c r="D1228" s="13">
        <f t="shared" si="38"/>
        <v>14.804729</v>
      </c>
      <c r="E1228" s="13">
        <f t="shared" si="39"/>
        <v>2.3462328050713155</v>
      </c>
    </row>
    <row r="1229" spans="1:5" x14ac:dyDescent="0.25">
      <c r="A1229" s="13" t="s">
        <v>9318</v>
      </c>
      <c r="B1229" s="13" t="s">
        <v>3940</v>
      </c>
      <c r="C1229" s="13">
        <v>714.66700000000003</v>
      </c>
      <c r="D1229" s="13">
        <f t="shared" si="38"/>
        <v>0.71466700000000005</v>
      </c>
      <c r="E1229" s="13">
        <f t="shared" si="39"/>
        <v>0.11325942947702061</v>
      </c>
    </row>
    <row r="1230" spans="1:5" x14ac:dyDescent="0.25">
      <c r="A1230" s="13" t="s">
        <v>9319</v>
      </c>
      <c r="B1230" s="13" t="s">
        <v>3940</v>
      </c>
      <c r="C1230" s="13">
        <v>260.05099999999999</v>
      </c>
      <c r="D1230" s="13">
        <f t="shared" si="38"/>
        <v>0.26005099999999998</v>
      </c>
      <c r="E1230" s="13">
        <f t="shared" si="39"/>
        <v>4.1212519809825675E-2</v>
      </c>
    </row>
    <row r="1231" spans="1:5" x14ac:dyDescent="0.25">
      <c r="A1231" s="13" t="s">
        <v>9320</v>
      </c>
      <c r="B1231" s="13" t="s">
        <v>3940</v>
      </c>
      <c r="C1231" s="13">
        <v>260.05099999999999</v>
      </c>
      <c r="D1231" s="13">
        <f t="shared" si="38"/>
        <v>0.26005099999999998</v>
      </c>
      <c r="E1231" s="13">
        <f t="shared" si="39"/>
        <v>4.1212519809825675E-2</v>
      </c>
    </row>
    <row r="1232" spans="1:5" x14ac:dyDescent="0.25">
      <c r="A1232" s="13" t="s">
        <v>9321</v>
      </c>
      <c r="B1232" s="13" t="s">
        <v>3940</v>
      </c>
      <c r="C1232" s="13">
        <v>429.56599999999997</v>
      </c>
      <c r="D1232" s="13">
        <f t="shared" si="38"/>
        <v>0.429566</v>
      </c>
      <c r="E1232" s="13">
        <f t="shared" si="39"/>
        <v>6.8077020602218707E-2</v>
      </c>
    </row>
    <row r="1233" spans="1:5" x14ac:dyDescent="0.25">
      <c r="A1233" s="13" t="s">
        <v>9322</v>
      </c>
      <c r="B1233" s="13" t="s">
        <v>3940</v>
      </c>
      <c r="C1233" s="13">
        <v>429.56599999999997</v>
      </c>
      <c r="D1233" s="13">
        <f t="shared" si="38"/>
        <v>0.429566</v>
      </c>
      <c r="E1233" s="13">
        <f t="shared" si="39"/>
        <v>6.8077020602218707E-2</v>
      </c>
    </row>
    <row r="1234" spans="1:5" x14ac:dyDescent="0.25">
      <c r="A1234" s="13" t="s">
        <v>8087</v>
      </c>
      <c r="B1234" s="13" t="s">
        <v>3940</v>
      </c>
      <c r="C1234" s="13">
        <v>2002.356</v>
      </c>
      <c r="D1234" s="13">
        <f t="shared" si="38"/>
        <v>2.0023560000000002</v>
      </c>
      <c r="E1234" s="13">
        <f t="shared" si="39"/>
        <v>0.31733058637084</v>
      </c>
    </row>
    <row r="1235" spans="1:5" x14ac:dyDescent="0.25">
      <c r="A1235" s="13" t="s">
        <v>9323</v>
      </c>
      <c r="B1235" s="13" t="s">
        <v>3940</v>
      </c>
      <c r="C1235" s="13">
        <v>1765.164</v>
      </c>
      <c r="D1235" s="13">
        <f t="shared" si="38"/>
        <v>1.765164</v>
      </c>
      <c r="E1235" s="13">
        <f t="shared" si="39"/>
        <v>0.27974072900158481</v>
      </c>
    </row>
    <row r="1236" spans="1:5" x14ac:dyDescent="0.25">
      <c r="A1236" s="13" t="s">
        <v>9324</v>
      </c>
      <c r="B1236" s="13" t="s">
        <v>3940</v>
      </c>
      <c r="C1236" s="13">
        <v>1833.443</v>
      </c>
      <c r="D1236" s="13">
        <f t="shared" si="38"/>
        <v>1.8334429999999999</v>
      </c>
      <c r="E1236" s="13">
        <f t="shared" si="39"/>
        <v>0.29056148969889067</v>
      </c>
    </row>
    <row r="1237" spans="1:5" x14ac:dyDescent="0.25">
      <c r="A1237" s="13" t="s">
        <v>9325</v>
      </c>
      <c r="B1237" s="13" t="s">
        <v>3940</v>
      </c>
      <c r="C1237" s="13">
        <v>1531.654</v>
      </c>
      <c r="D1237" s="13">
        <f t="shared" si="38"/>
        <v>1.5316540000000001</v>
      </c>
      <c r="E1237" s="13">
        <f t="shared" si="39"/>
        <v>0.24273438985736928</v>
      </c>
    </row>
    <row r="1238" spans="1:5" x14ac:dyDescent="0.25">
      <c r="A1238" s="13" t="s">
        <v>9326</v>
      </c>
      <c r="B1238" s="13" t="s">
        <v>3940</v>
      </c>
      <c r="C1238" s="13">
        <v>5985.5429999999997</v>
      </c>
      <c r="D1238" s="13">
        <f t="shared" si="38"/>
        <v>5.9855429999999998</v>
      </c>
      <c r="E1238" s="13">
        <f t="shared" si="39"/>
        <v>0.9485805071315373</v>
      </c>
    </row>
    <row r="1239" spans="1:5" x14ac:dyDescent="0.25">
      <c r="A1239" s="13" t="s">
        <v>9327</v>
      </c>
      <c r="B1239" s="13" t="s">
        <v>3940</v>
      </c>
      <c r="C1239" s="13">
        <v>276.14999999999998</v>
      </c>
      <c r="D1239" s="13">
        <f t="shared" si="38"/>
        <v>0.27615000000000001</v>
      </c>
      <c r="E1239" s="13">
        <f t="shared" si="39"/>
        <v>4.3763866877971479E-2</v>
      </c>
    </row>
    <row r="1240" spans="1:5" x14ac:dyDescent="0.25">
      <c r="A1240" s="13" t="s">
        <v>9328</v>
      </c>
      <c r="B1240" s="13" t="s">
        <v>3940</v>
      </c>
      <c r="C1240" s="13">
        <v>276.14999999999998</v>
      </c>
      <c r="D1240" s="13">
        <f t="shared" si="38"/>
        <v>0.27615000000000001</v>
      </c>
      <c r="E1240" s="13">
        <f t="shared" si="39"/>
        <v>4.3763866877971479E-2</v>
      </c>
    </row>
    <row r="1241" spans="1:5" x14ac:dyDescent="0.25">
      <c r="A1241" s="13" t="s">
        <v>9329</v>
      </c>
      <c r="B1241" s="13" t="s">
        <v>3940</v>
      </c>
      <c r="C1241" s="13">
        <v>1164.979</v>
      </c>
      <c r="D1241" s="13">
        <f t="shared" si="38"/>
        <v>1.164979</v>
      </c>
      <c r="E1241" s="13">
        <f t="shared" si="39"/>
        <v>0.18462424722662441</v>
      </c>
    </row>
    <row r="1242" spans="1:5" x14ac:dyDescent="0.25">
      <c r="A1242" s="13" t="s">
        <v>9330</v>
      </c>
      <c r="B1242" s="13" t="s">
        <v>3940</v>
      </c>
      <c r="C1242" s="13">
        <v>986.57500000000005</v>
      </c>
      <c r="D1242" s="13">
        <f t="shared" si="38"/>
        <v>0.98657500000000009</v>
      </c>
      <c r="E1242" s="13">
        <f t="shared" si="39"/>
        <v>0.15635103011093504</v>
      </c>
    </row>
    <row r="1243" spans="1:5" x14ac:dyDescent="0.25">
      <c r="A1243" s="13" t="s">
        <v>9331</v>
      </c>
      <c r="B1243" s="13" t="s">
        <v>3940</v>
      </c>
      <c r="C1243" s="13">
        <v>896.11300000000006</v>
      </c>
      <c r="D1243" s="13">
        <f t="shared" si="38"/>
        <v>0.89611300000000005</v>
      </c>
      <c r="E1243" s="13">
        <f t="shared" si="39"/>
        <v>0.14201473851030114</v>
      </c>
    </row>
    <row r="1244" spans="1:5" x14ac:dyDescent="0.25">
      <c r="A1244" s="13" t="s">
        <v>9332</v>
      </c>
      <c r="B1244" s="13" t="s">
        <v>3940</v>
      </c>
      <c r="C1244" s="13">
        <v>1396.6610000000001</v>
      </c>
      <c r="D1244" s="13">
        <f t="shared" si="38"/>
        <v>1.3966610000000002</v>
      </c>
      <c r="E1244" s="13">
        <f t="shared" si="39"/>
        <v>0.22134088748019021</v>
      </c>
    </row>
    <row r="1245" spans="1:5" x14ac:dyDescent="0.25">
      <c r="A1245" s="13" t="s">
        <v>9333</v>
      </c>
      <c r="B1245" s="13" t="s">
        <v>3940</v>
      </c>
      <c r="C1245" s="13">
        <v>1439.075</v>
      </c>
      <c r="D1245" s="13">
        <f t="shared" si="38"/>
        <v>1.4390750000000001</v>
      </c>
      <c r="E1245" s="13">
        <f t="shared" si="39"/>
        <v>0.2280625990491284</v>
      </c>
    </row>
    <row r="1246" spans="1:5" x14ac:dyDescent="0.25">
      <c r="A1246" s="13" t="s">
        <v>9334</v>
      </c>
      <c r="B1246" s="13" t="s">
        <v>3940</v>
      </c>
      <c r="C1246" s="13">
        <v>255.529</v>
      </c>
      <c r="D1246" s="13">
        <f t="shared" si="38"/>
        <v>0.25552900000000001</v>
      </c>
      <c r="E1246" s="13">
        <f t="shared" si="39"/>
        <v>4.0495879556259912E-2</v>
      </c>
    </row>
    <row r="1247" spans="1:5" x14ac:dyDescent="0.25">
      <c r="A1247" s="13" t="s">
        <v>9335</v>
      </c>
      <c r="B1247" s="13" t="s">
        <v>3940</v>
      </c>
      <c r="C1247" s="13">
        <v>256.34399999999999</v>
      </c>
      <c r="D1247" s="13">
        <f t="shared" si="38"/>
        <v>0.25634400000000002</v>
      </c>
      <c r="E1247" s="13">
        <f t="shared" si="39"/>
        <v>4.0625039619651353E-2</v>
      </c>
    </row>
    <row r="1248" spans="1:5" x14ac:dyDescent="0.25">
      <c r="A1248" s="13" t="s">
        <v>9336</v>
      </c>
      <c r="B1248" s="13" t="s">
        <v>3940</v>
      </c>
      <c r="C1248" s="13">
        <v>306.68</v>
      </c>
      <c r="D1248" s="13">
        <f t="shared" si="38"/>
        <v>0.30668000000000001</v>
      </c>
      <c r="E1248" s="13">
        <f t="shared" si="39"/>
        <v>4.8602218700475437E-2</v>
      </c>
    </row>
    <row r="1249" spans="1:5" x14ac:dyDescent="0.25">
      <c r="A1249" s="13" t="s">
        <v>9337</v>
      </c>
      <c r="B1249" s="13" t="s">
        <v>3940</v>
      </c>
      <c r="C1249" s="13">
        <v>357.12099999999998</v>
      </c>
      <c r="D1249" s="13">
        <f t="shared" si="38"/>
        <v>0.35712099999999997</v>
      </c>
      <c r="E1249" s="13">
        <f t="shared" si="39"/>
        <v>5.6596038034865292E-2</v>
      </c>
    </row>
    <row r="1250" spans="1:5" x14ac:dyDescent="0.25">
      <c r="A1250" s="13" t="s">
        <v>9338</v>
      </c>
    </row>
  </sheetData>
  <mergeCells count="1">
    <mergeCell ref="H1:K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topLeftCell="A10" workbookViewId="0">
      <selection activeCell="D49" sqref="D49"/>
    </sheetView>
  </sheetViews>
  <sheetFormatPr defaultRowHeight="15" x14ac:dyDescent="0.25"/>
  <cols>
    <col min="1" max="1" width="26.140625" customWidth="1"/>
    <col min="2" max="2" width="25.140625" customWidth="1"/>
    <col min="3" max="3" width="27.140625" customWidth="1"/>
    <col min="4" max="4" width="33.7109375" customWidth="1"/>
    <col min="5" max="5" width="41.28515625" customWidth="1"/>
    <col min="6" max="6" width="21.140625" customWidth="1"/>
    <col min="7" max="7" width="27.7109375" customWidth="1"/>
    <col min="8" max="8" width="26.28515625" customWidth="1"/>
    <col min="9" max="9" width="25.5703125" customWidth="1"/>
    <col min="10" max="10" width="34.5703125" customWidth="1"/>
    <col min="11" max="11" width="6.140625" customWidth="1"/>
  </cols>
  <sheetData>
    <row r="1" spans="1:12" ht="23.25" x14ac:dyDescent="0.35">
      <c r="A1" s="30" t="s">
        <v>9340</v>
      </c>
      <c r="B1" s="30"/>
      <c r="C1" s="30"/>
      <c r="D1" s="30"/>
      <c r="E1" s="30"/>
      <c r="F1" s="30" t="s">
        <v>9341</v>
      </c>
      <c r="G1" s="30"/>
      <c r="H1" s="30"/>
      <c r="I1" s="30"/>
      <c r="J1" s="30"/>
      <c r="K1" s="30"/>
      <c r="L1" s="30"/>
    </row>
    <row r="2" spans="1:12" ht="18.75" x14ac:dyDescent="0.3">
      <c r="A2" s="12" t="s">
        <v>3942</v>
      </c>
      <c r="B2" s="12" t="s">
        <v>3943</v>
      </c>
      <c r="C2" s="12" t="s">
        <v>8143</v>
      </c>
      <c r="D2" s="12" t="s">
        <v>8144</v>
      </c>
      <c r="E2" s="12" t="s">
        <v>3946</v>
      </c>
      <c r="F2" s="12" t="s">
        <v>3942</v>
      </c>
      <c r="G2" s="12" t="s">
        <v>3943</v>
      </c>
      <c r="H2" s="12" t="s">
        <v>8143</v>
      </c>
      <c r="I2" s="12" t="s">
        <v>8144</v>
      </c>
      <c r="J2" s="12" t="s">
        <v>3946</v>
      </c>
    </row>
    <row r="3" spans="1:12" x14ac:dyDescent="0.25">
      <c r="A3" s="31" t="s">
        <v>9626</v>
      </c>
      <c r="B3" s="31"/>
      <c r="C3" s="31"/>
      <c r="D3" s="31"/>
      <c r="E3" s="31"/>
      <c r="F3" s="31"/>
      <c r="G3" s="31"/>
      <c r="H3" s="31"/>
      <c r="I3" s="31"/>
      <c r="J3" s="31"/>
    </row>
    <row r="4" spans="1:12" x14ac:dyDescent="0.25">
      <c r="A4" s="13" t="s">
        <v>8156</v>
      </c>
      <c r="B4" s="13" t="s">
        <v>3940</v>
      </c>
      <c r="C4" s="13">
        <v>5718.8509999999997</v>
      </c>
      <c r="D4" s="13">
        <f t="shared" ref="D4" si="0">C4*0.001</f>
        <v>5.7188509999999999</v>
      </c>
      <c r="E4" s="13">
        <f t="shared" ref="E4" si="1">D4/6.31</f>
        <v>0.90631553090332806</v>
      </c>
      <c r="F4" s="13" t="s">
        <v>7476</v>
      </c>
      <c r="G4" s="13" t="s">
        <v>3940</v>
      </c>
      <c r="H4" s="13">
        <v>76.682500000000005</v>
      </c>
      <c r="I4" s="13">
        <f t="shared" ref="I4:I49" si="2">H4*0.0393701</f>
        <v>3.0189976932500002</v>
      </c>
      <c r="J4" s="13">
        <f t="shared" ref="J4:J49" si="3">I4/6.31</f>
        <v>0.47844654409667203</v>
      </c>
    </row>
    <row r="5" spans="1:12" x14ac:dyDescent="0.25">
      <c r="A5" s="13" t="s">
        <v>8157</v>
      </c>
      <c r="B5" s="13" t="s">
        <v>3940</v>
      </c>
      <c r="C5" s="13">
        <v>5823.5069999999996</v>
      </c>
      <c r="D5" s="13">
        <f t="shared" ref="D5:D35" si="4">C5*0.001</f>
        <v>5.8235069999999993</v>
      </c>
      <c r="E5" s="13">
        <f t="shared" ref="E5:E35" si="5">D5/6.31</f>
        <v>0.92290126782884307</v>
      </c>
      <c r="F5" s="13" t="s">
        <v>7477</v>
      </c>
      <c r="G5" s="13" t="s">
        <v>3940</v>
      </c>
      <c r="H5" s="13">
        <v>78.119900000000001</v>
      </c>
      <c r="I5" s="13">
        <f t="shared" si="2"/>
        <v>3.0755882749899999</v>
      </c>
      <c r="J5" s="13">
        <f t="shared" si="3"/>
        <v>0.48741494056893819</v>
      </c>
    </row>
    <row r="6" spans="1:12" x14ac:dyDescent="0.25">
      <c r="A6" s="13" t="s">
        <v>8158</v>
      </c>
      <c r="B6" s="13" t="s">
        <v>3940</v>
      </c>
      <c r="C6" s="13">
        <v>6374.4740000000002</v>
      </c>
      <c r="D6" s="13">
        <f t="shared" si="4"/>
        <v>6.3744740000000002</v>
      </c>
      <c r="E6" s="13">
        <f t="shared" si="5"/>
        <v>1.0102177496038036</v>
      </c>
      <c r="F6" s="13" t="s">
        <v>7478</v>
      </c>
      <c r="G6" s="13" t="s">
        <v>3940</v>
      </c>
      <c r="H6" s="13">
        <v>63.865299999999998</v>
      </c>
      <c r="I6" s="13">
        <f t="shared" si="2"/>
        <v>2.5143832475299996</v>
      </c>
      <c r="J6" s="13">
        <f t="shared" si="3"/>
        <v>0.39847595048019013</v>
      </c>
    </row>
    <row r="7" spans="1:12" x14ac:dyDescent="0.25">
      <c r="A7" s="13" t="s">
        <v>8159</v>
      </c>
      <c r="B7" s="13" t="s">
        <v>3940</v>
      </c>
      <c r="C7" s="13">
        <v>6255.8109999999997</v>
      </c>
      <c r="D7" s="13">
        <f t="shared" si="4"/>
        <v>6.2558109999999996</v>
      </c>
      <c r="E7" s="13">
        <f t="shared" si="5"/>
        <v>0.99141220285261489</v>
      </c>
      <c r="F7" s="13" t="s">
        <v>7479</v>
      </c>
      <c r="G7" s="13" t="s">
        <v>3940</v>
      </c>
      <c r="H7" s="13">
        <v>66.238299999999995</v>
      </c>
      <c r="I7" s="13">
        <f t="shared" si="2"/>
        <v>2.6078084948299995</v>
      </c>
      <c r="J7" s="13">
        <f t="shared" si="3"/>
        <v>0.41328185338034862</v>
      </c>
    </row>
    <row r="8" spans="1:12" x14ac:dyDescent="0.25">
      <c r="A8" s="13" t="s">
        <v>8160</v>
      </c>
      <c r="B8" s="13" t="s">
        <v>3940</v>
      </c>
      <c r="C8" s="13">
        <v>6083.3440000000001</v>
      </c>
      <c r="D8" s="13">
        <f t="shared" si="4"/>
        <v>6.0833440000000003</v>
      </c>
      <c r="E8" s="13">
        <f t="shared" si="5"/>
        <v>0.96407987321711575</v>
      </c>
      <c r="F8" s="13" t="s">
        <v>7480</v>
      </c>
      <c r="G8" s="13" t="s">
        <v>3940</v>
      </c>
      <c r="H8" s="13">
        <v>62.943600000000004</v>
      </c>
      <c r="I8" s="13">
        <f t="shared" si="2"/>
        <v>2.4780958263600001</v>
      </c>
      <c r="J8" s="13">
        <f t="shared" si="3"/>
        <v>0.39272517058003176</v>
      </c>
    </row>
    <row r="9" spans="1:12" x14ac:dyDescent="0.25">
      <c r="A9" s="13" t="s">
        <v>8161</v>
      </c>
      <c r="B9" s="13" t="s">
        <v>3940</v>
      </c>
      <c r="C9" s="13">
        <v>6177.1049999999996</v>
      </c>
      <c r="D9" s="13">
        <f t="shared" si="4"/>
        <v>6.1771050000000001</v>
      </c>
      <c r="E9" s="13">
        <f t="shared" si="5"/>
        <v>0.97893898573692562</v>
      </c>
      <c r="F9" s="13" t="s">
        <v>7481</v>
      </c>
      <c r="G9" s="13" t="s">
        <v>3940</v>
      </c>
      <c r="H9" s="13">
        <v>61.475299999999997</v>
      </c>
      <c r="I9" s="13">
        <f t="shared" si="2"/>
        <v>2.4202887085299998</v>
      </c>
      <c r="J9" s="13">
        <f t="shared" si="3"/>
        <v>0.38356397916481771</v>
      </c>
    </row>
    <row r="10" spans="1:12" x14ac:dyDescent="0.25">
      <c r="A10" s="13" t="s">
        <v>8162</v>
      </c>
      <c r="B10" s="13" t="s">
        <v>3940</v>
      </c>
      <c r="C10" s="13">
        <v>6031.9089999999997</v>
      </c>
      <c r="D10" s="13">
        <f t="shared" si="4"/>
        <v>6.0319089999999997</v>
      </c>
      <c r="E10" s="13">
        <f t="shared" si="5"/>
        <v>0.95592852614896995</v>
      </c>
      <c r="F10" s="13" t="s">
        <v>7482</v>
      </c>
      <c r="G10" s="13" t="s">
        <v>3940</v>
      </c>
      <c r="H10" s="13">
        <v>70.998599999999996</v>
      </c>
      <c r="I10" s="13">
        <f t="shared" si="2"/>
        <v>2.7952219818599997</v>
      </c>
      <c r="J10" s="13">
        <f t="shared" si="3"/>
        <v>0.44298288143581616</v>
      </c>
    </row>
    <row r="11" spans="1:12" x14ac:dyDescent="0.25">
      <c r="A11" s="13" t="s">
        <v>8163</v>
      </c>
      <c r="B11" s="13" t="s">
        <v>3940</v>
      </c>
      <c r="C11" s="13">
        <v>5917.4589999999998</v>
      </c>
      <c r="D11" s="13">
        <f t="shared" si="4"/>
        <v>5.917459</v>
      </c>
      <c r="E11" s="13">
        <f t="shared" si="5"/>
        <v>0.9377906497622821</v>
      </c>
      <c r="F11" s="13" t="s">
        <v>7483</v>
      </c>
      <c r="G11" s="13" t="s">
        <v>3940</v>
      </c>
      <c r="H11" s="13">
        <v>72.501000000000005</v>
      </c>
      <c r="I11" s="13">
        <f t="shared" si="2"/>
        <v>2.8543716201000002</v>
      </c>
      <c r="J11" s="13">
        <f t="shared" si="3"/>
        <v>0.45235683361331225</v>
      </c>
    </row>
    <row r="12" spans="1:12" x14ac:dyDescent="0.25">
      <c r="A12" s="13" t="s">
        <v>8164</v>
      </c>
      <c r="B12" s="13" t="s">
        <v>3940</v>
      </c>
      <c r="C12" s="13">
        <v>5088.0140000000001</v>
      </c>
      <c r="D12" s="13">
        <f t="shared" si="4"/>
        <v>5.0880140000000003</v>
      </c>
      <c r="E12" s="13">
        <f t="shared" si="5"/>
        <v>0.80634136291600644</v>
      </c>
      <c r="F12" s="13" t="s">
        <v>7484</v>
      </c>
      <c r="G12" s="13" t="s">
        <v>3940</v>
      </c>
      <c r="H12" s="13">
        <v>81.383600000000001</v>
      </c>
      <c r="I12" s="13">
        <f t="shared" si="2"/>
        <v>3.2040804703600001</v>
      </c>
      <c r="J12" s="13">
        <f t="shared" si="3"/>
        <v>0.50777820449445332</v>
      </c>
    </row>
    <row r="13" spans="1:12" x14ac:dyDescent="0.25">
      <c r="A13" s="13" t="s">
        <v>8165</v>
      </c>
      <c r="B13" s="13" t="s">
        <v>3940</v>
      </c>
      <c r="C13" s="13">
        <v>5127.6989999999996</v>
      </c>
      <c r="D13" s="13">
        <f t="shared" si="4"/>
        <v>5.1276989999999998</v>
      </c>
      <c r="E13" s="13">
        <f t="shared" si="5"/>
        <v>0.81263058637083996</v>
      </c>
      <c r="F13" s="13" t="s">
        <v>7485</v>
      </c>
      <c r="G13" s="13" t="s">
        <v>3940</v>
      </c>
      <c r="H13" s="13">
        <v>86.061499999999995</v>
      </c>
      <c r="I13" s="13">
        <f t="shared" si="2"/>
        <v>3.3882498611499998</v>
      </c>
      <c r="J13" s="13">
        <f t="shared" si="3"/>
        <v>0.53696511270206027</v>
      </c>
    </row>
    <row r="14" spans="1:12" x14ac:dyDescent="0.25">
      <c r="A14" s="13" t="s">
        <v>8166</v>
      </c>
      <c r="B14" s="13" t="s">
        <v>3940</v>
      </c>
      <c r="C14" s="13">
        <v>5336.3860000000004</v>
      </c>
      <c r="D14" s="13">
        <f t="shared" si="4"/>
        <v>5.336386000000001</v>
      </c>
      <c r="E14" s="13">
        <f t="shared" si="5"/>
        <v>0.84570301109350254</v>
      </c>
      <c r="F14" s="13" t="s">
        <v>7486</v>
      </c>
      <c r="G14" s="13" t="s">
        <v>3940</v>
      </c>
      <c r="H14" s="13">
        <v>73.948400000000007</v>
      </c>
      <c r="I14" s="13">
        <f t="shared" si="2"/>
        <v>2.91135590284</v>
      </c>
      <c r="J14" s="13">
        <f t="shared" si="3"/>
        <v>0.46138762327099847</v>
      </c>
    </row>
    <row r="15" spans="1:12" x14ac:dyDescent="0.25">
      <c r="A15" s="13" t="s">
        <v>8167</v>
      </c>
      <c r="B15" s="13" t="s">
        <v>3940</v>
      </c>
      <c r="C15" s="13">
        <v>5371.549</v>
      </c>
      <c r="D15" s="13">
        <f t="shared" si="4"/>
        <v>5.3715489999999999</v>
      </c>
      <c r="E15" s="13">
        <f t="shared" si="5"/>
        <v>0.85127559429477029</v>
      </c>
      <c r="F15" s="13" t="s">
        <v>7487</v>
      </c>
      <c r="G15" s="13" t="s">
        <v>3940</v>
      </c>
      <c r="H15" s="13">
        <v>77.776899999999998</v>
      </c>
      <c r="I15" s="13">
        <f t="shared" si="2"/>
        <v>3.0620843306899999</v>
      </c>
      <c r="J15" s="13">
        <f t="shared" si="3"/>
        <v>0.48527485430903328</v>
      </c>
    </row>
    <row r="16" spans="1:12" x14ac:dyDescent="0.25">
      <c r="A16" s="13" t="s">
        <v>8168</v>
      </c>
      <c r="B16" s="13" t="s">
        <v>3940</v>
      </c>
      <c r="C16" s="13">
        <v>4924.7169999999996</v>
      </c>
      <c r="D16" s="13">
        <f t="shared" si="4"/>
        <v>4.9247169999999993</v>
      </c>
      <c r="E16" s="13">
        <f t="shared" si="5"/>
        <v>0.78046228209191748</v>
      </c>
      <c r="F16" s="13" t="s">
        <v>7488</v>
      </c>
      <c r="G16" s="13" t="s">
        <v>3940</v>
      </c>
      <c r="H16" s="13">
        <v>77.921800000000005</v>
      </c>
      <c r="I16" s="13">
        <f t="shared" si="2"/>
        <v>3.0677890581800003</v>
      </c>
      <c r="J16" s="13">
        <f t="shared" si="3"/>
        <v>0.48617893156576869</v>
      </c>
    </row>
    <row r="17" spans="1:16" x14ac:dyDescent="0.25">
      <c r="A17" s="13" t="s">
        <v>8169</v>
      </c>
      <c r="B17" s="13" t="s">
        <v>3940</v>
      </c>
      <c r="C17" s="13">
        <v>4931.9530000000004</v>
      </c>
      <c r="D17" s="13">
        <f t="shared" si="4"/>
        <v>4.9319530000000009</v>
      </c>
      <c r="E17" s="13">
        <f t="shared" si="5"/>
        <v>0.78160903328050735</v>
      </c>
      <c r="F17" s="13" t="s">
        <v>7489</v>
      </c>
      <c r="G17" s="13" t="s">
        <v>3940</v>
      </c>
      <c r="H17" s="13">
        <v>83.446899999999999</v>
      </c>
      <c r="I17" s="13">
        <f t="shared" si="2"/>
        <v>3.2853127976899996</v>
      </c>
      <c r="J17" s="13">
        <f t="shared" si="3"/>
        <v>0.52065179044215526</v>
      </c>
      <c r="L17" s="13"/>
      <c r="M17" s="13"/>
      <c r="N17" s="13"/>
      <c r="O17" s="13"/>
      <c r="P17" s="13"/>
    </row>
    <row r="18" spans="1:16" x14ac:dyDescent="0.25">
      <c r="A18" s="13" t="s">
        <v>8170</v>
      </c>
      <c r="B18" s="13" t="s">
        <v>3940</v>
      </c>
      <c r="C18" s="13">
        <v>5690.1570000000002</v>
      </c>
      <c r="D18" s="13">
        <f t="shared" si="4"/>
        <v>5.6901570000000001</v>
      </c>
      <c r="E18" s="13">
        <f t="shared" si="5"/>
        <v>0.90176814580031706</v>
      </c>
      <c r="F18" s="13" t="s">
        <v>7490</v>
      </c>
      <c r="G18" s="13" t="s">
        <v>3940</v>
      </c>
      <c r="H18" s="13">
        <v>72.233500000000006</v>
      </c>
      <c r="I18" s="13">
        <f t="shared" si="2"/>
        <v>2.8438401183500002</v>
      </c>
      <c r="J18" s="13">
        <f t="shared" si="3"/>
        <v>0.45068781590332813</v>
      </c>
    </row>
    <row r="19" spans="1:16" x14ac:dyDescent="0.25">
      <c r="A19" s="13" t="s">
        <v>8171</v>
      </c>
      <c r="B19" s="13" t="s">
        <v>3940</v>
      </c>
      <c r="C19" s="13">
        <v>5813.89</v>
      </c>
      <c r="D19" s="13">
        <f t="shared" si="4"/>
        <v>5.8138900000000007</v>
      </c>
      <c r="E19" s="13">
        <f t="shared" si="5"/>
        <v>0.92137717908082428</v>
      </c>
      <c r="F19" s="13" t="s">
        <v>7491</v>
      </c>
      <c r="G19" s="13" t="s">
        <v>3940</v>
      </c>
      <c r="H19" s="13">
        <v>73.134399999999999</v>
      </c>
      <c r="I19" s="13">
        <f t="shared" si="2"/>
        <v>2.8793086414399998</v>
      </c>
      <c r="J19" s="13">
        <f t="shared" si="3"/>
        <v>0.45630881797781297</v>
      </c>
    </row>
    <row r="20" spans="1:16" x14ac:dyDescent="0.25">
      <c r="A20" s="13" t="s">
        <v>8172</v>
      </c>
      <c r="B20" s="13" t="s">
        <v>3940</v>
      </c>
      <c r="C20" s="13">
        <v>5587.11</v>
      </c>
      <c r="D20" s="13">
        <f t="shared" si="4"/>
        <v>5.58711</v>
      </c>
      <c r="E20" s="13">
        <f t="shared" si="5"/>
        <v>0.88543740095087164</v>
      </c>
      <c r="F20" s="13" t="s">
        <v>7492</v>
      </c>
      <c r="G20" s="13" t="s">
        <v>3940</v>
      </c>
      <c r="H20" s="13">
        <v>77.670599999999993</v>
      </c>
      <c r="I20" s="13">
        <f t="shared" si="2"/>
        <v>3.0578992890599994</v>
      </c>
      <c r="J20" s="13">
        <f t="shared" si="3"/>
        <v>0.48461161474801895</v>
      </c>
    </row>
    <row r="21" spans="1:16" x14ac:dyDescent="0.25">
      <c r="A21" s="13" t="s">
        <v>8173</v>
      </c>
      <c r="B21" s="13" t="s">
        <v>3940</v>
      </c>
      <c r="C21" s="13">
        <v>5556.6750000000002</v>
      </c>
      <c r="D21" s="13">
        <f t="shared" si="4"/>
        <v>5.5566750000000003</v>
      </c>
      <c r="E21" s="13">
        <f t="shared" si="5"/>
        <v>0.88061410459587963</v>
      </c>
      <c r="F21" s="13" t="s">
        <v>7493</v>
      </c>
      <c r="G21" s="13" t="s">
        <v>3940</v>
      </c>
      <c r="H21" s="13">
        <v>79.484499999999997</v>
      </c>
      <c r="I21" s="13">
        <f t="shared" si="2"/>
        <v>3.1293127134499996</v>
      </c>
      <c r="J21" s="13">
        <f t="shared" si="3"/>
        <v>0.49592911465134704</v>
      </c>
    </row>
    <row r="22" spans="1:16" x14ac:dyDescent="0.25">
      <c r="A22" s="13" t="s">
        <v>8174</v>
      </c>
      <c r="B22" s="13" t="s">
        <v>3940</v>
      </c>
      <c r="C22" s="13">
        <v>5426.1689999999999</v>
      </c>
      <c r="D22" s="13">
        <f t="shared" si="4"/>
        <v>5.4261689999999998</v>
      </c>
      <c r="E22" s="13">
        <f t="shared" si="5"/>
        <v>0.85993169572107764</v>
      </c>
      <c r="F22" s="13" t="s">
        <v>7494</v>
      </c>
      <c r="G22" s="13" t="s">
        <v>3940</v>
      </c>
      <c r="H22" s="13">
        <v>86.930199999999999</v>
      </c>
      <c r="I22" s="13">
        <f t="shared" si="2"/>
        <v>3.4224506670199997</v>
      </c>
      <c r="J22" s="13">
        <f t="shared" si="3"/>
        <v>0.54238520871949281</v>
      </c>
      <c r="L22" s="13"/>
      <c r="M22" s="13"/>
      <c r="N22" s="13"/>
      <c r="O22" s="13"/>
      <c r="P22" s="13"/>
    </row>
    <row r="23" spans="1:16" x14ac:dyDescent="0.25">
      <c r="A23" s="13" t="s">
        <v>8175</v>
      </c>
      <c r="B23" s="13" t="s">
        <v>3940</v>
      </c>
      <c r="C23" s="13">
        <v>5523.7550000000001</v>
      </c>
      <c r="D23" s="13">
        <f t="shared" si="4"/>
        <v>5.5237550000000004</v>
      </c>
      <c r="E23" s="13">
        <f t="shared" si="5"/>
        <v>0.87539698890649775</v>
      </c>
      <c r="F23" s="13" t="s">
        <v>7495</v>
      </c>
      <c r="G23" s="13" t="s">
        <v>3940</v>
      </c>
      <c r="H23" s="13">
        <v>86.433000000000007</v>
      </c>
      <c r="I23" s="13">
        <f t="shared" si="2"/>
        <v>3.4028758533000003</v>
      </c>
      <c r="J23" s="13">
        <f t="shared" si="3"/>
        <v>0.53928301954041213</v>
      </c>
      <c r="L23" s="13"/>
      <c r="M23" s="13"/>
      <c r="N23" s="13"/>
      <c r="O23" s="13"/>
      <c r="P23" s="13"/>
    </row>
    <row r="24" spans="1:16" x14ac:dyDescent="0.25">
      <c r="A24" s="13" t="s">
        <v>8176</v>
      </c>
      <c r="B24" s="13" t="s">
        <v>3940</v>
      </c>
      <c r="C24" s="13">
        <v>5342.6850000000004</v>
      </c>
      <c r="D24" s="13">
        <f t="shared" si="4"/>
        <v>5.3426850000000004</v>
      </c>
      <c r="E24" s="13">
        <f t="shared" si="5"/>
        <v>0.84670126782884325</v>
      </c>
      <c r="F24" s="13" t="s">
        <v>7496</v>
      </c>
      <c r="G24" s="13" t="s">
        <v>3940</v>
      </c>
      <c r="H24" s="13">
        <v>64.391099999999994</v>
      </c>
      <c r="I24" s="13">
        <f t="shared" si="2"/>
        <v>2.5350840461099997</v>
      </c>
      <c r="J24" s="13">
        <f t="shared" si="3"/>
        <v>0.40175658416957211</v>
      </c>
      <c r="L24" s="13"/>
      <c r="M24" s="13"/>
      <c r="N24" s="13"/>
      <c r="O24" s="13"/>
      <c r="P24" s="13"/>
    </row>
    <row r="25" spans="1:16" x14ac:dyDescent="0.25">
      <c r="A25" s="13" t="s">
        <v>8177</v>
      </c>
      <c r="B25" s="13" t="s">
        <v>3940</v>
      </c>
      <c r="C25" s="13">
        <v>5427.6</v>
      </c>
      <c r="D25" s="13">
        <f t="shared" si="4"/>
        <v>5.4276000000000009</v>
      </c>
      <c r="E25" s="13">
        <f t="shared" si="5"/>
        <v>0.86015847860538841</v>
      </c>
      <c r="F25" s="13" t="s">
        <v>7497</v>
      </c>
      <c r="G25" s="13" t="s">
        <v>3940</v>
      </c>
      <c r="H25" s="13">
        <v>64.815600000000003</v>
      </c>
      <c r="I25" s="13">
        <f t="shared" si="2"/>
        <v>2.5517966535599999</v>
      </c>
      <c r="J25" s="13">
        <f t="shared" si="3"/>
        <v>0.40440517489064975</v>
      </c>
      <c r="L25" s="13"/>
      <c r="M25" s="13"/>
      <c r="N25" s="13"/>
      <c r="O25" s="13"/>
      <c r="P25" s="13"/>
    </row>
    <row r="26" spans="1:16" x14ac:dyDescent="0.25">
      <c r="A26" s="13" t="s">
        <v>8178</v>
      </c>
      <c r="B26" s="13" t="s">
        <v>3940</v>
      </c>
      <c r="C26" s="13">
        <v>5119.884</v>
      </c>
      <c r="D26" s="13">
        <f t="shared" si="4"/>
        <v>5.1198839999999999</v>
      </c>
      <c r="E26" s="13">
        <f t="shared" si="5"/>
        <v>0.81139207606973063</v>
      </c>
      <c r="F26" s="13" t="s">
        <v>7498</v>
      </c>
      <c r="G26" s="13" t="s">
        <v>3940</v>
      </c>
      <c r="H26" s="13">
        <v>75.430700000000002</v>
      </c>
      <c r="I26" s="13">
        <f t="shared" si="2"/>
        <v>2.96971420207</v>
      </c>
      <c r="J26" s="13">
        <f t="shared" si="3"/>
        <v>0.47063616514580037</v>
      </c>
      <c r="L26" s="13"/>
      <c r="M26" s="13"/>
      <c r="N26" s="13"/>
      <c r="O26" s="13"/>
      <c r="P26" s="13"/>
    </row>
    <row r="27" spans="1:16" x14ac:dyDescent="0.25">
      <c r="A27" s="13" t="s">
        <v>8179</v>
      </c>
      <c r="B27" s="13" t="s">
        <v>3940</v>
      </c>
      <c r="C27" s="13">
        <v>5075.8990000000003</v>
      </c>
      <c r="D27" s="13">
        <f t="shared" si="4"/>
        <v>5.0758990000000006</v>
      </c>
      <c r="E27" s="13">
        <f t="shared" si="5"/>
        <v>0.80442139461172757</v>
      </c>
      <c r="F27" s="13" t="s">
        <v>7499</v>
      </c>
      <c r="G27" s="13" t="s">
        <v>3940</v>
      </c>
      <c r="H27" s="13">
        <v>78.161199999999994</v>
      </c>
      <c r="I27" s="13">
        <f t="shared" si="2"/>
        <v>3.0772142601199994</v>
      </c>
      <c r="J27" s="13">
        <f t="shared" si="3"/>
        <v>0.48767262442472259</v>
      </c>
      <c r="L27" s="13"/>
      <c r="M27" s="13"/>
      <c r="N27" s="13"/>
      <c r="O27" s="13"/>
      <c r="P27" s="13"/>
    </row>
    <row r="28" spans="1:16" x14ac:dyDescent="0.25">
      <c r="A28" s="13" t="s">
        <v>8180</v>
      </c>
      <c r="B28" s="13" t="s">
        <v>3940</v>
      </c>
      <c r="C28" s="13">
        <v>5091.6270000000004</v>
      </c>
      <c r="D28" s="13">
        <f t="shared" si="4"/>
        <v>5.0916270000000008</v>
      </c>
      <c r="E28" s="13">
        <f t="shared" si="5"/>
        <v>0.80691394611727429</v>
      </c>
      <c r="F28" s="13" t="s">
        <v>7500</v>
      </c>
      <c r="G28" s="13" t="s">
        <v>3940</v>
      </c>
      <c r="H28" s="13">
        <v>66.605500000000006</v>
      </c>
      <c r="I28" s="13">
        <f t="shared" si="2"/>
        <v>2.6222651955500003</v>
      </c>
      <c r="J28" s="13">
        <f t="shared" si="3"/>
        <v>0.41557293114896998</v>
      </c>
      <c r="L28" s="13"/>
      <c r="M28" s="13"/>
      <c r="N28" s="13"/>
      <c r="O28" s="13"/>
      <c r="P28" s="13"/>
    </row>
    <row r="29" spans="1:16" x14ac:dyDescent="0.25">
      <c r="A29" s="13" t="s">
        <v>8181</v>
      </c>
      <c r="B29" s="13" t="s">
        <v>3940</v>
      </c>
      <c r="C29" s="13">
        <v>5039.7839999999997</v>
      </c>
      <c r="D29" s="13">
        <f t="shared" si="4"/>
        <v>5.039784</v>
      </c>
      <c r="E29" s="13">
        <f t="shared" si="5"/>
        <v>0.79869793977812997</v>
      </c>
      <c r="F29" s="13" t="s">
        <v>7501</v>
      </c>
      <c r="G29" s="13" t="s">
        <v>3940</v>
      </c>
      <c r="H29" s="13">
        <v>63.6327</v>
      </c>
      <c r="I29" s="13">
        <f t="shared" si="2"/>
        <v>2.5052257622699998</v>
      </c>
      <c r="J29" s="13">
        <f t="shared" si="3"/>
        <v>0.39702468498732169</v>
      </c>
      <c r="L29" s="13"/>
      <c r="M29" s="13"/>
      <c r="N29" s="13"/>
      <c r="O29" s="13"/>
      <c r="P29" s="13"/>
    </row>
    <row r="30" spans="1:16" x14ac:dyDescent="0.25">
      <c r="A30" s="13" t="s">
        <v>8182</v>
      </c>
      <c r="B30" s="13" t="s">
        <v>3940</v>
      </c>
      <c r="C30" s="13">
        <v>5059.9210000000003</v>
      </c>
      <c r="D30" s="13">
        <f t="shared" si="4"/>
        <v>5.0599210000000001</v>
      </c>
      <c r="E30" s="13">
        <f t="shared" si="5"/>
        <v>0.80188922345483371</v>
      </c>
      <c r="F30" s="13" t="s">
        <v>7502</v>
      </c>
      <c r="G30" s="13" t="s">
        <v>3940</v>
      </c>
      <c r="H30" s="13">
        <v>74.514899999999997</v>
      </c>
      <c r="I30" s="13">
        <f t="shared" si="2"/>
        <v>2.9336590644899996</v>
      </c>
      <c r="J30" s="13">
        <f t="shared" si="3"/>
        <v>0.46492219722503958</v>
      </c>
      <c r="L30" s="13"/>
      <c r="M30" s="13"/>
      <c r="N30" s="13"/>
      <c r="O30" s="13"/>
      <c r="P30" s="13"/>
    </row>
    <row r="31" spans="1:16" x14ac:dyDescent="0.25">
      <c r="A31" s="13" t="s">
        <v>8183</v>
      </c>
      <c r="B31" s="13" t="s">
        <v>3940</v>
      </c>
      <c r="C31" s="13">
        <v>5009.9830000000002</v>
      </c>
      <c r="D31" s="13">
        <f t="shared" si="4"/>
        <v>5.0099830000000001</v>
      </c>
      <c r="E31" s="13">
        <f t="shared" si="5"/>
        <v>0.79397511885895411</v>
      </c>
      <c r="F31" s="13" t="s">
        <v>7503</v>
      </c>
      <c r="G31" s="13" t="s">
        <v>3940</v>
      </c>
      <c r="H31" s="13">
        <v>75.781999999999996</v>
      </c>
      <c r="I31" s="13">
        <f t="shared" si="2"/>
        <v>2.9835449181999998</v>
      </c>
      <c r="J31" s="13">
        <f t="shared" si="3"/>
        <v>0.4728280377496038</v>
      </c>
      <c r="L31" s="13"/>
      <c r="M31" s="13"/>
      <c r="N31" s="13"/>
      <c r="O31" s="13"/>
      <c r="P31" s="13"/>
    </row>
    <row r="32" spans="1:16" x14ac:dyDescent="0.25">
      <c r="A32" s="13" t="s">
        <v>8184</v>
      </c>
      <c r="B32" s="13" t="s">
        <v>3940</v>
      </c>
      <c r="C32" s="13">
        <v>6709.143</v>
      </c>
      <c r="D32" s="13">
        <f t="shared" si="4"/>
        <v>6.7091430000000001</v>
      </c>
      <c r="E32" s="13">
        <f t="shared" si="5"/>
        <v>1.0632556259904913</v>
      </c>
      <c r="F32" s="13" t="s">
        <v>7504</v>
      </c>
      <c r="G32" s="13" t="s">
        <v>3940</v>
      </c>
      <c r="H32" s="13">
        <v>67.074100000000001</v>
      </c>
      <c r="I32" s="13">
        <f t="shared" si="2"/>
        <v>2.6407140244099998</v>
      </c>
      <c r="J32" s="13">
        <f t="shared" si="3"/>
        <v>0.41849667581774957</v>
      </c>
      <c r="L32" s="13"/>
      <c r="M32" s="13"/>
      <c r="N32" s="13"/>
      <c r="O32" s="13"/>
      <c r="P32" s="13"/>
    </row>
    <row r="33" spans="1:16" x14ac:dyDescent="0.25">
      <c r="A33" s="13" t="s">
        <v>8185</v>
      </c>
      <c r="B33" s="13" t="s">
        <v>3940</v>
      </c>
      <c r="C33" s="13">
        <v>6596.2129999999997</v>
      </c>
      <c r="D33" s="13">
        <f t="shared" si="4"/>
        <v>6.5962129999999997</v>
      </c>
      <c r="E33" s="13">
        <f t="shared" si="5"/>
        <v>1.0453586370839936</v>
      </c>
      <c r="F33" s="13" t="s">
        <v>7505</v>
      </c>
      <c r="G33" s="13" t="s">
        <v>3940</v>
      </c>
      <c r="H33" s="13">
        <v>70.150499999999994</v>
      </c>
      <c r="I33" s="13">
        <f t="shared" si="2"/>
        <v>2.7618322000499997</v>
      </c>
      <c r="J33" s="13">
        <f t="shared" si="3"/>
        <v>0.43769131538034867</v>
      </c>
      <c r="L33" s="13"/>
      <c r="M33" s="13"/>
      <c r="N33" s="13"/>
      <c r="O33" s="13"/>
      <c r="P33" s="13"/>
    </row>
    <row r="34" spans="1:16" x14ac:dyDescent="0.25">
      <c r="A34" s="13" t="s">
        <v>8186</v>
      </c>
      <c r="B34" s="13" t="s">
        <v>3940</v>
      </c>
      <c r="C34" s="13">
        <v>6532.9369999999999</v>
      </c>
      <c r="D34" s="13">
        <f t="shared" si="4"/>
        <v>6.5329370000000004</v>
      </c>
      <c r="E34" s="13">
        <f t="shared" si="5"/>
        <v>1.0353307448494455</v>
      </c>
      <c r="F34" s="13" t="s">
        <v>7506</v>
      </c>
      <c r="G34" s="13" t="s">
        <v>3940</v>
      </c>
      <c r="H34" s="13">
        <v>69.066699999999997</v>
      </c>
      <c r="I34" s="13">
        <f t="shared" si="2"/>
        <v>2.7191628856699999</v>
      </c>
      <c r="J34" s="13">
        <f t="shared" si="3"/>
        <v>0.43092914194453247</v>
      </c>
      <c r="L34" s="13"/>
      <c r="M34" s="13"/>
      <c r="N34" s="13"/>
      <c r="O34" s="13"/>
      <c r="P34" s="13"/>
    </row>
    <row r="35" spans="1:16" x14ac:dyDescent="0.25">
      <c r="A35" s="13" t="s">
        <v>8187</v>
      </c>
      <c r="B35" s="13" t="s">
        <v>3940</v>
      </c>
      <c r="C35" s="13">
        <v>6419.2280000000001</v>
      </c>
      <c r="D35" s="13">
        <f t="shared" si="4"/>
        <v>6.4192280000000004</v>
      </c>
      <c r="E35" s="13">
        <f t="shared" si="5"/>
        <v>1.0173103011093503</v>
      </c>
      <c r="F35" s="13" t="s">
        <v>7507</v>
      </c>
      <c r="G35" s="13" t="s">
        <v>3940</v>
      </c>
      <c r="H35" s="13">
        <v>69.522400000000005</v>
      </c>
      <c r="I35" s="13">
        <f t="shared" si="2"/>
        <v>2.7371038402400001</v>
      </c>
      <c r="J35" s="13">
        <f t="shared" si="3"/>
        <v>0.43377239940412049</v>
      </c>
      <c r="L35" s="13"/>
      <c r="M35" s="13"/>
      <c r="N35" s="13"/>
      <c r="O35" s="13"/>
      <c r="P35" s="13"/>
    </row>
    <row r="36" spans="1:16" x14ac:dyDescent="0.25">
      <c r="D36" s="18" t="s">
        <v>4060</v>
      </c>
      <c r="E36" s="18">
        <f>MAX(E3:E35)</f>
        <v>1.0632556259904913</v>
      </c>
      <c r="F36" s="13" t="s">
        <v>7508</v>
      </c>
      <c r="G36" s="13" t="s">
        <v>3940</v>
      </c>
      <c r="H36" s="13">
        <v>76.780699999999996</v>
      </c>
      <c r="I36" s="13">
        <f t="shared" si="2"/>
        <v>3.0228638370699996</v>
      </c>
      <c r="J36" s="13">
        <f t="shared" si="3"/>
        <v>0.47905924517749598</v>
      </c>
      <c r="L36" s="13"/>
      <c r="M36" s="13"/>
      <c r="N36" s="13"/>
      <c r="O36" s="13"/>
      <c r="P36" s="13"/>
    </row>
    <row r="37" spans="1:16" x14ac:dyDescent="0.25">
      <c r="D37" s="18" t="s">
        <v>4061</v>
      </c>
      <c r="E37" s="18">
        <f>MIN(E3:E35)</f>
        <v>0.78046228209191748</v>
      </c>
      <c r="F37" s="13" t="s">
        <v>7509</v>
      </c>
      <c r="G37" s="13" t="s">
        <v>3940</v>
      </c>
      <c r="H37" s="13">
        <v>80.123000000000005</v>
      </c>
      <c r="I37" s="13">
        <f t="shared" si="2"/>
        <v>3.1544505222999999</v>
      </c>
      <c r="J37" s="13">
        <f t="shared" si="3"/>
        <v>0.49991291954041206</v>
      </c>
      <c r="L37" s="13"/>
      <c r="M37" s="13"/>
      <c r="N37" s="13"/>
      <c r="O37" s="13"/>
      <c r="P37" s="13"/>
    </row>
    <row r="38" spans="1:16" x14ac:dyDescent="0.25">
      <c r="D38" s="18" t="s">
        <v>4062</v>
      </c>
      <c r="E38" s="18">
        <f>E36-E37</f>
        <v>0.2827933438985738</v>
      </c>
      <c r="F38" s="13" t="s">
        <v>7510</v>
      </c>
      <c r="G38" s="13" t="s">
        <v>3940</v>
      </c>
      <c r="H38" s="13">
        <v>70.187899999999999</v>
      </c>
      <c r="I38" s="13">
        <f t="shared" si="2"/>
        <v>2.76330464179</v>
      </c>
      <c r="J38" s="13">
        <f t="shared" si="3"/>
        <v>0.43792466589381934</v>
      </c>
      <c r="L38" s="13"/>
      <c r="M38" s="13"/>
      <c r="N38" s="13"/>
      <c r="O38" s="13"/>
      <c r="P38" s="13"/>
    </row>
    <row r="39" spans="1:16" x14ac:dyDescent="0.25">
      <c r="F39" s="13" t="s">
        <v>7511</v>
      </c>
      <c r="G39" s="13" t="s">
        <v>3940</v>
      </c>
      <c r="H39" s="13">
        <v>67.540899999999993</v>
      </c>
      <c r="I39" s="13">
        <f t="shared" si="2"/>
        <v>2.6590919870899996</v>
      </c>
      <c r="J39" s="13">
        <f t="shared" si="3"/>
        <v>0.42140918971315366</v>
      </c>
      <c r="L39" s="13"/>
      <c r="M39" s="13"/>
      <c r="N39" s="13"/>
      <c r="O39" s="13"/>
      <c r="P39" s="13"/>
    </row>
    <row r="40" spans="1:16" ht="15.75" x14ac:dyDescent="0.25">
      <c r="A40" s="40"/>
      <c r="B40" s="40"/>
      <c r="C40" s="40"/>
      <c r="D40" s="40"/>
      <c r="E40" s="40"/>
      <c r="F40" s="13" t="s">
        <v>7512</v>
      </c>
      <c r="G40" s="13" t="s">
        <v>3940</v>
      </c>
      <c r="H40" s="13">
        <v>68.644599999999997</v>
      </c>
      <c r="I40" s="13">
        <f t="shared" si="2"/>
        <v>2.70254476646</v>
      </c>
      <c r="J40" s="13">
        <f t="shared" si="3"/>
        <v>0.42829552558795564</v>
      </c>
      <c r="L40" s="13"/>
      <c r="M40" s="13"/>
      <c r="N40" s="13"/>
      <c r="O40" s="13"/>
      <c r="P40" s="13"/>
    </row>
    <row r="41" spans="1:16" x14ac:dyDescent="0.25">
      <c r="A41" s="13"/>
      <c r="B41" s="13"/>
      <c r="C41" s="13"/>
      <c r="D41" s="13"/>
      <c r="E41" s="13"/>
      <c r="F41" s="13" t="s">
        <v>7513</v>
      </c>
      <c r="G41" s="13" t="s">
        <v>3940</v>
      </c>
      <c r="H41" s="13">
        <v>71.070800000000006</v>
      </c>
      <c r="I41" s="13">
        <f t="shared" si="2"/>
        <v>2.79806450308</v>
      </c>
      <c r="J41" s="13">
        <f t="shared" si="3"/>
        <v>0.44343336023454838</v>
      </c>
      <c r="L41" s="13"/>
      <c r="M41" s="13"/>
      <c r="N41" s="13"/>
      <c r="O41" s="13"/>
      <c r="P41" s="13"/>
    </row>
    <row r="42" spans="1:16" x14ac:dyDescent="0.25">
      <c r="A42" s="13"/>
      <c r="B42" s="13"/>
      <c r="C42" s="13"/>
      <c r="D42" s="19"/>
      <c r="E42" s="19"/>
      <c r="F42" s="13" t="s">
        <v>7514</v>
      </c>
      <c r="G42" s="13" t="s">
        <v>3940</v>
      </c>
      <c r="H42" s="13">
        <v>55.872100000000003</v>
      </c>
      <c r="I42" s="13">
        <f t="shared" si="2"/>
        <v>2.1996901642100002</v>
      </c>
      <c r="J42" s="13">
        <f t="shared" si="3"/>
        <v>0.34860382951030117</v>
      </c>
      <c r="L42" s="13"/>
      <c r="M42" s="13"/>
      <c r="N42" s="13"/>
      <c r="O42" s="13"/>
      <c r="P42" s="13"/>
    </row>
    <row r="43" spans="1:16" x14ac:dyDescent="0.25">
      <c r="D43" s="19"/>
      <c r="E43" s="19"/>
      <c r="F43" s="13" t="s">
        <v>7515</v>
      </c>
      <c r="G43" s="13" t="s">
        <v>3940</v>
      </c>
      <c r="H43" s="13">
        <v>59.346899999999998</v>
      </c>
      <c r="I43" s="13">
        <f t="shared" si="2"/>
        <v>2.3364933876899996</v>
      </c>
      <c r="J43" s="13">
        <f t="shared" si="3"/>
        <v>0.37028421358003166</v>
      </c>
      <c r="L43" s="13"/>
      <c r="M43" s="13"/>
      <c r="N43" s="13"/>
      <c r="O43" s="13"/>
      <c r="P43" s="13"/>
    </row>
    <row r="44" spans="1:16" x14ac:dyDescent="0.25">
      <c r="D44" s="19"/>
      <c r="E44" s="19"/>
      <c r="F44" s="13" t="s">
        <v>7516</v>
      </c>
      <c r="G44" s="13" t="s">
        <v>3940</v>
      </c>
      <c r="H44" s="13">
        <v>83.423900000000003</v>
      </c>
      <c r="I44" s="13">
        <f t="shared" si="2"/>
        <v>3.2844072853899999</v>
      </c>
      <c r="J44" s="13">
        <f t="shared" si="3"/>
        <v>0.52050828611568944</v>
      </c>
      <c r="L44" s="13"/>
      <c r="M44" s="13"/>
      <c r="N44" s="13"/>
      <c r="O44" s="13"/>
      <c r="P44" s="13"/>
    </row>
    <row r="45" spans="1:16" x14ac:dyDescent="0.25">
      <c r="D45" s="19"/>
      <c r="E45" s="19"/>
      <c r="F45" s="13" t="s">
        <v>7517</v>
      </c>
      <c r="G45" s="13" t="s">
        <v>3940</v>
      </c>
      <c r="H45" s="13">
        <v>82.1905</v>
      </c>
      <c r="I45" s="13">
        <f t="shared" si="2"/>
        <v>3.2358482040499998</v>
      </c>
      <c r="J45" s="13">
        <f t="shared" si="3"/>
        <v>0.51281271062599054</v>
      </c>
      <c r="L45" s="13"/>
      <c r="M45" s="13"/>
      <c r="N45" s="13"/>
      <c r="O45" s="13"/>
      <c r="P45" s="13"/>
    </row>
    <row r="46" spans="1:16" x14ac:dyDescent="0.25">
      <c r="D46" s="19"/>
      <c r="E46" s="19"/>
      <c r="F46" s="13" t="s">
        <v>7518</v>
      </c>
      <c r="G46" s="13" t="s">
        <v>3940</v>
      </c>
      <c r="H46" s="13">
        <v>74.2988</v>
      </c>
      <c r="I46" s="13">
        <f t="shared" si="2"/>
        <v>2.9251511858799999</v>
      </c>
      <c r="J46" s="13">
        <f t="shared" si="3"/>
        <v>0.4635738804881141</v>
      </c>
      <c r="L46" s="13"/>
      <c r="M46" s="13"/>
      <c r="N46" s="13"/>
      <c r="O46" s="13"/>
      <c r="P46" s="13"/>
    </row>
    <row r="47" spans="1:16" x14ac:dyDescent="0.25">
      <c r="D47" s="19"/>
      <c r="E47" s="19"/>
      <c r="F47" s="13" t="s">
        <v>7519</v>
      </c>
      <c r="G47" s="13" t="s">
        <v>3940</v>
      </c>
      <c r="H47" s="13">
        <v>73.180999999999997</v>
      </c>
      <c r="I47" s="13">
        <f t="shared" si="2"/>
        <v>2.8811432880999996</v>
      </c>
      <c r="J47" s="13">
        <f t="shared" si="3"/>
        <v>0.45659957022187003</v>
      </c>
      <c r="L47" s="13"/>
      <c r="M47" s="13"/>
      <c r="N47" s="13"/>
      <c r="O47" s="13"/>
      <c r="P47" s="13"/>
    </row>
    <row r="48" spans="1:16" x14ac:dyDescent="0.25">
      <c r="F48" s="13" t="s">
        <v>7520</v>
      </c>
      <c r="G48" s="13" t="s">
        <v>3940</v>
      </c>
      <c r="H48" s="13">
        <v>69.119200000000006</v>
      </c>
      <c r="I48" s="13">
        <f t="shared" si="2"/>
        <v>2.7212298159200001</v>
      </c>
      <c r="J48" s="13">
        <f t="shared" si="3"/>
        <v>0.43125670616798739</v>
      </c>
      <c r="L48" s="13"/>
      <c r="M48" s="13"/>
      <c r="N48" s="13"/>
      <c r="O48" s="13"/>
      <c r="P48" s="13"/>
    </row>
    <row r="49" spans="1:16" x14ac:dyDescent="0.25">
      <c r="F49" s="13" t="s">
        <v>7521</v>
      </c>
      <c r="G49" s="13" t="s">
        <v>3940</v>
      </c>
      <c r="H49" s="13">
        <v>71.375900000000001</v>
      </c>
      <c r="I49" s="13">
        <f t="shared" si="2"/>
        <v>2.8100763205899999</v>
      </c>
      <c r="J49" s="13">
        <f t="shared" si="3"/>
        <v>0.4453369763217116</v>
      </c>
      <c r="L49" s="13"/>
      <c r="M49" s="13"/>
      <c r="N49" s="13"/>
      <c r="O49" s="13"/>
      <c r="P49" s="13"/>
    </row>
    <row r="50" spans="1:16" x14ac:dyDescent="0.25">
      <c r="F50" s="13"/>
      <c r="G50" s="13"/>
      <c r="H50" s="13"/>
      <c r="I50" s="13"/>
      <c r="J50" s="13"/>
      <c r="L50" s="13"/>
      <c r="M50" s="13"/>
      <c r="N50" s="13"/>
      <c r="O50" s="13"/>
      <c r="P50" s="13"/>
    </row>
    <row r="51" spans="1:16" x14ac:dyDescent="0.25">
      <c r="I51" s="18" t="s">
        <v>4060</v>
      </c>
      <c r="J51" s="18">
        <f>MAX(J3:J49)</f>
        <v>0.54238520871949281</v>
      </c>
      <c r="L51" s="13"/>
      <c r="M51" s="13"/>
      <c r="N51" s="13"/>
      <c r="O51" s="13"/>
      <c r="P51" s="13"/>
    </row>
    <row r="52" spans="1:16" x14ac:dyDescent="0.25">
      <c r="I52" s="18" t="s">
        <v>4061</v>
      </c>
      <c r="J52" s="18">
        <f>MIN(J3:J49)</f>
        <v>0.34860382951030117</v>
      </c>
      <c r="L52" s="13"/>
      <c r="M52" s="13"/>
      <c r="N52" s="13"/>
      <c r="O52" s="13"/>
      <c r="P52" s="13"/>
    </row>
    <row r="53" spans="1:16" x14ac:dyDescent="0.25">
      <c r="I53" s="18" t="s">
        <v>4062</v>
      </c>
      <c r="J53" s="18">
        <f>J51-J52</f>
        <v>0.19378137920919164</v>
      </c>
      <c r="L53" s="13"/>
      <c r="M53" s="13"/>
      <c r="N53" s="13"/>
      <c r="O53" s="13"/>
      <c r="P53" s="13"/>
    </row>
    <row r="54" spans="1:16" x14ac:dyDescent="0.25">
      <c r="L54" s="13"/>
      <c r="M54" s="13"/>
      <c r="N54" s="13"/>
      <c r="O54" s="13"/>
      <c r="P54" s="13"/>
    </row>
    <row r="55" spans="1:16" x14ac:dyDescent="0.25">
      <c r="L55" s="13"/>
      <c r="M55" s="13"/>
      <c r="N55" s="13"/>
      <c r="O55" s="13"/>
      <c r="P55" s="13"/>
    </row>
    <row r="56" spans="1:16" ht="15.75" x14ac:dyDescent="0.25">
      <c r="A56" s="40" t="s">
        <v>9342</v>
      </c>
      <c r="B56" s="40"/>
      <c r="C56" s="40"/>
      <c r="D56" s="40"/>
      <c r="E56" s="40"/>
      <c r="F56" s="40"/>
      <c r="G56" s="40"/>
      <c r="H56" s="40"/>
      <c r="I56" s="40"/>
      <c r="J56" s="40"/>
      <c r="L56" s="13"/>
      <c r="M56" s="13"/>
      <c r="N56" s="13"/>
      <c r="O56" s="13"/>
      <c r="P56" s="13"/>
    </row>
    <row r="57" spans="1:16" x14ac:dyDescent="0.25">
      <c r="A57" s="13" t="s">
        <v>8188</v>
      </c>
      <c r="B57" s="13" t="s">
        <v>3940</v>
      </c>
      <c r="C57" s="13">
        <v>5261.8059999999996</v>
      </c>
      <c r="D57" s="13">
        <f t="shared" ref="D57:D58" si="6">C57*0.001</f>
        <v>5.261806</v>
      </c>
      <c r="E57" s="13">
        <f t="shared" ref="E57:E58" si="7">D57/6.31</f>
        <v>0.83388367670364505</v>
      </c>
      <c r="F57" s="21" t="s">
        <v>7474</v>
      </c>
      <c r="G57" s="21" t="s">
        <v>3940</v>
      </c>
      <c r="H57" s="21">
        <v>98.838399999999993</v>
      </c>
      <c r="I57" s="21">
        <f t="shared" ref="I57:I58" si="8">H57*0.0393701</f>
        <v>3.8912776918399996</v>
      </c>
      <c r="J57" s="21">
        <f t="shared" ref="J57:J58" si="9">I57/6.31</f>
        <v>0.61668426178129954</v>
      </c>
      <c r="L57" s="13"/>
      <c r="M57" s="13"/>
      <c r="N57" s="13"/>
      <c r="O57" s="13"/>
      <c r="P57" s="13"/>
    </row>
    <row r="58" spans="1:16" x14ac:dyDescent="0.25">
      <c r="A58" s="13" t="s">
        <v>8189</v>
      </c>
      <c r="B58" s="13" t="s">
        <v>3940</v>
      </c>
      <c r="C58" s="13">
        <v>5295.0240000000003</v>
      </c>
      <c r="D58" s="13">
        <f t="shared" si="6"/>
        <v>5.2950240000000006</v>
      </c>
      <c r="E58" s="13">
        <f t="shared" si="7"/>
        <v>0.83914801901743274</v>
      </c>
      <c r="F58" s="21" t="s">
        <v>7475</v>
      </c>
      <c r="G58" s="21" t="s">
        <v>3940</v>
      </c>
      <c r="H58" s="21">
        <v>93.513400000000004</v>
      </c>
      <c r="I58" s="21">
        <f t="shared" si="8"/>
        <v>3.6816319093400001</v>
      </c>
      <c r="J58" s="21">
        <f t="shared" si="9"/>
        <v>0.58345989054516645</v>
      </c>
      <c r="L58" s="13"/>
      <c r="M58" s="13"/>
      <c r="N58" s="13"/>
      <c r="O58" s="13"/>
      <c r="P58" s="13"/>
    </row>
    <row r="59" spans="1:16" x14ac:dyDescent="0.25">
      <c r="L59" s="13"/>
      <c r="M59" s="13"/>
      <c r="N59" s="13"/>
      <c r="O59" s="13"/>
      <c r="P59" s="13"/>
    </row>
    <row r="60" spans="1:16" x14ac:dyDescent="0.25">
      <c r="L60" s="13"/>
      <c r="M60" s="13"/>
      <c r="N60" s="13"/>
      <c r="O60" s="13"/>
      <c r="P60" s="13"/>
    </row>
    <row r="61" spans="1:16" x14ac:dyDescent="0.25">
      <c r="L61" s="13"/>
      <c r="M61" s="13"/>
      <c r="N61" s="13"/>
      <c r="O61" s="13"/>
      <c r="P61" s="13"/>
    </row>
    <row r="62" spans="1:16" x14ac:dyDescent="0.25">
      <c r="L62" s="13"/>
      <c r="M62" s="13"/>
      <c r="N62" s="13"/>
      <c r="O62" s="13"/>
      <c r="P62" s="13"/>
    </row>
    <row r="63" spans="1:16" ht="18.75" x14ac:dyDescent="0.3">
      <c r="A63" s="16" t="s">
        <v>9619</v>
      </c>
      <c r="B63" s="13"/>
      <c r="L63" s="13"/>
      <c r="M63" s="13"/>
      <c r="N63" s="13"/>
      <c r="O63" s="13"/>
      <c r="P63" s="13"/>
    </row>
    <row r="64" spans="1:16" x14ac:dyDescent="0.25">
      <c r="A64" s="13" t="s">
        <v>9627</v>
      </c>
      <c r="B64" s="13">
        <f>E36+J51</f>
        <v>1.605640834709984</v>
      </c>
    </row>
    <row r="65" spans="1:2" x14ac:dyDescent="0.25">
      <c r="A65" s="13" t="s">
        <v>9628</v>
      </c>
      <c r="B65" s="13">
        <f>MAX(E57:E58)+MAX(J57:J58)</f>
        <v>1.4558322807987323</v>
      </c>
    </row>
  </sheetData>
  <mergeCells count="5">
    <mergeCell ref="A56:J56"/>
    <mergeCell ref="A3:J3"/>
    <mergeCell ref="A1:E1"/>
    <mergeCell ref="F1:L1"/>
    <mergeCell ref="A40:E40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A40" workbookViewId="0">
      <selection activeCell="E83" sqref="E83"/>
    </sheetView>
  </sheetViews>
  <sheetFormatPr defaultRowHeight="15" x14ac:dyDescent="0.25"/>
  <cols>
    <col min="1" max="1" width="29.5703125" customWidth="1"/>
    <col min="2" max="2" width="40.28515625" customWidth="1"/>
    <col min="3" max="3" width="21.42578125" customWidth="1"/>
    <col min="4" max="4" width="22.140625" customWidth="1"/>
    <col min="5" max="5" width="41.85546875" customWidth="1"/>
    <col min="6" max="6" width="30.85546875" customWidth="1"/>
    <col min="7" max="7" width="21.5703125" customWidth="1"/>
    <col min="8" max="8" width="29.7109375" customWidth="1"/>
    <col min="9" max="9" width="30.7109375" customWidth="1"/>
    <col min="10" max="10" width="41.28515625" customWidth="1"/>
  </cols>
  <sheetData>
    <row r="1" spans="1:12" ht="23.25" x14ac:dyDescent="0.35">
      <c r="A1" s="30" t="s">
        <v>9343</v>
      </c>
      <c r="B1" s="30"/>
      <c r="C1" s="30"/>
      <c r="D1" s="30"/>
      <c r="E1" s="30"/>
      <c r="F1" s="30" t="s">
        <v>9344</v>
      </c>
      <c r="G1" s="30"/>
      <c r="H1" s="30"/>
      <c r="I1" s="30"/>
      <c r="J1" s="30"/>
      <c r="K1" s="30"/>
      <c r="L1" s="30"/>
    </row>
    <row r="2" spans="1:12" ht="18.75" x14ac:dyDescent="0.3">
      <c r="A2" s="12" t="s">
        <v>3942</v>
      </c>
      <c r="B2" s="12" t="s">
        <v>3943</v>
      </c>
      <c r="C2" s="12" t="s">
        <v>8143</v>
      </c>
      <c r="D2" s="12" t="s">
        <v>8144</v>
      </c>
      <c r="E2" s="12" t="s">
        <v>3946</v>
      </c>
      <c r="F2" s="12" t="s">
        <v>3942</v>
      </c>
      <c r="G2" s="12" t="s">
        <v>3943</v>
      </c>
      <c r="H2" s="12" t="s">
        <v>8143</v>
      </c>
      <c r="I2" s="12" t="s">
        <v>8144</v>
      </c>
      <c r="J2" s="12" t="s">
        <v>3946</v>
      </c>
    </row>
    <row r="3" spans="1:12" x14ac:dyDescent="0.25">
      <c r="A3" s="13" t="s">
        <v>8229</v>
      </c>
      <c r="B3" s="13" t="s">
        <v>3940</v>
      </c>
      <c r="C3" s="13">
        <v>3123.4659999999999</v>
      </c>
      <c r="D3" s="13">
        <f t="shared" ref="D3:D34" si="0">C3*0.001</f>
        <v>3.1234660000000001</v>
      </c>
      <c r="E3" s="13">
        <f t="shared" ref="E3:E34" si="1">D3/6.31</f>
        <v>0.49500253565768626</v>
      </c>
      <c r="F3" s="13" t="s">
        <v>7257</v>
      </c>
      <c r="G3" s="13" t="s">
        <v>3940</v>
      </c>
      <c r="H3" s="13">
        <v>67.494900000000001</v>
      </c>
      <c r="I3" s="13">
        <f t="shared" ref="I3:I40" si="2">H3*0.0393701</f>
        <v>2.6572809624899998</v>
      </c>
      <c r="J3" s="13">
        <f t="shared" ref="J3:J40" si="3">I3/6.31</f>
        <v>0.42112218106022187</v>
      </c>
    </row>
    <row r="4" spans="1:12" x14ac:dyDescent="0.25">
      <c r="A4" s="13" t="s">
        <v>8230</v>
      </c>
      <c r="B4" s="13" t="s">
        <v>3940</v>
      </c>
      <c r="C4" s="13">
        <v>3126.89</v>
      </c>
      <c r="D4" s="13">
        <f t="shared" si="0"/>
        <v>3.1268899999999999</v>
      </c>
      <c r="E4" s="13">
        <f t="shared" si="1"/>
        <v>0.49554516640253565</v>
      </c>
      <c r="F4" s="13" t="s">
        <v>7258</v>
      </c>
      <c r="G4" s="13" t="s">
        <v>3940</v>
      </c>
      <c r="H4" s="13">
        <v>70.486699999999999</v>
      </c>
      <c r="I4" s="13">
        <f t="shared" si="2"/>
        <v>2.7750684276699999</v>
      </c>
      <c r="J4" s="13">
        <f t="shared" si="3"/>
        <v>0.43978897427416802</v>
      </c>
    </row>
    <row r="5" spans="1:12" x14ac:dyDescent="0.25">
      <c r="A5" s="13" t="s">
        <v>8231</v>
      </c>
      <c r="B5" s="13" t="s">
        <v>3940</v>
      </c>
      <c r="C5" s="13">
        <v>2499.5740000000001</v>
      </c>
      <c r="D5" s="13">
        <f t="shared" si="0"/>
        <v>2.499574</v>
      </c>
      <c r="E5" s="13">
        <f t="shared" si="1"/>
        <v>0.39612900158478609</v>
      </c>
      <c r="F5" s="13" t="s">
        <v>7259</v>
      </c>
      <c r="G5" s="13" t="s">
        <v>3940</v>
      </c>
      <c r="H5" s="13">
        <v>77.643600000000006</v>
      </c>
      <c r="I5" s="13">
        <f t="shared" si="2"/>
        <v>3.0568362963600002</v>
      </c>
      <c r="J5" s="13">
        <f t="shared" si="3"/>
        <v>0.48444315314738517</v>
      </c>
    </row>
    <row r="6" spans="1:12" x14ac:dyDescent="0.25">
      <c r="A6" s="13" t="s">
        <v>8232</v>
      </c>
      <c r="B6" s="13" t="s">
        <v>3940</v>
      </c>
      <c r="C6" s="13">
        <v>2608.52</v>
      </c>
      <c r="D6" s="13">
        <f t="shared" si="0"/>
        <v>2.6085199999999999</v>
      </c>
      <c r="E6" s="13">
        <f t="shared" si="1"/>
        <v>0.41339461172741682</v>
      </c>
      <c r="F6" s="13" t="s">
        <v>7260</v>
      </c>
      <c r="G6" s="13" t="s">
        <v>3940</v>
      </c>
      <c r="H6" s="13">
        <v>72.951899999999995</v>
      </c>
      <c r="I6" s="13">
        <f t="shared" si="2"/>
        <v>2.8721235981899995</v>
      </c>
      <c r="J6" s="13">
        <f t="shared" si="3"/>
        <v>0.45517014234389852</v>
      </c>
    </row>
    <row r="7" spans="1:12" x14ac:dyDescent="0.25">
      <c r="A7" s="13" t="s">
        <v>8233</v>
      </c>
      <c r="B7" s="13" t="s">
        <v>3940</v>
      </c>
      <c r="C7" s="13">
        <v>2519.8429999999998</v>
      </c>
      <c r="D7" s="13">
        <f t="shared" si="0"/>
        <v>2.5198429999999998</v>
      </c>
      <c r="E7" s="13">
        <f t="shared" si="1"/>
        <v>0.39934120443740095</v>
      </c>
      <c r="F7" s="13" t="s">
        <v>7261</v>
      </c>
      <c r="G7" s="13" t="s">
        <v>3940</v>
      </c>
      <c r="H7" s="13">
        <v>73.674300000000002</v>
      </c>
      <c r="I7" s="13">
        <f t="shared" si="2"/>
        <v>2.9005645584300002</v>
      </c>
      <c r="J7" s="13">
        <f t="shared" si="3"/>
        <v>0.45967742605863715</v>
      </c>
    </row>
    <row r="8" spans="1:12" x14ac:dyDescent="0.25">
      <c r="A8" s="13" t="s">
        <v>8234</v>
      </c>
      <c r="B8" s="13" t="s">
        <v>3940</v>
      </c>
      <c r="C8" s="13">
        <v>2617.0140000000001</v>
      </c>
      <c r="D8" s="13">
        <f t="shared" si="0"/>
        <v>2.6170140000000002</v>
      </c>
      <c r="E8" s="13">
        <f t="shared" si="1"/>
        <v>0.41474072900158482</v>
      </c>
      <c r="F8" s="13" t="s">
        <v>7262</v>
      </c>
      <c r="G8" s="13" t="s">
        <v>3940</v>
      </c>
      <c r="H8" s="13">
        <v>75.4268</v>
      </c>
      <c r="I8" s="13">
        <f t="shared" si="2"/>
        <v>2.9695606586799999</v>
      </c>
      <c r="J8" s="13">
        <f t="shared" si="3"/>
        <v>0.47061183180348654</v>
      </c>
    </row>
    <row r="9" spans="1:12" x14ac:dyDescent="0.25">
      <c r="A9" s="13" t="s">
        <v>8235</v>
      </c>
      <c r="B9" s="13" t="s">
        <v>3940</v>
      </c>
      <c r="C9" s="13">
        <v>2704.0349999999999</v>
      </c>
      <c r="D9" s="13">
        <f t="shared" si="0"/>
        <v>2.7040349999999997</v>
      </c>
      <c r="E9" s="13">
        <f t="shared" si="1"/>
        <v>0.42853169572107763</v>
      </c>
      <c r="F9" s="13" t="s">
        <v>7263</v>
      </c>
      <c r="G9" s="13" t="s">
        <v>3940</v>
      </c>
      <c r="H9" s="13">
        <v>99.280600000000007</v>
      </c>
      <c r="I9" s="13">
        <f t="shared" si="2"/>
        <v>3.90868715006</v>
      </c>
      <c r="J9" s="13">
        <f t="shared" si="3"/>
        <v>0.61944328844057062</v>
      </c>
    </row>
    <row r="10" spans="1:12" x14ac:dyDescent="0.25">
      <c r="A10" s="13" t="s">
        <v>8236</v>
      </c>
      <c r="B10" s="13" t="s">
        <v>3940</v>
      </c>
      <c r="C10" s="13">
        <v>2756.2080000000001</v>
      </c>
      <c r="D10" s="13">
        <f t="shared" si="0"/>
        <v>2.756208</v>
      </c>
      <c r="E10" s="13">
        <f t="shared" si="1"/>
        <v>0.43680000000000002</v>
      </c>
      <c r="F10" s="13" t="s">
        <v>7264</v>
      </c>
      <c r="G10" s="13" t="s">
        <v>3940</v>
      </c>
      <c r="H10" s="13">
        <v>98.596599999999995</v>
      </c>
      <c r="I10" s="13">
        <f t="shared" si="2"/>
        <v>3.8817580016599997</v>
      </c>
      <c r="J10" s="13">
        <f t="shared" si="3"/>
        <v>0.61517559455784465</v>
      </c>
    </row>
    <row r="11" spans="1:12" x14ac:dyDescent="0.25">
      <c r="A11" s="13" t="s">
        <v>8237</v>
      </c>
      <c r="B11" s="13" t="s">
        <v>3940</v>
      </c>
      <c r="C11" s="13">
        <v>2910.09</v>
      </c>
      <c r="D11" s="13">
        <f t="shared" si="0"/>
        <v>2.9100900000000003</v>
      </c>
      <c r="E11" s="13">
        <f t="shared" si="1"/>
        <v>0.46118700475435825</v>
      </c>
      <c r="F11" s="13" t="s">
        <v>7265</v>
      </c>
      <c r="G11" s="13" t="s">
        <v>3940</v>
      </c>
      <c r="H11" s="13">
        <v>79.149100000000004</v>
      </c>
      <c r="I11" s="13">
        <f t="shared" si="2"/>
        <v>3.1161079819099999</v>
      </c>
      <c r="J11" s="13">
        <f t="shared" si="3"/>
        <v>0.49383644721236136</v>
      </c>
    </row>
    <row r="12" spans="1:12" x14ac:dyDescent="0.25">
      <c r="A12" s="13" t="s">
        <v>8238</v>
      </c>
      <c r="B12" s="13" t="s">
        <v>3940</v>
      </c>
      <c r="C12" s="13">
        <v>2954.7620000000002</v>
      </c>
      <c r="D12" s="13">
        <f t="shared" si="0"/>
        <v>2.9547620000000001</v>
      </c>
      <c r="E12" s="13">
        <f t="shared" si="1"/>
        <v>0.46826656101426312</v>
      </c>
      <c r="F12" s="13" t="s">
        <v>7266</v>
      </c>
      <c r="G12" s="13" t="s">
        <v>3940</v>
      </c>
      <c r="H12" s="13">
        <v>75.615499999999997</v>
      </c>
      <c r="I12" s="13">
        <f t="shared" si="2"/>
        <v>2.9769897965499998</v>
      </c>
      <c r="J12" s="13">
        <f t="shared" si="3"/>
        <v>0.47178919121236135</v>
      </c>
    </row>
    <row r="13" spans="1:12" x14ac:dyDescent="0.25">
      <c r="A13" s="13" t="s">
        <v>8239</v>
      </c>
      <c r="B13" s="13" t="s">
        <v>3940</v>
      </c>
      <c r="C13" s="13">
        <v>2349.09</v>
      </c>
      <c r="D13" s="13">
        <f t="shared" si="0"/>
        <v>2.3490900000000003</v>
      </c>
      <c r="E13" s="13">
        <f t="shared" si="1"/>
        <v>0.37228050713153732</v>
      </c>
      <c r="F13" s="13" t="s">
        <v>7267</v>
      </c>
      <c r="G13" s="13" t="s">
        <v>3940</v>
      </c>
      <c r="H13" s="13">
        <v>59.427500000000002</v>
      </c>
      <c r="I13" s="13">
        <f t="shared" si="2"/>
        <v>2.3396666177499998</v>
      </c>
      <c r="J13" s="13">
        <f t="shared" si="3"/>
        <v>0.37078710265451664</v>
      </c>
    </row>
    <row r="14" spans="1:12" x14ac:dyDescent="0.25">
      <c r="A14" s="13" t="s">
        <v>8240</v>
      </c>
      <c r="B14" s="13" t="s">
        <v>3940</v>
      </c>
      <c r="C14" s="13">
        <v>2394.04</v>
      </c>
      <c r="D14" s="13">
        <f t="shared" si="0"/>
        <v>2.3940399999999999</v>
      </c>
      <c r="E14" s="13">
        <f t="shared" si="1"/>
        <v>0.37940412044374011</v>
      </c>
      <c r="F14" s="13" t="s">
        <v>7268</v>
      </c>
      <c r="G14" s="13" t="s">
        <v>3940</v>
      </c>
      <c r="H14" s="13">
        <v>61.1267</v>
      </c>
      <c r="I14" s="13">
        <f t="shared" si="2"/>
        <v>2.4065642916700001</v>
      </c>
      <c r="J14" s="13">
        <f t="shared" si="3"/>
        <v>0.3813889527210777</v>
      </c>
    </row>
    <row r="15" spans="1:12" x14ac:dyDescent="0.25">
      <c r="A15" s="13" t="s">
        <v>8241</v>
      </c>
      <c r="B15" s="13" t="s">
        <v>3940</v>
      </c>
      <c r="C15" s="13">
        <v>2409.9279999999999</v>
      </c>
      <c r="D15" s="13">
        <f t="shared" si="0"/>
        <v>2.4099279999999998</v>
      </c>
      <c r="E15" s="13">
        <f t="shared" si="1"/>
        <v>0.38192202852614898</v>
      </c>
      <c r="F15" s="13" t="s">
        <v>7269</v>
      </c>
      <c r="G15" s="13" t="s">
        <v>3940</v>
      </c>
      <c r="H15" s="13">
        <v>61.201700000000002</v>
      </c>
      <c r="I15" s="13">
        <f t="shared" si="2"/>
        <v>2.4095170491700002</v>
      </c>
      <c r="J15" s="13">
        <f t="shared" si="3"/>
        <v>0.38185690161172747</v>
      </c>
    </row>
    <row r="16" spans="1:12" x14ac:dyDescent="0.25">
      <c r="A16" s="13" t="s">
        <v>8242</v>
      </c>
      <c r="B16" s="13" t="s">
        <v>3940</v>
      </c>
      <c r="C16" s="13">
        <v>2472.2979999999998</v>
      </c>
      <c r="D16" s="13">
        <f t="shared" si="0"/>
        <v>2.4722979999999999</v>
      </c>
      <c r="E16" s="13">
        <f t="shared" si="1"/>
        <v>0.39180633914421553</v>
      </c>
      <c r="F16" s="13" t="s">
        <v>7270</v>
      </c>
      <c r="G16" s="13" t="s">
        <v>3940</v>
      </c>
      <c r="H16" s="13">
        <v>64.131</v>
      </c>
      <c r="I16" s="13">
        <f t="shared" si="2"/>
        <v>2.5248438831</v>
      </c>
      <c r="J16" s="13">
        <f t="shared" si="3"/>
        <v>0.40013373741679875</v>
      </c>
    </row>
    <row r="17" spans="1:10" x14ac:dyDescent="0.25">
      <c r="A17" s="13" t="s">
        <v>8243</v>
      </c>
      <c r="B17" s="13" t="s">
        <v>3940</v>
      </c>
      <c r="C17" s="13">
        <v>2996.7620000000002</v>
      </c>
      <c r="D17" s="13">
        <f t="shared" si="0"/>
        <v>2.9967620000000004</v>
      </c>
      <c r="E17" s="13">
        <f t="shared" si="1"/>
        <v>0.47492266244057063</v>
      </c>
      <c r="F17" s="13" t="s">
        <v>7271</v>
      </c>
      <c r="G17" s="13" t="s">
        <v>3940</v>
      </c>
      <c r="H17" s="13">
        <v>59.914299999999997</v>
      </c>
      <c r="I17" s="13">
        <f t="shared" si="2"/>
        <v>2.3588319824299999</v>
      </c>
      <c r="J17" s="13">
        <f t="shared" si="3"/>
        <v>0.37382440292076069</v>
      </c>
    </row>
    <row r="18" spans="1:10" x14ac:dyDescent="0.25">
      <c r="A18" s="13" t="s">
        <v>8244</v>
      </c>
      <c r="B18" s="13" t="s">
        <v>3940</v>
      </c>
      <c r="C18" s="13">
        <v>3079.692</v>
      </c>
      <c r="D18" s="13">
        <f t="shared" si="0"/>
        <v>3.0796920000000001</v>
      </c>
      <c r="E18" s="13">
        <f t="shared" si="1"/>
        <v>0.48806529318542002</v>
      </c>
      <c r="F18" s="13" t="s">
        <v>7272</v>
      </c>
      <c r="G18" s="13" t="s">
        <v>3940</v>
      </c>
      <c r="H18" s="13">
        <v>61.5792</v>
      </c>
      <c r="I18" s="13">
        <f t="shared" si="2"/>
        <v>2.42437926192</v>
      </c>
      <c r="J18" s="13">
        <f t="shared" si="3"/>
        <v>0.38421224436133122</v>
      </c>
    </row>
    <row r="19" spans="1:10" x14ac:dyDescent="0.25">
      <c r="A19" s="13" t="s">
        <v>8245</v>
      </c>
      <c r="B19" s="13" t="s">
        <v>3940</v>
      </c>
      <c r="C19" s="13">
        <v>2742.6990000000001</v>
      </c>
      <c r="D19" s="13">
        <f t="shared" si="0"/>
        <v>2.742699</v>
      </c>
      <c r="E19" s="13">
        <f t="shared" si="1"/>
        <v>0.43465911251980988</v>
      </c>
      <c r="F19" s="13" t="s">
        <v>7273</v>
      </c>
      <c r="G19" s="13" t="s">
        <v>3940</v>
      </c>
      <c r="H19" s="13">
        <v>64.968800000000002</v>
      </c>
      <c r="I19" s="13">
        <f t="shared" si="2"/>
        <v>2.55782815288</v>
      </c>
      <c r="J19" s="13">
        <f t="shared" si="3"/>
        <v>0.40536103849128369</v>
      </c>
    </row>
    <row r="20" spans="1:10" x14ac:dyDescent="0.25">
      <c r="A20" s="13" t="s">
        <v>8246</v>
      </c>
      <c r="B20" s="13" t="s">
        <v>3940</v>
      </c>
      <c r="C20" s="13">
        <v>2829.6410000000001</v>
      </c>
      <c r="D20" s="13">
        <f t="shared" si="0"/>
        <v>2.8296410000000001</v>
      </c>
      <c r="E20" s="13">
        <f t="shared" si="1"/>
        <v>0.44843755942947705</v>
      </c>
      <c r="F20" s="13" t="s">
        <v>7274</v>
      </c>
      <c r="G20" s="13" t="s">
        <v>3940</v>
      </c>
      <c r="H20" s="13">
        <v>67.091899999999995</v>
      </c>
      <c r="I20" s="13">
        <f t="shared" si="2"/>
        <v>2.6414148121899999</v>
      </c>
      <c r="J20" s="13">
        <f t="shared" si="3"/>
        <v>0.41860773568779713</v>
      </c>
    </row>
    <row r="21" spans="1:10" x14ac:dyDescent="0.25">
      <c r="A21" s="13" t="s">
        <v>8247</v>
      </c>
      <c r="B21" s="13" t="s">
        <v>3940</v>
      </c>
      <c r="C21" s="13">
        <v>2724.8330000000001</v>
      </c>
      <c r="D21" s="13">
        <f t="shared" si="0"/>
        <v>2.7248330000000003</v>
      </c>
      <c r="E21" s="13">
        <f t="shared" si="1"/>
        <v>0.43182773375594302</v>
      </c>
      <c r="F21" s="13" t="s">
        <v>7275</v>
      </c>
      <c r="G21" s="13" t="s">
        <v>3940</v>
      </c>
      <c r="H21" s="13">
        <v>66.567099999999996</v>
      </c>
      <c r="I21" s="13">
        <f t="shared" si="2"/>
        <v>2.6207533837099999</v>
      </c>
      <c r="J21" s="13">
        <f t="shared" si="3"/>
        <v>0.41533334131695721</v>
      </c>
    </row>
    <row r="22" spans="1:10" x14ac:dyDescent="0.25">
      <c r="A22" s="13" t="s">
        <v>8248</v>
      </c>
      <c r="B22" s="13" t="s">
        <v>3940</v>
      </c>
      <c r="C22" s="13">
        <v>2789.6959999999999</v>
      </c>
      <c r="D22" s="13">
        <f t="shared" si="0"/>
        <v>2.7896960000000002</v>
      </c>
      <c r="E22" s="13">
        <f t="shared" si="1"/>
        <v>0.44210713153724251</v>
      </c>
      <c r="F22" s="13" t="s">
        <v>7276</v>
      </c>
      <c r="G22" s="13" t="s">
        <v>3940</v>
      </c>
      <c r="H22" s="13">
        <v>69.338099999999997</v>
      </c>
      <c r="I22" s="13">
        <f t="shared" si="2"/>
        <v>2.7298479308099997</v>
      </c>
      <c r="J22" s="13">
        <f t="shared" si="3"/>
        <v>0.43262249299683042</v>
      </c>
    </row>
    <row r="23" spans="1:10" x14ac:dyDescent="0.25">
      <c r="A23" s="13" t="s">
        <v>8249</v>
      </c>
      <c r="B23" s="13" t="s">
        <v>3940</v>
      </c>
      <c r="C23" s="13">
        <v>2429.7860000000001</v>
      </c>
      <c r="D23" s="13">
        <f t="shared" si="0"/>
        <v>2.429786</v>
      </c>
      <c r="E23" s="13">
        <f t="shared" si="1"/>
        <v>0.38506909667194933</v>
      </c>
      <c r="F23" s="13" t="s">
        <v>7277</v>
      </c>
      <c r="G23" s="13" t="s">
        <v>3940</v>
      </c>
      <c r="H23" s="13">
        <v>61.718699999999998</v>
      </c>
      <c r="I23" s="13">
        <f t="shared" si="2"/>
        <v>2.4298713908699998</v>
      </c>
      <c r="J23" s="13">
        <f t="shared" si="3"/>
        <v>0.38508262929793979</v>
      </c>
    </row>
    <row r="24" spans="1:10" x14ac:dyDescent="0.25">
      <c r="A24" s="13" t="s">
        <v>8250</v>
      </c>
      <c r="B24" s="13" t="s">
        <v>3940</v>
      </c>
      <c r="C24" s="13">
        <v>2538.587</v>
      </c>
      <c r="D24" s="13">
        <f t="shared" si="0"/>
        <v>2.5385870000000001</v>
      </c>
      <c r="E24" s="13">
        <f t="shared" si="1"/>
        <v>0.40231172741679877</v>
      </c>
      <c r="F24" s="13" t="s">
        <v>7278</v>
      </c>
      <c r="G24" s="13" t="s">
        <v>3940</v>
      </c>
      <c r="H24" s="13">
        <v>63.957999999999998</v>
      </c>
      <c r="I24" s="13">
        <f t="shared" si="2"/>
        <v>2.5180328558</v>
      </c>
      <c r="J24" s="13">
        <f t="shared" si="3"/>
        <v>0.39905433530903334</v>
      </c>
    </row>
    <row r="25" spans="1:10" x14ac:dyDescent="0.25">
      <c r="A25" s="13" t="s">
        <v>8251</v>
      </c>
      <c r="B25" s="13" t="s">
        <v>3940</v>
      </c>
      <c r="C25" s="13">
        <v>2434.9650000000001</v>
      </c>
      <c r="D25" s="13">
        <f t="shared" si="0"/>
        <v>2.434965</v>
      </c>
      <c r="E25" s="13">
        <f t="shared" si="1"/>
        <v>0.38588985736925518</v>
      </c>
      <c r="F25" s="13" t="s">
        <v>7279</v>
      </c>
      <c r="G25" s="13" t="s">
        <v>3940</v>
      </c>
      <c r="H25" s="13">
        <v>74.911299999999997</v>
      </c>
      <c r="I25" s="13">
        <f t="shared" si="2"/>
        <v>2.9492653721299997</v>
      </c>
      <c r="J25" s="13">
        <f t="shared" si="3"/>
        <v>0.46739546309508717</v>
      </c>
    </row>
    <row r="26" spans="1:10" x14ac:dyDescent="0.25">
      <c r="A26" s="13" t="s">
        <v>8252</v>
      </c>
      <c r="B26" s="13" t="s">
        <v>3940</v>
      </c>
      <c r="C26" s="13">
        <v>2541.6680000000001</v>
      </c>
      <c r="D26" s="13">
        <f t="shared" si="0"/>
        <v>2.541668</v>
      </c>
      <c r="E26" s="13">
        <f t="shared" si="1"/>
        <v>0.40280000000000005</v>
      </c>
      <c r="F26" s="13" t="s">
        <v>7280</v>
      </c>
      <c r="G26" s="13" t="s">
        <v>3940</v>
      </c>
      <c r="H26" s="13">
        <v>69.521500000000003</v>
      </c>
      <c r="I26" s="13">
        <f t="shared" si="2"/>
        <v>2.7370684071500002</v>
      </c>
      <c r="J26" s="13">
        <f t="shared" si="3"/>
        <v>0.43376678401743268</v>
      </c>
    </row>
    <row r="27" spans="1:10" x14ac:dyDescent="0.25">
      <c r="A27" s="13" t="s">
        <v>8253</v>
      </c>
      <c r="B27" s="13" t="s">
        <v>3940</v>
      </c>
      <c r="C27" s="13">
        <v>2954.2829999999999</v>
      </c>
      <c r="D27" s="13">
        <f t="shared" si="0"/>
        <v>2.9542829999999998</v>
      </c>
      <c r="E27" s="13">
        <f t="shared" si="1"/>
        <v>0.46819064976228209</v>
      </c>
      <c r="F27" s="13" t="s">
        <v>7281</v>
      </c>
      <c r="G27" s="13" t="s">
        <v>3940</v>
      </c>
      <c r="H27" s="13">
        <v>64.3506</v>
      </c>
      <c r="I27" s="13">
        <f t="shared" si="2"/>
        <v>2.5334895570599998</v>
      </c>
      <c r="J27" s="13">
        <f t="shared" si="3"/>
        <v>0.40150389176862122</v>
      </c>
    </row>
    <row r="28" spans="1:10" x14ac:dyDescent="0.25">
      <c r="A28" s="13" t="s">
        <v>8254</v>
      </c>
      <c r="B28" s="13" t="s">
        <v>3940</v>
      </c>
      <c r="C28" s="13">
        <v>3017.373</v>
      </c>
      <c r="D28" s="13">
        <f t="shared" si="0"/>
        <v>3.0173730000000001</v>
      </c>
      <c r="E28" s="13">
        <f t="shared" si="1"/>
        <v>0.47818906497622826</v>
      </c>
      <c r="F28" s="13" t="s">
        <v>7282</v>
      </c>
      <c r="G28" s="13" t="s">
        <v>3940</v>
      </c>
      <c r="H28" s="13">
        <v>63.092799999999997</v>
      </c>
      <c r="I28" s="13">
        <f t="shared" si="2"/>
        <v>2.4839698452799999</v>
      </c>
      <c r="J28" s="13">
        <f t="shared" si="3"/>
        <v>0.39365607690649762</v>
      </c>
    </row>
    <row r="29" spans="1:10" x14ac:dyDescent="0.25">
      <c r="A29" s="13" t="s">
        <v>8255</v>
      </c>
      <c r="B29" s="13" t="s">
        <v>3940</v>
      </c>
      <c r="C29" s="13">
        <v>2821.0369999999998</v>
      </c>
      <c r="D29" s="13">
        <f t="shared" si="0"/>
        <v>2.821037</v>
      </c>
      <c r="E29" s="13">
        <f t="shared" si="1"/>
        <v>0.44707400950871634</v>
      </c>
      <c r="F29" s="13" t="s">
        <v>7283</v>
      </c>
      <c r="G29" s="13" t="s">
        <v>3940</v>
      </c>
      <c r="H29" s="13">
        <v>70.896100000000004</v>
      </c>
      <c r="I29" s="13">
        <f t="shared" si="2"/>
        <v>2.7911865466100001</v>
      </c>
      <c r="J29" s="13">
        <f t="shared" si="3"/>
        <v>0.44234335128526153</v>
      </c>
    </row>
    <row r="30" spans="1:10" x14ac:dyDescent="0.25">
      <c r="A30" s="13" t="s">
        <v>8256</v>
      </c>
      <c r="B30" s="13" t="s">
        <v>3940</v>
      </c>
      <c r="C30" s="13">
        <v>2887.4879999999998</v>
      </c>
      <c r="D30" s="13">
        <f t="shared" si="0"/>
        <v>2.8874879999999998</v>
      </c>
      <c r="E30" s="13">
        <f t="shared" si="1"/>
        <v>0.45760507131537242</v>
      </c>
      <c r="F30" s="13" t="s">
        <v>7284</v>
      </c>
      <c r="G30" s="13" t="s">
        <v>3940</v>
      </c>
      <c r="H30" s="13">
        <v>72.039900000000003</v>
      </c>
      <c r="I30" s="13">
        <f t="shared" si="2"/>
        <v>2.8362180669899999</v>
      </c>
      <c r="J30" s="13">
        <f t="shared" si="3"/>
        <v>0.44947988383359749</v>
      </c>
    </row>
    <row r="31" spans="1:10" x14ac:dyDescent="0.25">
      <c r="A31" s="13" t="s">
        <v>8257</v>
      </c>
      <c r="B31" s="13" t="s">
        <v>3940</v>
      </c>
      <c r="C31" s="13">
        <v>2512.2570000000001</v>
      </c>
      <c r="D31" s="13">
        <f t="shared" si="0"/>
        <v>2.512257</v>
      </c>
      <c r="E31" s="13">
        <f t="shared" si="1"/>
        <v>0.39813898573692552</v>
      </c>
      <c r="F31" s="13" t="s">
        <v>7285</v>
      </c>
      <c r="G31" s="13" t="s">
        <v>3940</v>
      </c>
      <c r="H31" s="13">
        <v>63.146000000000001</v>
      </c>
      <c r="I31" s="13">
        <f t="shared" si="2"/>
        <v>2.4860643346</v>
      </c>
      <c r="J31" s="13">
        <f t="shared" si="3"/>
        <v>0.39398800865293188</v>
      </c>
    </row>
    <row r="32" spans="1:10" x14ac:dyDescent="0.25">
      <c r="A32" s="13" t="s">
        <v>8258</v>
      </c>
      <c r="B32" s="13" t="s">
        <v>3940</v>
      </c>
      <c r="C32" s="13">
        <v>2616.886</v>
      </c>
      <c r="D32" s="13">
        <f t="shared" si="0"/>
        <v>2.616886</v>
      </c>
      <c r="E32" s="13">
        <f t="shared" si="1"/>
        <v>0.41472044374009515</v>
      </c>
      <c r="F32" s="13" t="s">
        <v>7286</v>
      </c>
      <c r="G32" s="13" t="s">
        <v>3940</v>
      </c>
      <c r="H32" s="13">
        <v>60.439799999999998</v>
      </c>
      <c r="I32" s="13">
        <f t="shared" si="2"/>
        <v>2.3795209699799997</v>
      </c>
      <c r="J32" s="13">
        <f t="shared" si="3"/>
        <v>0.37710316481458001</v>
      </c>
    </row>
    <row r="33" spans="1:10" x14ac:dyDescent="0.25">
      <c r="A33" s="13" t="s">
        <v>8259</v>
      </c>
      <c r="B33" s="13" t="s">
        <v>3940</v>
      </c>
      <c r="C33" s="13">
        <v>2497.3449999999998</v>
      </c>
      <c r="D33" s="13">
        <f t="shared" si="0"/>
        <v>2.4973449999999997</v>
      </c>
      <c r="E33" s="13">
        <f t="shared" si="1"/>
        <v>0.39577575277337557</v>
      </c>
      <c r="F33" s="13" t="s">
        <v>7289</v>
      </c>
      <c r="G33" s="13" t="s">
        <v>3940</v>
      </c>
      <c r="H33" s="13">
        <v>75.853399999999993</v>
      </c>
      <c r="I33" s="13">
        <f t="shared" si="2"/>
        <v>2.9863559433399995</v>
      </c>
      <c r="J33" s="13">
        <f t="shared" si="3"/>
        <v>0.47327352509350235</v>
      </c>
    </row>
    <row r="34" spans="1:10" x14ac:dyDescent="0.25">
      <c r="A34" s="13" t="s">
        <v>8260</v>
      </c>
      <c r="B34" s="13" t="s">
        <v>3940</v>
      </c>
      <c r="C34" s="13">
        <v>2603.2159999999999</v>
      </c>
      <c r="D34" s="13">
        <f t="shared" si="0"/>
        <v>2.6032159999999998</v>
      </c>
      <c r="E34" s="13">
        <f t="shared" si="1"/>
        <v>0.41255404120443739</v>
      </c>
      <c r="F34" s="13" t="s">
        <v>7290</v>
      </c>
      <c r="G34" s="13" t="s">
        <v>3940</v>
      </c>
      <c r="H34" s="13">
        <v>72.488399999999999</v>
      </c>
      <c r="I34" s="13">
        <f t="shared" si="2"/>
        <v>2.8538755568399998</v>
      </c>
      <c r="J34" s="13">
        <f t="shared" si="3"/>
        <v>0.45227821819968306</v>
      </c>
    </row>
    <row r="35" spans="1:10" x14ac:dyDescent="0.25">
      <c r="A35" s="13"/>
      <c r="B35" s="13"/>
      <c r="C35" s="13"/>
      <c r="D35" s="18" t="s">
        <v>4060</v>
      </c>
      <c r="E35" s="18">
        <f>MAX(E3:E34)</f>
        <v>0.49554516640253565</v>
      </c>
      <c r="F35" s="13" t="s">
        <v>7293</v>
      </c>
      <c r="G35" s="13" t="s">
        <v>3940</v>
      </c>
      <c r="H35" s="13">
        <v>60.620899999999999</v>
      </c>
      <c r="I35" s="13">
        <f t="shared" si="2"/>
        <v>2.3866508950899998</v>
      </c>
      <c r="J35" s="13">
        <f t="shared" si="3"/>
        <v>0.37823310540253563</v>
      </c>
    </row>
    <row r="36" spans="1:10" x14ac:dyDescent="0.25">
      <c r="A36" s="13"/>
      <c r="B36" s="13"/>
      <c r="C36" s="13"/>
      <c r="D36" s="18" t="s">
        <v>4061</v>
      </c>
      <c r="E36" s="18">
        <f>MIN(E3:E34)</f>
        <v>0.37228050713153732</v>
      </c>
      <c r="F36" s="13" t="s">
        <v>7294</v>
      </c>
      <c r="G36" s="13" t="s">
        <v>3940</v>
      </c>
      <c r="H36" s="13">
        <v>60.988799999999998</v>
      </c>
      <c r="I36" s="13">
        <f t="shared" si="2"/>
        <v>2.40113515488</v>
      </c>
      <c r="J36" s="13">
        <f t="shared" si="3"/>
        <v>0.38052855069413632</v>
      </c>
    </row>
    <row r="37" spans="1:10" x14ac:dyDescent="0.25">
      <c r="A37" s="13"/>
      <c r="B37" s="13"/>
      <c r="C37" s="13"/>
      <c r="D37" s="18" t="s">
        <v>4062</v>
      </c>
      <c r="E37" s="18">
        <f>E35-E34</f>
        <v>8.2991125198098259E-2</v>
      </c>
      <c r="F37" s="13" t="s">
        <v>7295</v>
      </c>
      <c r="G37" s="13" t="s">
        <v>3940</v>
      </c>
      <c r="H37" s="13">
        <v>67.781999999999996</v>
      </c>
      <c r="I37" s="13">
        <f t="shared" si="2"/>
        <v>2.6685841181999996</v>
      </c>
      <c r="J37" s="13">
        <f t="shared" si="3"/>
        <v>0.42291348941362911</v>
      </c>
    </row>
    <row r="38" spans="1:10" x14ac:dyDescent="0.25">
      <c r="A38" s="31"/>
      <c r="B38" s="31"/>
      <c r="C38" s="31"/>
      <c r="D38" s="31"/>
      <c r="E38" s="31"/>
      <c r="F38" s="13" t="s">
        <v>7296</v>
      </c>
      <c r="G38" s="13" t="s">
        <v>3940</v>
      </c>
      <c r="H38" s="13">
        <v>66.092299999999994</v>
      </c>
      <c r="I38" s="13">
        <f t="shared" si="2"/>
        <v>2.6020604602299997</v>
      </c>
      <c r="J38" s="13">
        <f t="shared" si="3"/>
        <v>0.41237091287321709</v>
      </c>
    </row>
    <row r="39" spans="1:10" x14ac:dyDescent="0.25">
      <c r="A39" s="13"/>
      <c r="B39" s="13"/>
      <c r="C39" s="13"/>
      <c r="D39" s="13"/>
      <c r="E39" s="13"/>
      <c r="F39" s="13" t="s">
        <v>7299</v>
      </c>
      <c r="G39" s="13" t="s">
        <v>3940</v>
      </c>
      <c r="H39" s="13">
        <v>59.185000000000002</v>
      </c>
      <c r="I39" s="13">
        <f t="shared" si="2"/>
        <v>2.3301193685000001</v>
      </c>
      <c r="J39" s="13">
        <f t="shared" si="3"/>
        <v>0.36927406790808243</v>
      </c>
    </row>
    <row r="40" spans="1:10" x14ac:dyDescent="0.25">
      <c r="A40" s="13"/>
      <c r="B40" s="13"/>
      <c r="C40" s="13"/>
      <c r="D40" s="13"/>
      <c r="E40" s="13"/>
      <c r="F40" s="13" t="s">
        <v>7300</v>
      </c>
      <c r="G40" s="13" t="s">
        <v>3940</v>
      </c>
      <c r="H40" s="13">
        <v>60.585599999999999</v>
      </c>
      <c r="I40" s="13">
        <f t="shared" si="2"/>
        <v>2.38526113056</v>
      </c>
      <c r="J40" s="13">
        <f t="shared" si="3"/>
        <v>0.37801285745800317</v>
      </c>
    </row>
    <row r="41" spans="1:10" x14ac:dyDescent="0.25">
      <c r="A41" s="13"/>
      <c r="B41" s="13"/>
      <c r="C41" s="13"/>
      <c r="D41" s="13"/>
      <c r="E41" s="13"/>
      <c r="F41" s="13"/>
      <c r="G41" s="13"/>
      <c r="H41" s="13"/>
      <c r="I41" s="18" t="s">
        <v>4060</v>
      </c>
      <c r="J41" s="18">
        <f>MAX(J3:J40)</f>
        <v>0.61944328844057062</v>
      </c>
    </row>
    <row r="42" spans="1:10" x14ac:dyDescent="0.25">
      <c r="A42" s="13"/>
      <c r="B42" s="13"/>
      <c r="C42" s="13"/>
      <c r="D42" s="13"/>
      <c r="E42" s="13"/>
      <c r="F42" s="13"/>
      <c r="G42" s="13"/>
      <c r="H42" s="13"/>
      <c r="I42" s="18" t="s">
        <v>4061</v>
      </c>
      <c r="J42" s="18">
        <f>MIN(J3:J40)</f>
        <v>0.36927406790808243</v>
      </c>
    </row>
    <row r="43" spans="1:10" x14ac:dyDescent="0.25">
      <c r="A43" s="13"/>
      <c r="B43" s="13"/>
      <c r="C43" s="13"/>
      <c r="D43" s="13"/>
      <c r="E43" s="13"/>
      <c r="F43" s="13"/>
      <c r="G43" s="13"/>
      <c r="H43" s="13"/>
      <c r="I43" s="18" t="s">
        <v>4062</v>
      </c>
      <c r="J43" s="18">
        <f>J41-J42</f>
        <v>0.25016922053248819</v>
      </c>
    </row>
    <row r="44" spans="1:10" x14ac:dyDescent="0.25">
      <c r="A44" s="31"/>
      <c r="B44" s="31"/>
      <c r="C44" s="31"/>
      <c r="D44" s="31"/>
      <c r="E44" s="31"/>
      <c r="F44" s="13"/>
      <c r="G44" s="13"/>
      <c r="H44" s="13"/>
      <c r="I44" s="13"/>
      <c r="J44" s="13"/>
    </row>
    <row r="45" spans="1:10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</row>
    <row r="46" spans="1:10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</row>
    <row r="47" spans="1:10" x14ac:dyDescent="0.25">
      <c r="F47" s="13"/>
      <c r="G47" s="13"/>
      <c r="H47" s="13"/>
      <c r="I47" s="13"/>
      <c r="J47" s="13"/>
    </row>
    <row r="48" spans="1:10" x14ac:dyDescent="0.25">
      <c r="F48" s="13"/>
      <c r="G48" s="13"/>
      <c r="H48" s="13"/>
      <c r="I48" s="13"/>
      <c r="J48" s="13"/>
    </row>
    <row r="49" spans="1:10" x14ac:dyDescent="0.25">
      <c r="F49" s="13"/>
      <c r="G49" s="13"/>
      <c r="H49" s="13"/>
      <c r="I49" s="13"/>
      <c r="J49" s="13"/>
    </row>
    <row r="50" spans="1:10" x14ac:dyDescent="0.25">
      <c r="F50" s="13"/>
      <c r="G50" s="13"/>
      <c r="H50" s="13"/>
      <c r="I50" s="13"/>
      <c r="J50" s="13"/>
    </row>
    <row r="51" spans="1:10" x14ac:dyDescent="0.25">
      <c r="A51" s="31"/>
      <c r="B51" s="31"/>
      <c r="C51" s="31"/>
      <c r="D51" s="31"/>
      <c r="E51" s="31"/>
    </row>
    <row r="52" spans="1:10" x14ac:dyDescent="0.25">
      <c r="A52" s="13"/>
      <c r="B52" s="13"/>
      <c r="C52" s="13"/>
      <c r="D52" s="13"/>
      <c r="E52" s="13"/>
    </row>
    <row r="53" spans="1:10" x14ac:dyDescent="0.25">
      <c r="A53" s="13"/>
      <c r="B53" s="13"/>
      <c r="C53" s="13"/>
      <c r="D53" s="13"/>
      <c r="E53" s="13"/>
    </row>
    <row r="54" spans="1:10" x14ac:dyDescent="0.25">
      <c r="A54" s="31" t="s">
        <v>9345</v>
      </c>
      <c r="B54" s="31"/>
      <c r="C54" s="31"/>
      <c r="D54" s="31"/>
      <c r="E54" s="31"/>
      <c r="F54" s="31" t="s">
        <v>9345</v>
      </c>
      <c r="G54" s="31"/>
      <c r="H54" s="31"/>
      <c r="I54" s="31"/>
      <c r="J54" s="31"/>
    </row>
    <row r="55" spans="1:10" x14ac:dyDescent="0.25">
      <c r="A55" s="13" t="s">
        <v>8261</v>
      </c>
      <c r="B55" s="13" t="s">
        <v>3940</v>
      </c>
      <c r="C55" s="13">
        <v>2382.7150000000001</v>
      </c>
      <c r="D55" s="13">
        <f t="shared" ref="D55:D56" si="4">C55*0.001</f>
        <v>2.3827150000000001</v>
      </c>
      <c r="E55" s="13">
        <f t="shared" ref="E55:E56" si="5">D55/6.31</f>
        <v>0.37760935023771797</v>
      </c>
      <c r="F55" s="13" t="s">
        <v>7302</v>
      </c>
      <c r="G55" s="13" t="s">
        <v>3940</v>
      </c>
      <c r="H55" s="13">
        <v>67.5501</v>
      </c>
      <c r="I55" s="13">
        <f t="shared" ref="I55:I56" si="6">H55*0.0393701</f>
        <v>2.6594541920100001</v>
      </c>
      <c r="J55" s="13">
        <f t="shared" ref="J55:J56" si="7">I55/6.31</f>
        <v>0.42146659144374016</v>
      </c>
    </row>
    <row r="56" spans="1:10" x14ac:dyDescent="0.25">
      <c r="A56" s="13" t="s">
        <v>8262</v>
      </c>
      <c r="B56" s="13" t="s">
        <v>3940</v>
      </c>
      <c r="C56" s="13">
        <v>2488.5859999999998</v>
      </c>
      <c r="D56" s="13">
        <f t="shared" si="4"/>
        <v>2.4885859999999997</v>
      </c>
      <c r="E56" s="13">
        <f t="shared" si="5"/>
        <v>0.39438763866877968</v>
      </c>
      <c r="F56" s="13" t="s">
        <v>7301</v>
      </c>
      <c r="G56" s="13" t="s">
        <v>3940</v>
      </c>
      <c r="H56" s="13">
        <v>66.289100000000005</v>
      </c>
      <c r="I56" s="13">
        <f t="shared" si="6"/>
        <v>2.6098084959099999</v>
      </c>
      <c r="J56" s="13">
        <f t="shared" si="7"/>
        <v>0.41359881076228211</v>
      </c>
    </row>
    <row r="57" spans="1:10" x14ac:dyDescent="0.25">
      <c r="A57" s="31"/>
      <c r="B57" s="31"/>
      <c r="C57" s="31"/>
      <c r="D57" s="31"/>
      <c r="E57" s="31"/>
    </row>
    <row r="58" spans="1:10" x14ac:dyDescent="0.25">
      <c r="A58" s="13"/>
      <c r="B58" s="13"/>
      <c r="C58" s="13"/>
      <c r="D58" s="13"/>
      <c r="E58" s="13"/>
    </row>
    <row r="59" spans="1:10" x14ac:dyDescent="0.25">
      <c r="A59" s="31" t="s">
        <v>9346</v>
      </c>
      <c r="B59" s="31"/>
      <c r="C59" s="31"/>
      <c r="D59" s="31"/>
      <c r="E59" s="31"/>
      <c r="F59" s="31" t="s">
        <v>9346</v>
      </c>
      <c r="G59" s="31"/>
      <c r="H59" s="31"/>
      <c r="I59" s="31"/>
      <c r="J59" s="31"/>
    </row>
    <row r="60" spans="1:10" x14ac:dyDescent="0.25">
      <c r="A60" s="13" t="s">
        <v>8263</v>
      </c>
      <c r="B60" s="13" t="s">
        <v>3940</v>
      </c>
      <c r="C60" s="13">
        <v>2376.8780000000002</v>
      </c>
      <c r="D60" s="13">
        <f t="shared" ref="D60:D61" si="8">C60*0.001</f>
        <v>2.376878</v>
      </c>
      <c r="E60" s="13">
        <f t="shared" ref="E60:E61" si="9">D60/6.31</f>
        <v>0.37668431061806656</v>
      </c>
      <c r="F60" s="13" t="s">
        <v>7304</v>
      </c>
      <c r="G60" s="13" t="s">
        <v>3940</v>
      </c>
      <c r="H60" s="13">
        <v>71.214500000000001</v>
      </c>
      <c r="I60" s="13">
        <f t="shared" ref="I60:I61" si="10">H60*0.0393701</f>
        <v>2.8037219864499998</v>
      </c>
      <c r="J60" s="13">
        <f t="shared" ref="J60:J61" si="11">I60/6.31</f>
        <v>0.44432995030903327</v>
      </c>
    </row>
    <row r="61" spans="1:10" x14ac:dyDescent="0.25">
      <c r="A61" s="13" t="s">
        <v>8264</v>
      </c>
      <c r="B61" s="13" t="s">
        <v>3940</v>
      </c>
      <c r="C61" s="13">
        <v>2481.1799999999998</v>
      </c>
      <c r="D61" s="13">
        <f t="shared" si="8"/>
        <v>2.4811799999999997</v>
      </c>
      <c r="E61" s="13">
        <f t="shared" si="9"/>
        <v>0.39321394611727417</v>
      </c>
      <c r="F61" s="13" t="s">
        <v>7303</v>
      </c>
      <c r="G61" s="13" t="s">
        <v>3940</v>
      </c>
      <c r="H61" s="13">
        <v>74.046700000000001</v>
      </c>
      <c r="I61" s="13">
        <f t="shared" si="10"/>
        <v>2.9152259836700001</v>
      </c>
      <c r="J61" s="13">
        <f t="shared" si="11"/>
        <v>0.46200094828367677</v>
      </c>
    </row>
    <row r="62" spans="1:10" x14ac:dyDescent="0.25">
      <c r="A62" s="13"/>
      <c r="B62" s="13"/>
      <c r="C62" s="13"/>
      <c r="D62" s="13"/>
      <c r="E62" s="13"/>
    </row>
    <row r="63" spans="1:10" x14ac:dyDescent="0.25">
      <c r="A63" s="13"/>
      <c r="B63" s="13"/>
      <c r="C63" s="13"/>
      <c r="D63" s="13"/>
      <c r="E63" s="13"/>
    </row>
    <row r="64" spans="1:10" x14ac:dyDescent="0.25">
      <c r="A64" s="31" t="s">
        <v>9347</v>
      </c>
      <c r="B64" s="31"/>
      <c r="C64" s="31"/>
      <c r="D64" s="31"/>
      <c r="E64" s="31"/>
      <c r="F64" s="31" t="s">
        <v>9347</v>
      </c>
      <c r="G64" s="31"/>
      <c r="H64" s="31"/>
      <c r="I64" s="31"/>
      <c r="J64" s="31"/>
    </row>
    <row r="65" spans="1:10" x14ac:dyDescent="0.25">
      <c r="A65" s="13" t="s">
        <v>8265</v>
      </c>
      <c r="B65" s="13" t="s">
        <v>3940</v>
      </c>
      <c r="C65" s="13">
        <v>2551.87</v>
      </c>
      <c r="D65" s="13">
        <f t="shared" ref="D65:D66" si="12">C65*0.001</f>
        <v>2.5518700000000001</v>
      </c>
      <c r="E65" s="13">
        <f t="shared" ref="E65:E66" si="13">D65/6.31</f>
        <v>0.40441679873217118</v>
      </c>
      <c r="F65" s="13" t="s">
        <v>7288</v>
      </c>
      <c r="G65" s="13" t="s">
        <v>3940</v>
      </c>
      <c r="H65" s="13">
        <v>69.215400000000002</v>
      </c>
      <c r="I65" s="13">
        <f t="shared" ref="I65:I66" si="14">H65*0.0393701</f>
        <v>2.7250172195399998</v>
      </c>
      <c r="J65" s="13">
        <f t="shared" ref="J65:J66" si="15">I65/6.31</f>
        <v>0.43185692861172742</v>
      </c>
    </row>
    <row r="66" spans="1:10" x14ac:dyDescent="0.25">
      <c r="A66" s="13" t="s">
        <v>8266</v>
      </c>
      <c r="B66" s="13" t="s">
        <v>3940</v>
      </c>
      <c r="C66" s="13">
        <v>2424.4830000000002</v>
      </c>
      <c r="D66" s="13">
        <f t="shared" si="12"/>
        <v>2.4244830000000004</v>
      </c>
      <c r="E66" s="13">
        <f t="shared" si="13"/>
        <v>0.38422868462757537</v>
      </c>
      <c r="F66" s="13" t="s">
        <v>7287</v>
      </c>
      <c r="G66" s="13" t="s">
        <v>3940</v>
      </c>
      <c r="H66" s="13">
        <v>66.291300000000007</v>
      </c>
      <c r="I66" s="13">
        <f t="shared" si="14"/>
        <v>2.6098951101300001</v>
      </c>
      <c r="J66" s="13">
        <f t="shared" si="15"/>
        <v>0.41361253726307451</v>
      </c>
    </row>
    <row r="67" spans="1:10" x14ac:dyDescent="0.25">
      <c r="A67" s="13"/>
      <c r="B67" s="13"/>
      <c r="C67" s="13"/>
      <c r="D67" s="13"/>
      <c r="E67" s="13"/>
    </row>
    <row r="68" spans="1:10" x14ac:dyDescent="0.25">
      <c r="A68" s="13"/>
      <c r="B68" s="13"/>
      <c r="C68" s="13"/>
      <c r="D68" s="13"/>
      <c r="E68" s="13"/>
    </row>
    <row r="69" spans="1:10" x14ac:dyDescent="0.25">
      <c r="A69" s="31" t="s">
        <v>9348</v>
      </c>
      <c r="B69" s="31"/>
      <c r="C69" s="31"/>
      <c r="D69" s="31"/>
      <c r="E69" s="31"/>
      <c r="F69" s="31" t="s">
        <v>9348</v>
      </c>
      <c r="G69" s="31"/>
      <c r="H69" s="31"/>
      <c r="I69" s="31"/>
      <c r="J69" s="31"/>
    </row>
    <row r="70" spans="1:10" x14ac:dyDescent="0.25">
      <c r="A70" s="13" t="s">
        <v>8267</v>
      </c>
      <c r="B70" s="13" t="s">
        <v>3940</v>
      </c>
      <c r="C70" s="13">
        <v>3001.4839999999999</v>
      </c>
      <c r="D70" s="13">
        <f t="shared" ref="D70:D71" si="16">C70*0.001</f>
        <v>3.001484</v>
      </c>
      <c r="E70" s="13">
        <f t="shared" ref="E70:E71" si="17">D70/6.31</f>
        <v>0.47567099841521399</v>
      </c>
      <c r="F70" s="13" t="s">
        <v>7292</v>
      </c>
      <c r="G70" s="13" t="s">
        <v>3940</v>
      </c>
      <c r="H70" s="13">
        <v>81.605999999999995</v>
      </c>
      <c r="I70" s="13">
        <f t="shared" ref="I70:I71" si="18">H70*0.0393701</f>
        <v>3.2128363805999998</v>
      </c>
      <c r="J70" s="13">
        <f t="shared" ref="J70:J71" si="19">I70/6.31</f>
        <v>0.50916582893819329</v>
      </c>
    </row>
    <row r="71" spans="1:10" x14ac:dyDescent="0.25">
      <c r="A71" s="13" t="s">
        <v>8268</v>
      </c>
      <c r="B71" s="13" t="s">
        <v>3940</v>
      </c>
      <c r="C71" s="13">
        <v>2842.98</v>
      </c>
      <c r="D71" s="13">
        <f t="shared" si="16"/>
        <v>2.8429800000000003</v>
      </c>
      <c r="E71" s="13">
        <f t="shared" si="17"/>
        <v>0.45055150554675127</v>
      </c>
      <c r="F71" s="13" t="s">
        <v>7291</v>
      </c>
      <c r="G71" s="13" t="s">
        <v>3940</v>
      </c>
      <c r="H71" s="13">
        <v>78.279799999999994</v>
      </c>
      <c r="I71" s="13">
        <f t="shared" si="18"/>
        <v>3.0818835539799996</v>
      </c>
      <c r="J71" s="13">
        <f t="shared" si="19"/>
        <v>0.48841260760380345</v>
      </c>
    </row>
    <row r="73" spans="1:10" x14ac:dyDescent="0.25">
      <c r="A73" s="31" t="s">
        <v>9349</v>
      </c>
      <c r="B73" s="31"/>
      <c r="C73" s="31"/>
      <c r="D73" s="31"/>
      <c r="E73" s="31"/>
      <c r="F73" s="31" t="s">
        <v>9349</v>
      </c>
      <c r="G73" s="31"/>
      <c r="H73" s="31"/>
      <c r="I73" s="31"/>
      <c r="J73" s="31"/>
    </row>
    <row r="74" spans="1:10" x14ac:dyDescent="0.25">
      <c r="A74" s="13" t="s">
        <v>8269</v>
      </c>
      <c r="B74" s="13" t="s">
        <v>3940</v>
      </c>
      <c r="C74" s="13">
        <v>2303.6480000000001</v>
      </c>
      <c r="D74" s="13">
        <f t="shared" ref="D74:D75" si="20">C74*0.001</f>
        <v>2.3036480000000004</v>
      </c>
      <c r="E74" s="13">
        <f t="shared" ref="E74:E75" si="21">D74/6.31</f>
        <v>0.36507892234548345</v>
      </c>
      <c r="F74" s="13" t="s">
        <v>7298</v>
      </c>
      <c r="G74" s="13" t="s">
        <v>3940</v>
      </c>
      <c r="H74" s="13">
        <v>68.631600000000006</v>
      </c>
      <c r="I74" s="13">
        <f t="shared" ref="I74:I75" si="22">H74*0.0393701</f>
        <v>2.70203295516</v>
      </c>
      <c r="J74" s="13">
        <f t="shared" ref="J74:J75" si="23">I74/6.31</f>
        <v>0.42821441444690966</v>
      </c>
    </row>
    <row r="75" spans="1:10" x14ac:dyDescent="0.25">
      <c r="A75" s="13" t="s">
        <v>8270</v>
      </c>
      <c r="B75" s="13" t="s">
        <v>3940</v>
      </c>
      <c r="C75" s="13">
        <v>2359.3130000000001</v>
      </c>
      <c r="D75" s="13">
        <f t="shared" si="20"/>
        <v>2.3593130000000002</v>
      </c>
      <c r="E75" s="13">
        <f t="shared" si="21"/>
        <v>0.37390063391442163</v>
      </c>
      <c r="F75" s="13" t="s">
        <v>7297</v>
      </c>
      <c r="G75" s="13" t="s">
        <v>3940</v>
      </c>
      <c r="H75" s="13">
        <v>65.243700000000004</v>
      </c>
      <c r="I75" s="13">
        <f t="shared" si="22"/>
        <v>2.5686509933699999</v>
      </c>
      <c r="J75" s="13">
        <f t="shared" si="23"/>
        <v>0.40707622715847863</v>
      </c>
    </row>
    <row r="76" spans="1:10" x14ac:dyDescent="0.25">
      <c r="A76" s="13"/>
      <c r="B76" s="13"/>
      <c r="C76" s="13"/>
      <c r="D76" s="13"/>
      <c r="E76" s="13"/>
    </row>
    <row r="77" spans="1:10" x14ac:dyDescent="0.25">
      <c r="A77" s="13"/>
      <c r="B77" s="13"/>
      <c r="C77" s="13"/>
      <c r="D77" s="13"/>
      <c r="E77" s="13"/>
    </row>
    <row r="78" spans="1:10" x14ac:dyDescent="0.25">
      <c r="A78" s="13"/>
      <c r="B78" s="13"/>
      <c r="C78" s="13"/>
      <c r="D78" s="13"/>
      <c r="E78" s="13"/>
    </row>
    <row r="79" spans="1:10" x14ac:dyDescent="0.25">
      <c r="A79" s="13"/>
      <c r="B79" s="13"/>
      <c r="C79" s="13"/>
      <c r="D79" s="13"/>
      <c r="E79" s="13"/>
    </row>
    <row r="80" spans="1:10" x14ac:dyDescent="0.25">
      <c r="A80" s="31"/>
      <c r="B80" s="31"/>
      <c r="C80" s="31"/>
      <c r="D80" s="31"/>
      <c r="E80" s="31"/>
    </row>
    <row r="81" spans="1:5" ht="18.75" x14ac:dyDescent="0.3">
      <c r="A81" s="16" t="s">
        <v>9619</v>
      </c>
      <c r="B81" s="13"/>
      <c r="C81" s="13"/>
      <c r="D81" s="13"/>
      <c r="E81" s="13"/>
    </row>
    <row r="82" spans="1:5" x14ac:dyDescent="0.25">
      <c r="A82" s="13" t="s">
        <v>9620</v>
      </c>
      <c r="B82" s="13">
        <f>E35+J41</f>
        <v>1.1149884548431062</v>
      </c>
      <c r="C82" s="13"/>
      <c r="D82" s="13"/>
      <c r="E82" s="13"/>
    </row>
    <row r="83" spans="1:5" x14ac:dyDescent="0.25">
      <c r="A83" s="13" t="s">
        <v>9621</v>
      </c>
      <c r="B83" s="13">
        <f>MAX(E55:E56)+MAX(J55:J56)</f>
        <v>0.81585423011251978</v>
      </c>
    </row>
    <row r="84" spans="1:5" x14ac:dyDescent="0.25">
      <c r="A84" s="13" t="s">
        <v>9622</v>
      </c>
      <c r="B84" s="13">
        <f>MAX(E60:E61)+MAX(J60:J61)</f>
        <v>0.855214894400951</v>
      </c>
    </row>
    <row r="85" spans="1:5" x14ac:dyDescent="0.25">
      <c r="A85" s="13" t="s">
        <v>9623</v>
      </c>
      <c r="B85" s="13">
        <f>MAX(E65:E66)+MAX(J65:J66)</f>
        <v>0.8362737273438986</v>
      </c>
    </row>
    <row r="86" spans="1:5" x14ac:dyDescent="0.25">
      <c r="A86" s="13" t="s">
        <v>9624</v>
      </c>
      <c r="B86" s="13">
        <f>MAX(E70:E71)+MAX(J70:J71)</f>
        <v>0.98483682735340727</v>
      </c>
    </row>
    <row r="87" spans="1:5" x14ac:dyDescent="0.25">
      <c r="A87" s="13" t="s">
        <v>9625</v>
      </c>
      <c r="B87" s="13">
        <f>MAX(E74:E75)+MAX(J74:J75)</f>
        <v>0.8021150483613313</v>
      </c>
      <c r="C87" s="23"/>
      <c r="D87" s="23"/>
      <c r="E87" s="23"/>
    </row>
    <row r="88" spans="1:5" x14ac:dyDescent="0.25">
      <c r="A88" s="13"/>
      <c r="B88" s="13"/>
      <c r="C88" s="13"/>
      <c r="D88" s="13"/>
      <c r="E88" s="13"/>
    </row>
    <row r="89" spans="1:5" x14ac:dyDescent="0.25">
      <c r="A89" s="13"/>
      <c r="B89" s="13"/>
      <c r="C89" s="13"/>
      <c r="D89" s="13"/>
      <c r="E89" s="13"/>
    </row>
    <row r="93" spans="1:5" x14ac:dyDescent="0.25">
      <c r="A93" s="31"/>
      <c r="B93" s="31"/>
      <c r="C93" s="31"/>
      <c r="D93" s="31"/>
      <c r="E93" s="31"/>
    </row>
    <row r="94" spans="1:5" x14ac:dyDescent="0.25">
      <c r="A94" s="13"/>
      <c r="B94" s="13"/>
      <c r="C94" s="13"/>
      <c r="D94" s="13"/>
      <c r="E94" s="13"/>
    </row>
    <row r="95" spans="1:5" x14ac:dyDescent="0.25">
      <c r="A95" s="13"/>
      <c r="B95" s="13"/>
      <c r="C95" s="13"/>
      <c r="D95" s="13"/>
      <c r="E95" s="13"/>
    </row>
    <row r="98" spans="1:5" x14ac:dyDescent="0.25">
      <c r="A98" s="13"/>
      <c r="B98" s="13"/>
      <c r="C98" s="13"/>
      <c r="D98" s="13"/>
      <c r="E98" s="13"/>
    </row>
    <row r="99" spans="1:5" x14ac:dyDescent="0.25">
      <c r="A99" s="13"/>
      <c r="B99" s="13"/>
      <c r="C99" s="13"/>
      <c r="D99" s="13"/>
      <c r="E99" s="13"/>
    </row>
    <row r="100" spans="1:5" x14ac:dyDescent="0.25">
      <c r="A100" s="31"/>
      <c r="B100" s="31"/>
      <c r="C100" s="31"/>
      <c r="D100" s="31"/>
      <c r="E100" s="31"/>
    </row>
    <row r="101" spans="1:5" x14ac:dyDescent="0.25">
      <c r="A101" s="13"/>
      <c r="B101" s="13"/>
      <c r="C101" s="13"/>
      <c r="D101" s="13"/>
      <c r="E101" s="13"/>
    </row>
    <row r="102" spans="1:5" x14ac:dyDescent="0.25">
      <c r="A102" s="13"/>
      <c r="B102" s="13"/>
      <c r="C102" s="13"/>
      <c r="D102" s="13"/>
      <c r="E102" s="13"/>
    </row>
  </sheetData>
  <mergeCells count="19">
    <mergeCell ref="F69:J69"/>
    <mergeCell ref="A54:E54"/>
    <mergeCell ref="A59:E59"/>
    <mergeCell ref="A69:E69"/>
    <mergeCell ref="A1:E1"/>
    <mergeCell ref="F1:L1"/>
    <mergeCell ref="A38:E38"/>
    <mergeCell ref="A44:E44"/>
    <mergeCell ref="A51:E51"/>
    <mergeCell ref="A57:E57"/>
    <mergeCell ref="A64:E64"/>
    <mergeCell ref="F54:J54"/>
    <mergeCell ref="F59:J59"/>
    <mergeCell ref="F64:J64"/>
    <mergeCell ref="F73:J73"/>
    <mergeCell ref="A80:E80"/>
    <mergeCell ref="A93:E93"/>
    <mergeCell ref="A100:E100"/>
    <mergeCell ref="A73:E7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2"/>
  <sheetViews>
    <sheetView workbookViewId="0">
      <selection activeCell="L20" sqref="L20"/>
    </sheetView>
  </sheetViews>
  <sheetFormatPr defaultRowHeight="15" x14ac:dyDescent="0.25"/>
  <cols>
    <col min="1" max="1" width="26.7109375" style="2" customWidth="1"/>
    <col min="2" max="2" width="33.28515625" style="2" customWidth="1"/>
    <col min="3" max="3" width="15.28515625" style="2" customWidth="1"/>
    <col min="4" max="4" width="25.5703125" style="2" customWidth="1"/>
    <col min="5" max="5" width="20.42578125" style="2" customWidth="1"/>
    <col min="6" max="6" width="11.5703125" style="2" customWidth="1"/>
    <col min="7" max="7" width="23.42578125" style="2" customWidth="1"/>
    <col min="8" max="8" width="15" style="2" customWidth="1"/>
    <col min="9" max="9" width="21.140625" style="2" customWidth="1"/>
    <col min="10" max="10" width="32.5703125" style="2" customWidth="1"/>
    <col min="11" max="11" width="39.85546875" style="2" customWidth="1"/>
    <col min="12" max="12" width="36.85546875" style="2" customWidth="1"/>
    <col min="13" max="16384" width="9.140625" style="2"/>
  </cols>
  <sheetData>
    <row r="1" spans="1:11" ht="18.75" customHeight="1" x14ac:dyDescent="0.3">
      <c r="A1" s="24" t="s">
        <v>1493</v>
      </c>
      <c r="B1" s="24"/>
      <c r="C1" s="24"/>
      <c r="D1" s="24"/>
      <c r="F1" s="25" t="s">
        <v>966</v>
      </c>
      <c r="G1" s="25"/>
      <c r="H1" s="25"/>
      <c r="I1" s="25"/>
      <c r="J1" s="25"/>
      <c r="K1" s="25"/>
    </row>
    <row r="2" spans="1:11" ht="18.75" x14ac:dyDescent="0.3">
      <c r="A2" s="1" t="s">
        <v>898</v>
      </c>
      <c r="B2" s="1" t="s">
        <v>896</v>
      </c>
      <c r="C2" s="1" t="s">
        <v>897</v>
      </c>
      <c r="D2" s="1" t="s">
        <v>899</v>
      </c>
      <c r="F2" s="1" t="s">
        <v>967</v>
      </c>
      <c r="G2" s="1" t="s">
        <v>968</v>
      </c>
      <c r="H2" s="1" t="s">
        <v>982</v>
      </c>
      <c r="I2" s="1" t="s">
        <v>973</v>
      </c>
      <c r="J2" s="1" t="s">
        <v>983</v>
      </c>
    </row>
    <row r="3" spans="1:11" x14ac:dyDescent="0.25">
      <c r="A3" s="2" t="s">
        <v>1565</v>
      </c>
      <c r="B3" s="2" t="s">
        <v>71</v>
      </c>
      <c r="C3" s="2" t="s">
        <v>76</v>
      </c>
      <c r="D3" s="2">
        <v>0</v>
      </c>
      <c r="F3" s="2">
        <v>0</v>
      </c>
      <c r="G3" s="2" t="s">
        <v>969</v>
      </c>
      <c r="H3" s="2" t="s">
        <v>969</v>
      </c>
      <c r="I3" s="2" t="s">
        <v>974</v>
      </c>
      <c r="J3" s="2">
        <v>1.35</v>
      </c>
    </row>
    <row r="4" spans="1:11" x14ac:dyDescent="0.25">
      <c r="A4" s="2" t="s">
        <v>1566</v>
      </c>
      <c r="B4" s="2" t="s">
        <v>72</v>
      </c>
      <c r="C4" s="2" t="s">
        <v>77</v>
      </c>
      <c r="D4" s="2">
        <v>0</v>
      </c>
      <c r="F4" s="2">
        <v>1</v>
      </c>
      <c r="G4" s="2" t="s">
        <v>969</v>
      </c>
      <c r="H4" s="2" t="s">
        <v>969</v>
      </c>
      <c r="I4" s="2" t="s">
        <v>975</v>
      </c>
      <c r="J4" s="2">
        <v>1.35</v>
      </c>
    </row>
    <row r="5" spans="1:11" x14ac:dyDescent="0.25">
      <c r="A5" s="2" t="s">
        <v>1567</v>
      </c>
      <c r="B5" s="2" t="s">
        <v>75</v>
      </c>
      <c r="C5" s="2" t="s">
        <v>78</v>
      </c>
      <c r="D5" s="2">
        <v>0</v>
      </c>
      <c r="F5" s="2">
        <v>2</v>
      </c>
      <c r="G5" s="2" t="s">
        <v>970</v>
      </c>
      <c r="H5" s="2">
        <v>0.6</v>
      </c>
      <c r="I5" s="2" t="s">
        <v>976</v>
      </c>
      <c r="J5" s="2">
        <v>1.35</v>
      </c>
    </row>
    <row r="6" spans="1:11" x14ac:dyDescent="0.25">
      <c r="A6" s="2" t="s">
        <v>1568</v>
      </c>
      <c r="B6" s="2" t="s">
        <v>74</v>
      </c>
      <c r="C6" s="2" t="s">
        <v>79</v>
      </c>
      <c r="D6" s="2">
        <v>0</v>
      </c>
      <c r="F6" s="2">
        <v>3</v>
      </c>
      <c r="G6" s="2" t="s">
        <v>971</v>
      </c>
      <c r="H6" s="2">
        <v>0.6</v>
      </c>
      <c r="I6" s="2" t="s">
        <v>977</v>
      </c>
      <c r="J6" s="2">
        <v>1.35</v>
      </c>
    </row>
    <row r="7" spans="1:11" x14ac:dyDescent="0.25">
      <c r="A7" s="2" t="s">
        <v>1569</v>
      </c>
      <c r="B7" s="2" t="s">
        <v>147</v>
      </c>
      <c r="C7" s="2" t="s">
        <v>80</v>
      </c>
      <c r="D7" s="2">
        <v>0</v>
      </c>
      <c r="F7" s="2">
        <v>4</v>
      </c>
      <c r="G7" s="2" t="s">
        <v>969</v>
      </c>
      <c r="H7" s="2" t="s">
        <v>969</v>
      </c>
      <c r="I7" s="2" t="s">
        <v>978</v>
      </c>
      <c r="J7" s="2">
        <v>1.35</v>
      </c>
    </row>
    <row r="8" spans="1:11" x14ac:dyDescent="0.25">
      <c r="A8" s="2" t="s">
        <v>1570</v>
      </c>
      <c r="B8" s="2" t="s">
        <v>148</v>
      </c>
      <c r="C8" s="2" t="s">
        <v>81</v>
      </c>
      <c r="D8" s="2">
        <v>0</v>
      </c>
      <c r="F8" s="2">
        <v>6</v>
      </c>
      <c r="G8" s="2" t="s">
        <v>972</v>
      </c>
      <c r="H8" s="2">
        <v>0.6</v>
      </c>
      <c r="I8" s="2" t="s">
        <v>979</v>
      </c>
      <c r="J8" s="2">
        <v>1.35</v>
      </c>
    </row>
    <row r="9" spans="1:11" x14ac:dyDescent="0.25">
      <c r="A9" s="2" t="s">
        <v>1571</v>
      </c>
      <c r="B9" s="2" t="s">
        <v>149</v>
      </c>
      <c r="C9" s="2" t="s">
        <v>82</v>
      </c>
      <c r="D9" s="2">
        <v>0</v>
      </c>
      <c r="F9" s="2">
        <v>7</v>
      </c>
      <c r="G9" s="2" t="s">
        <v>863</v>
      </c>
      <c r="H9" s="2">
        <v>0.6</v>
      </c>
      <c r="I9" s="2" t="s">
        <v>980</v>
      </c>
      <c r="J9" s="2">
        <v>1.35</v>
      </c>
    </row>
    <row r="10" spans="1:11" x14ac:dyDescent="0.25">
      <c r="A10" s="2" t="s">
        <v>1572</v>
      </c>
      <c r="B10" s="2" t="s">
        <v>150</v>
      </c>
      <c r="C10" s="2" t="s">
        <v>83</v>
      </c>
      <c r="D10" s="2">
        <v>0</v>
      </c>
      <c r="F10" s="2">
        <v>8</v>
      </c>
      <c r="G10" s="2" t="s">
        <v>969</v>
      </c>
      <c r="H10" s="2" t="s">
        <v>969</v>
      </c>
      <c r="I10" s="2" t="s">
        <v>981</v>
      </c>
      <c r="J10" s="2">
        <v>1.35</v>
      </c>
    </row>
    <row r="11" spans="1:11" x14ac:dyDescent="0.25">
      <c r="A11" s="2" t="s">
        <v>1573</v>
      </c>
      <c r="B11" s="2" t="s">
        <v>73</v>
      </c>
      <c r="C11" s="2" t="s">
        <v>84</v>
      </c>
      <c r="D11" s="2">
        <v>0</v>
      </c>
    </row>
    <row r="12" spans="1:11" ht="18.75" x14ac:dyDescent="0.3">
      <c r="A12" s="2" t="s">
        <v>1574</v>
      </c>
      <c r="B12" s="2" t="s">
        <v>151</v>
      </c>
      <c r="C12" s="2" t="s">
        <v>85</v>
      </c>
      <c r="D12" s="2">
        <v>0</v>
      </c>
      <c r="F12" s="26" t="s">
        <v>3935</v>
      </c>
      <c r="G12" s="26"/>
      <c r="H12" s="26"/>
      <c r="I12" s="26"/>
      <c r="J12" s="26"/>
    </row>
    <row r="13" spans="1:11" x14ac:dyDescent="0.25">
      <c r="A13" s="2" t="s">
        <v>1575</v>
      </c>
      <c r="B13" s="2" t="s">
        <v>152</v>
      </c>
      <c r="C13" s="2" t="s">
        <v>86</v>
      </c>
      <c r="D13" s="2">
        <v>0</v>
      </c>
      <c r="F13" s="27" t="s">
        <v>3936</v>
      </c>
      <c r="G13" s="27"/>
      <c r="H13" s="27"/>
      <c r="I13" s="27"/>
      <c r="J13" s="27"/>
    </row>
    <row r="14" spans="1:11" x14ac:dyDescent="0.25">
      <c r="A14" s="2" t="s">
        <v>1576</v>
      </c>
      <c r="B14" s="2" t="s">
        <v>153</v>
      </c>
      <c r="C14" s="2" t="s">
        <v>87</v>
      </c>
      <c r="D14" s="2">
        <v>0</v>
      </c>
      <c r="F14" s="28" t="s">
        <v>3937</v>
      </c>
      <c r="G14" s="28"/>
      <c r="H14" s="28"/>
      <c r="I14" s="28"/>
      <c r="J14" s="28"/>
    </row>
    <row r="15" spans="1:11" x14ac:dyDescent="0.25">
      <c r="A15" s="2" t="s">
        <v>1577</v>
      </c>
      <c r="B15" s="2" t="s">
        <v>154</v>
      </c>
      <c r="C15" s="2" t="s">
        <v>88</v>
      </c>
      <c r="D15" s="2">
        <v>0</v>
      </c>
      <c r="F15" s="27" t="s">
        <v>3938</v>
      </c>
      <c r="G15" s="27"/>
      <c r="H15" s="27"/>
      <c r="I15" s="27"/>
      <c r="J15" s="27"/>
    </row>
    <row r="16" spans="1:11" x14ac:dyDescent="0.25">
      <c r="A16" s="2" t="s">
        <v>1578</v>
      </c>
      <c r="B16" s="2" t="s">
        <v>155</v>
      </c>
      <c r="C16" s="2" t="s">
        <v>89</v>
      </c>
      <c r="D16" s="2">
        <v>0</v>
      </c>
    </row>
    <row r="17" spans="1:13" x14ac:dyDescent="0.25">
      <c r="A17" s="2" t="s">
        <v>1579</v>
      </c>
      <c r="B17" s="2" t="s">
        <v>156</v>
      </c>
      <c r="C17" s="2" t="s">
        <v>90</v>
      </c>
      <c r="D17" s="2">
        <v>0</v>
      </c>
    </row>
    <row r="18" spans="1:13" ht="18.75" x14ac:dyDescent="0.3">
      <c r="A18" s="2" t="s">
        <v>1580</v>
      </c>
      <c r="B18" s="2" t="s">
        <v>157</v>
      </c>
      <c r="C18" s="2" t="s">
        <v>91</v>
      </c>
      <c r="D18" s="2">
        <v>0</v>
      </c>
      <c r="F18" s="29" t="s">
        <v>3988</v>
      </c>
      <c r="G18" s="29"/>
      <c r="H18" s="29"/>
      <c r="I18" s="29"/>
      <c r="J18" s="29"/>
      <c r="K18" s="29"/>
      <c r="L18" s="29"/>
      <c r="M18" s="29"/>
    </row>
    <row r="19" spans="1:13" ht="18.75" x14ac:dyDescent="0.3">
      <c r="A19" s="2" t="s">
        <v>1581</v>
      </c>
      <c r="B19" s="2" t="s">
        <v>158</v>
      </c>
      <c r="C19" s="2" t="s">
        <v>92</v>
      </c>
      <c r="D19" s="2">
        <v>0</v>
      </c>
      <c r="F19" s="11" t="s">
        <v>3942</v>
      </c>
      <c r="G19" s="11" t="s">
        <v>3943</v>
      </c>
      <c r="H19" s="11" t="s">
        <v>3944</v>
      </c>
      <c r="I19" s="11" t="s">
        <v>3945</v>
      </c>
      <c r="J19" s="11" t="s">
        <v>3946</v>
      </c>
      <c r="K19" s="11" t="s">
        <v>3980</v>
      </c>
      <c r="L19" s="11" t="s">
        <v>3987</v>
      </c>
    </row>
    <row r="20" spans="1:13" x14ac:dyDescent="0.25">
      <c r="A20" s="2" t="s">
        <v>1582</v>
      </c>
      <c r="B20" s="2" t="s">
        <v>159</v>
      </c>
      <c r="C20" s="2" t="s">
        <v>93</v>
      </c>
      <c r="D20" s="2">
        <v>0</v>
      </c>
      <c r="F20" s="3" t="s">
        <v>3951</v>
      </c>
      <c r="G20" s="3" t="s">
        <v>3940</v>
      </c>
      <c r="H20" s="3">
        <v>145.0839</v>
      </c>
      <c r="I20" s="3">
        <f t="shared" ref="I20:I21" si="0">H20*0.0393701</f>
        <v>5.7119676513899993</v>
      </c>
      <c r="J20" s="3">
        <f t="shared" ref="J20:J21" si="1">I20/6.31</f>
        <v>0.9052246674152139</v>
      </c>
      <c r="K20" s="3">
        <f>FPGA03!J20-FPGA02!J20</f>
        <v>0.19158451515055464</v>
      </c>
      <c r="L20" s="3">
        <f>FPGA03!J20-FPGA13!J20</f>
        <v>-0.42061492446275761</v>
      </c>
    </row>
    <row r="21" spans="1:13" x14ac:dyDescent="0.25">
      <c r="A21" s="2" t="s">
        <v>1583</v>
      </c>
      <c r="B21" s="2" t="s">
        <v>160</v>
      </c>
      <c r="C21" s="2" t="s">
        <v>94</v>
      </c>
      <c r="D21" s="2">
        <v>0</v>
      </c>
      <c r="F21" s="3" t="s">
        <v>3952</v>
      </c>
      <c r="G21" s="3" t="s">
        <v>3940</v>
      </c>
      <c r="H21" s="3">
        <v>142.94499999999999</v>
      </c>
      <c r="I21" s="3">
        <f t="shared" si="0"/>
        <v>5.6277589444999991</v>
      </c>
      <c r="J21" s="3">
        <f t="shared" si="1"/>
        <v>0.89187938898573682</v>
      </c>
      <c r="K21" s="3">
        <f>FPGA03!J21-FPGA02!J21</f>
        <v>0.18817472756735321</v>
      </c>
      <c r="L21" s="3">
        <f>FPGA03!J21-FPGA13!J21</f>
        <v>-0.44687995979714756</v>
      </c>
    </row>
    <row r="22" spans="1:13" x14ac:dyDescent="0.25">
      <c r="A22" s="2" t="s">
        <v>1584</v>
      </c>
      <c r="B22" s="2" t="s">
        <v>161</v>
      </c>
      <c r="C22" s="2" t="s">
        <v>95</v>
      </c>
      <c r="D22" s="2">
        <v>0</v>
      </c>
    </row>
    <row r="23" spans="1:13" x14ac:dyDescent="0.25">
      <c r="A23" s="2" t="s">
        <v>1585</v>
      </c>
      <c r="B23" s="2" t="s">
        <v>162</v>
      </c>
      <c r="C23" s="2" t="s">
        <v>96</v>
      </c>
      <c r="D23" s="2">
        <v>0</v>
      </c>
    </row>
    <row r="24" spans="1:13" x14ac:dyDescent="0.25">
      <c r="A24" s="2" t="s">
        <v>1586</v>
      </c>
      <c r="B24" s="2" t="s">
        <v>163</v>
      </c>
      <c r="C24" s="2" t="s">
        <v>97</v>
      </c>
      <c r="D24" s="2">
        <v>0</v>
      </c>
    </row>
    <row r="25" spans="1:13" x14ac:dyDescent="0.25">
      <c r="A25" s="2" t="s">
        <v>1587</v>
      </c>
      <c r="B25" s="2" t="s">
        <v>164</v>
      </c>
      <c r="C25" s="2" t="s">
        <v>98</v>
      </c>
      <c r="D25" s="2">
        <v>0</v>
      </c>
    </row>
    <row r="26" spans="1:13" x14ac:dyDescent="0.25">
      <c r="A26" s="2" t="s">
        <v>1588</v>
      </c>
      <c r="B26" s="2" t="s">
        <v>165</v>
      </c>
      <c r="C26" s="2" t="s">
        <v>99</v>
      </c>
      <c r="D26" s="2">
        <v>0</v>
      </c>
    </row>
    <row r="27" spans="1:13" x14ac:dyDescent="0.25">
      <c r="A27" s="2" t="s">
        <v>1589</v>
      </c>
      <c r="B27" s="2" t="s">
        <v>166</v>
      </c>
      <c r="C27" s="2" t="s">
        <v>100</v>
      </c>
      <c r="D27" s="2">
        <v>0</v>
      </c>
    </row>
    <row r="28" spans="1:13" x14ac:dyDescent="0.25">
      <c r="A28" s="2" t="s">
        <v>1590</v>
      </c>
      <c r="B28" s="2" t="s">
        <v>167</v>
      </c>
      <c r="C28" s="2" t="s">
        <v>101</v>
      </c>
      <c r="D28" s="2">
        <v>7</v>
      </c>
    </row>
    <row r="29" spans="1:13" x14ac:dyDescent="0.25">
      <c r="A29" s="2" t="s">
        <v>1591</v>
      </c>
      <c r="B29" s="2" t="s">
        <v>168</v>
      </c>
      <c r="C29" s="2" t="s">
        <v>102</v>
      </c>
      <c r="D29" s="2">
        <v>7</v>
      </c>
    </row>
    <row r="30" spans="1:13" x14ac:dyDescent="0.25">
      <c r="A30" s="2" t="s">
        <v>1592</v>
      </c>
      <c r="B30" s="2" t="s">
        <v>169</v>
      </c>
      <c r="C30" s="2" t="s">
        <v>103</v>
      </c>
      <c r="D30" s="2">
        <v>7</v>
      </c>
    </row>
    <row r="31" spans="1:13" x14ac:dyDescent="0.25">
      <c r="A31" s="2" t="s">
        <v>1593</v>
      </c>
      <c r="B31" s="2" t="s">
        <v>170</v>
      </c>
      <c r="C31" s="2" t="s">
        <v>104</v>
      </c>
      <c r="D31" s="2">
        <v>7</v>
      </c>
    </row>
    <row r="32" spans="1:13" x14ac:dyDescent="0.25">
      <c r="A32" s="2" t="s">
        <v>1594</v>
      </c>
      <c r="B32" s="2" t="s">
        <v>171</v>
      </c>
      <c r="C32" s="2" t="s">
        <v>105</v>
      </c>
      <c r="D32" s="2">
        <v>7</v>
      </c>
    </row>
    <row r="33" spans="1:4" x14ac:dyDescent="0.25">
      <c r="A33" s="2" t="s">
        <v>1595</v>
      </c>
      <c r="B33" s="2" t="s">
        <v>172</v>
      </c>
      <c r="C33" s="2" t="s">
        <v>106</v>
      </c>
      <c r="D33" s="2">
        <v>7</v>
      </c>
    </row>
    <row r="34" spans="1:4" x14ac:dyDescent="0.25">
      <c r="A34" s="2" t="s">
        <v>1596</v>
      </c>
      <c r="B34" s="2" t="s">
        <v>173</v>
      </c>
      <c r="C34" s="2" t="s">
        <v>107</v>
      </c>
      <c r="D34" s="2">
        <v>7</v>
      </c>
    </row>
    <row r="35" spans="1:4" x14ac:dyDescent="0.25">
      <c r="A35" s="2" t="s">
        <v>1597</v>
      </c>
      <c r="B35" s="2" t="s">
        <v>174</v>
      </c>
      <c r="C35" s="2" t="s">
        <v>108</v>
      </c>
      <c r="D35" s="2">
        <v>7</v>
      </c>
    </row>
    <row r="36" spans="1:4" x14ac:dyDescent="0.25">
      <c r="A36" s="2" t="s">
        <v>1598</v>
      </c>
      <c r="B36" s="2" t="s">
        <v>175</v>
      </c>
      <c r="C36" s="2" t="s">
        <v>109</v>
      </c>
      <c r="D36" s="2">
        <v>7</v>
      </c>
    </row>
    <row r="37" spans="1:4" x14ac:dyDescent="0.25">
      <c r="A37" s="2" t="s">
        <v>1599</v>
      </c>
      <c r="B37" s="2" t="s">
        <v>176</v>
      </c>
      <c r="C37" s="2" t="s">
        <v>110</v>
      </c>
      <c r="D37" s="2">
        <v>7</v>
      </c>
    </row>
    <row r="38" spans="1:4" x14ac:dyDescent="0.25">
      <c r="A38" s="2" t="s">
        <v>1600</v>
      </c>
      <c r="B38" s="2" t="s">
        <v>177</v>
      </c>
      <c r="C38" s="2" t="s">
        <v>111</v>
      </c>
      <c r="D38" s="2">
        <v>7</v>
      </c>
    </row>
    <row r="39" spans="1:4" x14ac:dyDescent="0.25">
      <c r="A39" s="2" t="s">
        <v>1601</v>
      </c>
      <c r="B39" s="2" t="s">
        <v>178</v>
      </c>
      <c r="C39" s="2" t="s">
        <v>112</v>
      </c>
      <c r="D39" s="2">
        <v>7</v>
      </c>
    </row>
    <row r="40" spans="1:4" x14ac:dyDescent="0.25">
      <c r="A40" s="2" t="s">
        <v>1602</v>
      </c>
      <c r="B40" s="2" t="s">
        <v>179</v>
      </c>
      <c r="C40" s="2" t="s">
        <v>113</v>
      </c>
      <c r="D40" s="2">
        <v>7</v>
      </c>
    </row>
    <row r="41" spans="1:4" x14ac:dyDescent="0.25">
      <c r="A41" s="2" t="s">
        <v>1603</v>
      </c>
      <c r="B41" s="2" t="s">
        <v>180</v>
      </c>
      <c r="C41" s="2" t="s">
        <v>114</v>
      </c>
      <c r="D41" s="2">
        <v>7</v>
      </c>
    </row>
    <row r="42" spans="1:4" x14ac:dyDescent="0.25">
      <c r="A42" s="2" t="s">
        <v>1604</v>
      </c>
      <c r="B42" s="2" t="s">
        <v>181</v>
      </c>
      <c r="C42" s="2" t="s">
        <v>115</v>
      </c>
      <c r="D42" s="2">
        <v>7</v>
      </c>
    </row>
    <row r="43" spans="1:4" x14ac:dyDescent="0.25">
      <c r="A43" s="2" t="s">
        <v>1605</v>
      </c>
      <c r="B43" s="2" t="s">
        <v>182</v>
      </c>
      <c r="C43" s="2" t="s">
        <v>116</v>
      </c>
      <c r="D43" s="2">
        <v>7</v>
      </c>
    </row>
    <row r="44" spans="1:4" x14ac:dyDescent="0.25">
      <c r="A44" s="2" t="s">
        <v>1606</v>
      </c>
      <c r="B44" s="2" t="s">
        <v>183</v>
      </c>
      <c r="C44" s="2" t="s">
        <v>117</v>
      </c>
      <c r="D44" s="2">
        <v>7</v>
      </c>
    </row>
    <row r="45" spans="1:4" x14ac:dyDescent="0.25">
      <c r="A45" s="2" t="s">
        <v>1607</v>
      </c>
      <c r="B45" s="2" t="s">
        <v>184</v>
      </c>
      <c r="C45" s="2" t="s">
        <v>118</v>
      </c>
      <c r="D45" s="2">
        <v>7</v>
      </c>
    </row>
    <row r="46" spans="1:4" x14ac:dyDescent="0.25">
      <c r="A46" s="2" t="s">
        <v>1608</v>
      </c>
      <c r="B46" s="2" t="s">
        <v>185</v>
      </c>
      <c r="C46" s="2" t="s">
        <v>119</v>
      </c>
      <c r="D46" s="2">
        <v>7</v>
      </c>
    </row>
    <row r="47" spans="1:4" x14ac:dyDescent="0.25">
      <c r="A47" s="2" t="s">
        <v>1609</v>
      </c>
      <c r="B47" s="2" t="s">
        <v>186</v>
      </c>
      <c r="C47" s="2" t="s">
        <v>120</v>
      </c>
      <c r="D47" s="2">
        <v>7</v>
      </c>
    </row>
    <row r="48" spans="1:4" x14ac:dyDescent="0.25">
      <c r="A48" s="2" t="s">
        <v>1610</v>
      </c>
      <c r="B48" s="2" t="s">
        <v>187</v>
      </c>
      <c r="C48" s="2" t="s">
        <v>121</v>
      </c>
      <c r="D48" s="2">
        <v>7</v>
      </c>
    </row>
    <row r="49" spans="1:4" x14ac:dyDescent="0.25">
      <c r="A49" s="2" t="s">
        <v>1611</v>
      </c>
      <c r="B49" s="2" t="s">
        <v>188</v>
      </c>
      <c r="C49" s="2" t="s">
        <v>122</v>
      </c>
      <c r="D49" s="2">
        <v>7</v>
      </c>
    </row>
    <row r="50" spans="1:4" x14ac:dyDescent="0.25">
      <c r="A50" s="2" t="s">
        <v>1612</v>
      </c>
      <c r="B50" s="2" t="s">
        <v>189</v>
      </c>
      <c r="C50" s="2" t="s">
        <v>123</v>
      </c>
      <c r="D50" s="2">
        <v>7</v>
      </c>
    </row>
    <row r="51" spans="1:4" x14ac:dyDescent="0.25">
      <c r="A51" s="2" t="s">
        <v>1613</v>
      </c>
      <c r="B51" s="2" t="s">
        <v>190</v>
      </c>
      <c r="C51" s="2" t="s">
        <v>124</v>
      </c>
      <c r="D51" s="2">
        <v>7</v>
      </c>
    </row>
    <row r="52" spans="1:4" x14ac:dyDescent="0.25">
      <c r="A52" s="2" t="s">
        <v>1614</v>
      </c>
      <c r="B52" s="2" t="s">
        <v>191</v>
      </c>
      <c r="C52" s="2" t="s">
        <v>125</v>
      </c>
      <c r="D52" s="2">
        <v>7</v>
      </c>
    </row>
    <row r="53" spans="1:4" x14ac:dyDescent="0.25">
      <c r="A53" s="2" t="s">
        <v>1615</v>
      </c>
      <c r="B53" s="2" t="s">
        <v>192</v>
      </c>
      <c r="C53" s="2" t="s">
        <v>126</v>
      </c>
      <c r="D53" s="2">
        <v>7</v>
      </c>
    </row>
    <row r="54" spans="1:4" x14ac:dyDescent="0.25">
      <c r="A54" s="2" t="s">
        <v>1616</v>
      </c>
      <c r="B54" s="2" t="s">
        <v>193</v>
      </c>
      <c r="C54" s="2" t="s">
        <v>127</v>
      </c>
      <c r="D54" s="2">
        <v>7</v>
      </c>
    </row>
    <row r="55" spans="1:4" x14ac:dyDescent="0.25">
      <c r="A55" s="2" t="s">
        <v>1617</v>
      </c>
      <c r="B55" s="2" t="s">
        <v>194</v>
      </c>
      <c r="C55" s="2" t="s">
        <v>128</v>
      </c>
      <c r="D55" s="2">
        <v>7</v>
      </c>
    </row>
    <row r="56" spans="1:4" x14ac:dyDescent="0.25">
      <c r="A56" s="2" t="s">
        <v>1618</v>
      </c>
      <c r="B56" s="2" t="s">
        <v>195</v>
      </c>
      <c r="C56" s="2" t="s">
        <v>129</v>
      </c>
      <c r="D56" s="2">
        <v>7</v>
      </c>
    </row>
    <row r="57" spans="1:4" x14ac:dyDescent="0.25">
      <c r="A57" s="2" t="s">
        <v>1619</v>
      </c>
      <c r="B57" s="2" t="s">
        <v>196</v>
      </c>
      <c r="C57" s="2" t="s">
        <v>130</v>
      </c>
      <c r="D57" s="2">
        <v>7</v>
      </c>
    </row>
    <row r="58" spans="1:4" x14ac:dyDescent="0.25">
      <c r="A58" s="2" t="s">
        <v>1620</v>
      </c>
      <c r="B58" s="2" t="s">
        <v>197</v>
      </c>
      <c r="C58" s="2" t="s">
        <v>131</v>
      </c>
      <c r="D58" s="2">
        <v>7</v>
      </c>
    </row>
    <row r="59" spans="1:4" x14ac:dyDescent="0.25">
      <c r="A59" s="2" t="s">
        <v>1621</v>
      </c>
      <c r="B59" s="2" t="s">
        <v>198</v>
      </c>
      <c r="C59" s="2" t="s">
        <v>132</v>
      </c>
      <c r="D59" s="2">
        <v>7</v>
      </c>
    </row>
    <row r="60" spans="1:4" x14ac:dyDescent="0.25">
      <c r="A60" s="2" t="s">
        <v>1622</v>
      </c>
      <c r="B60" s="2" t="s">
        <v>199</v>
      </c>
      <c r="C60" s="2" t="s">
        <v>133</v>
      </c>
      <c r="D60" s="2">
        <v>7</v>
      </c>
    </row>
    <row r="61" spans="1:4" x14ac:dyDescent="0.25">
      <c r="A61" s="2" t="s">
        <v>1623</v>
      </c>
      <c r="B61" s="2" t="s">
        <v>200</v>
      </c>
      <c r="C61" s="2" t="s">
        <v>134</v>
      </c>
      <c r="D61" s="2">
        <v>7</v>
      </c>
    </row>
    <row r="62" spans="1:4" x14ac:dyDescent="0.25">
      <c r="A62" s="2" t="s">
        <v>1624</v>
      </c>
      <c r="B62" s="2" t="s">
        <v>201</v>
      </c>
      <c r="C62" s="2" t="s">
        <v>135</v>
      </c>
      <c r="D62" s="2">
        <v>7</v>
      </c>
    </row>
    <row r="63" spans="1:4" x14ac:dyDescent="0.25">
      <c r="A63" s="2" t="s">
        <v>1625</v>
      </c>
      <c r="B63" s="2" t="s">
        <v>202</v>
      </c>
      <c r="C63" s="2" t="s">
        <v>136</v>
      </c>
      <c r="D63" s="2">
        <v>7</v>
      </c>
    </row>
    <row r="64" spans="1:4" x14ac:dyDescent="0.25">
      <c r="A64" s="2" t="s">
        <v>1626</v>
      </c>
      <c r="B64" s="2" t="s">
        <v>203</v>
      </c>
      <c r="C64" s="2" t="s">
        <v>137</v>
      </c>
      <c r="D64" s="2">
        <v>7</v>
      </c>
    </row>
    <row r="65" spans="1:5" x14ac:dyDescent="0.25">
      <c r="A65" s="2" t="s">
        <v>1627</v>
      </c>
      <c r="B65" s="2" t="s">
        <v>204</v>
      </c>
      <c r="C65" s="2" t="s">
        <v>138</v>
      </c>
      <c r="D65" s="2">
        <v>7</v>
      </c>
    </row>
    <row r="66" spans="1:5" x14ac:dyDescent="0.25">
      <c r="A66" s="2" t="s">
        <v>1628</v>
      </c>
      <c r="B66" s="2" t="s">
        <v>205</v>
      </c>
      <c r="C66" s="2" t="s">
        <v>139</v>
      </c>
      <c r="D66" s="2">
        <v>7</v>
      </c>
    </row>
    <row r="67" spans="1:5" x14ac:dyDescent="0.25">
      <c r="A67" s="2" t="s">
        <v>1629</v>
      </c>
      <c r="B67" s="2" t="s">
        <v>206</v>
      </c>
      <c r="C67" s="2" t="s">
        <v>140</v>
      </c>
      <c r="D67" s="2">
        <v>7</v>
      </c>
    </row>
    <row r="68" spans="1:5" x14ac:dyDescent="0.25">
      <c r="A68" s="2" t="s">
        <v>1630</v>
      </c>
      <c r="B68" s="2" t="s">
        <v>207</v>
      </c>
      <c r="C68" s="2" t="s">
        <v>141</v>
      </c>
      <c r="D68" s="2">
        <v>7</v>
      </c>
    </row>
    <row r="69" spans="1:5" x14ac:dyDescent="0.25">
      <c r="A69" s="2" t="s">
        <v>1631</v>
      </c>
      <c r="B69" s="2" t="s">
        <v>208</v>
      </c>
      <c r="C69" s="2" t="s">
        <v>142</v>
      </c>
      <c r="D69" s="2">
        <v>7</v>
      </c>
    </row>
    <row r="70" spans="1:5" x14ac:dyDescent="0.25">
      <c r="A70" s="2" t="s">
        <v>1632</v>
      </c>
      <c r="B70" s="2" t="s">
        <v>209</v>
      </c>
      <c r="C70" s="2" t="s">
        <v>143</v>
      </c>
      <c r="D70" s="2">
        <v>7</v>
      </c>
    </row>
    <row r="71" spans="1:5" x14ac:dyDescent="0.25">
      <c r="A71" s="2" t="s">
        <v>1633</v>
      </c>
      <c r="B71" s="2" t="s">
        <v>210</v>
      </c>
      <c r="C71" s="2" t="s">
        <v>144</v>
      </c>
      <c r="D71" s="2">
        <v>7</v>
      </c>
    </row>
    <row r="72" spans="1:5" x14ac:dyDescent="0.25">
      <c r="A72" s="2" t="s">
        <v>1634</v>
      </c>
      <c r="B72" s="2" t="s">
        <v>211</v>
      </c>
      <c r="C72" s="2" t="s">
        <v>145</v>
      </c>
      <c r="D72" s="2">
        <v>7</v>
      </c>
    </row>
    <row r="73" spans="1:5" x14ac:dyDescent="0.25">
      <c r="A73" s="2" t="s">
        <v>1635</v>
      </c>
      <c r="B73" s="2" t="s">
        <v>212</v>
      </c>
      <c r="C73" s="2" t="s">
        <v>146</v>
      </c>
      <c r="D73" s="2">
        <v>7</v>
      </c>
    </row>
    <row r="76" spans="1:5" ht="18.75" x14ac:dyDescent="0.3">
      <c r="A76" s="24" t="s">
        <v>1492</v>
      </c>
      <c r="B76" s="24"/>
      <c r="C76" s="24"/>
      <c r="D76" s="24"/>
      <c r="E76" s="24"/>
    </row>
    <row r="77" spans="1:5" ht="18.75" x14ac:dyDescent="0.3">
      <c r="A77" s="1" t="s">
        <v>898</v>
      </c>
      <c r="B77" s="1" t="s">
        <v>896</v>
      </c>
      <c r="C77" s="1" t="s">
        <v>897</v>
      </c>
      <c r="D77" s="1" t="s">
        <v>899</v>
      </c>
      <c r="E77" s="1"/>
    </row>
    <row r="78" spans="1:5" x14ac:dyDescent="0.25">
      <c r="A78" s="2" t="s">
        <v>1636</v>
      </c>
      <c r="B78" s="2" t="s">
        <v>568</v>
      </c>
      <c r="C78" s="2" t="s">
        <v>497</v>
      </c>
      <c r="D78" s="2">
        <v>8</v>
      </c>
    </row>
    <row r="79" spans="1:5" x14ac:dyDescent="0.25">
      <c r="A79" s="2" t="s">
        <v>1637</v>
      </c>
      <c r="B79" s="2" t="s">
        <v>569</v>
      </c>
      <c r="C79" s="2" t="s">
        <v>498</v>
      </c>
      <c r="D79" s="2">
        <v>8</v>
      </c>
    </row>
    <row r="80" spans="1:5" x14ac:dyDescent="0.25">
      <c r="A80" s="2" t="s">
        <v>1638</v>
      </c>
      <c r="B80" s="2" t="s">
        <v>570</v>
      </c>
      <c r="C80" s="2" t="s">
        <v>499</v>
      </c>
      <c r="D80" s="2">
        <v>8</v>
      </c>
    </row>
    <row r="81" spans="1:4" x14ac:dyDescent="0.25">
      <c r="A81" s="2" t="s">
        <v>1639</v>
      </c>
      <c r="B81" s="2" t="s">
        <v>571</v>
      </c>
      <c r="C81" s="2" t="s">
        <v>500</v>
      </c>
      <c r="D81" s="2">
        <v>8</v>
      </c>
    </row>
    <row r="82" spans="1:4" x14ac:dyDescent="0.25">
      <c r="A82" s="2" t="s">
        <v>1640</v>
      </c>
      <c r="B82" s="2" t="s">
        <v>572</v>
      </c>
      <c r="C82" s="2" t="s">
        <v>501</v>
      </c>
      <c r="D82" s="2">
        <v>8</v>
      </c>
    </row>
    <row r="83" spans="1:4" x14ac:dyDescent="0.25">
      <c r="A83" s="2" t="s">
        <v>1641</v>
      </c>
      <c r="B83" s="2" t="s">
        <v>573</v>
      </c>
      <c r="C83" s="2" t="s">
        <v>502</v>
      </c>
      <c r="D83" s="2">
        <v>8</v>
      </c>
    </row>
    <row r="84" spans="1:4" x14ac:dyDescent="0.25">
      <c r="A84" s="2" t="s">
        <v>1642</v>
      </c>
      <c r="B84" s="2" t="s">
        <v>574</v>
      </c>
      <c r="C84" s="2" t="s">
        <v>503</v>
      </c>
      <c r="D84" s="2">
        <v>8</v>
      </c>
    </row>
    <row r="85" spans="1:4" x14ac:dyDescent="0.25">
      <c r="A85" s="2" t="s">
        <v>1643</v>
      </c>
      <c r="B85" s="2" t="s">
        <v>575</v>
      </c>
      <c r="C85" s="2" t="s">
        <v>504</v>
      </c>
      <c r="D85" s="2">
        <v>8</v>
      </c>
    </row>
    <row r="86" spans="1:4" x14ac:dyDescent="0.25">
      <c r="A86" s="2" t="s">
        <v>1644</v>
      </c>
      <c r="B86" s="2" t="s">
        <v>576</v>
      </c>
      <c r="C86" s="2" t="s">
        <v>505</v>
      </c>
      <c r="D86" s="2">
        <v>8</v>
      </c>
    </row>
    <row r="87" spans="1:4" x14ac:dyDescent="0.25">
      <c r="A87" s="2" t="s">
        <v>1645</v>
      </c>
      <c r="B87" s="2" t="s">
        <v>577</v>
      </c>
      <c r="C87" s="2" t="s">
        <v>506</v>
      </c>
      <c r="D87" s="2">
        <v>8</v>
      </c>
    </row>
    <row r="88" spans="1:4" x14ac:dyDescent="0.25">
      <c r="A88" s="2" t="s">
        <v>1646</v>
      </c>
      <c r="B88" s="2" t="s">
        <v>578</v>
      </c>
      <c r="C88" s="2" t="s">
        <v>507</v>
      </c>
      <c r="D88" s="2">
        <v>8</v>
      </c>
    </row>
    <row r="89" spans="1:4" x14ac:dyDescent="0.25">
      <c r="A89" s="2" t="s">
        <v>1647</v>
      </c>
      <c r="B89" s="2" t="s">
        <v>579</v>
      </c>
      <c r="C89" s="2" t="s">
        <v>508</v>
      </c>
      <c r="D89" s="2">
        <v>8</v>
      </c>
    </row>
    <row r="90" spans="1:4" x14ac:dyDescent="0.25">
      <c r="A90" s="2" t="s">
        <v>1648</v>
      </c>
      <c r="B90" s="2" t="s">
        <v>580</v>
      </c>
      <c r="C90" s="2" t="s">
        <v>509</v>
      </c>
      <c r="D90" s="2">
        <v>8</v>
      </c>
    </row>
    <row r="91" spans="1:4" x14ac:dyDescent="0.25">
      <c r="A91" s="2" t="s">
        <v>1649</v>
      </c>
      <c r="B91" s="2" t="s">
        <v>581</v>
      </c>
      <c r="C91" s="2" t="s">
        <v>510</v>
      </c>
      <c r="D91" s="2">
        <v>8</v>
      </c>
    </row>
    <row r="92" spans="1:4" x14ac:dyDescent="0.25">
      <c r="A92" s="2" t="s">
        <v>1650</v>
      </c>
      <c r="B92" s="2" t="s">
        <v>582</v>
      </c>
      <c r="C92" s="2" t="s">
        <v>511</v>
      </c>
      <c r="D92" s="2">
        <v>8</v>
      </c>
    </row>
    <row r="93" spans="1:4" x14ac:dyDescent="0.25">
      <c r="A93" s="2" t="s">
        <v>1651</v>
      </c>
      <c r="B93" s="2" t="s">
        <v>583</v>
      </c>
      <c r="C93" s="2" t="s">
        <v>512</v>
      </c>
      <c r="D93" s="2">
        <v>8</v>
      </c>
    </row>
    <row r="94" spans="1:4" x14ac:dyDescent="0.25">
      <c r="A94" s="2" t="s">
        <v>1652</v>
      </c>
      <c r="B94" s="2" t="s">
        <v>584</v>
      </c>
      <c r="C94" s="2" t="s">
        <v>513</v>
      </c>
      <c r="D94" s="2">
        <v>8</v>
      </c>
    </row>
    <row r="95" spans="1:4" x14ac:dyDescent="0.25">
      <c r="A95" s="2" t="s">
        <v>1653</v>
      </c>
      <c r="B95" s="2" t="s">
        <v>585</v>
      </c>
      <c r="C95" s="2" t="s">
        <v>514</v>
      </c>
      <c r="D95" s="2">
        <v>8</v>
      </c>
    </row>
    <row r="96" spans="1:4" x14ac:dyDescent="0.25">
      <c r="A96" s="2" t="s">
        <v>1654</v>
      </c>
      <c r="B96" s="2" t="s">
        <v>586</v>
      </c>
      <c r="C96" s="2" t="s">
        <v>515</v>
      </c>
      <c r="D96" s="2">
        <v>8</v>
      </c>
    </row>
    <row r="97" spans="1:4" x14ac:dyDescent="0.25">
      <c r="A97" s="2" t="s">
        <v>1655</v>
      </c>
      <c r="B97" s="2" t="s">
        <v>587</v>
      </c>
      <c r="C97" s="2" t="s">
        <v>516</v>
      </c>
      <c r="D97" s="2">
        <v>8</v>
      </c>
    </row>
    <row r="98" spans="1:4" x14ac:dyDescent="0.25">
      <c r="A98" s="2" t="s">
        <v>1656</v>
      </c>
      <c r="B98" s="2" t="s">
        <v>588</v>
      </c>
      <c r="C98" s="2" t="s">
        <v>517</v>
      </c>
      <c r="D98" s="2">
        <v>8</v>
      </c>
    </row>
    <row r="99" spans="1:4" x14ac:dyDescent="0.25">
      <c r="A99" s="2" t="s">
        <v>1657</v>
      </c>
      <c r="B99" s="2" t="s">
        <v>589</v>
      </c>
      <c r="C99" s="2" t="s">
        <v>518</v>
      </c>
      <c r="D99" s="2">
        <v>8</v>
      </c>
    </row>
    <row r="100" spans="1:4" x14ac:dyDescent="0.25">
      <c r="A100" s="2" t="s">
        <v>1658</v>
      </c>
      <c r="B100" s="2" t="s">
        <v>590</v>
      </c>
      <c r="C100" s="2" t="s">
        <v>519</v>
      </c>
      <c r="D100" s="2">
        <v>8</v>
      </c>
    </row>
    <row r="101" spans="1:4" x14ac:dyDescent="0.25">
      <c r="A101" s="2" t="s">
        <v>1659</v>
      </c>
      <c r="B101" s="2" t="s">
        <v>591</v>
      </c>
      <c r="C101" s="2" t="s">
        <v>520</v>
      </c>
      <c r="D101" s="2">
        <v>6</v>
      </c>
    </row>
    <row r="102" spans="1:4" x14ac:dyDescent="0.25">
      <c r="A102" s="2" t="s">
        <v>1660</v>
      </c>
      <c r="B102" s="2" t="s">
        <v>592</v>
      </c>
      <c r="C102" s="2" t="s">
        <v>521</v>
      </c>
      <c r="D102" s="2">
        <v>6</v>
      </c>
    </row>
    <row r="103" spans="1:4" x14ac:dyDescent="0.25">
      <c r="A103" s="2" t="s">
        <v>1661</v>
      </c>
      <c r="B103" s="2" t="s">
        <v>593</v>
      </c>
      <c r="C103" s="2" t="s">
        <v>522</v>
      </c>
      <c r="D103" s="2">
        <v>6</v>
      </c>
    </row>
    <row r="104" spans="1:4" x14ac:dyDescent="0.25">
      <c r="A104" s="2" t="s">
        <v>1662</v>
      </c>
      <c r="B104" s="2" t="s">
        <v>594</v>
      </c>
      <c r="C104" s="2" t="s">
        <v>523</v>
      </c>
      <c r="D104" s="2">
        <v>6</v>
      </c>
    </row>
    <row r="105" spans="1:4" x14ac:dyDescent="0.25">
      <c r="A105" s="2" t="s">
        <v>1663</v>
      </c>
      <c r="B105" s="2" t="s">
        <v>595</v>
      </c>
      <c r="C105" s="2" t="s">
        <v>524</v>
      </c>
      <c r="D105" s="2">
        <v>6</v>
      </c>
    </row>
    <row r="106" spans="1:4" x14ac:dyDescent="0.25">
      <c r="A106" s="2" t="s">
        <v>1664</v>
      </c>
      <c r="B106" s="2" t="s">
        <v>596</v>
      </c>
      <c r="C106" s="2" t="s">
        <v>525</v>
      </c>
      <c r="D106" s="2">
        <v>6</v>
      </c>
    </row>
    <row r="107" spans="1:4" x14ac:dyDescent="0.25">
      <c r="A107" s="2" t="s">
        <v>1665</v>
      </c>
      <c r="B107" s="2" t="s">
        <v>597</v>
      </c>
      <c r="C107" s="2" t="s">
        <v>526</v>
      </c>
      <c r="D107" s="2">
        <v>6</v>
      </c>
    </row>
    <row r="108" spans="1:4" x14ac:dyDescent="0.25">
      <c r="A108" s="2" t="s">
        <v>1666</v>
      </c>
      <c r="B108" s="2" t="s">
        <v>598</v>
      </c>
      <c r="C108" s="2" t="s">
        <v>527</v>
      </c>
      <c r="D108" s="2">
        <v>6</v>
      </c>
    </row>
    <row r="109" spans="1:4" x14ac:dyDescent="0.25">
      <c r="A109" s="2" t="s">
        <v>1667</v>
      </c>
      <c r="B109" s="2" t="s">
        <v>599</v>
      </c>
      <c r="C109" s="2" t="s">
        <v>528</v>
      </c>
      <c r="D109" s="2">
        <v>6</v>
      </c>
    </row>
    <row r="110" spans="1:4" x14ac:dyDescent="0.25">
      <c r="A110" s="2" t="s">
        <v>1668</v>
      </c>
      <c r="B110" s="2" t="s">
        <v>600</v>
      </c>
      <c r="C110" s="2" t="s">
        <v>529</v>
      </c>
      <c r="D110" s="2">
        <v>6</v>
      </c>
    </row>
    <row r="111" spans="1:4" x14ac:dyDescent="0.25">
      <c r="A111" s="2" t="s">
        <v>1669</v>
      </c>
      <c r="B111" s="2" t="s">
        <v>601</v>
      </c>
      <c r="C111" s="2" t="s">
        <v>530</v>
      </c>
      <c r="D111" s="2">
        <v>6</v>
      </c>
    </row>
    <row r="112" spans="1:4" x14ac:dyDescent="0.25">
      <c r="A112" s="2" t="s">
        <v>1670</v>
      </c>
      <c r="B112" s="2" t="s">
        <v>602</v>
      </c>
      <c r="C112" s="2" t="s">
        <v>531</v>
      </c>
      <c r="D112" s="2">
        <v>6</v>
      </c>
    </row>
    <row r="113" spans="1:4" x14ac:dyDescent="0.25">
      <c r="A113" s="2" t="s">
        <v>1671</v>
      </c>
      <c r="B113" s="2" t="s">
        <v>603</v>
      </c>
      <c r="C113" s="2" t="s">
        <v>532</v>
      </c>
      <c r="D113" s="2">
        <v>6</v>
      </c>
    </row>
    <row r="114" spans="1:4" x14ac:dyDescent="0.25">
      <c r="A114" s="2" t="s">
        <v>1672</v>
      </c>
      <c r="B114" s="2" t="s">
        <v>604</v>
      </c>
      <c r="C114" s="2" t="s">
        <v>533</v>
      </c>
      <c r="D114" s="2">
        <v>6</v>
      </c>
    </row>
    <row r="115" spans="1:4" x14ac:dyDescent="0.25">
      <c r="A115" s="2" t="s">
        <v>1673</v>
      </c>
      <c r="B115" s="2" t="s">
        <v>605</v>
      </c>
      <c r="C115" s="2" t="s">
        <v>534</v>
      </c>
      <c r="D115" s="2">
        <v>6</v>
      </c>
    </row>
    <row r="116" spans="1:4" x14ac:dyDescent="0.25">
      <c r="A116" s="2" t="s">
        <v>1674</v>
      </c>
      <c r="B116" s="2" t="s">
        <v>606</v>
      </c>
      <c r="C116" s="2" t="s">
        <v>535</v>
      </c>
      <c r="D116" s="2">
        <v>6</v>
      </c>
    </row>
    <row r="117" spans="1:4" x14ac:dyDescent="0.25">
      <c r="A117" s="2" t="s">
        <v>1675</v>
      </c>
      <c r="B117" s="2" t="s">
        <v>607</v>
      </c>
      <c r="C117" s="2" t="s">
        <v>536</v>
      </c>
      <c r="D117" s="2">
        <v>6</v>
      </c>
    </row>
    <row r="118" spans="1:4" x14ac:dyDescent="0.25">
      <c r="A118" s="2" t="s">
        <v>1676</v>
      </c>
      <c r="B118" s="2" t="s">
        <v>608</v>
      </c>
      <c r="C118" s="2" t="s">
        <v>537</v>
      </c>
      <c r="D118" s="2">
        <v>6</v>
      </c>
    </row>
    <row r="119" spans="1:4" x14ac:dyDescent="0.25">
      <c r="A119" s="2" t="s">
        <v>1677</v>
      </c>
      <c r="B119" s="2" t="s">
        <v>609</v>
      </c>
      <c r="C119" s="2" t="s">
        <v>538</v>
      </c>
      <c r="D119" s="2">
        <v>6</v>
      </c>
    </row>
    <row r="120" spans="1:4" x14ac:dyDescent="0.25">
      <c r="A120" s="2" t="s">
        <v>1678</v>
      </c>
      <c r="B120" s="2" t="s">
        <v>610</v>
      </c>
      <c r="C120" s="2" t="s">
        <v>539</v>
      </c>
      <c r="D120" s="2">
        <v>6</v>
      </c>
    </row>
    <row r="121" spans="1:4" x14ac:dyDescent="0.25">
      <c r="A121" s="2" t="s">
        <v>1679</v>
      </c>
      <c r="B121" s="2" t="s">
        <v>611</v>
      </c>
      <c r="C121" s="2" t="s">
        <v>540</v>
      </c>
      <c r="D121" s="2">
        <v>6</v>
      </c>
    </row>
    <row r="122" spans="1:4" x14ac:dyDescent="0.25">
      <c r="A122" s="2" t="s">
        <v>1680</v>
      </c>
      <c r="B122" s="2" t="s">
        <v>612</v>
      </c>
      <c r="C122" s="2" t="s">
        <v>541</v>
      </c>
      <c r="D122" s="2">
        <v>6</v>
      </c>
    </row>
    <row r="123" spans="1:4" x14ac:dyDescent="0.25">
      <c r="A123" s="2" t="s">
        <v>1681</v>
      </c>
      <c r="B123" s="2" t="s">
        <v>613</v>
      </c>
      <c r="C123" s="2" t="s">
        <v>542</v>
      </c>
      <c r="D123" s="2">
        <v>6</v>
      </c>
    </row>
    <row r="124" spans="1:4" x14ac:dyDescent="0.25">
      <c r="A124" s="2" t="s">
        <v>1682</v>
      </c>
      <c r="B124" s="2" t="s">
        <v>614</v>
      </c>
      <c r="C124" s="2" t="s">
        <v>543</v>
      </c>
      <c r="D124" s="2">
        <v>6</v>
      </c>
    </row>
    <row r="125" spans="1:4" x14ac:dyDescent="0.25">
      <c r="A125" s="2" t="s">
        <v>1683</v>
      </c>
      <c r="B125" s="2" t="s">
        <v>615</v>
      </c>
      <c r="C125" s="2" t="s">
        <v>544</v>
      </c>
      <c r="D125" s="2">
        <v>6</v>
      </c>
    </row>
    <row r="126" spans="1:4" x14ac:dyDescent="0.25">
      <c r="A126" s="2" t="s">
        <v>1684</v>
      </c>
      <c r="B126" s="2" t="s">
        <v>616</v>
      </c>
      <c r="C126" s="2" t="s">
        <v>545</v>
      </c>
      <c r="D126" s="2">
        <v>6</v>
      </c>
    </row>
    <row r="127" spans="1:4" x14ac:dyDescent="0.25">
      <c r="A127" s="2" t="s">
        <v>1685</v>
      </c>
      <c r="B127" s="2" t="s">
        <v>617</v>
      </c>
      <c r="C127" s="2" t="s">
        <v>546</v>
      </c>
      <c r="D127" s="2">
        <v>6</v>
      </c>
    </row>
    <row r="128" spans="1:4" x14ac:dyDescent="0.25">
      <c r="A128" s="2" t="s">
        <v>1686</v>
      </c>
      <c r="B128" s="2" t="s">
        <v>618</v>
      </c>
      <c r="C128" s="2" t="s">
        <v>547</v>
      </c>
      <c r="D128" s="2">
        <v>6</v>
      </c>
    </row>
    <row r="129" spans="1:4" x14ac:dyDescent="0.25">
      <c r="A129" s="2" t="s">
        <v>1687</v>
      </c>
      <c r="B129" s="2" t="s">
        <v>619</v>
      </c>
      <c r="C129" s="2" t="s">
        <v>548</v>
      </c>
      <c r="D129" s="2">
        <v>6</v>
      </c>
    </row>
    <row r="130" spans="1:4" x14ac:dyDescent="0.25">
      <c r="A130" s="2" t="s">
        <v>1688</v>
      </c>
      <c r="B130" s="2" t="s">
        <v>620</v>
      </c>
      <c r="C130" s="2" t="s">
        <v>549</v>
      </c>
      <c r="D130" s="2">
        <v>6</v>
      </c>
    </row>
    <row r="131" spans="1:4" x14ac:dyDescent="0.25">
      <c r="A131" s="2" t="s">
        <v>1689</v>
      </c>
      <c r="B131" s="2" t="s">
        <v>621</v>
      </c>
      <c r="C131" s="2" t="s">
        <v>550</v>
      </c>
      <c r="D131" s="2">
        <v>6</v>
      </c>
    </row>
    <row r="132" spans="1:4" x14ac:dyDescent="0.25">
      <c r="A132" s="2" t="s">
        <v>1690</v>
      </c>
      <c r="B132" s="2" t="s">
        <v>622</v>
      </c>
      <c r="C132" s="2" t="s">
        <v>551</v>
      </c>
      <c r="D132" s="2">
        <v>6</v>
      </c>
    </row>
    <row r="133" spans="1:4" x14ac:dyDescent="0.25">
      <c r="A133" s="2" t="s">
        <v>1691</v>
      </c>
      <c r="B133" s="2" t="s">
        <v>623</v>
      </c>
      <c r="C133" s="2" t="s">
        <v>552</v>
      </c>
      <c r="D133" s="2">
        <v>6</v>
      </c>
    </row>
    <row r="134" spans="1:4" x14ac:dyDescent="0.25">
      <c r="A134" s="2" t="s">
        <v>1692</v>
      </c>
      <c r="B134" s="2" t="s">
        <v>624</v>
      </c>
      <c r="C134" s="2" t="s">
        <v>553</v>
      </c>
      <c r="D134" s="2">
        <v>6</v>
      </c>
    </row>
    <row r="135" spans="1:4" x14ac:dyDescent="0.25">
      <c r="A135" s="2" t="s">
        <v>1693</v>
      </c>
      <c r="B135" s="2" t="s">
        <v>625</v>
      </c>
      <c r="C135" s="2" t="s">
        <v>554</v>
      </c>
      <c r="D135" s="2">
        <v>6</v>
      </c>
    </row>
    <row r="136" spans="1:4" x14ac:dyDescent="0.25">
      <c r="A136" s="2" t="s">
        <v>1694</v>
      </c>
      <c r="B136" s="2" t="s">
        <v>626</v>
      </c>
      <c r="C136" s="2" t="s">
        <v>555</v>
      </c>
      <c r="D136" s="2">
        <v>6</v>
      </c>
    </row>
    <row r="137" spans="1:4" x14ac:dyDescent="0.25">
      <c r="A137" s="2" t="s">
        <v>1695</v>
      </c>
      <c r="B137" s="2" t="s">
        <v>627</v>
      </c>
      <c r="C137" s="2" t="s">
        <v>556</v>
      </c>
      <c r="D137" s="2">
        <v>6</v>
      </c>
    </row>
    <row r="138" spans="1:4" x14ac:dyDescent="0.25">
      <c r="A138" s="2" t="s">
        <v>1696</v>
      </c>
      <c r="B138" s="2" t="s">
        <v>628</v>
      </c>
      <c r="C138" s="2" t="s">
        <v>557</v>
      </c>
      <c r="D138" s="2">
        <v>6</v>
      </c>
    </row>
    <row r="139" spans="1:4" x14ac:dyDescent="0.25">
      <c r="A139" s="2" t="s">
        <v>1697</v>
      </c>
      <c r="B139" s="2" t="s">
        <v>629</v>
      </c>
      <c r="C139" s="2" t="s">
        <v>558</v>
      </c>
      <c r="D139" s="2">
        <v>6</v>
      </c>
    </row>
    <row r="140" spans="1:4" x14ac:dyDescent="0.25">
      <c r="A140" s="2" t="s">
        <v>1698</v>
      </c>
      <c r="B140" s="2" t="s">
        <v>630</v>
      </c>
      <c r="C140" s="2" t="s">
        <v>559</v>
      </c>
      <c r="D140" s="2">
        <v>6</v>
      </c>
    </row>
    <row r="141" spans="1:4" x14ac:dyDescent="0.25">
      <c r="A141" s="2" t="s">
        <v>1699</v>
      </c>
      <c r="B141" s="2" t="s">
        <v>631</v>
      </c>
      <c r="C141" s="2" t="s">
        <v>560</v>
      </c>
      <c r="D141" s="2">
        <v>6</v>
      </c>
    </row>
    <row r="142" spans="1:4" x14ac:dyDescent="0.25">
      <c r="A142" s="2" t="s">
        <v>1700</v>
      </c>
      <c r="B142" s="2" t="s">
        <v>632</v>
      </c>
      <c r="C142" s="2" t="s">
        <v>561</v>
      </c>
      <c r="D142" s="2">
        <v>6</v>
      </c>
    </row>
    <row r="143" spans="1:4" x14ac:dyDescent="0.25">
      <c r="A143" s="2" t="s">
        <v>1701</v>
      </c>
      <c r="B143" s="2" t="s">
        <v>633</v>
      </c>
      <c r="C143" s="2" t="s">
        <v>562</v>
      </c>
      <c r="D143" s="2">
        <v>6</v>
      </c>
    </row>
    <row r="144" spans="1:4" x14ac:dyDescent="0.25">
      <c r="A144" s="2" t="s">
        <v>1702</v>
      </c>
      <c r="B144" s="2" t="s">
        <v>634</v>
      </c>
      <c r="C144" s="2" t="s">
        <v>563</v>
      </c>
      <c r="D144" s="2">
        <v>6</v>
      </c>
    </row>
    <row r="145" spans="1:5" x14ac:dyDescent="0.25">
      <c r="A145" s="2" t="s">
        <v>1703</v>
      </c>
      <c r="B145" s="2" t="s">
        <v>635</v>
      </c>
      <c r="C145" s="2" t="s">
        <v>564</v>
      </c>
      <c r="D145" s="2">
        <v>6</v>
      </c>
    </row>
    <row r="146" spans="1:5" x14ac:dyDescent="0.25">
      <c r="A146" s="2" t="s">
        <v>1704</v>
      </c>
      <c r="B146" s="2" t="s">
        <v>636</v>
      </c>
      <c r="C146" s="2" t="s">
        <v>565</v>
      </c>
      <c r="D146" s="2">
        <v>6</v>
      </c>
    </row>
    <row r="147" spans="1:5" x14ac:dyDescent="0.25">
      <c r="A147" s="2" t="s">
        <v>1705</v>
      </c>
      <c r="B147" s="2" t="s">
        <v>637</v>
      </c>
      <c r="C147" s="2" t="s">
        <v>566</v>
      </c>
      <c r="D147" s="2">
        <v>6</v>
      </c>
    </row>
    <row r="148" spans="1:5" x14ac:dyDescent="0.25">
      <c r="A148" s="2" t="s">
        <v>1706</v>
      </c>
      <c r="B148" s="2" t="s">
        <v>638</v>
      </c>
      <c r="C148" s="2" t="s">
        <v>567</v>
      </c>
      <c r="D148" s="2">
        <v>6</v>
      </c>
    </row>
    <row r="150" spans="1:5" ht="18.75" x14ac:dyDescent="0.3">
      <c r="A150" s="24" t="s">
        <v>1061</v>
      </c>
      <c r="B150" s="24"/>
      <c r="C150" s="24"/>
      <c r="D150" s="24"/>
      <c r="E150" s="24"/>
    </row>
    <row r="151" spans="1:5" ht="18.75" x14ac:dyDescent="0.3">
      <c r="A151" s="1" t="s">
        <v>898</v>
      </c>
      <c r="B151" s="1" t="s">
        <v>896</v>
      </c>
      <c r="C151" s="1" t="s">
        <v>897</v>
      </c>
      <c r="D151" s="1" t="s">
        <v>899</v>
      </c>
      <c r="E151" s="1" t="s">
        <v>905</v>
      </c>
    </row>
    <row r="152" spans="1:5" x14ac:dyDescent="0.25">
      <c r="A152" s="2" t="s">
        <v>1133</v>
      </c>
      <c r="B152" s="2" t="s">
        <v>906</v>
      </c>
      <c r="C152" s="2" t="s">
        <v>781</v>
      </c>
      <c r="D152" s="2">
        <v>4</v>
      </c>
      <c r="E152" s="2" t="s">
        <v>852</v>
      </c>
    </row>
    <row r="153" spans="1:5" x14ac:dyDescent="0.25">
      <c r="A153" s="2" t="s">
        <v>1134</v>
      </c>
      <c r="B153" s="2" t="s">
        <v>907</v>
      </c>
      <c r="C153" s="2" t="s">
        <v>782</v>
      </c>
      <c r="D153" s="2">
        <v>4</v>
      </c>
      <c r="E153" s="2" t="s">
        <v>853</v>
      </c>
    </row>
    <row r="154" spans="1:5" x14ac:dyDescent="0.25">
      <c r="A154" s="2" t="s">
        <v>1135</v>
      </c>
      <c r="B154" s="2" t="s">
        <v>908</v>
      </c>
      <c r="C154" s="2" t="s">
        <v>783</v>
      </c>
      <c r="D154" s="2">
        <v>4</v>
      </c>
      <c r="E154" s="2" t="s">
        <v>96</v>
      </c>
    </row>
    <row r="155" spans="1:5" x14ac:dyDescent="0.25">
      <c r="A155" s="2" t="s">
        <v>1136</v>
      </c>
      <c r="B155" s="2" t="s">
        <v>909</v>
      </c>
      <c r="C155" s="2" t="s">
        <v>784</v>
      </c>
      <c r="D155" s="2">
        <v>4</v>
      </c>
      <c r="E155" s="2" t="s">
        <v>854</v>
      </c>
    </row>
    <row r="156" spans="1:5" x14ac:dyDescent="0.25">
      <c r="A156" s="2" t="s">
        <v>1137</v>
      </c>
      <c r="B156" s="2" t="s">
        <v>910</v>
      </c>
      <c r="C156" s="2" t="s">
        <v>785</v>
      </c>
      <c r="D156" s="2">
        <v>4</v>
      </c>
      <c r="E156" s="2" t="s">
        <v>855</v>
      </c>
    </row>
    <row r="157" spans="1:5" x14ac:dyDescent="0.25">
      <c r="A157" s="2" t="s">
        <v>1138</v>
      </c>
      <c r="B157" s="2" t="s">
        <v>911</v>
      </c>
      <c r="C157" s="2" t="s">
        <v>786</v>
      </c>
      <c r="D157" s="2">
        <v>4</v>
      </c>
      <c r="E157" s="2" t="s">
        <v>856</v>
      </c>
    </row>
    <row r="158" spans="1:5" x14ac:dyDescent="0.25">
      <c r="A158" s="2" t="s">
        <v>1139</v>
      </c>
      <c r="B158" s="2" t="s">
        <v>912</v>
      </c>
      <c r="C158" s="2" t="s">
        <v>787</v>
      </c>
      <c r="D158" s="2">
        <v>4</v>
      </c>
      <c r="E158" s="2" t="s">
        <v>86</v>
      </c>
    </row>
    <row r="159" spans="1:5" x14ac:dyDescent="0.25">
      <c r="A159" s="2" t="s">
        <v>1140</v>
      </c>
      <c r="B159" s="2" t="s">
        <v>913</v>
      </c>
      <c r="C159" s="2" t="s">
        <v>788</v>
      </c>
      <c r="D159" s="2">
        <v>4</v>
      </c>
      <c r="E159" s="2" t="s">
        <v>857</v>
      </c>
    </row>
    <row r="160" spans="1:5" x14ac:dyDescent="0.25">
      <c r="A160" s="2" t="s">
        <v>1141</v>
      </c>
      <c r="B160" s="2" t="s">
        <v>914</v>
      </c>
      <c r="C160" s="2" t="s">
        <v>789</v>
      </c>
      <c r="D160" s="2">
        <v>4</v>
      </c>
      <c r="E160" s="2" t="s">
        <v>858</v>
      </c>
    </row>
    <row r="161" spans="1:5" x14ac:dyDescent="0.25">
      <c r="A161" s="2" t="s">
        <v>1142</v>
      </c>
      <c r="B161" s="2" t="s">
        <v>915</v>
      </c>
      <c r="C161" s="2" t="s">
        <v>790</v>
      </c>
      <c r="D161" s="2">
        <v>4</v>
      </c>
      <c r="E161" s="2" t="s">
        <v>859</v>
      </c>
    </row>
    <row r="162" spans="1:5" x14ac:dyDescent="0.25">
      <c r="A162" s="2" t="s">
        <v>1143</v>
      </c>
      <c r="B162" s="2" t="s">
        <v>916</v>
      </c>
      <c r="C162" s="2" t="s">
        <v>791</v>
      </c>
      <c r="D162" s="2">
        <v>4</v>
      </c>
      <c r="E162" s="2" t="s">
        <v>87</v>
      </c>
    </row>
    <row r="163" spans="1:5" x14ac:dyDescent="0.25">
      <c r="A163" s="2" t="s">
        <v>1144</v>
      </c>
      <c r="B163" s="2" t="s">
        <v>917</v>
      </c>
      <c r="C163" s="2" t="s">
        <v>792</v>
      </c>
      <c r="D163" s="2">
        <v>4</v>
      </c>
      <c r="E163" s="2" t="s">
        <v>860</v>
      </c>
    </row>
    <row r="164" spans="1:5" x14ac:dyDescent="0.25">
      <c r="A164" s="2" t="s">
        <v>1145</v>
      </c>
      <c r="B164" s="2" t="s">
        <v>918</v>
      </c>
      <c r="C164" s="2" t="s">
        <v>793</v>
      </c>
      <c r="D164" s="2">
        <v>4</v>
      </c>
      <c r="E164" s="2" t="s">
        <v>861</v>
      </c>
    </row>
    <row r="165" spans="1:5" x14ac:dyDescent="0.25">
      <c r="A165" s="2" t="s">
        <v>1146</v>
      </c>
      <c r="B165" s="2" t="s">
        <v>919</v>
      </c>
      <c r="C165" s="2" t="s">
        <v>794</v>
      </c>
      <c r="D165" s="2">
        <v>3</v>
      </c>
      <c r="E165" s="2" t="s">
        <v>862</v>
      </c>
    </row>
    <row r="166" spans="1:5" x14ac:dyDescent="0.25">
      <c r="A166" s="2" t="s">
        <v>1147</v>
      </c>
      <c r="B166" s="2" t="s">
        <v>920</v>
      </c>
      <c r="C166" s="2" t="s">
        <v>795</v>
      </c>
      <c r="D166" s="2">
        <v>3</v>
      </c>
      <c r="E166" s="2" t="s">
        <v>864</v>
      </c>
    </row>
    <row r="167" spans="1:5" x14ac:dyDescent="0.25">
      <c r="A167" s="2" t="s">
        <v>1148</v>
      </c>
      <c r="B167" s="2" t="s">
        <v>921</v>
      </c>
      <c r="C167" s="2" t="s">
        <v>796</v>
      </c>
      <c r="D167" s="2">
        <v>4</v>
      </c>
      <c r="E167" s="2" t="s">
        <v>865</v>
      </c>
    </row>
    <row r="168" spans="1:5" x14ac:dyDescent="0.25">
      <c r="A168" s="2" t="s">
        <v>1149</v>
      </c>
      <c r="B168" s="2" t="s">
        <v>922</v>
      </c>
      <c r="C168" s="2" t="s">
        <v>797</v>
      </c>
      <c r="D168" s="2">
        <v>4</v>
      </c>
      <c r="E168" s="2" t="s">
        <v>85</v>
      </c>
    </row>
    <row r="169" spans="1:5" x14ac:dyDescent="0.25">
      <c r="A169" s="2" t="s">
        <v>1150</v>
      </c>
      <c r="B169" s="2" t="s">
        <v>923</v>
      </c>
      <c r="C169" s="2" t="s">
        <v>798</v>
      </c>
      <c r="D169" s="2">
        <v>4</v>
      </c>
      <c r="E169" s="2" t="s">
        <v>866</v>
      </c>
    </row>
    <row r="170" spans="1:5" x14ac:dyDescent="0.25">
      <c r="A170" s="2" t="s">
        <v>1151</v>
      </c>
      <c r="B170" s="2" t="s">
        <v>924</v>
      </c>
      <c r="C170" s="2" t="s">
        <v>799</v>
      </c>
      <c r="D170" s="2">
        <v>4</v>
      </c>
      <c r="E170" s="2" t="s">
        <v>82</v>
      </c>
    </row>
    <row r="171" spans="1:5" x14ac:dyDescent="0.25">
      <c r="A171" s="2" t="s">
        <v>1152</v>
      </c>
      <c r="B171" s="2" t="s">
        <v>925</v>
      </c>
      <c r="C171" s="2" t="s">
        <v>800</v>
      </c>
      <c r="D171" s="2">
        <v>4</v>
      </c>
      <c r="E171" s="2" t="s">
        <v>867</v>
      </c>
    </row>
    <row r="172" spans="1:5" x14ac:dyDescent="0.25">
      <c r="A172" s="2" t="s">
        <v>1153</v>
      </c>
      <c r="B172" s="2" t="s">
        <v>926</v>
      </c>
      <c r="C172" s="2" t="s">
        <v>801</v>
      </c>
      <c r="D172" s="2">
        <v>4</v>
      </c>
      <c r="E172" s="2" t="s">
        <v>868</v>
      </c>
    </row>
    <row r="173" spans="1:5" x14ac:dyDescent="0.25">
      <c r="A173" s="2" t="s">
        <v>1154</v>
      </c>
      <c r="B173" s="2" t="s">
        <v>927</v>
      </c>
      <c r="C173" s="2" t="s">
        <v>802</v>
      </c>
      <c r="D173" s="2">
        <v>4</v>
      </c>
      <c r="E173" s="2" t="s">
        <v>88</v>
      </c>
    </row>
    <row r="174" spans="1:5" x14ac:dyDescent="0.25">
      <c r="A174" s="2" t="s">
        <v>1155</v>
      </c>
      <c r="B174" s="2" t="s">
        <v>928</v>
      </c>
      <c r="C174" s="2" t="s">
        <v>803</v>
      </c>
      <c r="D174" s="2">
        <v>4</v>
      </c>
      <c r="E174" s="2" t="s">
        <v>869</v>
      </c>
    </row>
    <row r="175" spans="1:5" x14ac:dyDescent="0.25">
      <c r="A175" s="2" t="s">
        <v>1156</v>
      </c>
      <c r="B175" s="2" t="s">
        <v>929</v>
      </c>
      <c r="C175" s="2" t="s">
        <v>804</v>
      </c>
      <c r="D175" s="2">
        <v>3</v>
      </c>
      <c r="E175" s="2" t="s">
        <v>870</v>
      </c>
    </row>
    <row r="176" spans="1:5" x14ac:dyDescent="0.25">
      <c r="A176" s="2" t="s">
        <v>1157</v>
      </c>
      <c r="B176" s="2" t="s">
        <v>930</v>
      </c>
      <c r="C176" s="2" t="s">
        <v>805</v>
      </c>
      <c r="D176" s="2">
        <v>3</v>
      </c>
      <c r="E176" s="2" t="s">
        <v>871</v>
      </c>
    </row>
    <row r="177" spans="1:5" x14ac:dyDescent="0.25">
      <c r="A177" s="2" t="s">
        <v>1158</v>
      </c>
      <c r="B177" s="2" t="s">
        <v>931</v>
      </c>
      <c r="C177" s="2" t="s">
        <v>806</v>
      </c>
      <c r="D177" s="2">
        <v>3</v>
      </c>
      <c r="E177" s="2" t="s">
        <v>872</v>
      </c>
    </row>
    <row r="178" spans="1:5" x14ac:dyDescent="0.25">
      <c r="A178" s="2" t="s">
        <v>1159</v>
      </c>
      <c r="B178" s="2" t="s">
        <v>932</v>
      </c>
      <c r="C178" s="2" t="s">
        <v>807</v>
      </c>
      <c r="D178" s="2">
        <v>3</v>
      </c>
      <c r="E178" s="2" t="s">
        <v>873</v>
      </c>
    </row>
    <row r="179" spans="1:5" x14ac:dyDescent="0.25">
      <c r="A179" s="2" t="s">
        <v>1160</v>
      </c>
      <c r="B179" s="2" t="s">
        <v>933</v>
      </c>
      <c r="C179" s="2" t="s">
        <v>808</v>
      </c>
      <c r="D179" s="2">
        <v>3</v>
      </c>
      <c r="E179" s="2" t="s">
        <v>874</v>
      </c>
    </row>
    <row r="180" spans="1:5" x14ac:dyDescent="0.25">
      <c r="A180" s="2" t="s">
        <v>1161</v>
      </c>
      <c r="B180" s="2" t="s">
        <v>934</v>
      </c>
      <c r="C180" s="2" t="s">
        <v>809</v>
      </c>
      <c r="D180" s="2">
        <v>3</v>
      </c>
      <c r="E180" s="2" t="s">
        <v>875</v>
      </c>
    </row>
    <row r="181" spans="1:5" x14ac:dyDescent="0.25">
      <c r="A181" s="2" t="s">
        <v>1162</v>
      </c>
      <c r="B181" s="2" t="s">
        <v>935</v>
      </c>
      <c r="C181" s="2" t="s">
        <v>810</v>
      </c>
      <c r="D181" s="2">
        <v>3</v>
      </c>
      <c r="E181" s="2" t="s">
        <v>876</v>
      </c>
    </row>
    <row r="182" spans="1:5" x14ac:dyDescent="0.25">
      <c r="A182" s="2" t="s">
        <v>1163</v>
      </c>
      <c r="B182" s="2" t="s">
        <v>936</v>
      </c>
      <c r="C182" s="2" t="s">
        <v>811</v>
      </c>
      <c r="D182" s="2">
        <v>3</v>
      </c>
      <c r="E182" s="2" t="s">
        <v>877</v>
      </c>
    </row>
    <row r="183" spans="1:5" x14ac:dyDescent="0.25">
      <c r="A183" s="2" t="s">
        <v>1164</v>
      </c>
      <c r="B183" s="2" t="s">
        <v>937</v>
      </c>
      <c r="C183" s="2" t="s">
        <v>812</v>
      </c>
      <c r="D183" s="2">
        <v>3</v>
      </c>
      <c r="E183" s="2" t="s">
        <v>878</v>
      </c>
    </row>
    <row r="184" spans="1:5" x14ac:dyDescent="0.25">
      <c r="A184" s="2" t="s">
        <v>1165</v>
      </c>
      <c r="B184" s="2" t="s">
        <v>938</v>
      </c>
      <c r="C184" s="2" t="s">
        <v>813</v>
      </c>
      <c r="D184" s="2">
        <v>3</v>
      </c>
      <c r="E184" s="2" t="s">
        <v>879</v>
      </c>
    </row>
    <row r="185" spans="1:5" x14ac:dyDescent="0.25">
      <c r="A185" s="2" t="s">
        <v>1166</v>
      </c>
      <c r="B185" s="2" t="s">
        <v>939</v>
      </c>
      <c r="C185" s="2" t="s">
        <v>814</v>
      </c>
      <c r="D185" s="2">
        <v>3</v>
      </c>
      <c r="E185" s="2" t="s">
        <v>880</v>
      </c>
    </row>
    <row r="186" spans="1:5" x14ac:dyDescent="0.25">
      <c r="A186" s="2" t="s">
        <v>1167</v>
      </c>
      <c r="B186" s="2" t="s">
        <v>940</v>
      </c>
      <c r="C186" s="2" t="s">
        <v>815</v>
      </c>
      <c r="D186" s="2">
        <v>3</v>
      </c>
      <c r="E186" s="2" t="s">
        <v>881</v>
      </c>
    </row>
    <row r="187" spans="1:5" x14ac:dyDescent="0.25">
      <c r="A187" s="2" t="s">
        <v>1168</v>
      </c>
      <c r="B187" s="2" t="s">
        <v>941</v>
      </c>
      <c r="C187" s="2" t="s">
        <v>816</v>
      </c>
      <c r="D187" s="2">
        <v>3</v>
      </c>
      <c r="E187" s="2" t="s">
        <v>882</v>
      </c>
    </row>
    <row r="188" spans="1:5" x14ac:dyDescent="0.25">
      <c r="A188" s="2" t="s">
        <v>1169</v>
      </c>
      <c r="B188" s="2" t="s">
        <v>942</v>
      </c>
      <c r="C188" s="2" t="s">
        <v>817</v>
      </c>
      <c r="D188" s="2">
        <v>3</v>
      </c>
      <c r="E188" s="2" t="s">
        <v>883</v>
      </c>
    </row>
    <row r="189" spans="1:5" x14ac:dyDescent="0.25">
      <c r="A189" s="2" t="s">
        <v>1170</v>
      </c>
      <c r="B189" s="2" t="s">
        <v>943</v>
      </c>
      <c r="C189" s="2" t="s">
        <v>818</v>
      </c>
      <c r="D189" s="2">
        <v>3</v>
      </c>
      <c r="E189" s="2" t="s">
        <v>884</v>
      </c>
    </row>
    <row r="190" spans="1:5" x14ac:dyDescent="0.25">
      <c r="A190" s="2" t="s">
        <v>1171</v>
      </c>
      <c r="B190" s="2" t="s">
        <v>944</v>
      </c>
      <c r="C190" s="2" t="s">
        <v>819</v>
      </c>
      <c r="D190" s="2">
        <v>3</v>
      </c>
      <c r="E190" s="2" t="s">
        <v>885</v>
      </c>
    </row>
    <row r="191" spans="1:5" x14ac:dyDescent="0.25">
      <c r="A191" s="2" t="s">
        <v>1172</v>
      </c>
      <c r="B191" s="2" t="s">
        <v>945</v>
      </c>
      <c r="C191" s="2" t="s">
        <v>820</v>
      </c>
      <c r="D191" s="2">
        <v>3</v>
      </c>
      <c r="E191" s="2" t="s">
        <v>886</v>
      </c>
    </row>
    <row r="192" spans="1:5" x14ac:dyDescent="0.25">
      <c r="A192" s="2" t="s">
        <v>1173</v>
      </c>
      <c r="B192" s="2" t="s">
        <v>946</v>
      </c>
      <c r="C192" s="2" t="s">
        <v>821</v>
      </c>
      <c r="D192" s="2">
        <v>3</v>
      </c>
      <c r="E192" s="2" t="s">
        <v>887</v>
      </c>
    </row>
    <row r="193" spans="1:5" x14ac:dyDescent="0.25">
      <c r="A193" s="2" t="s">
        <v>1174</v>
      </c>
      <c r="B193" s="2" t="s">
        <v>947</v>
      </c>
      <c r="C193" s="2" t="s">
        <v>822</v>
      </c>
      <c r="D193" s="2">
        <v>3</v>
      </c>
      <c r="E193" s="2" t="s">
        <v>888</v>
      </c>
    </row>
    <row r="194" spans="1:5" x14ac:dyDescent="0.25">
      <c r="A194" s="2" t="s">
        <v>1175</v>
      </c>
      <c r="B194" s="2" t="s">
        <v>948</v>
      </c>
      <c r="C194" s="2" t="s">
        <v>823</v>
      </c>
      <c r="D194" s="2">
        <v>3</v>
      </c>
      <c r="E194" s="2" t="s">
        <v>889</v>
      </c>
    </row>
    <row r="195" spans="1:5" x14ac:dyDescent="0.25">
      <c r="A195" s="2" t="s">
        <v>1176</v>
      </c>
      <c r="B195" s="2" t="s">
        <v>949</v>
      </c>
      <c r="C195" s="2" t="s">
        <v>824</v>
      </c>
      <c r="D195" s="2">
        <v>3</v>
      </c>
      <c r="E195" s="2" t="s">
        <v>890</v>
      </c>
    </row>
    <row r="196" spans="1:5" x14ac:dyDescent="0.25">
      <c r="A196" s="2" t="s">
        <v>1177</v>
      </c>
      <c r="B196" s="2" t="s">
        <v>950</v>
      </c>
      <c r="C196" s="2" t="s">
        <v>825</v>
      </c>
      <c r="D196" s="2">
        <v>3</v>
      </c>
      <c r="E196" s="2" t="s">
        <v>891</v>
      </c>
    </row>
    <row r="197" spans="1:5" x14ac:dyDescent="0.25">
      <c r="A197" s="2" t="s">
        <v>1178</v>
      </c>
      <c r="B197" s="2" t="s">
        <v>951</v>
      </c>
      <c r="C197" s="2" t="s">
        <v>826</v>
      </c>
      <c r="D197" s="2">
        <v>3</v>
      </c>
      <c r="E197" s="2" t="s">
        <v>892</v>
      </c>
    </row>
    <row r="198" spans="1:5" x14ac:dyDescent="0.25">
      <c r="A198" s="2" t="s">
        <v>1179</v>
      </c>
      <c r="B198" s="2" t="s">
        <v>952</v>
      </c>
      <c r="C198" s="2" t="s">
        <v>827</v>
      </c>
      <c r="D198" s="2">
        <v>3</v>
      </c>
      <c r="E198" s="2" t="s">
        <v>893</v>
      </c>
    </row>
    <row r="199" spans="1:5" x14ac:dyDescent="0.25">
      <c r="A199" s="2" t="s">
        <v>1180</v>
      </c>
      <c r="B199" s="2" t="s">
        <v>953</v>
      </c>
      <c r="C199" s="2" t="s">
        <v>828</v>
      </c>
      <c r="D199" s="2">
        <v>3</v>
      </c>
      <c r="E199" s="2" t="s">
        <v>870</v>
      </c>
    </row>
    <row r="200" spans="1:5" x14ac:dyDescent="0.25">
      <c r="A200" s="2" t="s">
        <v>1181</v>
      </c>
      <c r="B200" s="2" t="s">
        <v>954</v>
      </c>
      <c r="C200" s="2" t="s">
        <v>829</v>
      </c>
      <c r="D200" s="2">
        <v>3</v>
      </c>
      <c r="E200" s="2" t="s">
        <v>871</v>
      </c>
    </row>
    <row r="201" spans="1:5" x14ac:dyDescent="0.25">
      <c r="A201" s="2" t="s">
        <v>1182</v>
      </c>
      <c r="B201" s="2" t="s">
        <v>955</v>
      </c>
      <c r="C201" s="2" t="s">
        <v>830</v>
      </c>
      <c r="D201" s="2">
        <v>3</v>
      </c>
      <c r="E201" s="2" t="s">
        <v>877</v>
      </c>
    </row>
    <row r="202" spans="1:5" x14ac:dyDescent="0.25">
      <c r="A202" s="2" t="s">
        <v>1183</v>
      </c>
      <c r="B202" s="2" t="s">
        <v>956</v>
      </c>
      <c r="C202" s="2" t="s">
        <v>831</v>
      </c>
      <c r="D202" s="2">
        <v>3</v>
      </c>
      <c r="E202" s="2" t="s">
        <v>894</v>
      </c>
    </row>
    <row r="203" spans="1:5" x14ac:dyDescent="0.25">
      <c r="A203" s="2" t="s">
        <v>1184</v>
      </c>
      <c r="B203" s="2" t="s">
        <v>956</v>
      </c>
      <c r="C203" s="2" t="s">
        <v>832</v>
      </c>
      <c r="D203" s="2">
        <v>3</v>
      </c>
      <c r="E203" s="2" t="s">
        <v>876</v>
      </c>
    </row>
    <row r="204" spans="1:5" x14ac:dyDescent="0.25">
      <c r="A204" s="2" t="s">
        <v>1185</v>
      </c>
      <c r="B204" s="2" t="s">
        <v>957</v>
      </c>
      <c r="C204" s="2" t="s">
        <v>833</v>
      </c>
      <c r="D204" s="2">
        <v>3</v>
      </c>
      <c r="E204" s="2" t="s">
        <v>872</v>
      </c>
    </row>
    <row r="205" spans="1:5" x14ac:dyDescent="0.25">
      <c r="A205" s="2" t="s">
        <v>1186</v>
      </c>
      <c r="B205" s="2" t="s">
        <v>958</v>
      </c>
      <c r="C205" s="2" t="s">
        <v>834</v>
      </c>
      <c r="D205" s="2">
        <v>3</v>
      </c>
      <c r="E205" s="2" t="s">
        <v>875</v>
      </c>
    </row>
    <row r="206" spans="1:5" x14ac:dyDescent="0.25">
      <c r="A206" s="2" t="s">
        <v>1187</v>
      </c>
      <c r="B206" s="2" t="s">
        <v>959</v>
      </c>
      <c r="C206" s="2" t="s">
        <v>835</v>
      </c>
      <c r="D206" s="2">
        <v>3</v>
      </c>
      <c r="E206" s="2" t="s">
        <v>874</v>
      </c>
    </row>
    <row r="207" spans="1:5" x14ac:dyDescent="0.25">
      <c r="A207" s="2" t="s">
        <v>1188</v>
      </c>
      <c r="B207" s="2" t="s">
        <v>960</v>
      </c>
      <c r="C207" s="2" t="s">
        <v>836</v>
      </c>
      <c r="D207" s="2">
        <v>3</v>
      </c>
      <c r="E207" s="2" t="s">
        <v>878</v>
      </c>
    </row>
    <row r="208" spans="1:5" x14ac:dyDescent="0.25">
      <c r="A208" s="2" t="s">
        <v>1189</v>
      </c>
      <c r="B208" s="2" t="s">
        <v>961</v>
      </c>
      <c r="C208" s="2" t="s">
        <v>837</v>
      </c>
      <c r="D208" s="2">
        <v>3</v>
      </c>
      <c r="E208" s="2" t="s">
        <v>881</v>
      </c>
    </row>
    <row r="209" spans="1:5" x14ac:dyDescent="0.25">
      <c r="A209" s="2" t="s">
        <v>1190</v>
      </c>
      <c r="B209" s="2" t="s">
        <v>962</v>
      </c>
      <c r="C209" s="2" t="s">
        <v>838</v>
      </c>
      <c r="D209" s="2">
        <v>3</v>
      </c>
      <c r="E209" s="2" t="s">
        <v>880</v>
      </c>
    </row>
    <row r="210" spans="1:5" x14ac:dyDescent="0.25">
      <c r="A210" s="2" t="s">
        <v>1191</v>
      </c>
      <c r="B210" s="2" t="s">
        <v>963</v>
      </c>
      <c r="C210" s="2" t="s">
        <v>839</v>
      </c>
      <c r="D210" s="2">
        <v>3</v>
      </c>
      <c r="E210" s="2" t="s">
        <v>879</v>
      </c>
    </row>
    <row r="211" spans="1:5" x14ac:dyDescent="0.25">
      <c r="A211" s="2" t="s">
        <v>1192</v>
      </c>
      <c r="B211" s="2" t="s">
        <v>964</v>
      </c>
      <c r="C211" s="2" t="s">
        <v>840</v>
      </c>
      <c r="D211" s="2">
        <v>3</v>
      </c>
      <c r="E211" s="2" t="s">
        <v>882</v>
      </c>
    </row>
    <row r="212" spans="1:5" x14ac:dyDescent="0.25">
      <c r="A212" s="2" t="s">
        <v>1193</v>
      </c>
      <c r="B212" s="2" t="s">
        <v>965</v>
      </c>
      <c r="C212" s="2" t="s">
        <v>841</v>
      </c>
      <c r="D212" s="2">
        <v>3</v>
      </c>
      <c r="E212" s="2" t="s">
        <v>883</v>
      </c>
    </row>
    <row r="213" spans="1:5" x14ac:dyDescent="0.25">
      <c r="A213" s="2" t="s">
        <v>1194</v>
      </c>
      <c r="B213" s="2" t="s">
        <v>956</v>
      </c>
      <c r="C213" s="2" t="s">
        <v>842</v>
      </c>
      <c r="D213" s="2">
        <v>3</v>
      </c>
      <c r="E213" s="2" t="s">
        <v>893</v>
      </c>
    </row>
    <row r="214" spans="1:5" x14ac:dyDescent="0.25">
      <c r="A214" s="2" t="s">
        <v>1195</v>
      </c>
      <c r="B214" s="2" t="s">
        <v>957</v>
      </c>
      <c r="C214" s="2" t="s">
        <v>843</v>
      </c>
      <c r="D214" s="2">
        <v>3</v>
      </c>
      <c r="E214" s="2" t="s">
        <v>895</v>
      </c>
    </row>
    <row r="215" spans="1:5" x14ac:dyDescent="0.25">
      <c r="A215" s="2" t="s">
        <v>1196</v>
      </c>
      <c r="B215" s="2" t="s">
        <v>958</v>
      </c>
      <c r="C215" s="2" t="s">
        <v>844</v>
      </c>
      <c r="D215" s="2">
        <v>3</v>
      </c>
      <c r="E215" s="2" t="s">
        <v>887</v>
      </c>
    </row>
    <row r="216" spans="1:5" x14ac:dyDescent="0.25">
      <c r="A216" s="2" t="s">
        <v>1197</v>
      </c>
      <c r="B216" s="2" t="s">
        <v>959</v>
      </c>
      <c r="C216" s="2" t="s">
        <v>845</v>
      </c>
      <c r="D216" s="2">
        <v>3</v>
      </c>
      <c r="E216" s="2" t="s">
        <v>884</v>
      </c>
    </row>
    <row r="217" spans="1:5" x14ac:dyDescent="0.25">
      <c r="A217" s="2" t="s">
        <v>1198</v>
      </c>
      <c r="B217" s="2" t="s">
        <v>960</v>
      </c>
      <c r="C217" s="2" t="s">
        <v>846</v>
      </c>
      <c r="D217" s="2">
        <v>3</v>
      </c>
      <c r="E217" s="2" t="s">
        <v>892</v>
      </c>
    </row>
    <row r="218" spans="1:5" x14ac:dyDescent="0.25">
      <c r="A218" s="2" t="s">
        <v>1199</v>
      </c>
      <c r="B218" s="2" t="s">
        <v>961</v>
      </c>
      <c r="C218" s="2" t="s">
        <v>847</v>
      </c>
      <c r="D218" s="2">
        <v>3</v>
      </c>
      <c r="E218" s="2" t="s">
        <v>886</v>
      </c>
    </row>
    <row r="219" spans="1:5" x14ac:dyDescent="0.25">
      <c r="A219" s="2" t="s">
        <v>1200</v>
      </c>
      <c r="B219" s="2" t="s">
        <v>962</v>
      </c>
      <c r="C219" s="2" t="s">
        <v>848</v>
      </c>
      <c r="D219" s="2">
        <v>3</v>
      </c>
      <c r="E219" s="2" t="s">
        <v>890</v>
      </c>
    </row>
    <row r="220" spans="1:5" x14ac:dyDescent="0.25">
      <c r="A220" s="2" t="s">
        <v>1201</v>
      </c>
      <c r="B220" s="2" t="s">
        <v>963</v>
      </c>
      <c r="C220" s="2" t="s">
        <v>849</v>
      </c>
      <c r="D220" s="2">
        <v>3</v>
      </c>
      <c r="E220" s="2" t="s">
        <v>891</v>
      </c>
    </row>
    <row r="221" spans="1:5" x14ac:dyDescent="0.25">
      <c r="A221" s="2" t="s">
        <v>1202</v>
      </c>
      <c r="B221" s="2" t="s">
        <v>964</v>
      </c>
      <c r="C221" s="2" t="s">
        <v>850</v>
      </c>
      <c r="D221" s="2">
        <v>3</v>
      </c>
      <c r="E221" s="2" t="s">
        <v>889</v>
      </c>
    </row>
    <row r="222" spans="1:5" x14ac:dyDescent="0.25">
      <c r="A222" s="2" t="s">
        <v>1203</v>
      </c>
      <c r="B222" s="2" t="s">
        <v>965</v>
      </c>
      <c r="C222" s="2" t="s">
        <v>851</v>
      </c>
      <c r="D222" s="2">
        <v>3</v>
      </c>
      <c r="E222" s="2" t="s">
        <v>888</v>
      </c>
    </row>
  </sheetData>
  <mergeCells count="9">
    <mergeCell ref="A1:D1"/>
    <mergeCell ref="F1:K1"/>
    <mergeCell ref="A76:E76"/>
    <mergeCell ref="A150:E150"/>
    <mergeCell ref="F12:J12"/>
    <mergeCell ref="F13:J13"/>
    <mergeCell ref="F14:J14"/>
    <mergeCell ref="F15:J15"/>
    <mergeCell ref="F18:M18"/>
  </mergeCells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5"/>
  <sheetViews>
    <sheetView topLeftCell="A169" workbookViewId="0">
      <selection activeCell="C220" sqref="A219:C220"/>
    </sheetView>
  </sheetViews>
  <sheetFormatPr defaultRowHeight="15" x14ac:dyDescent="0.25"/>
  <cols>
    <col min="1" max="1" width="26.7109375" style="2" customWidth="1"/>
    <col min="2" max="2" width="33.28515625" style="2" customWidth="1"/>
    <col min="3" max="3" width="15.28515625" style="2" customWidth="1"/>
    <col min="4" max="4" width="25.5703125" style="2" customWidth="1"/>
    <col min="5" max="5" width="20.42578125" style="2" customWidth="1"/>
    <col min="6" max="6" width="16.7109375" style="2" customWidth="1"/>
    <col min="7" max="7" width="23.42578125" style="2" customWidth="1"/>
    <col min="8" max="8" width="15" style="2" customWidth="1"/>
    <col min="9" max="9" width="21.140625" style="2" customWidth="1"/>
    <col min="10" max="10" width="35.42578125" style="2" customWidth="1"/>
    <col min="11" max="11" width="36.140625" style="2" customWidth="1"/>
    <col min="12" max="12" width="39.42578125" style="2" customWidth="1"/>
    <col min="13" max="16384" width="9.140625" style="2"/>
  </cols>
  <sheetData>
    <row r="1" spans="1:11" ht="18.75" customHeight="1" x14ac:dyDescent="0.3">
      <c r="A1" s="24" t="s">
        <v>1849</v>
      </c>
      <c r="B1" s="24"/>
      <c r="C1" s="24"/>
      <c r="D1" s="24"/>
      <c r="F1" s="25" t="s">
        <v>966</v>
      </c>
      <c r="G1" s="25"/>
      <c r="H1" s="25"/>
      <c r="I1" s="25"/>
      <c r="J1" s="25"/>
      <c r="K1" s="25"/>
    </row>
    <row r="2" spans="1:11" ht="18.75" x14ac:dyDescent="0.3">
      <c r="A2" s="1" t="s">
        <v>898</v>
      </c>
      <c r="B2" s="1" t="s">
        <v>896</v>
      </c>
      <c r="C2" s="1" t="s">
        <v>897</v>
      </c>
      <c r="D2" s="1" t="s">
        <v>899</v>
      </c>
      <c r="F2" s="1" t="s">
        <v>967</v>
      </c>
      <c r="G2" s="1" t="s">
        <v>968</v>
      </c>
      <c r="H2" s="1" t="s">
        <v>982</v>
      </c>
      <c r="I2" s="1" t="s">
        <v>973</v>
      </c>
      <c r="J2" s="1" t="s">
        <v>983</v>
      </c>
    </row>
    <row r="3" spans="1:11" x14ac:dyDescent="0.25">
      <c r="A3" s="2" t="s">
        <v>2360</v>
      </c>
      <c r="B3" s="2" t="s">
        <v>71</v>
      </c>
      <c r="C3" s="2" t="s">
        <v>76</v>
      </c>
      <c r="D3" s="2">
        <v>0</v>
      </c>
      <c r="F3" s="2">
        <v>0</v>
      </c>
      <c r="G3" s="2" t="s">
        <v>969</v>
      </c>
      <c r="H3" s="2" t="s">
        <v>969</v>
      </c>
      <c r="I3" s="2" t="s">
        <v>974</v>
      </c>
      <c r="J3" s="2">
        <v>1.35</v>
      </c>
    </row>
    <row r="4" spans="1:11" x14ac:dyDescent="0.25">
      <c r="A4" s="2" t="s">
        <v>2361</v>
      </c>
      <c r="B4" s="2" t="s">
        <v>72</v>
      </c>
      <c r="C4" s="2" t="s">
        <v>77</v>
      </c>
      <c r="D4" s="2">
        <v>0</v>
      </c>
      <c r="F4" s="2">
        <v>1</v>
      </c>
      <c r="G4" s="2" t="s">
        <v>969</v>
      </c>
      <c r="H4" s="2" t="s">
        <v>969</v>
      </c>
      <c r="I4" s="2" t="s">
        <v>975</v>
      </c>
      <c r="J4" s="2">
        <v>1.35</v>
      </c>
    </row>
    <row r="5" spans="1:11" x14ac:dyDescent="0.25">
      <c r="A5" s="2" t="s">
        <v>2362</v>
      </c>
      <c r="B5" s="2" t="s">
        <v>75</v>
      </c>
      <c r="C5" s="2" t="s">
        <v>78</v>
      </c>
      <c r="D5" s="2">
        <v>0</v>
      </c>
      <c r="F5" s="2">
        <v>2</v>
      </c>
      <c r="G5" s="2" t="s">
        <v>970</v>
      </c>
      <c r="H5" s="2">
        <v>0.6</v>
      </c>
      <c r="I5" s="2" t="s">
        <v>976</v>
      </c>
      <c r="J5" s="2">
        <v>1.35</v>
      </c>
    </row>
    <row r="6" spans="1:11" x14ac:dyDescent="0.25">
      <c r="A6" s="2" t="s">
        <v>2363</v>
      </c>
      <c r="B6" s="2" t="s">
        <v>74</v>
      </c>
      <c r="C6" s="2" t="s">
        <v>79</v>
      </c>
      <c r="D6" s="2">
        <v>0</v>
      </c>
      <c r="F6" s="2">
        <v>3</v>
      </c>
      <c r="G6" s="2" t="s">
        <v>971</v>
      </c>
      <c r="H6" s="2">
        <v>0.6</v>
      </c>
      <c r="I6" s="2" t="s">
        <v>977</v>
      </c>
      <c r="J6" s="2">
        <v>1.35</v>
      </c>
    </row>
    <row r="7" spans="1:11" x14ac:dyDescent="0.25">
      <c r="A7" s="2" t="s">
        <v>2364</v>
      </c>
      <c r="B7" s="2" t="s">
        <v>147</v>
      </c>
      <c r="C7" s="2" t="s">
        <v>80</v>
      </c>
      <c r="D7" s="2">
        <v>0</v>
      </c>
      <c r="F7" s="2">
        <v>4</v>
      </c>
      <c r="G7" s="2" t="s">
        <v>969</v>
      </c>
      <c r="H7" s="2" t="s">
        <v>969</v>
      </c>
      <c r="I7" s="2" t="s">
        <v>978</v>
      </c>
      <c r="J7" s="2">
        <v>1.35</v>
      </c>
    </row>
    <row r="8" spans="1:11" x14ac:dyDescent="0.25">
      <c r="A8" s="2" t="s">
        <v>2365</v>
      </c>
      <c r="B8" s="2" t="s">
        <v>148</v>
      </c>
      <c r="C8" s="2" t="s">
        <v>81</v>
      </c>
      <c r="D8" s="2">
        <v>0</v>
      </c>
      <c r="F8" s="2">
        <v>6</v>
      </c>
      <c r="G8" s="2" t="s">
        <v>972</v>
      </c>
      <c r="H8" s="2">
        <v>0.6</v>
      </c>
      <c r="I8" s="2" t="s">
        <v>979</v>
      </c>
      <c r="J8" s="2">
        <v>1.35</v>
      </c>
    </row>
    <row r="9" spans="1:11" x14ac:dyDescent="0.25">
      <c r="A9" s="2" t="s">
        <v>2366</v>
      </c>
      <c r="B9" s="2" t="s">
        <v>149</v>
      </c>
      <c r="C9" s="2" t="s">
        <v>82</v>
      </c>
      <c r="D9" s="2">
        <v>0</v>
      </c>
      <c r="F9" s="2">
        <v>7</v>
      </c>
      <c r="G9" s="2" t="s">
        <v>863</v>
      </c>
      <c r="H9" s="2">
        <v>0.6</v>
      </c>
      <c r="I9" s="2" t="s">
        <v>980</v>
      </c>
      <c r="J9" s="2">
        <v>1.35</v>
      </c>
    </row>
    <row r="10" spans="1:11" x14ac:dyDescent="0.25">
      <c r="A10" s="2" t="s">
        <v>2367</v>
      </c>
      <c r="B10" s="2" t="s">
        <v>150</v>
      </c>
      <c r="C10" s="2" t="s">
        <v>83</v>
      </c>
      <c r="D10" s="2">
        <v>0</v>
      </c>
      <c r="F10" s="2">
        <v>8</v>
      </c>
      <c r="G10" s="2" t="s">
        <v>969</v>
      </c>
      <c r="H10" s="2" t="s">
        <v>969</v>
      </c>
      <c r="I10" s="2" t="s">
        <v>981</v>
      </c>
      <c r="J10" s="2">
        <v>1.35</v>
      </c>
    </row>
    <row r="11" spans="1:11" x14ac:dyDescent="0.25">
      <c r="A11" s="2" t="s">
        <v>2368</v>
      </c>
      <c r="B11" s="2" t="s">
        <v>73</v>
      </c>
      <c r="C11" s="2" t="s">
        <v>84</v>
      </c>
      <c r="D11" s="2">
        <v>0</v>
      </c>
    </row>
    <row r="12" spans="1:11" ht="18.75" x14ac:dyDescent="0.3">
      <c r="A12" s="2" t="s">
        <v>2369</v>
      </c>
      <c r="B12" s="2" t="s">
        <v>151</v>
      </c>
      <c r="C12" s="2" t="s">
        <v>85</v>
      </c>
      <c r="D12" s="2">
        <v>0</v>
      </c>
      <c r="F12" s="26" t="s">
        <v>3935</v>
      </c>
      <c r="G12" s="26"/>
      <c r="H12" s="26"/>
      <c r="I12" s="26"/>
      <c r="J12" s="26"/>
    </row>
    <row r="13" spans="1:11" x14ac:dyDescent="0.25">
      <c r="A13" s="2" t="s">
        <v>2370</v>
      </c>
      <c r="B13" s="2" t="s">
        <v>152</v>
      </c>
      <c r="C13" s="2" t="s">
        <v>86</v>
      </c>
      <c r="D13" s="2">
        <v>0</v>
      </c>
      <c r="F13" s="27" t="s">
        <v>3936</v>
      </c>
      <c r="G13" s="27"/>
      <c r="H13" s="27"/>
      <c r="I13" s="27"/>
      <c r="J13" s="27"/>
    </row>
    <row r="14" spans="1:11" x14ac:dyDescent="0.25">
      <c r="A14" s="2" t="s">
        <v>2371</v>
      </c>
      <c r="B14" s="2" t="s">
        <v>153</v>
      </c>
      <c r="C14" s="2" t="s">
        <v>87</v>
      </c>
      <c r="D14" s="2">
        <v>0</v>
      </c>
      <c r="F14" s="28" t="s">
        <v>3937</v>
      </c>
      <c r="G14" s="28"/>
      <c r="H14" s="28"/>
      <c r="I14" s="28"/>
      <c r="J14" s="28"/>
    </row>
    <row r="15" spans="1:11" x14ac:dyDescent="0.25">
      <c r="A15" s="2" t="s">
        <v>2372</v>
      </c>
      <c r="B15" s="2" t="s">
        <v>154</v>
      </c>
      <c r="C15" s="2" t="s">
        <v>88</v>
      </c>
      <c r="D15" s="2">
        <v>0</v>
      </c>
      <c r="F15" s="27" t="s">
        <v>3938</v>
      </c>
      <c r="G15" s="27"/>
      <c r="H15" s="27"/>
      <c r="I15" s="27"/>
      <c r="J15" s="27"/>
    </row>
    <row r="16" spans="1:11" x14ac:dyDescent="0.25">
      <c r="A16" s="2" t="s">
        <v>2373</v>
      </c>
      <c r="B16" s="2" t="s">
        <v>155</v>
      </c>
      <c r="C16" s="2" t="s">
        <v>89</v>
      </c>
      <c r="D16" s="2">
        <v>0</v>
      </c>
    </row>
    <row r="17" spans="1:13" x14ac:dyDescent="0.25">
      <c r="A17" s="2" t="s">
        <v>2374</v>
      </c>
      <c r="B17" s="2" t="s">
        <v>156</v>
      </c>
      <c r="C17" s="2" t="s">
        <v>90</v>
      </c>
      <c r="D17" s="2">
        <v>0</v>
      </c>
    </row>
    <row r="18" spans="1:13" ht="18.75" x14ac:dyDescent="0.3">
      <c r="A18" s="2" t="s">
        <v>2375</v>
      </c>
      <c r="B18" s="2" t="s">
        <v>157</v>
      </c>
      <c r="C18" s="2" t="s">
        <v>91</v>
      </c>
      <c r="D18" s="2">
        <v>0</v>
      </c>
      <c r="F18" s="29" t="s">
        <v>4009</v>
      </c>
      <c r="G18" s="29"/>
      <c r="H18" s="29"/>
      <c r="I18" s="29"/>
      <c r="J18" s="29"/>
      <c r="K18" s="29"/>
      <c r="L18" s="29"/>
      <c r="M18" s="29"/>
    </row>
    <row r="19" spans="1:13" ht="18.75" x14ac:dyDescent="0.3">
      <c r="A19" s="2" t="s">
        <v>2376</v>
      </c>
      <c r="B19" s="2" t="s">
        <v>158</v>
      </c>
      <c r="C19" s="2" t="s">
        <v>92</v>
      </c>
      <c r="D19" s="2">
        <v>0</v>
      </c>
      <c r="F19" s="11" t="s">
        <v>3942</v>
      </c>
      <c r="G19" s="11" t="s">
        <v>3943</v>
      </c>
      <c r="H19" s="11" t="s">
        <v>3944</v>
      </c>
      <c r="I19" s="11" t="s">
        <v>3945</v>
      </c>
      <c r="J19" s="11" t="s">
        <v>3946</v>
      </c>
      <c r="K19" s="11" t="s">
        <v>3989</v>
      </c>
      <c r="L19" s="11" t="s">
        <v>3990</v>
      </c>
    </row>
    <row r="20" spans="1:13" x14ac:dyDescent="0.25">
      <c r="A20" s="2" t="s">
        <v>2377</v>
      </c>
      <c r="B20" s="2" t="s">
        <v>159</v>
      </c>
      <c r="C20" s="2" t="s">
        <v>93</v>
      </c>
      <c r="D20" s="2">
        <v>0</v>
      </c>
      <c r="F20" s="3" t="s">
        <v>3953</v>
      </c>
      <c r="G20" s="3" t="s">
        <v>3940</v>
      </c>
      <c r="H20" s="3">
        <v>145.0291</v>
      </c>
      <c r="I20" s="3">
        <f t="shared" ref="I20:I21" si="0">H20*0.0393701</f>
        <v>5.7098101699099999</v>
      </c>
      <c r="J20" s="3">
        <f t="shared" ref="J20:J21" si="1">I20/6.31</f>
        <v>0.90488275275911256</v>
      </c>
      <c r="K20" s="3">
        <f>FPGA30!J20-FPGA31!J20</f>
        <v>-0.18552551291442154</v>
      </c>
      <c r="L20" s="3">
        <f>FPGA30!J20-FPGA20!J20</f>
        <v>0.178405826526149</v>
      </c>
    </row>
    <row r="21" spans="1:13" x14ac:dyDescent="0.25">
      <c r="A21" s="2" t="s">
        <v>2378</v>
      </c>
      <c r="B21" s="2" t="s">
        <v>160</v>
      </c>
      <c r="C21" s="2" t="s">
        <v>94</v>
      </c>
      <c r="D21" s="2">
        <v>0</v>
      </c>
      <c r="F21" s="3" t="s">
        <v>3954</v>
      </c>
      <c r="G21" s="3" t="s">
        <v>3940</v>
      </c>
      <c r="H21" s="3">
        <v>144.10480000000001</v>
      </c>
      <c r="I21" s="3">
        <f t="shared" si="0"/>
        <v>5.6734203864800001</v>
      </c>
      <c r="J21" s="3">
        <f t="shared" si="1"/>
        <v>0.89911575063074489</v>
      </c>
      <c r="K21" s="3">
        <f>FPGA30!J21-FPGA31!J21</f>
        <v>-0.18295054615213935</v>
      </c>
      <c r="L21" s="3">
        <f>FPGA30!J21-FPGA20!J21</f>
        <v>0.17996253650237726</v>
      </c>
    </row>
    <row r="22" spans="1:13" x14ac:dyDescent="0.25">
      <c r="A22" s="2" t="s">
        <v>2379</v>
      </c>
      <c r="B22" s="2" t="s">
        <v>161</v>
      </c>
      <c r="C22" s="2" t="s">
        <v>95</v>
      </c>
      <c r="D22" s="2">
        <v>0</v>
      </c>
    </row>
    <row r="23" spans="1:13" x14ac:dyDescent="0.25">
      <c r="A23" s="2" t="s">
        <v>2380</v>
      </c>
      <c r="B23" s="2" t="s">
        <v>162</v>
      </c>
      <c r="C23" s="2" t="s">
        <v>96</v>
      </c>
      <c r="D23" s="2">
        <v>0</v>
      </c>
    </row>
    <row r="24" spans="1:13" x14ac:dyDescent="0.25">
      <c r="A24" s="2" t="s">
        <v>2381</v>
      </c>
      <c r="B24" s="2" t="s">
        <v>163</v>
      </c>
      <c r="C24" s="2" t="s">
        <v>97</v>
      </c>
      <c r="D24" s="2">
        <v>0</v>
      </c>
    </row>
    <row r="25" spans="1:13" x14ac:dyDescent="0.25">
      <c r="A25" s="2" t="s">
        <v>2382</v>
      </c>
      <c r="B25" s="2" t="s">
        <v>164</v>
      </c>
      <c r="C25" s="2" t="s">
        <v>98</v>
      </c>
      <c r="D25" s="2">
        <v>0</v>
      </c>
    </row>
    <row r="26" spans="1:13" x14ac:dyDescent="0.25">
      <c r="A26" s="2" t="s">
        <v>2383</v>
      </c>
      <c r="B26" s="2" t="s">
        <v>165</v>
      </c>
      <c r="C26" s="2" t="s">
        <v>99</v>
      </c>
      <c r="D26" s="2">
        <v>0</v>
      </c>
    </row>
    <row r="27" spans="1:13" x14ac:dyDescent="0.25">
      <c r="A27" s="2" t="s">
        <v>2384</v>
      </c>
      <c r="B27" s="2" t="s">
        <v>166</v>
      </c>
      <c r="C27" s="2" t="s">
        <v>100</v>
      </c>
      <c r="D27" s="2">
        <v>0</v>
      </c>
    </row>
    <row r="28" spans="1:13" x14ac:dyDescent="0.25">
      <c r="A28" s="2" t="s">
        <v>2385</v>
      </c>
      <c r="B28" s="2" t="s">
        <v>167</v>
      </c>
      <c r="C28" s="2" t="s">
        <v>101</v>
      </c>
      <c r="D28" s="2">
        <v>7</v>
      </c>
    </row>
    <row r="29" spans="1:13" x14ac:dyDescent="0.25">
      <c r="A29" s="2" t="s">
        <v>2386</v>
      </c>
      <c r="B29" s="2" t="s">
        <v>168</v>
      </c>
      <c r="C29" s="2" t="s">
        <v>102</v>
      </c>
      <c r="D29" s="2">
        <v>7</v>
      </c>
    </row>
    <row r="30" spans="1:13" x14ac:dyDescent="0.25">
      <c r="A30" s="2" t="s">
        <v>2387</v>
      </c>
      <c r="B30" s="2" t="s">
        <v>169</v>
      </c>
      <c r="C30" s="2" t="s">
        <v>103</v>
      </c>
      <c r="D30" s="2">
        <v>7</v>
      </c>
    </row>
    <row r="31" spans="1:13" x14ac:dyDescent="0.25">
      <c r="A31" s="2" t="s">
        <v>2388</v>
      </c>
      <c r="B31" s="2" t="s">
        <v>170</v>
      </c>
      <c r="C31" s="2" t="s">
        <v>104</v>
      </c>
      <c r="D31" s="2">
        <v>7</v>
      </c>
    </row>
    <row r="32" spans="1:13" x14ac:dyDescent="0.25">
      <c r="A32" s="2" t="s">
        <v>2389</v>
      </c>
      <c r="B32" s="2" t="s">
        <v>171</v>
      </c>
      <c r="C32" s="2" t="s">
        <v>105</v>
      </c>
      <c r="D32" s="2">
        <v>7</v>
      </c>
    </row>
    <row r="33" spans="1:4" x14ac:dyDescent="0.25">
      <c r="A33" s="2" t="s">
        <v>2390</v>
      </c>
      <c r="B33" s="2" t="s">
        <v>172</v>
      </c>
      <c r="C33" s="2" t="s">
        <v>106</v>
      </c>
      <c r="D33" s="2">
        <v>7</v>
      </c>
    </row>
    <row r="34" spans="1:4" x14ac:dyDescent="0.25">
      <c r="A34" s="2" t="s">
        <v>2391</v>
      </c>
      <c r="B34" s="2" t="s">
        <v>173</v>
      </c>
      <c r="C34" s="2" t="s">
        <v>107</v>
      </c>
      <c r="D34" s="2">
        <v>7</v>
      </c>
    </row>
    <row r="35" spans="1:4" x14ac:dyDescent="0.25">
      <c r="A35" s="2" t="s">
        <v>2392</v>
      </c>
      <c r="B35" s="2" t="s">
        <v>174</v>
      </c>
      <c r="C35" s="2" t="s">
        <v>108</v>
      </c>
      <c r="D35" s="2">
        <v>7</v>
      </c>
    </row>
    <row r="36" spans="1:4" x14ac:dyDescent="0.25">
      <c r="A36" s="2" t="s">
        <v>2393</v>
      </c>
      <c r="B36" s="2" t="s">
        <v>175</v>
      </c>
      <c r="C36" s="2" t="s">
        <v>109</v>
      </c>
      <c r="D36" s="2">
        <v>7</v>
      </c>
    </row>
    <row r="37" spans="1:4" x14ac:dyDescent="0.25">
      <c r="A37" s="2" t="s">
        <v>2394</v>
      </c>
      <c r="B37" s="2" t="s">
        <v>176</v>
      </c>
      <c r="C37" s="2" t="s">
        <v>110</v>
      </c>
      <c r="D37" s="2">
        <v>7</v>
      </c>
    </row>
    <row r="38" spans="1:4" x14ac:dyDescent="0.25">
      <c r="A38" s="2" t="s">
        <v>2395</v>
      </c>
      <c r="B38" s="2" t="s">
        <v>177</v>
      </c>
      <c r="C38" s="2" t="s">
        <v>111</v>
      </c>
      <c r="D38" s="2">
        <v>7</v>
      </c>
    </row>
    <row r="39" spans="1:4" x14ac:dyDescent="0.25">
      <c r="A39" s="2" t="s">
        <v>2396</v>
      </c>
      <c r="B39" s="2" t="s">
        <v>178</v>
      </c>
      <c r="C39" s="2" t="s">
        <v>112</v>
      </c>
      <c r="D39" s="2">
        <v>7</v>
      </c>
    </row>
    <row r="40" spans="1:4" x14ac:dyDescent="0.25">
      <c r="A40" s="2" t="s">
        <v>2397</v>
      </c>
      <c r="B40" s="2" t="s">
        <v>179</v>
      </c>
      <c r="C40" s="2" t="s">
        <v>113</v>
      </c>
      <c r="D40" s="2">
        <v>7</v>
      </c>
    </row>
    <row r="41" spans="1:4" x14ac:dyDescent="0.25">
      <c r="A41" s="2" t="s">
        <v>2398</v>
      </c>
      <c r="B41" s="2" t="s">
        <v>180</v>
      </c>
      <c r="C41" s="2" t="s">
        <v>114</v>
      </c>
      <c r="D41" s="2">
        <v>7</v>
      </c>
    </row>
    <row r="42" spans="1:4" x14ac:dyDescent="0.25">
      <c r="A42" s="2" t="s">
        <v>2399</v>
      </c>
      <c r="B42" s="2" t="s">
        <v>181</v>
      </c>
      <c r="C42" s="2" t="s">
        <v>115</v>
      </c>
      <c r="D42" s="2">
        <v>7</v>
      </c>
    </row>
    <row r="43" spans="1:4" x14ac:dyDescent="0.25">
      <c r="A43" s="2" t="s">
        <v>2400</v>
      </c>
      <c r="B43" s="2" t="s">
        <v>182</v>
      </c>
      <c r="C43" s="2" t="s">
        <v>116</v>
      </c>
      <c r="D43" s="2">
        <v>7</v>
      </c>
    </row>
    <row r="44" spans="1:4" x14ac:dyDescent="0.25">
      <c r="A44" s="2" t="s">
        <v>2401</v>
      </c>
      <c r="B44" s="2" t="s">
        <v>183</v>
      </c>
      <c r="C44" s="2" t="s">
        <v>117</v>
      </c>
      <c r="D44" s="2">
        <v>7</v>
      </c>
    </row>
    <row r="45" spans="1:4" x14ac:dyDescent="0.25">
      <c r="A45" s="2" t="s">
        <v>2402</v>
      </c>
      <c r="B45" s="2" t="s">
        <v>184</v>
      </c>
      <c r="C45" s="2" t="s">
        <v>118</v>
      </c>
      <c r="D45" s="2">
        <v>7</v>
      </c>
    </row>
    <row r="46" spans="1:4" x14ac:dyDescent="0.25">
      <c r="A46" s="2" t="s">
        <v>2403</v>
      </c>
      <c r="B46" s="2" t="s">
        <v>185</v>
      </c>
      <c r="C46" s="2" t="s">
        <v>119</v>
      </c>
      <c r="D46" s="2">
        <v>7</v>
      </c>
    </row>
    <row r="47" spans="1:4" x14ac:dyDescent="0.25">
      <c r="A47" s="2" t="s">
        <v>2404</v>
      </c>
      <c r="B47" s="2" t="s">
        <v>186</v>
      </c>
      <c r="C47" s="2" t="s">
        <v>120</v>
      </c>
      <c r="D47" s="2">
        <v>7</v>
      </c>
    </row>
    <row r="48" spans="1:4" x14ac:dyDescent="0.25">
      <c r="A48" s="2" t="s">
        <v>2405</v>
      </c>
      <c r="B48" s="2" t="s">
        <v>187</v>
      </c>
      <c r="C48" s="2" t="s">
        <v>121</v>
      </c>
      <c r="D48" s="2">
        <v>7</v>
      </c>
    </row>
    <row r="49" spans="1:4" x14ac:dyDescent="0.25">
      <c r="A49" s="2" t="s">
        <v>2406</v>
      </c>
      <c r="B49" s="2" t="s">
        <v>188</v>
      </c>
      <c r="C49" s="2" t="s">
        <v>122</v>
      </c>
      <c r="D49" s="2">
        <v>7</v>
      </c>
    </row>
    <row r="50" spans="1:4" x14ac:dyDescent="0.25">
      <c r="A50" s="2" t="s">
        <v>2407</v>
      </c>
      <c r="B50" s="2" t="s">
        <v>189</v>
      </c>
      <c r="C50" s="2" t="s">
        <v>123</v>
      </c>
      <c r="D50" s="2">
        <v>7</v>
      </c>
    </row>
    <row r="51" spans="1:4" x14ac:dyDescent="0.25">
      <c r="A51" s="2" t="s">
        <v>2408</v>
      </c>
      <c r="B51" s="2" t="s">
        <v>190</v>
      </c>
      <c r="C51" s="2" t="s">
        <v>124</v>
      </c>
      <c r="D51" s="2">
        <v>7</v>
      </c>
    </row>
    <row r="52" spans="1:4" x14ac:dyDescent="0.25">
      <c r="A52" s="2" t="s">
        <v>2409</v>
      </c>
      <c r="B52" s="2" t="s">
        <v>191</v>
      </c>
      <c r="C52" s="2" t="s">
        <v>125</v>
      </c>
      <c r="D52" s="2">
        <v>7</v>
      </c>
    </row>
    <row r="53" spans="1:4" x14ac:dyDescent="0.25">
      <c r="A53" s="2" t="s">
        <v>2410</v>
      </c>
      <c r="B53" s="2" t="s">
        <v>192</v>
      </c>
      <c r="C53" s="2" t="s">
        <v>126</v>
      </c>
      <c r="D53" s="2">
        <v>7</v>
      </c>
    </row>
    <row r="54" spans="1:4" x14ac:dyDescent="0.25">
      <c r="A54" s="2" t="s">
        <v>2411</v>
      </c>
      <c r="B54" s="2" t="s">
        <v>193</v>
      </c>
      <c r="C54" s="2" t="s">
        <v>127</v>
      </c>
      <c r="D54" s="2">
        <v>7</v>
      </c>
    </row>
    <row r="55" spans="1:4" x14ac:dyDescent="0.25">
      <c r="A55" s="2" t="s">
        <v>2412</v>
      </c>
      <c r="B55" s="2" t="s">
        <v>194</v>
      </c>
      <c r="C55" s="2" t="s">
        <v>128</v>
      </c>
      <c r="D55" s="2">
        <v>7</v>
      </c>
    </row>
    <row r="56" spans="1:4" x14ac:dyDescent="0.25">
      <c r="A56" s="2" t="s">
        <v>2413</v>
      </c>
      <c r="B56" s="2" t="s">
        <v>195</v>
      </c>
      <c r="C56" s="2" t="s">
        <v>129</v>
      </c>
      <c r="D56" s="2">
        <v>7</v>
      </c>
    </row>
    <row r="57" spans="1:4" x14ac:dyDescent="0.25">
      <c r="A57" s="2" t="s">
        <v>2414</v>
      </c>
      <c r="B57" s="2" t="s">
        <v>196</v>
      </c>
      <c r="C57" s="2" t="s">
        <v>130</v>
      </c>
      <c r="D57" s="2">
        <v>7</v>
      </c>
    </row>
    <row r="58" spans="1:4" x14ac:dyDescent="0.25">
      <c r="A58" s="2" t="s">
        <v>2415</v>
      </c>
      <c r="B58" s="2" t="s">
        <v>197</v>
      </c>
      <c r="C58" s="2" t="s">
        <v>131</v>
      </c>
      <c r="D58" s="2">
        <v>7</v>
      </c>
    </row>
    <row r="59" spans="1:4" x14ac:dyDescent="0.25">
      <c r="A59" s="2" t="s">
        <v>2416</v>
      </c>
      <c r="B59" s="2" t="s">
        <v>198</v>
      </c>
      <c r="C59" s="2" t="s">
        <v>132</v>
      </c>
      <c r="D59" s="2">
        <v>7</v>
      </c>
    </row>
    <row r="60" spans="1:4" x14ac:dyDescent="0.25">
      <c r="A60" s="2" t="s">
        <v>2417</v>
      </c>
      <c r="B60" s="2" t="s">
        <v>199</v>
      </c>
      <c r="C60" s="2" t="s">
        <v>133</v>
      </c>
      <c r="D60" s="2">
        <v>7</v>
      </c>
    </row>
    <row r="61" spans="1:4" x14ac:dyDescent="0.25">
      <c r="A61" s="2" t="s">
        <v>2418</v>
      </c>
      <c r="B61" s="2" t="s">
        <v>200</v>
      </c>
      <c r="C61" s="2" t="s">
        <v>134</v>
      </c>
      <c r="D61" s="2">
        <v>7</v>
      </c>
    </row>
    <row r="62" spans="1:4" x14ac:dyDescent="0.25">
      <c r="A62" s="2" t="s">
        <v>2419</v>
      </c>
      <c r="B62" s="2" t="s">
        <v>201</v>
      </c>
      <c r="C62" s="2" t="s">
        <v>135</v>
      </c>
      <c r="D62" s="2">
        <v>7</v>
      </c>
    </row>
    <row r="63" spans="1:4" x14ac:dyDescent="0.25">
      <c r="A63" s="2" t="s">
        <v>2420</v>
      </c>
      <c r="B63" s="2" t="s">
        <v>202</v>
      </c>
      <c r="C63" s="2" t="s">
        <v>136</v>
      </c>
      <c r="D63" s="2">
        <v>7</v>
      </c>
    </row>
    <row r="64" spans="1:4" x14ac:dyDescent="0.25">
      <c r="A64" s="2" t="s">
        <v>2421</v>
      </c>
      <c r="B64" s="2" t="s">
        <v>203</v>
      </c>
      <c r="C64" s="2" t="s">
        <v>137</v>
      </c>
      <c r="D64" s="2">
        <v>7</v>
      </c>
    </row>
    <row r="65" spans="1:4" x14ac:dyDescent="0.25">
      <c r="A65" s="2" t="s">
        <v>2422</v>
      </c>
      <c r="B65" s="2" t="s">
        <v>204</v>
      </c>
      <c r="C65" s="2" t="s">
        <v>138</v>
      </c>
      <c r="D65" s="2">
        <v>7</v>
      </c>
    </row>
    <row r="66" spans="1:4" x14ac:dyDescent="0.25">
      <c r="A66" s="2" t="s">
        <v>2423</v>
      </c>
      <c r="B66" s="2" t="s">
        <v>205</v>
      </c>
      <c r="C66" s="2" t="s">
        <v>139</v>
      </c>
      <c r="D66" s="2">
        <v>7</v>
      </c>
    </row>
    <row r="67" spans="1:4" x14ac:dyDescent="0.25">
      <c r="A67" s="2" t="s">
        <v>2424</v>
      </c>
      <c r="B67" s="2" t="s">
        <v>206</v>
      </c>
      <c r="C67" s="2" t="s">
        <v>140</v>
      </c>
      <c r="D67" s="2">
        <v>7</v>
      </c>
    </row>
    <row r="68" spans="1:4" x14ac:dyDescent="0.25">
      <c r="A68" s="2" t="s">
        <v>2425</v>
      </c>
      <c r="B68" s="2" t="s">
        <v>207</v>
      </c>
      <c r="C68" s="2" t="s">
        <v>141</v>
      </c>
      <c r="D68" s="2">
        <v>7</v>
      </c>
    </row>
    <row r="69" spans="1:4" x14ac:dyDescent="0.25">
      <c r="A69" s="2" t="s">
        <v>2426</v>
      </c>
      <c r="B69" s="2" t="s">
        <v>208</v>
      </c>
      <c r="C69" s="2" t="s">
        <v>142</v>
      </c>
      <c r="D69" s="2">
        <v>7</v>
      </c>
    </row>
    <row r="70" spans="1:4" x14ac:dyDescent="0.25">
      <c r="A70" s="2" t="s">
        <v>2427</v>
      </c>
      <c r="B70" s="2" t="s">
        <v>209</v>
      </c>
      <c r="C70" s="2" t="s">
        <v>143</v>
      </c>
      <c r="D70" s="2">
        <v>7</v>
      </c>
    </row>
    <row r="71" spans="1:4" x14ac:dyDescent="0.25">
      <c r="A71" s="2" t="s">
        <v>2428</v>
      </c>
      <c r="B71" s="2" t="s">
        <v>210</v>
      </c>
      <c r="C71" s="2" t="s">
        <v>144</v>
      </c>
      <c r="D71" s="2">
        <v>7</v>
      </c>
    </row>
    <row r="72" spans="1:4" x14ac:dyDescent="0.25">
      <c r="A72" s="2" t="s">
        <v>2429</v>
      </c>
      <c r="B72" s="2" t="s">
        <v>211</v>
      </c>
      <c r="C72" s="2" t="s">
        <v>145</v>
      </c>
      <c r="D72" s="2">
        <v>7</v>
      </c>
    </row>
    <row r="73" spans="1:4" x14ac:dyDescent="0.25">
      <c r="A73" s="2" t="s">
        <v>2430</v>
      </c>
      <c r="B73" s="2" t="s">
        <v>212</v>
      </c>
      <c r="C73" s="2" t="s">
        <v>146</v>
      </c>
      <c r="D73" s="2">
        <v>7</v>
      </c>
    </row>
    <row r="75" spans="1:4" ht="18.75" x14ac:dyDescent="0.3">
      <c r="A75" s="24" t="s">
        <v>1850</v>
      </c>
      <c r="B75" s="24"/>
      <c r="C75" s="24"/>
      <c r="D75" s="24"/>
    </row>
    <row r="76" spans="1:4" ht="18.75" x14ac:dyDescent="0.3">
      <c r="A76" s="1" t="s">
        <v>898</v>
      </c>
      <c r="B76" s="1" t="s">
        <v>896</v>
      </c>
      <c r="C76" s="1" t="s">
        <v>897</v>
      </c>
      <c r="D76" s="1" t="s">
        <v>899</v>
      </c>
    </row>
    <row r="77" spans="1:4" x14ac:dyDescent="0.25">
      <c r="A77" s="2" t="s">
        <v>1925</v>
      </c>
      <c r="B77" s="2" t="s">
        <v>284</v>
      </c>
      <c r="C77" s="2" t="s">
        <v>355</v>
      </c>
      <c r="D77" s="2">
        <v>1</v>
      </c>
    </row>
    <row r="78" spans="1:4" x14ac:dyDescent="0.25">
      <c r="A78" s="2" t="s">
        <v>1926</v>
      </c>
      <c r="B78" s="2" t="s">
        <v>285</v>
      </c>
      <c r="C78" s="2" t="s">
        <v>362</v>
      </c>
      <c r="D78" s="2">
        <v>1</v>
      </c>
    </row>
    <row r="79" spans="1:4" x14ac:dyDescent="0.25">
      <c r="A79" s="2" t="s">
        <v>1927</v>
      </c>
      <c r="B79" s="2" t="s">
        <v>286</v>
      </c>
      <c r="C79" s="2" t="s">
        <v>363</v>
      </c>
      <c r="D79" s="2">
        <v>1</v>
      </c>
    </row>
    <row r="80" spans="1:4" x14ac:dyDescent="0.25">
      <c r="A80" s="2" t="s">
        <v>1928</v>
      </c>
      <c r="B80" s="2" t="s">
        <v>287</v>
      </c>
      <c r="C80" s="2" t="s">
        <v>372</v>
      </c>
      <c r="D80" s="2">
        <v>1</v>
      </c>
    </row>
    <row r="81" spans="1:4" x14ac:dyDescent="0.25">
      <c r="A81" s="2" t="s">
        <v>1929</v>
      </c>
      <c r="B81" s="2" t="s">
        <v>288</v>
      </c>
      <c r="C81" s="2" t="s">
        <v>373</v>
      </c>
      <c r="D81" s="2">
        <v>1</v>
      </c>
    </row>
    <row r="82" spans="1:4" x14ac:dyDescent="0.25">
      <c r="A82" s="2" t="s">
        <v>1930</v>
      </c>
      <c r="B82" s="2" t="s">
        <v>289</v>
      </c>
      <c r="C82" s="2" t="s">
        <v>358</v>
      </c>
      <c r="D82" s="2">
        <v>1</v>
      </c>
    </row>
    <row r="83" spans="1:4" x14ac:dyDescent="0.25">
      <c r="A83" s="2" t="s">
        <v>1931</v>
      </c>
      <c r="B83" s="2" t="s">
        <v>290</v>
      </c>
      <c r="C83" s="2" t="s">
        <v>359</v>
      </c>
      <c r="D83" s="2">
        <v>1</v>
      </c>
    </row>
    <row r="84" spans="1:4" x14ac:dyDescent="0.25">
      <c r="A84" s="2" t="s">
        <v>1932</v>
      </c>
      <c r="B84" s="2" t="s">
        <v>291</v>
      </c>
      <c r="C84" s="2" t="s">
        <v>356</v>
      </c>
      <c r="D84" s="2">
        <v>1</v>
      </c>
    </row>
    <row r="85" spans="1:4" x14ac:dyDescent="0.25">
      <c r="A85" s="2" t="s">
        <v>1933</v>
      </c>
      <c r="B85" s="2" t="s">
        <v>292</v>
      </c>
      <c r="C85" s="2" t="s">
        <v>357</v>
      </c>
      <c r="D85" s="2">
        <v>1</v>
      </c>
    </row>
    <row r="86" spans="1:4" x14ac:dyDescent="0.25">
      <c r="A86" s="2" t="s">
        <v>1934</v>
      </c>
      <c r="B86" s="2" t="s">
        <v>293</v>
      </c>
      <c r="C86" s="2" t="s">
        <v>374</v>
      </c>
      <c r="D86" s="2">
        <v>1</v>
      </c>
    </row>
    <row r="87" spans="1:4" x14ac:dyDescent="0.25">
      <c r="A87" s="2" t="s">
        <v>1935</v>
      </c>
      <c r="B87" s="2" t="s">
        <v>294</v>
      </c>
      <c r="C87" s="2" t="s">
        <v>375</v>
      </c>
      <c r="D87" s="2">
        <v>1</v>
      </c>
    </row>
    <row r="88" spans="1:4" x14ac:dyDescent="0.25">
      <c r="A88" s="2" t="s">
        <v>1936</v>
      </c>
      <c r="B88" s="2" t="s">
        <v>295</v>
      </c>
      <c r="C88" s="2" t="s">
        <v>364</v>
      </c>
      <c r="D88" s="2">
        <v>1</v>
      </c>
    </row>
    <row r="89" spans="1:4" x14ac:dyDescent="0.25">
      <c r="A89" s="2" t="s">
        <v>1937</v>
      </c>
      <c r="B89" s="2" t="s">
        <v>296</v>
      </c>
      <c r="C89" s="2" t="s">
        <v>365</v>
      </c>
      <c r="D89" s="2">
        <v>1</v>
      </c>
    </row>
    <row r="90" spans="1:4" x14ac:dyDescent="0.25">
      <c r="A90" s="2" t="s">
        <v>1938</v>
      </c>
      <c r="B90" s="2" t="s">
        <v>297</v>
      </c>
      <c r="C90" s="2" t="s">
        <v>368</v>
      </c>
      <c r="D90" s="2">
        <v>1</v>
      </c>
    </row>
    <row r="91" spans="1:4" x14ac:dyDescent="0.25">
      <c r="A91" s="2" t="s">
        <v>1939</v>
      </c>
      <c r="B91" s="2" t="s">
        <v>298</v>
      </c>
      <c r="C91" s="2" t="s">
        <v>369</v>
      </c>
      <c r="D91" s="2">
        <v>1</v>
      </c>
    </row>
    <row r="92" spans="1:4" x14ac:dyDescent="0.25">
      <c r="A92" s="2" t="s">
        <v>1940</v>
      </c>
      <c r="B92" s="2" t="s">
        <v>299</v>
      </c>
      <c r="C92" s="2" t="s">
        <v>360</v>
      </c>
      <c r="D92" s="2">
        <v>1</v>
      </c>
    </row>
    <row r="93" spans="1:4" x14ac:dyDescent="0.25">
      <c r="A93" s="2" t="s">
        <v>1941</v>
      </c>
      <c r="B93" s="2" t="s">
        <v>300</v>
      </c>
      <c r="C93" s="2" t="s">
        <v>361</v>
      </c>
      <c r="D93" s="2">
        <v>1</v>
      </c>
    </row>
    <row r="94" spans="1:4" x14ac:dyDescent="0.25">
      <c r="A94" s="2" t="s">
        <v>1942</v>
      </c>
      <c r="B94" s="2" t="s">
        <v>301</v>
      </c>
      <c r="C94" s="2" t="s">
        <v>370</v>
      </c>
      <c r="D94" s="2">
        <v>1</v>
      </c>
    </row>
    <row r="95" spans="1:4" x14ac:dyDescent="0.25">
      <c r="A95" s="2" t="s">
        <v>1943</v>
      </c>
      <c r="B95" s="2" t="s">
        <v>302</v>
      </c>
      <c r="C95" s="2" t="s">
        <v>371</v>
      </c>
      <c r="D95" s="2">
        <v>1</v>
      </c>
    </row>
    <row r="96" spans="1:4" x14ac:dyDescent="0.25">
      <c r="A96" s="2" t="s">
        <v>1944</v>
      </c>
      <c r="B96" s="2" t="s">
        <v>303</v>
      </c>
      <c r="C96" s="2" t="s">
        <v>376</v>
      </c>
      <c r="D96" s="2">
        <v>1</v>
      </c>
    </row>
    <row r="97" spans="1:4" x14ac:dyDescent="0.25">
      <c r="A97" s="2" t="s">
        <v>1945</v>
      </c>
      <c r="B97" s="2" t="s">
        <v>304</v>
      </c>
      <c r="C97" s="2" t="s">
        <v>377</v>
      </c>
      <c r="D97" s="2">
        <v>1</v>
      </c>
    </row>
    <row r="98" spans="1:4" x14ac:dyDescent="0.25">
      <c r="A98" s="2" t="s">
        <v>1946</v>
      </c>
      <c r="B98" s="2" t="s">
        <v>305</v>
      </c>
      <c r="C98" s="2" t="s">
        <v>366</v>
      </c>
      <c r="D98" s="2">
        <v>1</v>
      </c>
    </row>
    <row r="99" spans="1:4" x14ac:dyDescent="0.25">
      <c r="A99" s="2" t="s">
        <v>1947</v>
      </c>
      <c r="B99" s="2" t="s">
        <v>306</v>
      </c>
      <c r="C99" s="2" t="s">
        <v>367</v>
      </c>
      <c r="D99" s="2">
        <v>1</v>
      </c>
    </row>
    <row r="100" spans="1:4" x14ac:dyDescent="0.25">
      <c r="A100" s="2" t="s">
        <v>1948</v>
      </c>
      <c r="B100" s="2" t="s">
        <v>307</v>
      </c>
      <c r="C100" s="2" t="s">
        <v>378</v>
      </c>
      <c r="D100" s="2">
        <v>1</v>
      </c>
    </row>
    <row r="101" spans="1:4" x14ac:dyDescent="0.25">
      <c r="A101" s="2" t="s">
        <v>1949</v>
      </c>
      <c r="B101" s="2" t="s">
        <v>308</v>
      </c>
      <c r="C101" s="2" t="s">
        <v>379</v>
      </c>
      <c r="D101" s="2">
        <v>1</v>
      </c>
    </row>
    <row r="102" spans="1:4" x14ac:dyDescent="0.25">
      <c r="A102" s="2" t="s">
        <v>1950</v>
      </c>
      <c r="B102" s="2" t="s">
        <v>309</v>
      </c>
      <c r="C102" s="2" t="s">
        <v>380</v>
      </c>
      <c r="D102" s="2">
        <v>2</v>
      </c>
    </row>
    <row r="103" spans="1:4" x14ac:dyDescent="0.25">
      <c r="A103" s="2" t="s">
        <v>1951</v>
      </c>
      <c r="B103" s="2" t="s">
        <v>310</v>
      </c>
      <c r="C103" s="2" t="s">
        <v>381</v>
      </c>
      <c r="D103" s="2">
        <v>2</v>
      </c>
    </row>
    <row r="104" spans="1:4" x14ac:dyDescent="0.25">
      <c r="A104" s="2" t="s">
        <v>1952</v>
      </c>
      <c r="B104" s="2" t="s">
        <v>311</v>
      </c>
      <c r="C104" s="2" t="s">
        <v>382</v>
      </c>
      <c r="D104" s="2">
        <v>2</v>
      </c>
    </row>
    <row r="105" spans="1:4" x14ac:dyDescent="0.25">
      <c r="A105" s="2" t="s">
        <v>1953</v>
      </c>
      <c r="B105" s="2" t="s">
        <v>312</v>
      </c>
      <c r="C105" s="2" t="s">
        <v>383</v>
      </c>
      <c r="D105" s="2">
        <v>2</v>
      </c>
    </row>
    <row r="106" spans="1:4" x14ac:dyDescent="0.25">
      <c r="A106" s="2" t="s">
        <v>1954</v>
      </c>
      <c r="B106" s="2" t="s">
        <v>313</v>
      </c>
      <c r="C106" s="2" t="s">
        <v>384</v>
      </c>
      <c r="D106" s="2">
        <v>2</v>
      </c>
    </row>
    <row r="107" spans="1:4" x14ac:dyDescent="0.25">
      <c r="A107" s="2" t="s">
        <v>1955</v>
      </c>
      <c r="B107" s="2" t="s">
        <v>314</v>
      </c>
      <c r="C107" s="2" t="s">
        <v>385</v>
      </c>
      <c r="D107" s="2">
        <v>2</v>
      </c>
    </row>
    <row r="108" spans="1:4" x14ac:dyDescent="0.25">
      <c r="A108" s="2" t="s">
        <v>1956</v>
      </c>
      <c r="B108" s="2" t="s">
        <v>315</v>
      </c>
      <c r="C108" s="2" t="s">
        <v>386</v>
      </c>
      <c r="D108" s="2">
        <v>2</v>
      </c>
    </row>
    <row r="109" spans="1:4" x14ac:dyDescent="0.25">
      <c r="A109" s="2" t="s">
        <v>1957</v>
      </c>
      <c r="B109" s="2" t="s">
        <v>316</v>
      </c>
      <c r="C109" s="2" t="s">
        <v>387</v>
      </c>
      <c r="D109" s="2">
        <v>2</v>
      </c>
    </row>
    <row r="110" spans="1:4" x14ac:dyDescent="0.25">
      <c r="A110" s="2" t="s">
        <v>1958</v>
      </c>
      <c r="B110" s="2" t="s">
        <v>317</v>
      </c>
      <c r="C110" s="2" t="s">
        <v>388</v>
      </c>
      <c r="D110" s="2">
        <v>2</v>
      </c>
    </row>
    <row r="111" spans="1:4" x14ac:dyDescent="0.25">
      <c r="A111" s="2" t="s">
        <v>1959</v>
      </c>
      <c r="B111" s="2" t="s">
        <v>318</v>
      </c>
      <c r="C111" s="2" t="s">
        <v>389</v>
      </c>
      <c r="D111" s="2">
        <v>2</v>
      </c>
    </row>
    <row r="112" spans="1:4" x14ac:dyDescent="0.25">
      <c r="A112" s="2" t="s">
        <v>1960</v>
      </c>
      <c r="B112" s="2" t="s">
        <v>319</v>
      </c>
      <c r="C112" s="2" t="s">
        <v>390</v>
      </c>
      <c r="D112" s="2">
        <v>2</v>
      </c>
    </row>
    <row r="113" spans="1:4" x14ac:dyDescent="0.25">
      <c r="A113" s="2" t="s">
        <v>1961</v>
      </c>
      <c r="B113" s="2" t="s">
        <v>320</v>
      </c>
      <c r="C113" s="2" t="s">
        <v>391</v>
      </c>
      <c r="D113" s="2">
        <v>2</v>
      </c>
    </row>
    <row r="114" spans="1:4" x14ac:dyDescent="0.25">
      <c r="A114" s="2" t="s">
        <v>1962</v>
      </c>
      <c r="B114" s="2" t="s">
        <v>321</v>
      </c>
      <c r="C114" s="2" t="s">
        <v>400</v>
      </c>
      <c r="D114" s="2">
        <v>2</v>
      </c>
    </row>
    <row r="115" spans="1:4" x14ac:dyDescent="0.25">
      <c r="A115" s="2" t="s">
        <v>1963</v>
      </c>
      <c r="B115" s="2" t="s">
        <v>322</v>
      </c>
      <c r="C115" s="2" t="s">
        <v>401</v>
      </c>
      <c r="D115" s="2">
        <v>2</v>
      </c>
    </row>
    <row r="116" spans="1:4" x14ac:dyDescent="0.25">
      <c r="A116" s="2" t="s">
        <v>1964</v>
      </c>
      <c r="B116" s="2" t="s">
        <v>323</v>
      </c>
      <c r="C116" s="2" t="s">
        <v>394</v>
      </c>
      <c r="D116" s="2">
        <v>2</v>
      </c>
    </row>
    <row r="117" spans="1:4" x14ac:dyDescent="0.25">
      <c r="A117" s="2" t="s">
        <v>1965</v>
      </c>
      <c r="B117" s="2" t="s">
        <v>324</v>
      </c>
      <c r="C117" s="2" t="s">
        <v>395</v>
      </c>
      <c r="D117" s="2">
        <v>2</v>
      </c>
    </row>
    <row r="118" spans="1:4" x14ac:dyDescent="0.25">
      <c r="A118" s="2" t="s">
        <v>1966</v>
      </c>
      <c r="B118" s="2" t="s">
        <v>325</v>
      </c>
      <c r="C118" s="2" t="s">
        <v>392</v>
      </c>
      <c r="D118" s="2">
        <v>2</v>
      </c>
    </row>
    <row r="119" spans="1:4" x14ac:dyDescent="0.25">
      <c r="A119" s="2" t="s">
        <v>1967</v>
      </c>
      <c r="B119" s="2" t="s">
        <v>326</v>
      </c>
      <c r="C119" s="2" t="s">
        <v>393</v>
      </c>
      <c r="D119" s="2">
        <v>2</v>
      </c>
    </row>
    <row r="120" spans="1:4" x14ac:dyDescent="0.25">
      <c r="A120" s="2" t="s">
        <v>1968</v>
      </c>
      <c r="B120" s="2" t="s">
        <v>327</v>
      </c>
      <c r="C120" s="2" t="s">
        <v>398</v>
      </c>
      <c r="D120" s="2">
        <v>2</v>
      </c>
    </row>
    <row r="121" spans="1:4" x14ac:dyDescent="0.25">
      <c r="A121" s="2" t="s">
        <v>1969</v>
      </c>
      <c r="B121" s="2" t="s">
        <v>328</v>
      </c>
      <c r="C121" s="2" t="s">
        <v>399</v>
      </c>
      <c r="D121" s="2">
        <v>2</v>
      </c>
    </row>
    <row r="122" spans="1:4" x14ac:dyDescent="0.25">
      <c r="A122" s="2" t="s">
        <v>1970</v>
      </c>
      <c r="B122" s="2" t="s">
        <v>329</v>
      </c>
      <c r="C122" s="2" t="s">
        <v>396</v>
      </c>
      <c r="D122" s="2">
        <v>2</v>
      </c>
    </row>
    <row r="123" spans="1:4" x14ac:dyDescent="0.25">
      <c r="A123" s="2" t="s">
        <v>1971</v>
      </c>
      <c r="B123" s="2" t="s">
        <v>330</v>
      </c>
      <c r="C123" s="2" t="s">
        <v>397</v>
      </c>
      <c r="D123" s="2">
        <v>2</v>
      </c>
    </row>
    <row r="124" spans="1:4" x14ac:dyDescent="0.25">
      <c r="A124" s="2" t="s">
        <v>1972</v>
      </c>
      <c r="B124" s="2" t="s">
        <v>331</v>
      </c>
      <c r="C124" s="2" t="s">
        <v>402</v>
      </c>
      <c r="D124" s="2">
        <v>2</v>
      </c>
    </row>
    <row r="125" spans="1:4" x14ac:dyDescent="0.25">
      <c r="A125" s="2" t="s">
        <v>1973</v>
      </c>
      <c r="B125" s="2" t="s">
        <v>332</v>
      </c>
      <c r="C125" s="2" t="s">
        <v>403</v>
      </c>
      <c r="D125" s="2">
        <v>2</v>
      </c>
    </row>
    <row r="126" spans="1:4" x14ac:dyDescent="0.25">
      <c r="A126" s="2" t="s">
        <v>1974</v>
      </c>
      <c r="B126" s="2" t="s">
        <v>333</v>
      </c>
      <c r="C126" s="2" t="s">
        <v>404</v>
      </c>
      <c r="D126" s="2">
        <v>2</v>
      </c>
    </row>
    <row r="127" spans="1:4" x14ac:dyDescent="0.25">
      <c r="A127" s="2" t="s">
        <v>1975</v>
      </c>
      <c r="B127" s="2" t="s">
        <v>334</v>
      </c>
      <c r="C127" s="2" t="s">
        <v>405</v>
      </c>
      <c r="D127" s="2">
        <v>2</v>
      </c>
    </row>
    <row r="128" spans="1:4" x14ac:dyDescent="0.25">
      <c r="A128" s="2" t="s">
        <v>1976</v>
      </c>
      <c r="B128" s="2" t="s">
        <v>335</v>
      </c>
      <c r="C128" s="2" t="s">
        <v>408</v>
      </c>
      <c r="D128" s="2">
        <v>2</v>
      </c>
    </row>
    <row r="129" spans="1:4" x14ac:dyDescent="0.25">
      <c r="A129" s="2" t="s">
        <v>1977</v>
      </c>
      <c r="B129" s="2" t="s">
        <v>336</v>
      </c>
      <c r="C129" s="2" t="s">
        <v>409</v>
      </c>
      <c r="D129" s="2">
        <v>2</v>
      </c>
    </row>
    <row r="130" spans="1:4" x14ac:dyDescent="0.25">
      <c r="A130" s="2" t="s">
        <v>1978</v>
      </c>
      <c r="B130" s="2" t="s">
        <v>337</v>
      </c>
      <c r="C130" s="2" t="s">
        <v>410</v>
      </c>
      <c r="D130" s="2">
        <v>2</v>
      </c>
    </row>
    <row r="131" spans="1:4" x14ac:dyDescent="0.25">
      <c r="A131" s="2" t="s">
        <v>1979</v>
      </c>
      <c r="B131" s="2" t="s">
        <v>338</v>
      </c>
      <c r="C131" s="2" t="s">
        <v>411</v>
      </c>
      <c r="D131" s="2">
        <v>2</v>
      </c>
    </row>
    <row r="132" spans="1:4" x14ac:dyDescent="0.25">
      <c r="A132" s="2" t="s">
        <v>1980</v>
      </c>
      <c r="B132" s="2" t="s">
        <v>339</v>
      </c>
      <c r="C132" s="2" t="s">
        <v>406</v>
      </c>
      <c r="D132" s="2">
        <v>2</v>
      </c>
    </row>
    <row r="133" spans="1:4" x14ac:dyDescent="0.25">
      <c r="A133" s="2" t="s">
        <v>1981</v>
      </c>
      <c r="B133" s="2" t="s">
        <v>340</v>
      </c>
      <c r="C133" s="2" t="s">
        <v>407</v>
      </c>
      <c r="D133" s="2">
        <v>2</v>
      </c>
    </row>
    <row r="134" spans="1:4" x14ac:dyDescent="0.25">
      <c r="A134" s="2" t="s">
        <v>1982</v>
      </c>
      <c r="B134" s="2" t="s">
        <v>341</v>
      </c>
      <c r="C134" s="2" t="s">
        <v>412</v>
      </c>
      <c r="D134" s="2">
        <v>2</v>
      </c>
    </row>
    <row r="135" spans="1:4" x14ac:dyDescent="0.25">
      <c r="A135" s="2" t="s">
        <v>1983</v>
      </c>
      <c r="B135" s="2" t="s">
        <v>342</v>
      </c>
      <c r="C135" s="2" t="s">
        <v>413</v>
      </c>
      <c r="D135" s="2">
        <v>2</v>
      </c>
    </row>
    <row r="136" spans="1:4" x14ac:dyDescent="0.25">
      <c r="A136" s="2" t="s">
        <v>1984</v>
      </c>
      <c r="B136" s="2" t="s">
        <v>343</v>
      </c>
      <c r="C136" s="2" t="s">
        <v>414</v>
      </c>
      <c r="D136" s="2">
        <v>2</v>
      </c>
    </row>
    <row r="137" spans="1:4" x14ac:dyDescent="0.25">
      <c r="A137" s="2" t="s">
        <v>1985</v>
      </c>
      <c r="B137" s="2" t="s">
        <v>344</v>
      </c>
      <c r="C137" s="2" t="s">
        <v>415</v>
      </c>
      <c r="D137" s="2">
        <v>2</v>
      </c>
    </row>
    <row r="138" spans="1:4" x14ac:dyDescent="0.25">
      <c r="A138" s="2" t="s">
        <v>1986</v>
      </c>
      <c r="B138" s="2" t="s">
        <v>345</v>
      </c>
      <c r="C138" s="2" t="s">
        <v>416</v>
      </c>
      <c r="D138" s="2">
        <v>2</v>
      </c>
    </row>
    <row r="139" spans="1:4" x14ac:dyDescent="0.25">
      <c r="A139" s="2" t="s">
        <v>1987</v>
      </c>
      <c r="B139" s="2" t="s">
        <v>346</v>
      </c>
      <c r="C139" s="2" t="s">
        <v>417</v>
      </c>
      <c r="D139" s="2">
        <v>2</v>
      </c>
    </row>
    <row r="140" spans="1:4" x14ac:dyDescent="0.25">
      <c r="A140" s="2" t="s">
        <v>1988</v>
      </c>
      <c r="B140" s="2" t="s">
        <v>347</v>
      </c>
      <c r="C140" s="2" t="s">
        <v>418</v>
      </c>
      <c r="D140" s="2">
        <v>2</v>
      </c>
    </row>
    <row r="141" spans="1:4" x14ac:dyDescent="0.25">
      <c r="A141" s="2" t="s">
        <v>1989</v>
      </c>
      <c r="B141" s="2" t="s">
        <v>348</v>
      </c>
      <c r="C141" s="2" t="s">
        <v>419</v>
      </c>
      <c r="D141" s="2">
        <v>2</v>
      </c>
    </row>
    <row r="142" spans="1:4" x14ac:dyDescent="0.25">
      <c r="A142" s="2" t="s">
        <v>1990</v>
      </c>
      <c r="B142" s="2" t="s">
        <v>349</v>
      </c>
      <c r="C142" s="2" t="s">
        <v>420</v>
      </c>
      <c r="D142" s="2">
        <v>2</v>
      </c>
    </row>
    <row r="143" spans="1:4" x14ac:dyDescent="0.25">
      <c r="A143" s="2" t="s">
        <v>1991</v>
      </c>
      <c r="B143" s="2" t="s">
        <v>350</v>
      </c>
      <c r="C143" s="2" t="s">
        <v>421</v>
      </c>
      <c r="D143" s="2">
        <v>2</v>
      </c>
    </row>
    <row r="144" spans="1:4" x14ac:dyDescent="0.25">
      <c r="A144" s="2" t="s">
        <v>1992</v>
      </c>
      <c r="B144" s="2" t="s">
        <v>351</v>
      </c>
      <c r="C144" s="2" t="s">
        <v>424</v>
      </c>
      <c r="D144" s="2">
        <v>2</v>
      </c>
    </row>
    <row r="145" spans="1:5" x14ac:dyDescent="0.25">
      <c r="A145" s="2" t="s">
        <v>1993</v>
      </c>
      <c r="B145" s="2" t="s">
        <v>352</v>
      </c>
      <c r="C145" s="2" t="s">
        <v>425</v>
      </c>
      <c r="D145" s="2">
        <v>2</v>
      </c>
    </row>
    <row r="146" spans="1:5" x14ac:dyDescent="0.25">
      <c r="A146" s="2" t="s">
        <v>1994</v>
      </c>
      <c r="B146" s="2" t="s">
        <v>353</v>
      </c>
      <c r="C146" s="2" t="s">
        <v>422</v>
      </c>
      <c r="D146" s="2">
        <v>2</v>
      </c>
    </row>
    <row r="147" spans="1:5" x14ac:dyDescent="0.25">
      <c r="A147" s="2" t="s">
        <v>1995</v>
      </c>
      <c r="B147" s="2" t="s">
        <v>354</v>
      </c>
      <c r="C147" s="2" t="s">
        <v>423</v>
      </c>
      <c r="D147" s="2">
        <v>2</v>
      </c>
    </row>
    <row r="149" spans="1:5" ht="18.75" x14ac:dyDescent="0.3">
      <c r="A149" s="24" t="s">
        <v>1851</v>
      </c>
      <c r="B149" s="24"/>
      <c r="C149" s="24"/>
      <c r="D149" s="24"/>
      <c r="E149" s="24"/>
    </row>
    <row r="150" spans="1:5" ht="18.75" x14ac:dyDescent="0.3">
      <c r="A150" s="1" t="s">
        <v>898</v>
      </c>
      <c r="B150" s="1" t="s">
        <v>896</v>
      </c>
      <c r="C150" s="1" t="s">
        <v>897</v>
      </c>
      <c r="D150" s="1" t="s">
        <v>899</v>
      </c>
      <c r="E150" s="1" t="s">
        <v>1852</v>
      </c>
    </row>
    <row r="151" spans="1:5" x14ac:dyDescent="0.25">
      <c r="A151" s="2" t="s">
        <v>1853</v>
      </c>
      <c r="B151" s="2" t="s">
        <v>568</v>
      </c>
      <c r="C151" s="2" t="s">
        <v>497</v>
      </c>
      <c r="D151" s="2">
        <v>8</v>
      </c>
      <c r="E151" s="2">
        <v>118</v>
      </c>
    </row>
    <row r="152" spans="1:5" x14ac:dyDescent="0.25">
      <c r="A152" s="2" t="s">
        <v>1854</v>
      </c>
      <c r="B152" s="2" t="s">
        <v>569</v>
      </c>
      <c r="C152" s="2" t="s">
        <v>498</v>
      </c>
      <c r="D152" s="2">
        <v>8</v>
      </c>
      <c r="E152" s="2">
        <v>112</v>
      </c>
    </row>
    <row r="153" spans="1:5" x14ac:dyDescent="0.25">
      <c r="A153" s="2" t="s">
        <v>1855</v>
      </c>
      <c r="B153" s="2" t="s">
        <v>570</v>
      </c>
      <c r="C153" s="2" t="s">
        <v>499</v>
      </c>
      <c r="D153" s="2">
        <v>8</v>
      </c>
      <c r="E153" s="2">
        <v>113</v>
      </c>
    </row>
    <row r="154" spans="1:5" x14ac:dyDescent="0.25">
      <c r="A154" s="2" t="s">
        <v>1856</v>
      </c>
      <c r="B154" s="2" t="s">
        <v>571</v>
      </c>
      <c r="C154" s="2" t="s">
        <v>500</v>
      </c>
      <c r="D154" s="2">
        <v>8</v>
      </c>
      <c r="E154" s="2">
        <v>89</v>
      </c>
    </row>
    <row r="155" spans="1:5" x14ac:dyDescent="0.25">
      <c r="A155" s="2" t="s">
        <v>1857</v>
      </c>
      <c r="B155" s="2" t="s">
        <v>572</v>
      </c>
      <c r="C155" s="2" t="s">
        <v>501</v>
      </c>
      <c r="D155" s="2">
        <v>8</v>
      </c>
      <c r="E155" s="2">
        <v>88</v>
      </c>
    </row>
    <row r="156" spans="1:5" x14ac:dyDescent="0.25">
      <c r="A156" s="2" t="s">
        <v>1858</v>
      </c>
      <c r="B156" s="2" t="s">
        <v>573</v>
      </c>
      <c r="C156" s="2" t="s">
        <v>502</v>
      </c>
      <c r="D156" s="2">
        <v>8</v>
      </c>
      <c r="E156" s="2">
        <v>95</v>
      </c>
    </row>
    <row r="157" spans="1:5" x14ac:dyDescent="0.25">
      <c r="A157" s="2" t="s">
        <v>1859</v>
      </c>
      <c r="B157" s="2" t="s">
        <v>574</v>
      </c>
      <c r="C157" s="2" t="s">
        <v>503</v>
      </c>
      <c r="D157" s="2">
        <v>8</v>
      </c>
      <c r="E157" s="2">
        <v>96</v>
      </c>
    </row>
    <row r="158" spans="1:5" x14ac:dyDescent="0.25">
      <c r="A158" s="2" t="s">
        <v>1860</v>
      </c>
      <c r="B158" s="2" t="s">
        <v>575</v>
      </c>
      <c r="C158" s="2" t="s">
        <v>504</v>
      </c>
      <c r="D158" s="2">
        <v>8</v>
      </c>
      <c r="E158" s="2">
        <v>99</v>
      </c>
    </row>
    <row r="159" spans="1:5" x14ac:dyDescent="0.25">
      <c r="A159" s="2" t="s">
        <v>1861</v>
      </c>
      <c r="B159" s="2" t="s">
        <v>576</v>
      </c>
      <c r="C159" s="2" t="s">
        <v>505</v>
      </c>
      <c r="D159" s="2">
        <v>8</v>
      </c>
      <c r="E159" s="2">
        <v>98</v>
      </c>
    </row>
    <row r="160" spans="1:5" x14ac:dyDescent="0.25">
      <c r="A160" s="2" t="s">
        <v>1862</v>
      </c>
      <c r="B160" s="2" t="s">
        <v>577</v>
      </c>
      <c r="C160" s="2" t="s">
        <v>506</v>
      </c>
      <c r="D160" s="2">
        <v>8</v>
      </c>
      <c r="E160" s="2">
        <v>85</v>
      </c>
    </row>
    <row r="161" spans="1:5" x14ac:dyDescent="0.25">
      <c r="A161" s="2" t="s">
        <v>1863</v>
      </c>
      <c r="B161" s="2" t="s">
        <v>578</v>
      </c>
      <c r="C161" s="2" t="s">
        <v>507</v>
      </c>
      <c r="D161" s="2">
        <v>8</v>
      </c>
      <c r="E161" s="2">
        <v>86</v>
      </c>
    </row>
    <row r="162" spans="1:5" x14ac:dyDescent="0.25">
      <c r="A162" s="2" t="s">
        <v>1864</v>
      </c>
      <c r="B162" s="2" t="s">
        <v>579</v>
      </c>
      <c r="C162" s="2" t="s">
        <v>508</v>
      </c>
      <c r="D162" s="2">
        <v>8</v>
      </c>
      <c r="E162" s="2">
        <v>93</v>
      </c>
    </row>
    <row r="163" spans="1:5" x14ac:dyDescent="0.25">
      <c r="A163" s="2" t="s">
        <v>1865</v>
      </c>
      <c r="B163" s="2" t="s">
        <v>580</v>
      </c>
      <c r="C163" s="2" t="s">
        <v>509</v>
      </c>
      <c r="D163" s="2">
        <v>8</v>
      </c>
      <c r="E163" s="2">
        <v>92</v>
      </c>
    </row>
    <row r="164" spans="1:5" x14ac:dyDescent="0.25">
      <c r="A164" s="2" t="s">
        <v>1866</v>
      </c>
      <c r="B164" s="2" t="s">
        <v>581</v>
      </c>
      <c r="C164" s="2" t="s">
        <v>510</v>
      </c>
      <c r="D164" s="2">
        <v>8</v>
      </c>
      <c r="E164" s="2">
        <v>82</v>
      </c>
    </row>
    <row r="165" spans="1:5" x14ac:dyDescent="0.25">
      <c r="A165" s="2" t="s">
        <v>1867</v>
      </c>
      <c r="B165" s="2" t="s">
        <v>582</v>
      </c>
      <c r="C165" s="2" t="s">
        <v>511</v>
      </c>
      <c r="D165" s="2">
        <v>8</v>
      </c>
      <c r="E165" s="2">
        <v>83</v>
      </c>
    </row>
    <row r="166" spans="1:5" x14ac:dyDescent="0.25">
      <c r="A166" s="2" t="s">
        <v>1868</v>
      </c>
      <c r="B166" s="2" t="s">
        <v>583</v>
      </c>
      <c r="C166" s="2" t="s">
        <v>512</v>
      </c>
      <c r="D166" s="2">
        <v>8</v>
      </c>
      <c r="E166" s="2">
        <v>115</v>
      </c>
    </row>
    <row r="167" spans="1:5" x14ac:dyDescent="0.25">
      <c r="A167" s="2" t="s">
        <v>1869</v>
      </c>
      <c r="B167" s="2" t="s">
        <v>584</v>
      </c>
      <c r="C167" s="2" t="s">
        <v>513</v>
      </c>
      <c r="D167" s="2">
        <v>8</v>
      </c>
      <c r="E167" s="2">
        <v>116</v>
      </c>
    </row>
    <row r="168" spans="1:5" x14ac:dyDescent="0.25">
      <c r="A168" s="2" t="s">
        <v>1870</v>
      </c>
      <c r="B168" s="2" t="s">
        <v>585</v>
      </c>
      <c r="C168" s="2" t="s">
        <v>514</v>
      </c>
      <c r="D168" s="2">
        <v>8</v>
      </c>
      <c r="E168" s="2">
        <v>103</v>
      </c>
    </row>
    <row r="169" spans="1:5" x14ac:dyDescent="0.25">
      <c r="A169" s="2" t="s">
        <v>1871</v>
      </c>
      <c r="B169" s="2" t="s">
        <v>586</v>
      </c>
      <c r="C169" s="2" t="s">
        <v>515</v>
      </c>
      <c r="D169" s="2">
        <v>8</v>
      </c>
      <c r="E169" s="2">
        <v>102</v>
      </c>
    </row>
    <row r="170" spans="1:5" x14ac:dyDescent="0.25">
      <c r="A170" s="2" t="s">
        <v>1872</v>
      </c>
      <c r="B170" s="2" t="s">
        <v>587</v>
      </c>
      <c r="C170" s="2" t="s">
        <v>516</v>
      </c>
      <c r="D170" s="2">
        <v>8</v>
      </c>
      <c r="E170" s="2">
        <v>106</v>
      </c>
    </row>
    <row r="171" spans="1:5" x14ac:dyDescent="0.25">
      <c r="A171" s="2" t="s">
        <v>1873</v>
      </c>
      <c r="B171" s="2" t="s">
        <v>588</v>
      </c>
      <c r="C171" s="2" t="s">
        <v>517</v>
      </c>
      <c r="D171" s="2">
        <v>8</v>
      </c>
      <c r="E171" s="2">
        <v>105</v>
      </c>
    </row>
    <row r="172" spans="1:5" x14ac:dyDescent="0.25">
      <c r="A172" s="2" t="s">
        <v>1874</v>
      </c>
      <c r="B172" s="2" t="s">
        <v>589</v>
      </c>
      <c r="C172" s="2" t="s">
        <v>518</v>
      </c>
      <c r="D172" s="2">
        <v>8</v>
      </c>
      <c r="E172" s="2">
        <v>109</v>
      </c>
    </row>
    <row r="173" spans="1:5" x14ac:dyDescent="0.25">
      <c r="A173" s="2" t="s">
        <v>1875</v>
      </c>
      <c r="B173" s="2" t="s">
        <v>590</v>
      </c>
      <c r="C173" s="2" t="s">
        <v>519</v>
      </c>
      <c r="D173" s="2">
        <v>8</v>
      </c>
      <c r="E173" s="2">
        <v>108</v>
      </c>
    </row>
    <row r="174" spans="1:5" x14ac:dyDescent="0.25">
      <c r="A174" s="2" t="s">
        <v>1876</v>
      </c>
      <c r="B174" s="2" t="s">
        <v>591</v>
      </c>
      <c r="C174" s="2" t="s">
        <v>520</v>
      </c>
      <c r="D174" s="2">
        <v>6</v>
      </c>
      <c r="E174" s="2">
        <v>78</v>
      </c>
    </row>
    <row r="175" spans="1:5" x14ac:dyDescent="0.25">
      <c r="A175" s="2" t="s">
        <v>1877</v>
      </c>
      <c r="B175" s="2" t="s">
        <v>592</v>
      </c>
      <c r="C175" s="2" t="s">
        <v>521</v>
      </c>
      <c r="D175" s="2">
        <v>6</v>
      </c>
      <c r="E175" s="2">
        <v>79</v>
      </c>
    </row>
    <row r="176" spans="1:5" x14ac:dyDescent="0.25">
      <c r="A176" s="2" t="s">
        <v>1878</v>
      </c>
      <c r="B176" s="2" t="s">
        <v>593</v>
      </c>
      <c r="C176" s="2" t="s">
        <v>522</v>
      </c>
      <c r="D176" s="2">
        <v>6</v>
      </c>
      <c r="E176" s="2">
        <v>56</v>
      </c>
    </row>
    <row r="177" spans="1:5" x14ac:dyDescent="0.25">
      <c r="A177" s="2" t="s">
        <v>1879</v>
      </c>
      <c r="B177" s="2" t="s">
        <v>594</v>
      </c>
      <c r="C177" s="2" t="s">
        <v>523</v>
      </c>
      <c r="D177" s="2">
        <v>6</v>
      </c>
      <c r="E177" s="2">
        <v>55</v>
      </c>
    </row>
    <row r="178" spans="1:5" x14ac:dyDescent="0.25">
      <c r="A178" s="2" t="s">
        <v>1880</v>
      </c>
      <c r="B178" s="2" t="s">
        <v>595</v>
      </c>
      <c r="C178" s="2" t="s">
        <v>524</v>
      </c>
      <c r="D178" s="2">
        <v>6</v>
      </c>
      <c r="E178" s="2">
        <v>66</v>
      </c>
    </row>
    <row r="179" spans="1:5" x14ac:dyDescent="0.25">
      <c r="A179" s="2" t="s">
        <v>1881</v>
      </c>
      <c r="B179" s="2" t="s">
        <v>596</v>
      </c>
      <c r="C179" s="2" t="s">
        <v>525</v>
      </c>
      <c r="D179" s="2">
        <v>6</v>
      </c>
      <c r="E179" s="2">
        <v>65</v>
      </c>
    </row>
    <row r="180" spans="1:5" x14ac:dyDescent="0.25">
      <c r="A180" s="2" t="s">
        <v>1882</v>
      </c>
      <c r="B180" s="2" t="s">
        <v>597</v>
      </c>
      <c r="C180" s="2" t="s">
        <v>526</v>
      </c>
      <c r="D180" s="2">
        <v>6</v>
      </c>
      <c r="E180" s="2">
        <v>58</v>
      </c>
    </row>
    <row r="181" spans="1:5" x14ac:dyDescent="0.25">
      <c r="A181" s="2" t="s">
        <v>1883</v>
      </c>
      <c r="B181" s="2" t="s">
        <v>598</v>
      </c>
      <c r="C181" s="2" t="s">
        <v>527</v>
      </c>
      <c r="D181" s="2">
        <v>6</v>
      </c>
      <c r="E181" s="2">
        <v>59</v>
      </c>
    </row>
    <row r="182" spans="1:5" x14ac:dyDescent="0.25">
      <c r="A182" s="2" t="s">
        <v>1884</v>
      </c>
      <c r="B182" s="2" t="s">
        <v>599</v>
      </c>
      <c r="C182" s="2" t="s">
        <v>528</v>
      </c>
      <c r="D182" s="2">
        <v>6</v>
      </c>
      <c r="E182" s="2">
        <v>52</v>
      </c>
    </row>
    <row r="183" spans="1:5" x14ac:dyDescent="0.25">
      <c r="A183" s="2" t="s">
        <v>1885</v>
      </c>
      <c r="B183" s="2" t="s">
        <v>600</v>
      </c>
      <c r="C183" s="2" t="s">
        <v>529</v>
      </c>
      <c r="D183" s="2">
        <v>6</v>
      </c>
      <c r="E183" s="2">
        <v>53</v>
      </c>
    </row>
    <row r="184" spans="1:5" x14ac:dyDescent="0.25">
      <c r="A184" s="2" t="s">
        <v>1886</v>
      </c>
      <c r="B184" s="2" t="s">
        <v>601</v>
      </c>
      <c r="C184" s="2" t="s">
        <v>530</v>
      </c>
      <c r="D184" s="2">
        <v>6</v>
      </c>
      <c r="E184" s="2">
        <v>63</v>
      </c>
    </row>
    <row r="185" spans="1:5" x14ac:dyDescent="0.25">
      <c r="A185" s="2" t="s">
        <v>1887</v>
      </c>
      <c r="B185" s="2" t="s">
        <v>602</v>
      </c>
      <c r="C185" s="2" t="s">
        <v>531</v>
      </c>
      <c r="D185" s="2">
        <v>6</v>
      </c>
      <c r="E185" s="2">
        <v>62</v>
      </c>
    </row>
    <row r="186" spans="1:5" x14ac:dyDescent="0.25">
      <c r="A186" s="2" t="s">
        <v>1888</v>
      </c>
      <c r="B186" s="2" t="s">
        <v>603</v>
      </c>
      <c r="C186" s="2" t="s">
        <v>532</v>
      </c>
      <c r="D186" s="2">
        <v>6</v>
      </c>
      <c r="E186" s="2">
        <v>48</v>
      </c>
    </row>
    <row r="187" spans="1:5" x14ac:dyDescent="0.25">
      <c r="A187" s="2" t="s">
        <v>1889</v>
      </c>
      <c r="B187" s="2" t="s">
        <v>604</v>
      </c>
      <c r="C187" s="2" t="s">
        <v>533</v>
      </c>
      <c r="D187" s="2">
        <v>6</v>
      </c>
      <c r="E187" s="2">
        <v>49</v>
      </c>
    </row>
    <row r="188" spans="1:5" x14ac:dyDescent="0.25">
      <c r="A188" s="2" t="s">
        <v>1890</v>
      </c>
      <c r="B188" s="2" t="s">
        <v>605</v>
      </c>
      <c r="C188" s="2" t="s">
        <v>534</v>
      </c>
      <c r="D188" s="2">
        <v>6</v>
      </c>
      <c r="E188" s="2">
        <v>35</v>
      </c>
    </row>
    <row r="189" spans="1:5" x14ac:dyDescent="0.25">
      <c r="A189" s="2" t="s">
        <v>1891</v>
      </c>
      <c r="B189" s="2" t="s">
        <v>606</v>
      </c>
      <c r="C189" s="2" t="s">
        <v>535</v>
      </c>
      <c r="D189" s="2">
        <v>6</v>
      </c>
      <c r="E189" s="2">
        <v>36</v>
      </c>
    </row>
    <row r="190" spans="1:5" x14ac:dyDescent="0.25">
      <c r="A190" s="2" t="s">
        <v>1892</v>
      </c>
      <c r="B190" s="2" t="s">
        <v>607</v>
      </c>
      <c r="C190" s="2" t="s">
        <v>536</v>
      </c>
      <c r="D190" s="2">
        <v>6</v>
      </c>
      <c r="E190" s="2">
        <v>38</v>
      </c>
    </row>
    <row r="191" spans="1:5" x14ac:dyDescent="0.25">
      <c r="A191" s="2" t="s">
        <v>1893</v>
      </c>
      <c r="B191" s="2" t="s">
        <v>608</v>
      </c>
      <c r="C191" s="2" t="s">
        <v>537</v>
      </c>
      <c r="D191" s="2">
        <v>6</v>
      </c>
      <c r="E191" s="2">
        <v>39</v>
      </c>
    </row>
    <row r="192" spans="1:5" x14ac:dyDescent="0.25">
      <c r="A192" s="2" t="s">
        <v>1894</v>
      </c>
      <c r="B192" s="2" t="s">
        <v>609</v>
      </c>
      <c r="C192" s="2" t="s">
        <v>538</v>
      </c>
      <c r="D192" s="2">
        <v>6</v>
      </c>
      <c r="E192" s="2">
        <v>42</v>
      </c>
    </row>
    <row r="193" spans="1:5" x14ac:dyDescent="0.25">
      <c r="A193" s="2" t="s">
        <v>1895</v>
      </c>
      <c r="B193" s="2" t="s">
        <v>610</v>
      </c>
      <c r="C193" s="2" t="s">
        <v>539</v>
      </c>
      <c r="D193" s="2">
        <v>6</v>
      </c>
      <c r="E193" s="2">
        <v>43</v>
      </c>
    </row>
    <row r="194" spans="1:5" x14ac:dyDescent="0.25">
      <c r="A194" s="2" t="s">
        <v>1896</v>
      </c>
      <c r="B194" s="2" t="s">
        <v>611</v>
      </c>
      <c r="C194" s="2" t="s">
        <v>540</v>
      </c>
      <c r="D194" s="2">
        <v>6</v>
      </c>
      <c r="E194" s="2">
        <v>46</v>
      </c>
    </row>
    <row r="195" spans="1:5" x14ac:dyDescent="0.25">
      <c r="A195" s="2" t="s">
        <v>1897</v>
      </c>
      <c r="B195" s="2" t="s">
        <v>612</v>
      </c>
      <c r="C195" s="2" t="s">
        <v>541</v>
      </c>
      <c r="D195" s="2">
        <v>6</v>
      </c>
      <c r="E195" s="2">
        <v>45</v>
      </c>
    </row>
    <row r="196" spans="1:5" x14ac:dyDescent="0.25">
      <c r="A196" s="2" t="s">
        <v>1898</v>
      </c>
      <c r="B196" s="2" t="s">
        <v>613</v>
      </c>
      <c r="C196" s="2" t="s">
        <v>542</v>
      </c>
      <c r="D196" s="2">
        <v>6</v>
      </c>
      <c r="E196" s="2">
        <v>32</v>
      </c>
    </row>
    <row r="197" spans="1:5" x14ac:dyDescent="0.25">
      <c r="A197" s="2" t="s">
        <v>1899</v>
      </c>
      <c r="B197" s="2" t="s">
        <v>614</v>
      </c>
      <c r="C197" s="2" t="s">
        <v>543</v>
      </c>
      <c r="D197" s="2">
        <v>6</v>
      </c>
      <c r="E197" s="2">
        <v>33</v>
      </c>
    </row>
    <row r="198" spans="1:5" x14ac:dyDescent="0.25">
      <c r="A198" s="2" t="s">
        <v>1900</v>
      </c>
      <c r="B198" s="2" t="s">
        <v>615</v>
      </c>
      <c r="C198" s="2" t="s">
        <v>544</v>
      </c>
      <c r="D198" s="2">
        <v>6</v>
      </c>
      <c r="E198" s="2">
        <v>28</v>
      </c>
    </row>
    <row r="199" spans="1:5" x14ac:dyDescent="0.25">
      <c r="A199" s="2" t="s">
        <v>1901</v>
      </c>
      <c r="B199" s="2" t="s">
        <v>616</v>
      </c>
      <c r="C199" s="2" t="s">
        <v>545</v>
      </c>
      <c r="D199" s="2">
        <v>6</v>
      </c>
      <c r="E199" s="2">
        <v>29</v>
      </c>
    </row>
    <row r="200" spans="1:5" x14ac:dyDescent="0.25">
      <c r="A200" s="2" t="s">
        <v>1902</v>
      </c>
      <c r="B200" s="2" t="s">
        <v>617</v>
      </c>
      <c r="C200" s="2" t="s">
        <v>546</v>
      </c>
      <c r="D200" s="2">
        <v>6</v>
      </c>
      <c r="E200" s="2">
        <v>23</v>
      </c>
    </row>
    <row r="201" spans="1:5" x14ac:dyDescent="0.25">
      <c r="A201" s="2" t="s">
        <v>1903</v>
      </c>
      <c r="B201" s="2" t="s">
        <v>618</v>
      </c>
      <c r="C201" s="2" t="s">
        <v>547</v>
      </c>
      <c r="D201" s="2">
        <v>6</v>
      </c>
      <c r="E201" s="2">
        <v>22</v>
      </c>
    </row>
    <row r="202" spans="1:5" x14ac:dyDescent="0.25">
      <c r="A202" s="2" t="s">
        <v>1904</v>
      </c>
      <c r="B202" s="2" t="s">
        <v>619</v>
      </c>
      <c r="C202" s="2" t="s">
        <v>548</v>
      </c>
      <c r="D202" s="2">
        <v>6</v>
      </c>
      <c r="E202" s="2">
        <v>13</v>
      </c>
    </row>
    <row r="203" spans="1:5" x14ac:dyDescent="0.25">
      <c r="A203" s="2" t="s">
        <v>1905</v>
      </c>
      <c r="B203" s="2" t="s">
        <v>620</v>
      </c>
      <c r="C203" s="2" t="s">
        <v>549</v>
      </c>
      <c r="D203" s="2">
        <v>6</v>
      </c>
      <c r="E203" s="2">
        <v>12</v>
      </c>
    </row>
    <row r="204" spans="1:5" x14ac:dyDescent="0.25">
      <c r="A204" s="2" t="s">
        <v>1906</v>
      </c>
      <c r="B204" s="2" t="s">
        <v>621</v>
      </c>
      <c r="C204" s="2" t="s">
        <v>550</v>
      </c>
      <c r="D204" s="2">
        <v>6</v>
      </c>
      <c r="E204" s="2">
        <v>18</v>
      </c>
    </row>
    <row r="205" spans="1:5" x14ac:dyDescent="0.25">
      <c r="A205" s="2" t="s">
        <v>1907</v>
      </c>
      <c r="B205" s="2" t="s">
        <v>622</v>
      </c>
      <c r="C205" s="2" t="s">
        <v>551</v>
      </c>
      <c r="D205" s="2">
        <v>6</v>
      </c>
      <c r="E205" s="2">
        <v>19</v>
      </c>
    </row>
    <row r="206" spans="1:5" x14ac:dyDescent="0.25">
      <c r="A206" s="2" t="s">
        <v>1908</v>
      </c>
      <c r="B206" s="2" t="s">
        <v>623</v>
      </c>
      <c r="C206" s="2" t="s">
        <v>552</v>
      </c>
      <c r="D206" s="2">
        <v>6</v>
      </c>
      <c r="E206" s="2">
        <v>15</v>
      </c>
    </row>
    <row r="207" spans="1:5" x14ac:dyDescent="0.25">
      <c r="A207" s="2" t="s">
        <v>1909</v>
      </c>
      <c r="B207" s="2" t="s">
        <v>624</v>
      </c>
      <c r="C207" s="2" t="s">
        <v>553</v>
      </c>
      <c r="D207" s="2">
        <v>6</v>
      </c>
      <c r="E207" s="2">
        <v>16</v>
      </c>
    </row>
    <row r="208" spans="1:5" x14ac:dyDescent="0.25">
      <c r="A208" s="2" t="s">
        <v>1910</v>
      </c>
      <c r="B208" s="2" t="s">
        <v>625</v>
      </c>
      <c r="C208" s="2" t="s">
        <v>554</v>
      </c>
      <c r="D208" s="2">
        <v>6</v>
      </c>
      <c r="E208" s="2">
        <v>25</v>
      </c>
    </row>
    <row r="209" spans="1:5" x14ac:dyDescent="0.25">
      <c r="A209" s="2" t="s">
        <v>1911</v>
      </c>
      <c r="B209" s="2" t="s">
        <v>626</v>
      </c>
      <c r="C209" s="2" t="s">
        <v>555</v>
      </c>
      <c r="D209" s="2">
        <v>6</v>
      </c>
      <c r="E209" s="2">
        <v>26</v>
      </c>
    </row>
    <row r="210" spans="1:5" x14ac:dyDescent="0.25">
      <c r="A210" s="2" t="s">
        <v>1912</v>
      </c>
      <c r="B210" s="2" t="s">
        <v>627</v>
      </c>
      <c r="C210" s="2" t="s">
        <v>556</v>
      </c>
      <c r="D210" s="2">
        <v>6</v>
      </c>
      <c r="E210" s="2">
        <v>8</v>
      </c>
    </row>
    <row r="211" spans="1:5" x14ac:dyDescent="0.25">
      <c r="A211" s="2" t="s">
        <v>1913</v>
      </c>
      <c r="B211" s="2" t="s">
        <v>628</v>
      </c>
      <c r="C211" s="2" t="s">
        <v>557</v>
      </c>
      <c r="D211" s="2">
        <v>6</v>
      </c>
      <c r="E211" s="2">
        <v>9</v>
      </c>
    </row>
    <row r="212" spans="1:5" x14ac:dyDescent="0.25">
      <c r="A212" s="2" t="s">
        <v>1914</v>
      </c>
      <c r="B212" s="2" t="s">
        <v>629</v>
      </c>
      <c r="C212" s="2" t="s">
        <v>558</v>
      </c>
      <c r="D212" s="2">
        <v>6</v>
      </c>
      <c r="E212" s="2">
        <v>72</v>
      </c>
    </row>
    <row r="213" spans="1:5" x14ac:dyDescent="0.25">
      <c r="A213" s="2" t="s">
        <v>1915</v>
      </c>
      <c r="B213" s="2" t="s">
        <v>630</v>
      </c>
      <c r="C213" s="2" t="s">
        <v>559</v>
      </c>
      <c r="D213" s="2">
        <v>6</v>
      </c>
      <c r="E213" s="2">
        <v>73</v>
      </c>
    </row>
    <row r="214" spans="1:5" x14ac:dyDescent="0.25">
      <c r="A214" s="2" t="s">
        <v>1916</v>
      </c>
      <c r="B214" s="2" t="s">
        <v>631</v>
      </c>
      <c r="C214" s="2" t="s">
        <v>560</v>
      </c>
      <c r="D214" s="2">
        <v>6</v>
      </c>
      <c r="E214" s="2">
        <v>69</v>
      </c>
    </row>
    <row r="215" spans="1:5" x14ac:dyDescent="0.25">
      <c r="A215" s="2" t="s">
        <v>1917</v>
      </c>
      <c r="B215" s="2" t="s">
        <v>632</v>
      </c>
      <c r="C215" s="2" t="s">
        <v>561</v>
      </c>
      <c r="D215" s="2">
        <v>6</v>
      </c>
      <c r="E215" s="2">
        <v>68</v>
      </c>
    </row>
    <row r="216" spans="1:5" x14ac:dyDescent="0.25">
      <c r="A216" s="2" t="s">
        <v>1918</v>
      </c>
      <c r="B216" s="2" t="s">
        <v>633</v>
      </c>
      <c r="C216" s="2" t="s">
        <v>562</v>
      </c>
      <c r="D216" s="2">
        <v>6</v>
      </c>
      <c r="E216" s="2">
        <v>75</v>
      </c>
    </row>
    <row r="217" spans="1:5" x14ac:dyDescent="0.25">
      <c r="A217" s="2" t="s">
        <v>1919</v>
      </c>
      <c r="B217" s="2" t="s">
        <v>634</v>
      </c>
      <c r="C217" s="2" t="s">
        <v>563</v>
      </c>
      <c r="D217" s="2">
        <v>6</v>
      </c>
      <c r="E217" s="2">
        <v>76</v>
      </c>
    </row>
    <row r="218" spans="1:5" x14ac:dyDescent="0.25">
      <c r="A218" s="2" t="s">
        <v>1920</v>
      </c>
      <c r="B218" s="2" t="s">
        <v>635</v>
      </c>
      <c r="C218" s="2" t="s">
        <v>564</v>
      </c>
      <c r="D218" s="2">
        <v>6</v>
      </c>
      <c r="E218" s="2">
        <v>5</v>
      </c>
    </row>
    <row r="219" spans="1:5" x14ac:dyDescent="0.25">
      <c r="A219" s="2" t="s">
        <v>1921</v>
      </c>
      <c r="B219" s="2" t="s">
        <v>636</v>
      </c>
      <c r="C219" s="2" t="s">
        <v>565</v>
      </c>
      <c r="D219" s="2">
        <v>6</v>
      </c>
      <c r="E219" s="2">
        <v>6</v>
      </c>
    </row>
    <row r="220" spans="1:5" x14ac:dyDescent="0.25">
      <c r="A220" s="2" t="s">
        <v>1922</v>
      </c>
      <c r="B220" s="2" t="s">
        <v>637</v>
      </c>
      <c r="C220" s="2" t="s">
        <v>566</v>
      </c>
      <c r="D220" s="2">
        <v>6</v>
      </c>
      <c r="E220" s="2">
        <v>3</v>
      </c>
    </row>
    <row r="223" spans="1:5" ht="18.75" x14ac:dyDescent="0.3">
      <c r="A223" s="24" t="s">
        <v>1204</v>
      </c>
      <c r="B223" s="24"/>
      <c r="C223" s="24"/>
      <c r="D223" s="24"/>
      <c r="E223" s="24"/>
    </row>
    <row r="224" spans="1:5" ht="18.75" x14ac:dyDescent="0.3">
      <c r="A224" s="1" t="s">
        <v>898</v>
      </c>
      <c r="B224" s="1" t="s">
        <v>896</v>
      </c>
      <c r="C224" s="1" t="s">
        <v>897</v>
      </c>
      <c r="D224" s="1" t="s">
        <v>899</v>
      </c>
      <c r="E224" s="1" t="s">
        <v>905</v>
      </c>
    </row>
    <row r="225" spans="1:5" x14ac:dyDescent="0.25">
      <c r="A225" s="2" t="s">
        <v>1205</v>
      </c>
      <c r="B225" s="2" t="s">
        <v>906</v>
      </c>
      <c r="C225" s="2" t="s">
        <v>781</v>
      </c>
      <c r="D225" s="2">
        <v>4</v>
      </c>
      <c r="E225" s="2" t="s">
        <v>852</v>
      </c>
    </row>
    <row r="226" spans="1:5" x14ac:dyDescent="0.25">
      <c r="A226" s="2" t="s">
        <v>1206</v>
      </c>
      <c r="B226" s="2" t="s">
        <v>907</v>
      </c>
      <c r="C226" s="2" t="s">
        <v>782</v>
      </c>
      <c r="D226" s="2">
        <v>4</v>
      </c>
      <c r="E226" s="2" t="s">
        <v>853</v>
      </c>
    </row>
    <row r="227" spans="1:5" x14ac:dyDescent="0.25">
      <c r="A227" s="2" t="s">
        <v>1207</v>
      </c>
      <c r="B227" s="2" t="s">
        <v>908</v>
      </c>
      <c r="C227" s="2" t="s">
        <v>783</v>
      </c>
      <c r="D227" s="2">
        <v>4</v>
      </c>
      <c r="E227" s="2" t="s">
        <v>96</v>
      </c>
    </row>
    <row r="228" spans="1:5" x14ac:dyDescent="0.25">
      <c r="A228" s="2" t="s">
        <v>1208</v>
      </c>
      <c r="B228" s="2" t="s">
        <v>909</v>
      </c>
      <c r="C228" s="2" t="s">
        <v>784</v>
      </c>
      <c r="D228" s="2">
        <v>4</v>
      </c>
      <c r="E228" s="2" t="s">
        <v>854</v>
      </c>
    </row>
    <row r="229" spans="1:5" x14ac:dyDescent="0.25">
      <c r="A229" s="2" t="s">
        <v>1209</v>
      </c>
      <c r="B229" s="2" t="s">
        <v>910</v>
      </c>
      <c r="C229" s="2" t="s">
        <v>785</v>
      </c>
      <c r="D229" s="2">
        <v>4</v>
      </c>
      <c r="E229" s="2" t="s">
        <v>855</v>
      </c>
    </row>
    <row r="230" spans="1:5" x14ac:dyDescent="0.25">
      <c r="A230" s="2" t="s">
        <v>1210</v>
      </c>
      <c r="B230" s="2" t="s">
        <v>911</v>
      </c>
      <c r="C230" s="2" t="s">
        <v>786</v>
      </c>
      <c r="D230" s="2">
        <v>4</v>
      </c>
      <c r="E230" s="2" t="s">
        <v>856</v>
      </c>
    </row>
    <row r="231" spans="1:5" x14ac:dyDescent="0.25">
      <c r="A231" s="2" t="s">
        <v>1211</v>
      </c>
      <c r="B231" s="2" t="s">
        <v>912</v>
      </c>
      <c r="C231" s="2" t="s">
        <v>787</v>
      </c>
      <c r="D231" s="2">
        <v>4</v>
      </c>
      <c r="E231" s="2" t="s">
        <v>86</v>
      </c>
    </row>
    <row r="232" spans="1:5" x14ac:dyDescent="0.25">
      <c r="A232" s="2" t="s">
        <v>1212</v>
      </c>
      <c r="B232" s="2" t="s">
        <v>913</v>
      </c>
      <c r="C232" s="2" t="s">
        <v>788</v>
      </c>
      <c r="D232" s="2">
        <v>4</v>
      </c>
      <c r="E232" s="2" t="s">
        <v>857</v>
      </c>
    </row>
    <row r="233" spans="1:5" x14ac:dyDescent="0.25">
      <c r="A233" s="2" t="s">
        <v>1213</v>
      </c>
      <c r="B233" s="2" t="s">
        <v>914</v>
      </c>
      <c r="C233" s="2" t="s">
        <v>789</v>
      </c>
      <c r="D233" s="2">
        <v>4</v>
      </c>
      <c r="E233" s="2" t="s">
        <v>858</v>
      </c>
    </row>
    <row r="234" spans="1:5" x14ac:dyDescent="0.25">
      <c r="A234" s="2" t="s">
        <v>1214</v>
      </c>
      <c r="B234" s="2" t="s">
        <v>915</v>
      </c>
      <c r="C234" s="2" t="s">
        <v>790</v>
      </c>
      <c r="D234" s="2">
        <v>4</v>
      </c>
      <c r="E234" s="2" t="s">
        <v>859</v>
      </c>
    </row>
    <row r="235" spans="1:5" x14ac:dyDescent="0.25">
      <c r="A235" s="2" t="s">
        <v>1215</v>
      </c>
      <c r="B235" s="2" t="s">
        <v>916</v>
      </c>
      <c r="C235" s="2" t="s">
        <v>791</v>
      </c>
      <c r="D235" s="2">
        <v>4</v>
      </c>
      <c r="E235" s="2" t="s">
        <v>87</v>
      </c>
    </row>
    <row r="236" spans="1:5" x14ac:dyDescent="0.25">
      <c r="A236" s="2" t="s">
        <v>1216</v>
      </c>
      <c r="B236" s="2" t="s">
        <v>917</v>
      </c>
      <c r="C236" s="2" t="s">
        <v>792</v>
      </c>
      <c r="D236" s="2">
        <v>4</v>
      </c>
      <c r="E236" s="2" t="s">
        <v>860</v>
      </c>
    </row>
    <row r="237" spans="1:5" x14ac:dyDescent="0.25">
      <c r="A237" s="2" t="s">
        <v>1217</v>
      </c>
      <c r="B237" s="2" t="s">
        <v>918</v>
      </c>
      <c r="C237" s="2" t="s">
        <v>793</v>
      </c>
      <c r="D237" s="2">
        <v>4</v>
      </c>
      <c r="E237" s="2" t="s">
        <v>861</v>
      </c>
    </row>
    <row r="238" spans="1:5" x14ac:dyDescent="0.25">
      <c r="A238" s="2" t="s">
        <v>1218</v>
      </c>
      <c r="B238" s="2" t="s">
        <v>919</v>
      </c>
      <c r="C238" s="2" t="s">
        <v>794</v>
      </c>
      <c r="D238" s="2">
        <v>3</v>
      </c>
      <c r="E238" s="2" t="s">
        <v>862</v>
      </c>
    </row>
    <row r="239" spans="1:5" x14ac:dyDescent="0.25">
      <c r="A239" s="2" t="s">
        <v>1219</v>
      </c>
      <c r="B239" s="2" t="s">
        <v>920</v>
      </c>
      <c r="C239" s="2" t="s">
        <v>795</v>
      </c>
      <c r="D239" s="2">
        <v>3</v>
      </c>
      <c r="E239" s="2" t="s">
        <v>864</v>
      </c>
    </row>
    <row r="240" spans="1:5" x14ac:dyDescent="0.25">
      <c r="A240" s="2" t="s">
        <v>1220</v>
      </c>
      <c r="B240" s="2" t="s">
        <v>921</v>
      </c>
      <c r="C240" s="2" t="s">
        <v>796</v>
      </c>
      <c r="D240" s="2">
        <v>4</v>
      </c>
      <c r="E240" s="2" t="s">
        <v>865</v>
      </c>
    </row>
    <row r="241" spans="1:5" x14ac:dyDescent="0.25">
      <c r="A241" s="2" t="s">
        <v>1221</v>
      </c>
      <c r="B241" s="2" t="s">
        <v>922</v>
      </c>
      <c r="C241" s="2" t="s">
        <v>797</v>
      </c>
      <c r="D241" s="2">
        <v>4</v>
      </c>
      <c r="E241" s="2" t="s">
        <v>85</v>
      </c>
    </row>
    <row r="242" spans="1:5" x14ac:dyDescent="0.25">
      <c r="A242" s="2" t="s">
        <v>1222</v>
      </c>
      <c r="B242" s="2" t="s">
        <v>923</v>
      </c>
      <c r="C242" s="2" t="s">
        <v>798</v>
      </c>
      <c r="D242" s="2">
        <v>4</v>
      </c>
      <c r="E242" s="2" t="s">
        <v>866</v>
      </c>
    </row>
    <row r="243" spans="1:5" x14ac:dyDescent="0.25">
      <c r="A243" s="2" t="s">
        <v>1223</v>
      </c>
      <c r="B243" s="2" t="s">
        <v>924</v>
      </c>
      <c r="C243" s="2" t="s">
        <v>799</v>
      </c>
      <c r="D243" s="2">
        <v>4</v>
      </c>
      <c r="E243" s="2" t="s">
        <v>82</v>
      </c>
    </row>
    <row r="244" spans="1:5" x14ac:dyDescent="0.25">
      <c r="A244" s="2" t="s">
        <v>1224</v>
      </c>
      <c r="B244" s="2" t="s">
        <v>925</v>
      </c>
      <c r="C244" s="2" t="s">
        <v>800</v>
      </c>
      <c r="D244" s="2">
        <v>4</v>
      </c>
      <c r="E244" s="2" t="s">
        <v>867</v>
      </c>
    </row>
    <row r="245" spans="1:5" x14ac:dyDescent="0.25">
      <c r="A245" s="2" t="s">
        <v>1225</v>
      </c>
      <c r="B245" s="2" t="s">
        <v>926</v>
      </c>
      <c r="C245" s="2" t="s">
        <v>801</v>
      </c>
      <c r="D245" s="2">
        <v>4</v>
      </c>
      <c r="E245" s="2" t="s">
        <v>868</v>
      </c>
    </row>
    <row r="246" spans="1:5" x14ac:dyDescent="0.25">
      <c r="A246" s="2" t="s">
        <v>1226</v>
      </c>
      <c r="B246" s="2" t="s">
        <v>927</v>
      </c>
      <c r="C246" s="2" t="s">
        <v>802</v>
      </c>
      <c r="D246" s="2">
        <v>4</v>
      </c>
      <c r="E246" s="2" t="s">
        <v>88</v>
      </c>
    </row>
    <row r="247" spans="1:5" x14ac:dyDescent="0.25">
      <c r="A247" s="2" t="s">
        <v>1227</v>
      </c>
      <c r="B247" s="2" t="s">
        <v>928</v>
      </c>
      <c r="C247" s="2" t="s">
        <v>803</v>
      </c>
      <c r="D247" s="2">
        <v>4</v>
      </c>
      <c r="E247" s="2" t="s">
        <v>869</v>
      </c>
    </row>
    <row r="248" spans="1:5" x14ac:dyDescent="0.25">
      <c r="A248" s="2" t="s">
        <v>1228</v>
      </c>
      <c r="B248" s="2" t="s">
        <v>929</v>
      </c>
      <c r="C248" s="2" t="s">
        <v>804</v>
      </c>
      <c r="D248" s="2">
        <v>3</v>
      </c>
      <c r="E248" s="2" t="s">
        <v>870</v>
      </c>
    </row>
    <row r="249" spans="1:5" x14ac:dyDescent="0.25">
      <c r="A249" s="2" t="s">
        <v>1229</v>
      </c>
      <c r="B249" s="2" t="s">
        <v>930</v>
      </c>
      <c r="C249" s="2" t="s">
        <v>805</v>
      </c>
      <c r="D249" s="2">
        <v>3</v>
      </c>
      <c r="E249" s="2" t="s">
        <v>871</v>
      </c>
    </row>
    <row r="250" spans="1:5" x14ac:dyDescent="0.25">
      <c r="A250" s="2" t="s">
        <v>1230</v>
      </c>
      <c r="B250" s="2" t="s">
        <v>931</v>
      </c>
      <c r="C250" s="2" t="s">
        <v>806</v>
      </c>
      <c r="D250" s="2">
        <v>3</v>
      </c>
      <c r="E250" s="2" t="s">
        <v>872</v>
      </c>
    </row>
    <row r="251" spans="1:5" x14ac:dyDescent="0.25">
      <c r="A251" s="2" t="s">
        <v>1231</v>
      </c>
      <c r="B251" s="2" t="s">
        <v>932</v>
      </c>
      <c r="C251" s="2" t="s">
        <v>807</v>
      </c>
      <c r="D251" s="2">
        <v>3</v>
      </c>
      <c r="E251" s="2" t="s">
        <v>873</v>
      </c>
    </row>
    <row r="252" spans="1:5" x14ac:dyDescent="0.25">
      <c r="A252" s="2" t="s">
        <v>1232</v>
      </c>
      <c r="B252" s="2" t="s">
        <v>933</v>
      </c>
      <c r="C252" s="2" t="s">
        <v>808</v>
      </c>
      <c r="D252" s="2">
        <v>3</v>
      </c>
      <c r="E252" s="2" t="s">
        <v>874</v>
      </c>
    </row>
    <row r="253" spans="1:5" x14ac:dyDescent="0.25">
      <c r="A253" s="2" t="s">
        <v>1233</v>
      </c>
      <c r="B253" s="2" t="s">
        <v>934</v>
      </c>
      <c r="C253" s="2" t="s">
        <v>809</v>
      </c>
      <c r="D253" s="2">
        <v>3</v>
      </c>
      <c r="E253" s="2" t="s">
        <v>875</v>
      </c>
    </row>
    <row r="254" spans="1:5" x14ac:dyDescent="0.25">
      <c r="A254" s="2" t="s">
        <v>1234</v>
      </c>
      <c r="B254" s="2" t="s">
        <v>935</v>
      </c>
      <c r="C254" s="2" t="s">
        <v>810</v>
      </c>
      <c r="D254" s="2">
        <v>3</v>
      </c>
      <c r="E254" s="2" t="s">
        <v>876</v>
      </c>
    </row>
    <row r="255" spans="1:5" x14ac:dyDescent="0.25">
      <c r="A255" s="2" t="s">
        <v>1235</v>
      </c>
      <c r="B255" s="2" t="s">
        <v>936</v>
      </c>
      <c r="C255" s="2" t="s">
        <v>811</v>
      </c>
      <c r="D255" s="2">
        <v>3</v>
      </c>
      <c r="E255" s="2" t="s">
        <v>877</v>
      </c>
    </row>
    <row r="256" spans="1:5" x14ac:dyDescent="0.25">
      <c r="A256" s="2" t="s">
        <v>1236</v>
      </c>
      <c r="B256" s="2" t="s">
        <v>937</v>
      </c>
      <c r="C256" s="2" t="s">
        <v>812</v>
      </c>
      <c r="D256" s="2">
        <v>3</v>
      </c>
      <c r="E256" s="2" t="s">
        <v>878</v>
      </c>
    </row>
    <row r="257" spans="1:5" x14ac:dyDescent="0.25">
      <c r="A257" s="2" t="s">
        <v>1237</v>
      </c>
      <c r="B257" s="2" t="s">
        <v>938</v>
      </c>
      <c r="C257" s="2" t="s">
        <v>813</v>
      </c>
      <c r="D257" s="2">
        <v>3</v>
      </c>
      <c r="E257" s="2" t="s">
        <v>879</v>
      </c>
    </row>
    <row r="258" spans="1:5" x14ac:dyDescent="0.25">
      <c r="A258" s="2" t="s">
        <v>1238</v>
      </c>
      <c r="B258" s="2" t="s">
        <v>939</v>
      </c>
      <c r="C258" s="2" t="s">
        <v>814</v>
      </c>
      <c r="D258" s="2">
        <v>3</v>
      </c>
      <c r="E258" s="2" t="s">
        <v>880</v>
      </c>
    </row>
    <row r="259" spans="1:5" x14ac:dyDescent="0.25">
      <c r="A259" s="2" t="s">
        <v>1239</v>
      </c>
      <c r="B259" s="2" t="s">
        <v>940</v>
      </c>
      <c r="C259" s="2" t="s">
        <v>815</v>
      </c>
      <c r="D259" s="2">
        <v>3</v>
      </c>
      <c r="E259" s="2" t="s">
        <v>881</v>
      </c>
    </row>
    <row r="260" spans="1:5" x14ac:dyDescent="0.25">
      <c r="A260" s="2" t="s">
        <v>1240</v>
      </c>
      <c r="B260" s="2" t="s">
        <v>941</v>
      </c>
      <c r="C260" s="2" t="s">
        <v>816</v>
      </c>
      <c r="D260" s="2">
        <v>3</v>
      </c>
      <c r="E260" s="2" t="s">
        <v>882</v>
      </c>
    </row>
    <row r="261" spans="1:5" x14ac:dyDescent="0.25">
      <c r="A261" s="2" t="s">
        <v>1241</v>
      </c>
      <c r="B261" s="2" t="s">
        <v>942</v>
      </c>
      <c r="C261" s="2" t="s">
        <v>817</v>
      </c>
      <c r="D261" s="2">
        <v>3</v>
      </c>
      <c r="E261" s="2" t="s">
        <v>883</v>
      </c>
    </row>
    <row r="262" spans="1:5" x14ac:dyDescent="0.25">
      <c r="A262" s="2" t="s">
        <v>1242</v>
      </c>
      <c r="B262" s="2" t="s">
        <v>943</v>
      </c>
      <c r="C262" s="2" t="s">
        <v>818</v>
      </c>
      <c r="D262" s="2">
        <v>3</v>
      </c>
      <c r="E262" s="2" t="s">
        <v>884</v>
      </c>
    </row>
    <row r="263" spans="1:5" x14ac:dyDescent="0.25">
      <c r="A263" s="2" t="s">
        <v>1243</v>
      </c>
      <c r="B263" s="2" t="s">
        <v>944</v>
      </c>
      <c r="C263" s="2" t="s">
        <v>819</v>
      </c>
      <c r="D263" s="2">
        <v>3</v>
      </c>
      <c r="E263" s="2" t="s">
        <v>885</v>
      </c>
    </row>
    <row r="264" spans="1:5" x14ac:dyDescent="0.25">
      <c r="A264" s="2" t="s">
        <v>1244</v>
      </c>
      <c r="B264" s="2" t="s">
        <v>945</v>
      </c>
      <c r="C264" s="2" t="s">
        <v>820</v>
      </c>
      <c r="D264" s="2">
        <v>3</v>
      </c>
      <c r="E264" s="2" t="s">
        <v>886</v>
      </c>
    </row>
    <row r="265" spans="1:5" x14ac:dyDescent="0.25">
      <c r="A265" s="2" t="s">
        <v>1245</v>
      </c>
      <c r="B265" s="2" t="s">
        <v>946</v>
      </c>
      <c r="C265" s="2" t="s">
        <v>821</v>
      </c>
      <c r="D265" s="2">
        <v>3</v>
      </c>
      <c r="E265" s="2" t="s">
        <v>887</v>
      </c>
    </row>
    <row r="266" spans="1:5" x14ac:dyDescent="0.25">
      <c r="A266" s="2" t="s">
        <v>1246</v>
      </c>
      <c r="B266" s="2" t="s">
        <v>947</v>
      </c>
      <c r="C266" s="2" t="s">
        <v>822</v>
      </c>
      <c r="D266" s="2">
        <v>3</v>
      </c>
      <c r="E266" s="2" t="s">
        <v>888</v>
      </c>
    </row>
    <row r="267" spans="1:5" x14ac:dyDescent="0.25">
      <c r="A267" s="2" t="s">
        <v>1247</v>
      </c>
      <c r="B267" s="2" t="s">
        <v>948</v>
      </c>
      <c r="C267" s="2" t="s">
        <v>823</v>
      </c>
      <c r="D267" s="2">
        <v>3</v>
      </c>
      <c r="E267" s="2" t="s">
        <v>889</v>
      </c>
    </row>
    <row r="268" spans="1:5" x14ac:dyDescent="0.25">
      <c r="A268" s="2" t="s">
        <v>1248</v>
      </c>
      <c r="B268" s="2" t="s">
        <v>949</v>
      </c>
      <c r="C268" s="2" t="s">
        <v>824</v>
      </c>
      <c r="D268" s="2">
        <v>3</v>
      </c>
      <c r="E268" s="2" t="s">
        <v>890</v>
      </c>
    </row>
    <row r="269" spans="1:5" x14ac:dyDescent="0.25">
      <c r="A269" s="2" t="s">
        <v>1249</v>
      </c>
      <c r="B269" s="2" t="s">
        <v>950</v>
      </c>
      <c r="C269" s="2" t="s">
        <v>825</v>
      </c>
      <c r="D269" s="2">
        <v>3</v>
      </c>
      <c r="E269" s="2" t="s">
        <v>891</v>
      </c>
    </row>
    <row r="270" spans="1:5" x14ac:dyDescent="0.25">
      <c r="A270" s="2" t="s">
        <v>1250</v>
      </c>
      <c r="B270" s="2" t="s">
        <v>951</v>
      </c>
      <c r="C270" s="2" t="s">
        <v>826</v>
      </c>
      <c r="D270" s="2">
        <v>3</v>
      </c>
      <c r="E270" s="2" t="s">
        <v>892</v>
      </c>
    </row>
    <row r="271" spans="1:5" x14ac:dyDescent="0.25">
      <c r="A271" s="2" t="s">
        <v>1251</v>
      </c>
      <c r="B271" s="2" t="s">
        <v>952</v>
      </c>
      <c r="C271" s="2" t="s">
        <v>827</v>
      </c>
      <c r="D271" s="2">
        <v>3</v>
      </c>
      <c r="E271" s="2" t="s">
        <v>893</v>
      </c>
    </row>
    <row r="272" spans="1:5" x14ac:dyDescent="0.25">
      <c r="A272" s="2" t="s">
        <v>1252</v>
      </c>
      <c r="B272" s="2" t="s">
        <v>953</v>
      </c>
      <c r="C272" s="2" t="s">
        <v>828</v>
      </c>
      <c r="D272" s="2">
        <v>3</v>
      </c>
      <c r="E272" s="2" t="s">
        <v>870</v>
      </c>
    </row>
    <row r="273" spans="1:5" x14ac:dyDescent="0.25">
      <c r="A273" s="2" t="s">
        <v>1253</v>
      </c>
      <c r="B273" s="2" t="s">
        <v>954</v>
      </c>
      <c r="C273" s="2" t="s">
        <v>829</v>
      </c>
      <c r="D273" s="2">
        <v>3</v>
      </c>
      <c r="E273" s="2" t="s">
        <v>871</v>
      </c>
    </row>
    <row r="274" spans="1:5" x14ac:dyDescent="0.25">
      <c r="A274" s="2" t="s">
        <v>1254</v>
      </c>
      <c r="B274" s="2" t="s">
        <v>955</v>
      </c>
      <c r="C274" s="2" t="s">
        <v>830</v>
      </c>
      <c r="D274" s="2">
        <v>3</v>
      </c>
      <c r="E274" s="2" t="s">
        <v>877</v>
      </c>
    </row>
    <row r="275" spans="1:5" x14ac:dyDescent="0.25">
      <c r="A275" s="2" t="s">
        <v>1255</v>
      </c>
      <c r="B275" s="2" t="s">
        <v>956</v>
      </c>
      <c r="C275" s="2" t="s">
        <v>831</v>
      </c>
      <c r="D275" s="2">
        <v>3</v>
      </c>
      <c r="E275" s="2" t="s">
        <v>894</v>
      </c>
    </row>
    <row r="276" spans="1:5" x14ac:dyDescent="0.25">
      <c r="A276" s="2" t="s">
        <v>1256</v>
      </c>
      <c r="B276" s="2" t="s">
        <v>956</v>
      </c>
      <c r="C276" s="2" t="s">
        <v>832</v>
      </c>
      <c r="D276" s="2">
        <v>3</v>
      </c>
      <c r="E276" s="2" t="s">
        <v>876</v>
      </c>
    </row>
    <row r="277" spans="1:5" x14ac:dyDescent="0.25">
      <c r="A277" s="2" t="s">
        <v>1257</v>
      </c>
      <c r="B277" s="2" t="s">
        <v>957</v>
      </c>
      <c r="C277" s="2" t="s">
        <v>833</v>
      </c>
      <c r="D277" s="2">
        <v>3</v>
      </c>
      <c r="E277" s="2" t="s">
        <v>872</v>
      </c>
    </row>
    <row r="278" spans="1:5" x14ac:dyDescent="0.25">
      <c r="A278" s="2" t="s">
        <v>1258</v>
      </c>
      <c r="B278" s="2" t="s">
        <v>958</v>
      </c>
      <c r="C278" s="2" t="s">
        <v>834</v>
      </c>
      <c r="D278" s="2">
        <v>3</v>
      </c>
      <c r="E278" s="2" t="s">
        <v>875</v>
      </c>
    </row>
    <row r="279" spans="1:5" x14ac:dyDescent="0.25">
      <c r="A279" s="2" t="s">
        <v>1259</v>
      </c>
      <c r="B279" s="2" t="s">
        <v>959</v>
      </c>
      <c r="C279" s="2" t="s">
        <v>835</v>
      </c>
      <c r="D279" s="2">
        <v>3</v>
      </c>
      <c r="E279" s="2" t="s">
        <v>874</v>
      </c>
    </row>
    <row r="280" spans="1:5" x14ac:dyDescent="0.25">
      <c r="A280" s="2" t="s">
        <v>1260</v>
      </c>
      <c r="B280" s="2" t="s">
        <v>960</v>
      </c>
      <c r="C280" s="2" t="s">
        <v>836</v>
      </c>
      <c r="D280" s="2">
        <v>3</v>
      </c>
      <c r="E280" s="2" t="s">
        <v>878</v>
      </c>
    </row>
    <row r="281" spans="1:5" x14ac:dyDescent="0.25">
      <c r="A281" s="2" t="s">
        <v>1261</v>
      </c>
      <c r="B281" s="2" t="s">
        <v>961</v>
      </c>
      <c r="C281" s="2" t="s">
        <v>837</v>
      </c>
      <c r="D281" s="2">
        <v>3</v>
      </c>
      <c r="E281" s="2" t="s">
        <v>881</v>
      </c>
    </row>
    <row r="282" spans="1:5" x14ac:dyDescent="0.25">
      <c r="A282" s="2" t="s">
        <v>1262</v>
      </c>
      <c r="B282" s="2" t="s">
        <v>962</v>
      </c>
      <c r="C282" s="2" t="s">
        <v>838</v>
      </c>
      <c r="D282" s="2">
        <v>3</v>
      </c>
      <c r="E282" s="2" t="s">
        <v>880</v>
      </c>
    </row>
    <row r="283" spans="1:5" x14ac:dyDescent="0.25">
      <c r="A283" s="2" t="s">
        <v>1263</v>
      </c>
      <c r="B283" s="2" t="s">
        <v>963</v>
      </c>
      <c r="C283" s="2" t="s">
        <v>839</v>
      </c>
      <c r="D283" s="2">
        <v>3</v>
      </c>
      <c r="E283" s="2" t="s">
        <v>879</v>
      </c>
    </row>
    <row r="284" spans="1:5" x14ac:dyDescent="0.25">
      <c r="A284" s="2" t="s">
        <v>1264</v>
      </c>
      <c r="B284" s="2" t="s">
        <v>964</v>
      </c>
      <c r="C284" s="2" t="s">
        <v>840</v>
      </c>
      <c r="D284" s="2">
        <v>3</v>
      </c>
      <c r="E284" s="2" t="s">
        <v>882</v>
      </c>
    </row>
    <row r="285" spans="1:5" x14ac:dyDescent="0.25">
      <c r="A285" s="2" t="s">
        <v>1265</v>
      </c>
      <c r="B285" s="2" t="s">
        <v>965</v>
      </c>
      <c r="C285" s="2" t="s">
        <v>841</v>
      </c>
      <c r="D285" s="2">
        <v>3</v>
      </c>
      <c r="E285" s="2" t="s">
        <v>883</v>
      </c>
    </row>
    <row r="286" spans="1:5" x14ac:dyDescent="0.25">
      <c r="A286" s="2" t="s">
        <v>1266</v>
      </c>
      <c r="B286" s="2" t="s">
        <v>956</v>
      </c>
      <c r="C286" s="2" t="s">
        <v>842</v>
      </c>
      <c r="D286" s="2">
        <v>3</v>
      </c>
      <c r="E286" s="2" t="s">
        <v>893</v>
      </c>
    </row>
    <row r="287" spans="1:5" x14ac:dyDescent="0.25">
      <c r="A287" s="2" t="s">
        <v>1267</v>
      </c>
      <c r="B287" s="2" t="s">
        <v>957</v>
      </c>
      <c r="C287" s="2" t="s">
        <v>843</v>
      </c>
      <c r="D287" s="2">
        <v>3</v>
      </c>
      <c r="E287" s="2" t="s">
        <v>895</v>
      </c>
    </row>
    <row r="288" spans="1:5" x14ac:dyDescent="0.25">
      <c r="A288" s="2" t="s">
        <v>1268</v>
      </c>
      <c r="B288" s="2" t="s">
        <v>958</v>
      </c>
      <c r="C288" s="2" t="s">
        <v>844</v>
      </c>
      <c r="D288" s="2">
        <v>3</v>
      </c>
      <c r="E288" s="2" t="s">
        <v>887</v>
      </c>
    </row>
    <row r="289" spans="1:5" x14ac:dyDescent="0.25">
      <c r="A289" s="2" t="s">
        <v>1269</v>
      </c>
      <c r="B289" s="2" t="s">
        <v>959</v>
      </c>
      <c r="C289" s="2" t="s">
        <v>845</v>
      </c>
      <c r="D289" s="2">
        <v>3</v>
      </c>
      <c r="E289" s="2" t="s">
        <v>884</v>
      </c>
    </row>
    <row r="290" spans="1:5" x14ac:dyDescent="0.25">
      <c r="A290" s="2" t="s">
        <v>1270</v>
      </c>
      <c r="B290" s="2" t="s">
        <v>960</v>
      </c>
      <c r="C290" s="2" t="s">
        <v>846</v>
      </c>
      <c r="D290" s="2">
        <v>3</v>
      </c>
      <c r="E290" s="2" t="s">
        <v>892</v>
      </c>
    </row>
    <row r="291" spans="1:5" x14ac:dyDescent="0.25">
      <c r="A291" s="2" t="s">
        <v>1271</v>
      </c>
      <c r="B291" s="2" t="s">
        <v>961</v>
      </c>
      <c r="C291" s="2" t="s">
        <v>847</v>
      </c>
      <c r="D291" s="2">
        <v>3</v>
      </c>
      <c r="E291" s="2" t="s">
        <v>886</v>
      </c>
    </row>
    <row r="292" spans="1:5" x14ac:dyDescent="0.25">
      <c r="A292" s="2" t="s">
        <v>1272</v>
      </c>
      <c r="B292" s="2" t="s">
        <v>962</v>
      </c>
      <c r="C292" s="2" t="s">
        <v>848</v>
      </c>
      <c r="D292" s="2">
        <v>3</v>
      </c>
      <c r="E292" s="2" t="s">
        <v>890</v>
      </c>
    </row>
    <row r="293" spans="1:5" x14ac:dyDescent="0.25">
      <c r="A293" s="2" t="s">
        <v>1273</v>
      </c>
      <c r="B293" s="2" t="s">
        <v>963</v>
      </c>
      <c r="C293" s="2" t="s">
        <v>849</v>
      </c>
      <c r="D293" s="2">
        <v>3</v>
      </c>
      <c r="E293" s="2" t="s">
        <v>891</v>
      </c>
    </row>
    <row r="294" spans="1:5" x14ac:dyDescent="0.25">
      <c r="A294" s="2" t="s">
        <v>1274</v>
      </c>
      <c r="B294" s="2" t="s">
        <v>964</v>
      </c>
      <c r="C294" s="2" t="s">
        <v>850</v>
      </c>
      <c r="D294" s="2">
        <v>3</v>
      </c>
      <c r="E294" s="2" t="s">
        <v>889</v>
      </c>
    </row>
    <row r="295" spans="1:5" x14ac:dyDescent="0.25">
      <c r="A295" s="2" t="s">
        <v>1275</v>
      </c>
      <c r="B295" s="2" t="s">
        <v>965</v>
      </c>
      <c r="C295" s="2" t="s">
        <v>851</v>
      </c>
      <c r="D295" s="2">
        <v>3</v>
      </c>
      <c r="E295" s="2" t="s">
        <v>888</v>
      </c>
    </row>
  </sheetData>
  <mergeCells count="10">
    <mergeCell ref="A1:D1"/>
    <mergeCell ref="F1:K1"/>
    <mergeCell ref="A75:D75"/>
    <mergeCell ref="A149:E149"/>
    <mergeCell ref="A223:E223"/>
    <mergeCell ref="F12:J12"/>
    <mergeCell ref="F13:J13"/>
    <mergeCell ref="F14:J14"/>
    <mergeCell ref="F15:J15"/>
    <mergeCell ref="F18:M18"/>
  </mergeCells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2"/>
  <sheetViews>
    <sheetView topLeftCell="B1" workbookViewId="0">
      <selection activeCell="L20" sqref="L20"/>
    </sheetView>
  </sheetViews>
  <sheetFormatPr defaultRowHeight="15" x14ac:dyDescent="0.25"/>
  <cols>
    <col min="1" max="1" width="26.7109375" style="2" customWidth="1"/>
    <col min="2" max="2" width="33.28515625" style="2" customWidth="1"/>
    <col min="3" max="3" width="15.28515625" style="2" customWidth="1"/>
    <col min="4" max="4" width="25.5703125" style="2" customWidth="1"/>
    <col min="5" max="5" width="20.42578125" style="2" customWidth="1"/>
    <col min="6" max="6" width="11.5703125" style="2" customWidth="1"/>
    <col min="7" max="7" width="23.42578125" style="2" customWidth="1"/>
    <col min="8" max="8" width="15" style="2" customWidth="1"/>
    <col min="9" max="9" width="21.140625" style="2" customWidth="1"/>
    <col min="10" max="10" width="33.5703125" style="2" customWidth="1"/>
    <col min="11" max="11" width="38.42578125" style="2" customWidth="1"/>
    <col min="12" max="12" width="39" style="2" customWidth="1"/>
    <col min="13" max="16384" width="9.140625" style="2"/>
  </cols>
  <sheetData>
    <row r="1" spans="1:11" ht="18.75" customHeight="1" x14ac:dyDescent="0.3">
      <c r="A1" s="24" t="s">
        <v>2000</v>
      </c>
      <c r="B1" s="24"/>
      <c r="C1" s="24"/>
      <c r="D1" s="24"/>
      <c r="F1" s="25" t="s">
        <v>966</v>
      </c>
      <c r="G1" s="25"/>
      <c r="H1" s="25"/>
      <c r="I1" s="25"/>
      <c r="J1" s="25"/>
      <c r="K1" s="25"/>
    </row>
    <row r="2" spans="1:11" ht="18.75" x14ac:dyDescent="0.3">
      <c r="A2" s="1" t="s">
        <v>898</v>
      </c>
      <c r="B2" s="1" t="s">
        <v>896</v>
      </c>
      <c r="C2" s="1" t="s">
        <v>897</v>
      </c>
      <c r="D2" s="1" t="s">
        <v>899</v>
      </c>
      <c r="F2" s="1" t="s">
        <v>967</v>
      </c>
      <c r="G2" s="1" t="s">
        <v>968</v>
      </c>
      <c r="H2" s="1" t="s">
        <v>982</v>
      </c>
      <c r="I2" s="1" t="s">
        <v>973</v>
      </c>
      <c r="J2" s="1" t="s">
        <v>983</v>
      </c>
    </row>
    <row r="3" spans="1:11" x14ac:dyDescent="0.25">
      <c r="A3" s="2" t="s">
        <v>2147</v>
      </c>
      <c r="B3" s="2" t="s">
        <v>71</v>
      </c>
      <c r="C3" s="2" t="s">
        <v>76</v>
      </c>
      <c r="D3" s="2">
        <v>0</v>
      </c>
      <c r="F3" s="2">
        <v>0</v>
      </c>
      <c r="G3" s="2" t="s">
        <v>969</v>
      </c>
      <c r="H3" s="2" t="s">
        <v>969</v>
      </c>
      <c r="I3" s="2" t="s">
        <v>974</v>
      </c>
      <c r="J3" s="2">
        <v>1.35</v>
      </c>
    </row>
    <row r="4" spans="1:11" x14ac:dyDescent="0.25">
      <c r="A4" s="2" t="s">
        <v>2148</v>
      </c>
      <c r="B4" s="2" t="s">
        <v>72</v>
      </c>
      <c r="C4" s="2" t="s">
        <v>77</v>
      </c>
      <c r="D4" s="2">
        <v>0</v>
      </c>
      <c r="F4" s="2">
        <v>1</v>
      </c>
      <c r="G4" s="2" t="s">
        <v>969</v>
      </c>
      <c r="H4" s="2" t="s">
        <v>969</v>
      </c>
      <c r="I4" s="2" t="s">
        <v>975</v>
      </c>
      <c r="J4" s="2">
        <v>1.35</v>
      </c>
    </row>
    <row r="5" spans="1:11" x14ac:dyDescent="0.25">
      <c r="A5" s="2" t="s">
        <v>2149</v>
      </c>
      <c r="B5" s="2" t="s">
        <v>75</v>
      </c>
      <c r="C5" s="2" t="s">
        <v>78</v>
      </c>
      <c r="D5" s="2">
        <v>0</v>
      </c>
      <c r="F5" s="2">
        <v>2</v>
      </c>
      <c r="G5" s="2" t="s">
        <v>970</v>
      </c>
      <c r="H5" s="2">
        <v>0.6</v>
      </c>
      <c r="I5" s="2" t="s">
        <v>976</v>
      </c>
      <c r="J5" s="2">
        <v>1.35</v>
      </c>
    </row>
    <row r="6" spans="1:11" x14ac:dyDescent="0.25">
      <c r="A6" s="2" t="s">
        <v>2150</v>
      </c>
      <c r="B6" s="2" t="s">
        <v>74</v>
      </c>
      <c r="C6" s="2" t="s">
        <v>79</v>
      </c>
      <c r="D6" s="2">
        <v>0</v>
      </c>
      <c r="F6" s="2">
        <v>3</v>
      </c>
      <c r="G6" s="2" t="s">
        <v>971</v>
      </c>
      <c r="H6" s="2">
        <v>0.6</v>
      </c>
      <c r="I6" s="2" t="s">
        <v>977</v>
      </c>
      <c r="J6" s="2">
        <v>1.35</v>
      </c>
    </row>
    <row r="7" spans="1:11" x14ac:dyDescent="0.25">
      <c r="A7" s="2" t="s">
        <v>2151</v>
      </c>
      <c r="B7" s="2" t="s">
        <v>147</v>
      </c>
      <c r="C7" s="2" t="s">
        <v>80</v>
      </c>
      <c r="D7" s="2">
        <v>0</v>
      </c>
      <c r="F7" s="2">
        <v>4</v>
      </c>
      <c r="G7" s="2" t="s">
        <v>969</v>
      </c>
      <c r="H7" s="2" t="s">
        <v>969</v>
      </c>
      <c r="I7" s="2" t="s">
        <v>978</v>
      </c>
      <c r="J7" s="2">
        <v>1.35</v>
      </c>
    </row>
    <row r="8" spans="1:11" x14ac:dyDescent="0.25">
      <c r="A8" s="2" t="s">
        <v>2152</v>
      </c>
      <c r="B8" s="2" t="s">
        <v>148</v>
      </c>
      <c r="C8" s="2" t="s">
        <v>81</v>
      </c>
      <c r="D8" s="2">
        <v>0</v>
      </c>
      <c r="F8" s="2">
        <v>6</v>
      </c>
      <c r="G8" s="2" t="s">
        <v>972</v>
      </c>
      <c r="H8" s="2">
        <v>0.6</v>
      </c>
      <c r="I8" s="2" t="s">
        <v>979</v>
      </c>
      <c r="J8" s="2">
        <v>1.35</v>
      </c>
    </row>
    <row r="9" spans="1:11" x14ac:dyDescent="0.25">
      <c r="A9" s="2" t="s">
        <v>2153</v>
      </c>
      <c r="B9" s="2" t="s">
        <v>149</v>
      </c>
      <c r="C9" s="2" t="s">
        <v>82</v>
      </c>
      <c r="D9" s="2">
        <v>0</v>
      </c>
      <c r="F9" s="2">
        <v>7</v>
      </c>
      <c r="G9" s="2" t="s">
        <v>863</v>
      </c>
      <c r="H9" s="2">
        <v>0.6</v>
      </c>
      <c r="I9" s="2" t="s">
        <v>980</v>
      </c>
      <c r="J9" s="2">
        <v>1.35</v>
      </c>
    </row>
    <row r="10" spans="1:11" x14ac:dyDescent="0.25">
      <c r="A10" s="2" t="s">
        <v>2154</v>
      </c>
      <c r="B10" s="2" t="s">
        <v>150</v>
      </c>
      <c r="C10" s="2" t="s">
        <v>83</v>
      </c>
      <c r="D10" s="2">
        <v>0</v>
      </c>
      <c r="F10" s="2">
        <v>8</v>
      </c>
      <c r="G10" s="2" t="s">
        <v>969</v>
      </c>
      <c r="H10" s="2" t="s">
        <v>969</v>
      </c>
      <c r="I10" s="2" t="s">
        <v>981</v>
      </c>
      <c r="J10" s="2">
        <v>1.35</v>
      </c>
    </row>
    <row r="11" spans="1:11" x14ac:dyDescent="0.25">
      <c r="A11" s="2" t="s">
        <v>2155</v>
      </c>
      <c r="B11" s="2" t="s">
        <v>73</v>
      </c>
      <c r="C11" s="2" t="s">
        <v>84</v>
      </c>
      <c r="D11" s="2">
        <v>0</v>
      </c>
    </row>
    <row r="12" spans="1:11" ht="18.75" x14ac:dyDescent="0.3">
      <c r="A12" s="2" t="s">
        <v>2156</v>
      </c>
      <c r="B12" s="2" t="s">
        <v>151</v>
      </c>
      <c r="C12" s="2" t="s">
        <v>85</v>
      </c>
      <c r="D12" s="2">
        <v>0</v>
      </c>
      <c r="F12" s="26" t="s">
        <v>3935</v>
      </c>
      <c r="G12" s="26"/>
      <c r="H12" s="26"/>
      <c r="I12" s="26"/>
      <c r="J12" s="26"/>
    </row>
    <row r="13" spans="1:11" x14ac:dyDescent="0.25">
      <c r="A13" s="2" t="s">
        <v>2157</v>
      </c>
      <c r="B13" s="2" t="s">
        <v>152</v>
      </c>
      <c r="C13" s="2" t="s">
        <v>86</v>
      </c>
      <c r="D13" s="2">
        <v>0</v>
      </c>
      <c r="F13" s="27" t="s">
        <v>3936</v>
      </c>
      <c r="G13" s="27"/>
      <c r="H13" s="27"/>
      <c r="I13" s="27"/>
      <c r="J13" s="27"/>
    </row>
    <row r="14" spans="1:11" x14ac:dyDescent="0.25">
      <c r="A14" s="2" t="s">
        <v>2158</v>
      </c>
      <c r="B14" s="2" t="s">
        <v>153</v>
      </c>
      <c r="C14" s="2" t="s">
        <v>87</v>
      </c>
      <c r="D14" s="2">
        <v>0</v>
      </c>
      <c r="F14" s="28" t="s">
        <v>3937</v>
      </c>
      <c r="G14" s="28"/>
      <c r="H14" s="28"/>
      <c r="I14" s="28"/>
      <c r="J14" s="28"/>
    </row>
    <row r="15" spans="1:11" x14ac:dyDescent="0.25">
      <c r="A15" s="2" t="s">
        <v>2159</v>
      </c>
      <c r="B15" s="2" t="s">
        <v>154</v>
      </c>
      <c r="C15" s="2" t="s">
        <v>88</v>
      </c>
      <c r="D15" s="2">
        <v>0</v>
      </c>
      <c r="F15" s="27" t="s">
        <v>3938</v>
      </c>
      <c r="G15" s="27"/>
      <c r="H15" s="27"/>
      <c r="I15" s="27"/>
      <c r="J15" s="27"/>
    </row>
    <row r="16" spans="1:11" x14ac:dyDescent="0.25">
      <c r="A16" s="2" t="s">
        <v>2160</v>
      </c>
      <c r="B16" s="2" t="s">
        <v>155</v>
      </c>
      <c r="C16" s="2" t="s">
        <v>89</v>
      </c>
      <c r="D16" s="2">
        <v>0</v>
      </c>
    </row>
    <row r="17" spans="1:13" x14ac:dyDescent="0.25">
      <c r="A17" s="2" t="s">
        <v>2161</v>
      </c>
      <c r="B17" s="2" t="s">
        <v>156</v>
      </c>
      <c r="C17" s="2" t="s">
        <v>90</v>
      </c>
      <c r="D17" s="2">
        <v>0</v>
      </c>
    </row>
    <row r="18" spans="1:13" ht="18.75" x14ac:dyDescent="0.3">
      <c r="A18" s="2" t="s">
        <v>2162</v>
      </c>
      <c r="B18" s="2" t="s">
        <v>157</v>
      </c>
      <c r="C18" s="2" t="s">
        <v>91</v>
      </c>
      <c r="D18" s="2">
        <v>0</v>
      </c>
      <c r="F18" s="29" t="s">
        <v>4008</v>
      </c>
      <c r="G18" s="29"/>
      <c r="H18" s="29"/>
      <c r="I18" s="29"/>
      <c r="J18" s="29"/>
      <c r="K18" s="29"/>
      <c r="L18" s="29"/>
      <c r="M18" s="29"/>
    </row>
    <row r="19" spans="1:13" ht="18.75" x14ac:dyDescent="0.3">
      <c r="A19" s="2" t="s">
        <v>2163</v>
      </c>
      <c r="B19" s="2" t="s">
        <v>158</v>
      </c>
      <c r="C19" s="2" t="s">
        <v>92</v>
      </c>
      <c r="D19" s="2">
        <v>0</v>
      </c>
      <c r="F19" s="11" t="s">
        <v>3942</v>
      </c>
      <c r="G19" s="11" t="s">
        <v>3943</v>
      </c>
      <c r="H19" s="11" t="s">
        <v>3944</v>
      </c>
      <c r="I19" s="11" t="s">
        <v>3945</v>
      </c>
      <c r="J19" s="11" t="s">
        <v>3946</v>
      </c>
      <c r="K19" s="11" t="s">
        <v>3991</v>
      </c>
      <c r="L19" s="11" t="s">
        <v>3992</v>
      </c>
    </row>
    <row r="20" spans="1:13" x14ac:dyDescent="0.25">
      <c r="A20" s="2" t="s">
        <v>2164</v>
      </c>
      <c r="B20" s="2" t="s">
        <v>159</v>
      </c>
      <c r="C20" s="2" t="s">
        <v>93</v>
      </c>
      <c r="D20" s="2">
        <v>0</v>
      </c>
      <c r="F20" s="3" t="s">
        <v>3959</v>
      </c>
      <c r="G20" s="3" t="s">
        <v>3940</v>
      </c>
      <c r="H20" s="3">
        <v>235.79390000000001</v>
      </c>
      <c r="I20" s="3">
        <f t="shared" ref="I20:I21" si="0">H20*0.0393701</f>
        <v>9.2832294223900007</v>
      </c>
      <c r="J20" s="3">
        <f t="shared" ref="J20:J21" si="1">I20/6.31</f>
        <v>1.4711932523597466</v>
      </c>
      <c r="K20" s="3">
        <f>FPGA00!J20-FPGA01!J20</f>
        <v>-0.19934123596196518</v>
      </c>
      <c r="L20" s="3">
        <f>FPGA00!J20-FPGA10!J20</f>
        <v>-0.31687502292868464</v>
      </c>
    </row>
    <row r="21" spans="1:13" x14ac:dyDescent="0.25">
      <c r="A21" s="2" t="s">
        <v>2165</v>
      </c>
      <c r="B21" s="2" t="s">
        <v>160</v>
      </c>
      <c r="C21" s="2" t="s">
        <v>94</v>
      </c>
      <c r="D21" s="2">
        <v>0</v>
      </c>
      <c r="F21" s="3" t="s">
        <v>3960</v>
      </c>
      <c r="G21" s="3" t="s">
        <v>3940</v>
      </c>
      <c r="H21" s="3">
        <v>234.55719999999999</v>
      </c>
      <c r="I21" s="3">
        <f t="shared" si="0"/>
        <v>9.2345404197200001</v>
      </c>
      <c r="J21" s="3">
        <f t="shared" si="1"/>
        <v>1.4634770871188592</v>
      </c>
      <c r="K21" s="3">
        <f>FPGA00!J21-FPGA01!J21</f>
        <v>-0.19399538783518228</v>
      </c>
      <c r="L21" s="3">
        <f>FPGA00!J21-FPGA10!J21</f>
        <v>-0.3151049282583202</v>
      </c>
    </row>
    <row r="22" spans="1:13" x14ac:dyDescent="0.25">
      <c r="A22" s="2" t="s">
        <v>2166</v>
      </c>
      <c r="B22" s="2" t="s">
        <v>161</v>
      </c>
      <c r="C22" s="2" t="s">
        <v>95</v>
      </c>
      <c r="D22" s="2">
        <v>0</v>
      </c>
    </row>
    <row r="23" spans="1:13" x14ac:dyDescent="0.25">
      <c r="A23" s="2" t="s">
        <v>2167</v>
      </c>
      <c r="B23" s="2" t="s">
        <v>162</v>
      </c>
      <c r="C23" s="2" t="s">
        <v>96</v>
      </c>
      <c r="D23" s="2">
        <v>0</v>
      </c>
    </row>
    <row r="24" spans="1:13" x14ac:dyDescent="0.25">
      <c r="A24" s="2" t="s">
        <v>2168</v>
      </c>
      <c r="B24" s="2" t="s">
        <v>163</v>
      </c>
      <c r="C24" s="2" t="s">
        <v>97</v>
      </c>
      <c r="D24" s="2">
        <v>0</v>
      </c>
    </row>
    <row r="25" spans="1:13" x14ac:dyDescent="0.25">
      <c r="A25" s="2" t="s">
        <v>2169</v>
      </c>
      <c r="B25" s="2" t="s">
        <v>164</v>
      </c>
      <c r="C25" s="2" t="s">
        <v>98</v>
      </c>
      <c r="D25" s="2">
        <v>0</v>
      </c>
    </row>
    <row r="26" spans="1:13" x14ac:dyDescent="0.25">
      <c r="A26" s="2" t="s">
        <v>2170</v>
      </c>
      <c r="B26" s="2" t="s">
        <v>165</v>
      </c>
      <c r="C26" s="2" t="s">
        <v>99</v>
      </c>
      <c r="D26" s="2">
        <v>0</v>
      </c>
    </row>
    <row r="27" spans="1:13" x14ac:dyDescent="0.25">
      <c r="A27" s="2" t="s">
        <v>2171</v>
      </c>
      <c r="B27" s="2" t="s">
        <v>166</v>
      </c>
      <c r="C27" s="2" t="s">
        <v>100</v>
      </c>
      <c r="D27" s="2">
        <v>0</v>
      </c>
    </row>
    <row r="28" spans="1:13" x14ac:dyDescent="0.25">
      <c r="A28" s="2" t="s">
        <v>2172</v>
      </c>
      <c r="B28" s="2" t="s">
        <v>167</v>
      </c>
      <c r="C28" s="2" t="s">
        <v>101</v>
      </c>
      <c r="D28" s="2">
        <v>7</v>
      </c>
    </row>
    <row r="29" spans="1:13" x14ac:dyDescent="0.25">
      <c r="A29" s="2" t="s">
        <v>2173</v>
      </c>
      <c r="B29" s="2" t="s">
        <v>168</v>
      </c>
      <c r="C29" s="2" t="s">
        <v>102</v>
      </c>
      <c r="D29" s="2">
        <v>7</v>
      </c>
    </row>
    <row r="30" spans="1:13" x14ac:dyDescent="0.25">
      <c r="A30" s="2" t="s">
        <v>2174</v>
      </c>
      <c r="B30" s="2" t="s">
        <v>169</v>
      </c>
      <c r="C30" s="2" t="s">
        <v>103</v>
      </c>
      <c r="D30" s="2">
        <v>7</v>
      </c>
    </row>
    <row r="31" spans="1:13" x14ac:dyDescent="0.25">
      <c r="A31" s="2" t="s">
        <v>2175</v>
      </c>
      <c r="B31" s="2" t="s">
        <v>170</v>
      </c>
      <c r="C31" s="2" t="s">
        <v>104</v>
      </c>
      <c r="D31" s="2">
        <v>7</v>
      </c>
    </row>
    <row r="32" spans="1:13" x14ac:dyDescent="0.25">
      <c r="A32" s="2" t="s">
        <v>2176</v>
      </c>
      <c r="B32" s="2" t="s">
        <v>171</v>
      </c>
      <c r="C32" s="2" t="s">
        <v>105</v>
      </c>
      <c r="D32" s="2">
        <v>7</v>
      </c>
    </row>
    <row r="33" spans="1:4" x14ac:dyDescent="0.25">
      <c r="A33" s="2" t="s">
        <v>2177</v>
      </c>
      <c r="B33" s="2" t="s">
        <v>172</v>
      </c>
      <c r="C33" s="2" t="s">
        <v>106</v>
      </c>
      <c r="D33" s="2">
        <v>7</v>
      </c>
    </row>
    <row r="34" spans="1:4" x14ac:dyDescent="0.25">
      <c r="A34" s="2" t="s">
        <v>2178</v>
      </c>
      <c r="B34" s="2" t="s">
        <v>173</v>
      </c>
      <c r="C34" s="2" t="s">
        <v>107</v>
      </c>
      <c r="D34" s="2">
        <v>7</v>
      </c>
    </row>
    <row r="35" spans="1:4" x14ac:dyDescent="0.25">
      <c r="A35" s="2" t="s">
        <v>2179</v>
      </c>
      <c r="B35" s="2" t="s">
        <v>174</v>
      </c>
      <c r="C35" s="2" t="s">
        <v>108</v>
      </c>
      <c r="D35" s="2">
        <v>7</v>
      </c>
    </row>
    <row r="36" spans="1:4" x14ac:dyDescent="0.25">
      <c r="A36" s="2" t="s">
        <v>2180</v>
      </c>
      <c r="B36" s="2" t="s">
        <v>175</v>
      </c>
      <c r="C36" s="2" t="s">
        <v>109</v>
      </c>
      <c r="D36" s="2">
        <v>7</v>
      </c>
    </row>
    <row r="37" spans="1:4" x14ac:dyDescent="0.25">
      <c r="A37" s="2" t="s">
        <v>2181</v>
      </c>
      <c r="B37" s="2" t="s">
        <v>176</v>
      </c>
      <c r="C37" s="2" t="s">
        <v>110</v>
      </c>
      <c r="D37" s="2">
        <v>7</v>
      </c>
    </row>
    <row r="38" spans="1:4" x14ac:dyDescent="0.25">
      <c r="A38" s="2" t="s">
        <v>2182</v>
      </c>
      <c r="B38" s="2" t="s">
        <v>177</v>
      </c>
      <c r="C38" s="2" t="s">
        <v>111</v>
      </c>
      <c r="D38" s="2">
        <v>7</v>
      </c>
    </row>
    <row r="39" spans="1:4" x14ac:dyDescent="0.25">
      <c r="A39" s="2" t="s">
        <v>2183</v>
      </c>
      <c r="B39" s="2" t="s">
        <v>178</v>
      </c>
      <c r="C39" s="2" t="s">
        <v>112</v>
      </c>
      <c r="D39" s="2">
        <v>7</v>
      </c>
    </row>
    <row r="40" spans="1:4" x14ac:dyDescent="0.25">
      <c r="A40" s="2" t="s">
        <v>2184</v>
      </c>
      <c r="B40" s="2" t="s">
        <v>179</v>
      </c>
      <c r="C40" s="2" t="s">
        <v>113</v>
      </c>
      <c r="D40" s="2">
        <v>7</v>
      </c>
    </row>
    <row r="41" spans="1:4" x14ac:dyDescent="0.25">
      <c r="A41" s="2" t="s">
        <v>2185</v>
      </c>
      <c r="B41" s="2" t="s">
        <v>180</v>
      </c>
      <c r="C41" s="2" t="s">
        <v>114</v>
      </c>
      <c r="D41" s="2">
        <v>7</v>
      </c>
    </row>
    <row r="42" spans="1:4" x14ac:dyDescent="0.25">
      <c r="A42" s="2" t="s">
        <v>2186</v>
      </c>
      <c r="B42" s="2" t="s">
        <v>181</v>
      </c>
      <c r="C42" s="2" t="s">
        <v>115</v>
      </c>
      <c r="D42" s="2">
        <v>7</v>
      </c>
    </row>
    <row r="43" spans="1:4" x14ac:dyDescent="0.25">
      <c r="A43" s="2" t="s">
        <v>2187</v>
      </c>
      <c r="B43" s="2" t="s">
        <v>182</v>
      </c>
      <c r="C43" s="2" t="s">
        <v>116</v>
      </c>
      <c r="D43" s="2">
        <v>7</v>
      </c>
    </row>
    <row r="44" spans="1:4" x14ac:dyDescent="0.25">
      <c r="A44" s="2" t="s">
        <v>2188</v>
      </c>
      <c r="B44" s="2" t="s">
        <v>183</v>
      </c>
      <c r="C44" s="2" t="s">
        <v>117</v>
      </c>
      <c r="D44" s="2">
        <v>7</v>
      </c>
    </row>
    <row r="45" spans="1:4" x14ac:dyDescent="0.25">
      <c r="A45" s="2" t="s">
        <v>2189</v>
      </c>
      <c r="B45" s="2" t="s">
        <v>184</v>
      </c>
      <c r="C45" s="2" t="s">
        <v>118</v>
      </c>
      <c r="D45" s="2">
        <v>7</v>
      </c>
    </row>
    <row r="46" spans="1:4" x14ac:dyDescent="0.25">
      <c r="A46" s="2" t="s">
        <v>2190</v>
      </c>
      <c r="B46" s="2" t="s">
        <v>185</v>
      </c>
      <c r="C46" s="2" t="s">
        <v>119</v>
      </c>
      <c r="D46" s="2">
        <v>7</v>
      </c>
    </row>
    <row r="47" spans="1:4" x14ac:dyDescent="0.25">
      <c r="A47" s="2" t="s">
        <v>2191</v>
      </c>
      <c r="B47" s="2" t="s">
        <v>186</v>
      </c>
      <c r="C47" s="2" t="s">
        <v>120</v>
      </c>
      <c r="D47" s="2">
        <v>7</v>
      </c>
    </row>
    <row r="48" spans="1:4" x14ac:dyDescent="0.25">
      <c r="A48" s="2" t="s">
        <v>2192</v>
      </c>
      <c r="B48" s="2" t="s">
        <v>187</v>
      </c>
      <c r="C48" s="2" t="s">
        <v>121</v>
      </c>
      <c r="D48" s="2">
        <v>7</v>
      </c>
    </row>
    <row r="49" spans="1:4" x14ac:dyDescent="0.25">
      <c r="A49" s="2" t="s">
        <v>2193</v>
      </c>
      <c r="B49" s="2" t="s">
        <v>188</v>
      </c>
      <c r="C49" s="2" t="s">
        <v>122</v>
      </c>
      <c r="D49" s="2">
        <v>7</v>
      </c>
    </row>
    <row r="50" spans="1:4" x14ac:dyDescent="0.25">
      <c r="A50" s="2" t="s">
        <v>2194</v>
      </c>
      <c r="B50" s="2" t="s">
        <v>189</v>
      </c>
      <c r="C50" s="2" t="s">
        <v>123</v>
      </c>
      <c r="D50" s="2">
        <v>7</v>
      </c>
    </row>
    <row r="51" spans="1:4" x14ac:dyDescent="0.25">
      <c r="A51" s="2" t="s">
        <v>2195</v>
      </c>
      <c r="B51" s="2" t="s">
        <v>190</v>
      </c>
      <c r="C51" s="2" t="s">
        <v>124</v>
      </c>
      <c r="D51" s="2">
        <v>7</v>
      </c>
    </row>
    <row r="52" spans="1:4" x14ac:dyDescent="0.25">
      <c r="A52" s="2" t="s">
        <v>2196</v>
      </c>
      <c r="B52" s="2" t="s">
        <v>191</v>
      </c>
      <c r="C52" s="2" t="s">
        <v>125</v>
      </c>
      <c r="D52" s="2">
        <v>7</v>
      </c>
    </row>
    <row r="53" spans="1:4" x14ac:dyDescent="0.25">
      <c r="A53" s="2" t="s">
        <v>2197</v>
      </c>
      <c r="B53" s="2" t="s">
        <v>192</v>
      </c>
      <c r="C53" s="2" t="s">
        <v>126</v>
      </c>
      <c r="D53" s="2">
        <v>7</v>
      </c>
    </row>
    <row r="54" spans="1:4" x14ac:dyDescent="0.25">
      <c r="A54" s="2" t="s">
        <v>2198</v>
      </c>
      <c r="B54" s="2" t="s">
        <v>193</v>
      </c>
      <c r="C54" s="2" t="s">
        <v>127</v>
      </c>
      <c r="D54" s="2">
        <v>7</v>
      </c>
    </row>
    <row r="55" spans="1:4" x14ac:dyDescent="0.25">
      <c r="A55" s="2" t="s">
        <v>2199</v>
      </c>
      <c r="B55" s="2" t="s">
        <v>194</v>
      </c>
      <c r="C55" s="2" t="s">
        <v>128</v>
      </c>
      <c r="D55" s="2">
        <v>7</v>
      </c>
    </row>
    <row r="56" spans="1:4" x14ac:dyDescent="0.25">
      <c r="A56" s="2" t="s">
        <v>2200</v>
      </c>
      <c r="B56" s="2" t="s">
        <v>195</v>
      </c>
      <c r="C56" s="2" t="s">
        <v>129</v>
      </c>
      <c r="D56" s="2">
        <v>7</v>
      </c>
    </row>
    <row r="57" spans="1:4" x14ac:dyDescent="0.25">
      <c r="A57" s="2" t="s">
        <v>2201</v>
      </c>
      <c r="B57" s="2" t="s">
        <v>196</v>
      </c>
      <c r="C57" s="2" t="s">
        <v>130</v>
      </c>
      <c r="D57" s="2">
        <v>7</v>
      </c>
    </row>
    <row r="58" spans="1:4" x14ac:dyDescent="0.25">
      <c r="A58" s="2" t="s">
        <v>2202</v>
      </c>
      <c r="B58" s="2" t="s">
        <v>197</v>
      </c>
      <c r="C58" s="2" t="s">
        <v>131</v>
      </c>
      <c r="D58" s="2">
        <v>7</v>
      </c>
    </row>
    <row r="59" spans="1:4" x14ac:dyDescent="0.25">
      <c r="A59" s="2" t="s">
        <v>2203</v>
      </c>
      <c r="B59" s="2" t="s">
        <v>198</v>
      </c>
      <c r="C59" s="2" t="s">
        <v>132</v>
      </c>
      <c r="D59" s="2">
        <v>7</v>
      </c>
    </row>
    <row r="60" spans="1:4" x14ac:dyDescent="0.25">
      <c r="A60" s="2" t="s">
        <v>2204</v>
      </c>
      <c r="B60" s="2" t="s">
        <v>199</v>
      </c>
      <c r="C60" s="2" t="s">
        <v>133</v>
      </c>
      <c r="D60" s="2">
        <v>7</v>
      </c>
    </row>
    <row r="61" spans="1:4" x14ac:dyDescent="0.25">
      <c r="A61" s="2" t="s">
        <v>2205</v>
      </c>
      <c r="B61" s="2" t="s">
        <v>200</v>
      </c>
      <c r="C61" s="2" t="s">
        <v>134</v>
      </c>
      <c r="D61" s="2">
        <v>7</v>
      </c>
    </row>
    <row r="62" spans="1:4" x14ac:dyDescent="0.25">
      <c r="A62" s="2" t="s">
        <v>2206</v>
      </c>
      <c r="B62" s="2" t="s">
        <v>201</v>
      </c>
      <c r="C62" s="2" t="s">
        <v>135</v>
      </c>
      <c r="D62" s="2">
        <v>7</v>
      </c>
    </row>
    <row r="63" spans="1:4" x14ac:dyDescent="0.25">
      <c r="A63" s="2" t="s">
        <v>2207</v>
      </c>
      <c r="B63" s="2" t="s">
        <v>202</v>
      </c>
      <c r="C63" s="2" t="s">
        <v>136</v>
      </c>
      <c r="D63" s="2">
        <v>7</v>
      </c>
    </row>
    <row r="64" spans="1:4" x14ac:dyDescent="0.25">
      <c r="A64" s="2" t="s">
        <v>2208</v>
      </c>
      <c r="B64" s="2" t="s">
        <v>203</v>
      </c>
      <c r="C64" s="2" t="s">
        <v>137</v>
      </c>
      <c r="D64" s="2">
        <v>7</v>
      </c>
    </row>
    <row r="65" spans="1:5" x14ac:dyDescent="0.25">
      <c r="A65" s="2" t="s">
        <v>2209</v>
      </c>
      <c r="B65" s="2" t="s">
        <v>204</v>
      </c>
      <c r="C65" s="2" t="s">
        <v>138</v>
      </c>
      <c r="D65" s="2">
        <v>7</v>
      </c>
    </row>
    <row r="66" spans="1:5" x14ac:dyDescent="0.25">
      <c r="A66" s="2" t="s">
        <v>2210</v>
      </c>
      <c r="B66" s="2" t="s">
        <v>205</v>
      </c>
      <c r="C66" s="2" t="s">
        <v>139</v>
      </c>
      <c r="D66" s="2">
        <v>7</v>
      </c>
    </row>
    <row r="67" spans="1:5" x14ac:dyDescent="0.25">
      <c r="A67" s="2" t="s">
        <v>2211</v>
      </c>
      <c r="B67" s="2" t="s">
        <v>206</v>
      </c>
      <c r="C67" s="2" t="s">
        <v>140</v>
      </c>
      <c r="D67" s="2">
        <v>7</v>
      </c>
    </row>
    <row r="68" spans="1:5" x14ac:dyDescent="0.25">
      <c r="A68" s="2" t="s">
        <v>2212</v>
      </c>
      <c r="B68" s="2" t="s">
        <v>207</v>
      </c>
      <c r="C68" s="2" t="s">
        <v>141</v>
      </c>
      <c r="D68" s="2">
        <v>7</v>
      </c>
    </row>
    <row r="69" spans="1:5" x14ac:dyDescent="0.25">
      <c r="A69" s="2" t="s">
        <v>2213</v>
      </c>
      <c r="B69" s="2" t="s">
        <v>208</v>
      </c>
      <c r="C69" s="2" t="s">
        <v>142</v>
      </c>
      <c r="D69" s="2">
        <v>7</v>
      </c>
    </row>
    <row r="70" spans="1:5" x14ac:dyDescent="0.25">
      <c r="A70" s="2" t="s">
        <v>2214</v>
      </c>
      <c r="B70" s="2" t="s">
        <v>209</v>
      </c>
      <c r="C70" s="2" t="s">
        <v>143</v>
      </c>
      <c r="D70" s="2">
        <v>7</v>
      </c>
    </row>
    <row r="71" spans="1:5" x14ac:dyDescent="0.25">
      <c r="A71" s="2" t="s">
        <v>2215</v>
      </c>
      <c r="B71" s="2" t="s">
        <v>210</v>
      </c>
      <c r="C71" s="2" t="s">
        <v>144</v>
      </c>
      <c r="D71" s="2">
        <v>7</v>
      </c>
    </row>
    <row r="72" spans="1:5" x14ac:dyDescent="0.25">
      <c r="A72" s="2" t="s">
        <v>2216</v>
      </c>
      <c r="B72" s="2" t="s">
        <v>211</v>
      </c>
      <c r="C72" s="2" t="s">
        <v>145</v>
      </c>
      <c r="D72" s="2">
        <v>7</v>
      </c>
    </row>
    <row r="73" spans="1:5" x14ac:dyDescent="0.25">
      <c r="A73" s="2" t="s">
        <v>2217</v>
      </c>
      <c r="B73" s="2" t="s">
        <v>212</v>
      </c>
      <c r="C73" s="2" t="s">
        <v>146</v>
      </c>
      <c r="D73" s="2">
        <v>7</v>
      </c>
    </row>
    <row r="76" spans="1:5" ht="18.75" x14ac:dyDescent="0.3">
      <c r="A76" s="24" t="s">
        <v>1999</v>
      </c>
      <c r="B76" s="24"/>
      <c r="C76" s="24"/>
      <c r="D76" s="24"/>
      <c r="E76" s="24"/>
    </row>
    <row r="77" spans="1:5" ht="18.75" x14ac:dyDescent="0.3">
      <c r="A77" s="1" t="s">
        <v>898</v>
      </c>
      <c r="B77" s="1" t="s">
        <v>896</v>
      </c>
      <c r="C77" s="1" t="s">
        <v>897</v>
      </c>
      <c r="D77" s="1" t="s">
        <v>899</v>
      </c>
      <c r="E77" s="1"/>
    </row>
    <row r="78" spans="1:5" x14ac:dyDescent="0.25">
      <c r="A78" s="2" t="s">
        <v>2074</v>
      </c>
      <c r="B78" s="2" t="s">
        <v>568</v>
      </c>
      <c r="C78" s="2" t="s">
        <v>497</v>
      </c>
      <c r="D78" s="2">
        <v>8</v>
      </c>
    </row>
    <row r="79" spans="1:5" x14ac:dyDescent="0.25">
      <c r="A79" s="2" t="s">
        <v>2075</v>
      </c>
      <c r="B79" s="2" t="s">
        <v>569</v>
      </c>
      <c r="C79" s="2" t="s">
        <v>498</v>
      </c>
      <c r="D79" s="2">
        <v>8</v>
      </c>
    </row>
    <row r="80" spans="1:5" x14ac:dyDescent="0.25">
      <c r="A80" s="2" t="s">
        <v>2076</v>
      </c>
      <c r="B80" s="2" t="s">
        <v>570</v>
      </c>
      <c r="C80" s="2" t="s">
        <v>499</v>
      </c>
      <c r="D80" s="2">
        <v>8</v>
      </c>
    </row>
    <row r="81" spans="1:4" x14ac:dyDescent="0.25">
      <c r="A81" s="2" t="s">
        <v>2077</v>
      </c>
      <c r="B81" s="2" t="s">
        <v>571</v>
      </c>
      <c r="C81" s="2" t="s">
        <v>500</v>
      </c>
      <c r="D81" s="2">
        <v>8</v>
      </c>
    </row>
    <row r="82" spans="1:4" x14ac:dyDescent="0.25">
      <c r="A82" s="2" t="s">
        <v>2078</v>
      </c>
      <c r="B82" s="2" t="s">
        <v>572</v>
      </c>
      <c r="C82" s="2" t="s">
        <v>501</v>
      </c>
      <c r="D82" s="2">
        <v>8</v>
      </c>
    </row>
    <row r="83" spans="1:4" x14ac:dyDescent="0.25">
      <c r="A83" s="2" t="s">
        <v>2079</v>
      </c>
      <c r="B83" s="2" t="s">
        <v>573</v>
      </c>
      <c r="C83" s="2" t="s">
        <v>502</v>
      </c>
      <c r="D83" s="2">
        <v>8</v>
      </c>
    </row>
    <row r="84" spans="1:4" x14ac:dyDescent="0.25">
      <c r="A84" s="2" t="s">
        <v>2080</v>
      </c>
      <c r="B84" s="2" t="s">
        <v>574</v>
      </c>
      <c r="C84" s="2" t="s">
        <v>503</v>
      </c>
      <c r="D84" s="2">
        <v>8</v>
      </c>
    </row>
    <row r="85" spans="1:4" x14ac:dyDescent="0.25">
      <c r="A85" s="2" t="s">
        <v>2081</v>
      </c>
      <c r="B85" s="2" t="s">
        <v>575</v>
      </c>
      <c r="C85" s="2" t="s">
        <v>504</v>
      </c>
      <c r="D85" s="2">
        <v>8</v>
      </c>
    </row>
    <row r="86" spans="1:4" x14ac:dyDescent="0.25">
      <c r="A86" s="2" t="s">
        <v>2082</v>
      </c>
      <c r="B86" s="2" t="s">
        <v>576</v>
      </c>
      <c r="C86" s="2" t="s">
        <v>505</v>
      </c>
      <c r="D86" s="2">
        <v>8</v>
      </c>
    </row>
    <row r="87" spans="1:4" x14ac:dyDescent="0.25">
      <c r="A87" s="2" t="s">
        <v>2083</v>
      </c>
      <c r="B87" s="2" t="s">
        <v>577</v>
      </c>
      <c r="C87" s="2" t="s">
        <v>506</v>
      </c>
      <c r="D87" s="2">
        <v>8</v>
      </c>
    </row>
    <row r="88" spans="1:4" x14ac:dyDescent="0.25">
      <c r="A88" s="2" t="s">
        <v>2084</v>
      </c>
      <c r="B88" s="2" t="s">
        <v>578</v>
      </c>
      <c r="C88" s="2" t="s">
        <v>507</v>
      </c>
      <c r="D88" s="2">
        <v>8</v>
      </c>
    </row>
    <row r="89" spans="1:4" x14ac:dyDescent="0.25">
      <c r="A89" s="2" t="s">
        <v>2085</v>
      </c>
      <c r="B89" s="2" t="s">
        <v>579</v>
      </c>
      <c r="C89" s="2" t="s">
        <v>508</v>
      </c>
      <c r="D89" s="2">
        <v>8</v>
      </c>
    </row>
    <row r="90" spans="1:4" x14ac:dyDescent="0.25">
      <c r="A90" s="2" t="s">
        <v>2086</v>
      </c>
      <c r="B90" s="2" t="s">
        <v>580</v>
      </c>
      <c r="C90" s="2" t="s">
        <v>509</v>
      </c>
      <c r="D90" s="2">
        <v>8</v>
      </c>
    </row>
    <row r="91" spans="1:4" x14ac:dyDescent="0.25">
      <c r="A91" s="2" t="s">
        <v>2087</v>
      </c>
      <c r="B91" s="2" t="s">
        <v>581</v>
      </c>
      <c r="C91" s="2" t="s">
        <v>510</v>
      </c>
      <c r="D91" s="2">
        <v>8</v>
      </c>
    </row>
    <row r="92" spans="1:4" x14ac:dyDescent="0.25">
      <c r="A92" s="2" t="s">
        <v>2088</v>
      </c>
      <c r="B92" s="2" t="s">
        <v>582</v>
      </c>
      <c r="C92" s="2" t="s">
        <v>511</v>
      </c>
      <c r="D92" s="2">
        <v>8</v>
      </c>
    </row>
    <row r="93" spans="1:4" x14ac:dyDescent="0.25">
      <c r="A93" s="2" t="s">
        <v>2089</v>
      </c>
      <c r="B93" s="2" t="s">
        <v>583</v>
      </c>
      <c r="C93" s="2" t="s">
        <v>512</v>
      </c>
      <c r="D93" s="2">
        <v>8</v>
      </c>
    </row>
    <row r="94" spans="1:4" x14ac:dyDescent="0.25">
      <c r="A94" s="2" t="s">
        <v>2090</v>
      </c>
      <c r="B94" s="2" t="s">
        <v>584</v>
      </c>
      <c r="C94" s="2" t="s">
        <v>513</v>
      </c>
      <c r="D94" s="2">
        <v>8</v>
      </c>
    </row>
    <row r="95" spans="1:4" x14ac:dyDescent="0.25">
      <c r="A95" s="2" t="s">
        <v>2091</v>
      </c>
      <c r="B95" s="2" t="s">
        <v>585</v>
      </c>
      <c r="C95" s="2" t="s">
        <v>514</v>
      </c>
      <c r="D95" s="2">
        <v>8</v>
      </c>
    </row>
    <row r="96" spans="1:4" x14ac:dyDescent="0.25">
      <c r="A96" s="2" t="s">
        <v>2092</v>
      </c>
      <c r="B96" s="2" t="s">
        <v>586</v>
      </c>
      <c r="C96" s="2" t="s">
        <v>515</v>
      </c>
      <c r="D96" s="2">
        <v>8</v>
      </c>
    </row>
    <row r="97" spans="1:4" x14ac:dyDescent="0.25">
      <c r="A97" s="2" t="s">
        <v>2093</v>
      </c>
      <c r="B97" s="2" t="s">
        <v>587</v>
      </c>
      <c r="C97" s="2" t="s">
        <v>516</v>
      </c>
      <c r="D97" s="2">
        <v>8</v>
      </c>
    </row>
    <row r="98" spans="1:4" x14ac:dyDescent="0.25">
      <c r="A98" s="2" t="s">
        <v>2094</v>
      </c>
      <c r="B98" s="2" t="s">
        <v>588</v>
      </c>
      <c r="C98" s="2" t="s">
        <v>517</v>
      </c>
      <c r="D98" s="2">
        <v>8</v>
      </c>
    </row>
    <row r="99" spans="1:4" x14ac:dyDescent="0.25">
      <c r="A99" s="2" t="s">
        <v>2095</v>
      </c>
      <c r="B99" s="2" t="s">
        <v>589</v>
      </c>
      <c r="C99" s="2" t="s">
        <v>518</v>
      </c>
      <c r="D99" s="2">
        <v>8</v>
      </c>
    </row>
    <row r="100" spans="1:4" x14ac:dyDescent="0.25">
      <c r="A100" s="2" t="s">
        <v>2096</v>
      </c>
      <c r="B100" s="2" t="s">
        <v>590</v>
      </c>
      <c r="C100" s="2" t="s">
        <v>519</v>
      </c>
      <c r="D100" s="2">
        <v>8</v>
      </c>
    </row>
    <row r="101" spans="1:4" x14ac:dyDescent="0.25">
      <c r="A101" s="2" t="s">
        <v>2097</v>
      </c>
      <c r="B101" s="2" t="s">
        <v>591</v>
      </c>
      <c r="C101" s="2" t="s">
        <v>520</v>
      </c>
      <c r="D101" s="2">
        <v>6</v>
      </c>
    </row>
    <row r="102" spans="1:4" x14ac:dyDescent="0.25">
      <c r="A102" s="2" t="s">
        <v>2098</v>
      </c>
      <c r="B102" s="2" t="s">
        <v>592</v>
      </c>
      <c r="C102" s="2" t="s">
        <v>521</v>
      </c>
      <c r="D102" s="2">
        <v>6</v>
      </c>
    </row>
    <row r="103" spans="1:4" x14ac:dyDescent="0.25">
      <c r="A103" s="2" t="s">
        <v>2099</v>
      </c>
      <c r="B103" s="2" t="s">
        <v>593</v>
      </c>
      <c r="C103" s="2" t="s">
        <v>522</v>
      </c>
      <c r="D103" s="2">
        <v>6</v>
      </c>
    </row>
    <row r="104" spans="1:4" x14ac:dyDescent="0.25">
      <c r="A104" s="2" t="s">
        <v>2100</v>
      </c>
      <c r="B104" s="2" t="s">
        <v>594</v>
      </c>
      <c r="C104" s="2" t="s">
        <v>523</v>
      </c>
      <c r="D104" s="2">
        <v>6</v>
      </c>
    </row>
    <row r="105" spans="1:4" x14ac:dyDescent="0.25">
      <c r="A105" s="2" t="s">
        <v>2101</v>
      </c>
      <c r="B105" s="2" t="s">
        <v>595</v>
      </c>
      <c r="C105" s="2" t="s">
        <v>524</v>
      </c>
      <c r="D105" s="2">
        <v>6</v>
      </c>
    </row>
    <row r="106" spans="1:4" x14ac:dyDescent="0.25">
      <c r="A106" s="2" t="s">
        <v>2102</v>
      </c>
      <c r="B106" s="2" t="s">
        <v>596</v>
      </c>
      <c r="C106" s="2" t="s">
        <v>525</v>
      </c>
      <c r="D106" s="2">
        <v>6</v>
      </c>
    </row>
    <row r="107" spans="1:4" x14ac:dyDescent="0.25">
      <c r="A107" s="2" t="s">
        <v>2103</v>
      </c>
      <c r="B107" s="2" t="s">
        <v>597</v>
      </c>
      <c r="C107" s="2" t="s">
        <v>526</v>
      </c>
      <c r="D107" s="2">
        <v>6</v>
      </c>
    </row>
    <row r="108" spans="1:4" x14ac:dyDescent="0.25">
      <c r="A108" s="2" t="s">
        <v>2104</v>
      </c>
      <c r="B108" s="2" t="s">
        <v>598</v>
      </c>
      <c r="C108" s="2" t="s">
        <v>527</v>
      </c>
      <c r="D108" s="2">
        <v>6</v>
      </c>
    </row>
    <row r="109" spans="1:4" x14ac:dyDescent="0.25">
      <c r="A109" s="2" t="s">
        <v>2105</v>
      </c>
      <c r="B109" s="2" t="s">
        <v>599</v>
      </c>
      <c r="C109" s="2" t="s">
        <v>528</v>
      </c>
      <c r="D109" s="2">
        <v>6</v>
      </c>
    </row>
    <row r="110" spans="1:4" x14ac:dyDescent="0.25">
      <c r="A110" s="2" t="s">
        <v>2106</v>
      </c>
      <c r="B110" s="2" t="s">
        <v>600</v>
      </c>
      <c r="C110" s="2" t="s">
        <v>529</v>
      </c>
      <c r="D110" s="2">
        <v>6</v>
      </c>
    </row>
    <row r="111" spans="1:4" x14ac:dyDescent="0.25">
      <c r="A111" s="2" t="s">
        <v>2107</v>
      </c>
      <c r="B111" s="2" t="s">
        <v>601</v>
      </c>
      <c r="C111" s="2" t="s">
        <v>530</v>
      </c>
      <c r="D111" s="2">
        <v>6</v>
      </c>
    </row>
    <row r="112" spans="1:4" x14ac:dyDescent="0.25">
      <c r="A112" s="2" t="s">
        <v>2108</v>
      </c>
      <c r="B112" s="2" t="s">
        <v>602</v>
      </c>
      <c r="C112" s="2" t="s">
        <v>531</v>
      </c>
      <c r="D112" s="2">
        <v>6</v>
      </c>
    </row>
    <row r="113" spans="1:4" x14ac:dyDescent="0.25">
      <c r="A113" s="2" t="s">
        <v>2109</v>
      </c>
      <c r="B113" s="2" t="s">
        <v>603</v>
      </c>
      <c r="C113" s="2" t="s">
        <v>532</v>
      </c>
      <c r="D113" s="2">
        <v>6</v>
      </c>
    </row>
    <row r="114" spans="1:4" x14ac:dyDescent="0.25">
      <c r="A114" s="2" t="s">
        <v>2110</v>
      </c>
      <c r="B114" s="2" t="s">
        <v>604</v>
      </c>
      <c r="C114" s="2" t="s">
        <v>533</v>
      </c>
      <c r="D114" s="2">
        <v>6</v>
      </c>
    </row>
    <row r="115" spans="1:4" x14ac:dyDescent="0.25">
      <c r="A115" s="2" t="s">
        <v>2111</v>
      </c>
      <c r="B115" s="2" t="s">
        <v>605</v>
      </c>
      <c r="C115" s="2" t="s">
        <v>534</v>
      </c>
      <c r="D115" s="2">
        <v>6</v>
      </c>
    </row>
    <row r="116" spans="1:4" x14ac:dyDescent="0.25">
      <c r="A116" s="2" t="s">
        <v>2112</v>
      </c>
      <c r="B116" s="2" t="s">
        <v>606</v>
      </c>
      <c r="C116" s="2" t="s">
        <v>535</v>
      </c>
      <c r="D116" s="2">
        <v>6</v>
      </c>
    </row>
    <row r="117" spans="1:4" x14ac:dyDescent="0.25">
      <c r="A117" s="2" t="s">
        <v>2113</v>
      </c>
      <c r="B117" s="2" t="s">
        <v>607</v>
      </c>
      <c r="C117" s="2" t="s">
        <v>536</v>
      </c>
      <c r="D117" s="2">
        <v>6</v>
      </c>
    </row>
    <row r="118" spans="1:4" x14ac:dyDescent="0.25">
      <c r="A118" s="2" t="s">
        <v>2114</v>
      </c>
      <c r="B118" s="2" t="s">
        <v>608</v>
      </c>
      <c r="C118" s="2" t="s">
        <v>537</v>
      </c>
      <c r="D118" s="2">
        <v>6</v>
      </c>
    </row>
    <row r="119" spans="1:4" x14ac:dyDescent="0.25">
      <c r="A119" s="2" t="s">
        <v>2115</v>
      </c>
      <c r="B119" s="2" t="s">
        <v>609</v>
      </c>
      <c r="C119" s="2" t="s">
        <v>538</v>
      </c>
      <c r="D119" s="2">
        <v>6</v>
      </c>
    </row>
    <row r="120" spans="1:4" x14ac:dyDescent="0.25">
      <c r="A120" s="2" t="s">
        <v>2116</v>
      </c>
      <c r="B120" s="2" t="s">
        <v>610</v>
      </c>
      <c r="C120" s="2" t="s">
        <v>539</v>
      </c>
      <c r="D120" s="2">
        <v>6</v>
      </c>
    </row>
    <row r="121" spans="1:4" x14ac:dyDescent="0.25">
      <c r="A121" s="2" t="s">
        <v>2117</v>
      </c>
      <c r="B121" s="2" t="s">
        <v>611</v>
      </c>
      <c r="C121" s="2" t="s">
        <v>540</v>
      </c>
      <c r="D121" s="2">
        <v>6</v>
      </c>
    </row>
    <row r="122" spans="1:4" x14ac:dyDescent="0.25">
      <c r="A122" s="2" t="s">
        <v>2118</v>
      </c>
      <c r="B122" s="2" t="s">
        <v>612</v>
      </c>
      <c r="C122" s="2" t="s">
        <v>541</v>
      </c>
      <c r="D122" s="2">
        <v>6</v>
      </c>
    </row>
    <row r="123" spans="1:4" x14ac:dyDescent="0.25">
      <c r="A123" s="2" t="s">
        <v>2119</v>
      </c>
      <c r="B123" s="2" t="s">
        <v>613</v>
      </c>
      <c r="C123" s="2" t="s">
        <v>542</v>
      </c>
      <c r="D123" s="2">
        <v>6</v>
      </c>
    </row>
    <row r="124" spans="1:4" x14ac:dyDescent="0.25">
      <c r="A124" s="2" t="s">
        <v>2120</v>
      </c>
      <c r="B124" s="2" t="s">
        <v>614</v>
      </c>
      <c r="C124" s="2" t="s">
        <v>543</v>
      </c>
      <c r="D124" s="2">
        <v>6</v>
      </c>
    </row>
    <row r="125" spans="1:4" x14ac:dyDescent="0.25">
      <c r="A125" s="2" t="s">
        <v>2121</v>
      </c>
      <c r="B125" s="2" t="s">
        <v>615</v>
      </c>
      <c r="C125" s="2" t="s">
        <v>544</v>
      </c>
      <c r="D125" s="2">
        <v>6</v>
      </c>
    </row>
    <row r="126" spans="1:4" x14ac:dyDescent="0.25">
      <c r="A126" s="2" t="s">
        <v>2122</v>
      </c>
      <c r="B126" s="2" t="s">
        <v>616</v>
      </c>
      <c r="C126" s="2" t="s">
        <v>545</v>
      </c>
      <c r="D126" s="2">
        <v>6</v>
      </c>
    </row>
    <row r="127" spans="1:4" x14ac:dyDescent="0.25">
      <c r="A127" s="2" t="s">
        <v>2123</v>
      </c>
      <c r="B127" s="2" t="s">
        <v>617</v>
      </c>
      <c r="C127" s="2" t="s">
        <v>546</v>
      </c>
      <c r="D127" s="2">
        <v>6</v>
      </c>
    </row>
    <row r="128" spans="1:4" x14ac:dyDescent="0.25">
      <c r="A128" s="2" t="s">
        <v>2124</v>
      </c>
      <c r="B128" s="2" t="s">
        <v>618</v>
      </c>
      <c r="C128" s="2" t="s">
        <v>547</v>
      </c>
      <c r="D128" s="2">
        <v>6</v>
      </c>
    </row>
    <row r="129" spans="1:4" x14ac:dyDescent="0.25">
      <c r="A129" s="2" t="s">
        <v>2125</v>
      </c>
      <c r="B129" s="2" t="s">
        <v>619</v>
      </c>
      <c r="C129" s="2" t="s">
        <v>548</v>
      </c>
      <c r="D129" s="2">
        <v>6</v>
      </c>
    </row>
    <row r="130" spans="1:4" x14ac:dyDescent="0.25">
      <c r="A130" s="2" t="s">
        <v>2126</v>
      </c>
      <c r="B130" s="2" t="s">
        <v>620</v>
      </c>
      <c r="C130" s="2" t="s">
        <v>549</v>
      </c>
      <c r="D130" s="2">
        <v>6</v>
      </c>
    </row>
    <row r="131" spans="1:4" x14ac:dyDescent="0.25">
      <c r="A131" s="2" t="s">
        <v>2127</v>
      </c>
      <c r="B131" s="2" t="s">
        <v>621</v>
      </c>
      <c r="C131" s="2" t="s">
        <v>550</v>
      </c>
      <c r="D131" s="2">
        <v>6</v>
      </c>
    </row>
    <row r="132" spans="1:4" x14ac:dyDescent="0.25">
      <c r="A132" s="2" t="s">
        <v>2128</v>
      </c>
      <c r="B132" s="2" t="s">
        <v>622</v>
      </c>
      <c r="C132" s="2" t="s">
        <v>551</v>
      </c>
      <c r="D132" s="2">
        <v>6</v>
      </c>
    </row>
    <row r="133" spans="1:4" x14ac:dyDescent="0.25">
      <c r="A133" s="2" t="s">
        <v>2129</v>
      </c>
      <c r="B133" s="2" t="s">
        <v>623</v>
      </c>
      <c r="C133" s="2" t="s">
        <v>552</v>
      </c>
      <c r="D133" s="2">
        <v>6</v>
      </c>
    </row>
    <row r="134" spans="1:4" x14ac:dyDescent="0.25">
      <c r="A134" s="2" t="s">
        <v>2130</v>
      </c>
      <c r="B134" s="2" t="s">
        <v>624</v>
      </c>
      <c r="C134" s="2" t="s">
        <v>553</v>
      </c>
      <c r="D134" s="2">
        <v>6</v>
      </c>
    </row>
    <row r="135" spans="1:4" x14ac:dyDescent="0.25">
      <c r="A135" s="2" t="s">
        <v>2131</v>
      </c>
      <c r="B135" s="2" t="s">
        <v>625</v>
      </c>
      <c r="C135" s="2" t="s">
        <v>554</v>
      </c>
      <c r="D135" s="2">
        <v>6</v>
      </c>
    </row>
    <row r="136" spans="1:4" x14ac:dyDescent="0.25">
      <c r="A136" s="2" t="s">
        <v>2132</v>
      </c>
      <c r="B136" s="2" t="s">
        <v>626</v>
      </c>
      <c r="C136" s="2" t="s">
        <v>555</v>
      </c>
      <c r="D136" s="2">
        <v>6</v>
      </c>
    </row>
    <row r="137" spans="1:4" x14ac:dyDescent="0.25">
      <c r="A137" s="2" t="s">
        <v>2133</v>
      </c>
      <c r="B137" s="2" t="s">
        <v>627</v>
      </c>
      <c r="C137" s="2" t="s">
        <v>556</v>
      </c>
      <c r="D137" s="2">
        <v>6</v>
      </c>
    </row>
    <row r="138" spans="1:4" x14ac:dyDescent="0.25">
      <c r="A138" s="2" t="s">
        <v>2134</v>
      </c>
      <c r="B138" s="2" t="s">
        <v>628</v>
      </c>
      <c r="C138" s="2" t="s">
        <v>557</v>
      </c>
      <c r="D138" s="2">
        <v>6</v>
      </c>
    </row>
    <row r="139" spans="1:4" x14ac:dyDescent="0.25">
      <c r="A139" s="2" t="s">
        <v>2135</v>
      </c>
      <c r="B139" s="2" t="s">
        <v>629</v>
      </c>
      <c r="C139" s="2" t="s">
        <v>558</v>
      </c>
      <c r="D139" s="2">
        <v>6</v>
      </c>
    </row>
    <row r="140" spans="1:4" x14ac:dyDescent="0.25">
      <c r="A140" s="2" t="s">
        <v>2136</v>
      </c>
      <c r="B140" s="2" t="s">
        <v>630</v>
      </c>
      <c r="C140" s="2" t="s">
        <v>559</v>
      </c>
      <c r="D140" s="2">
        <v>6</v>
      </c>
    </row>
    <row r="141" spans="1:4" x14ac:dyDescent="0.25">
      <c r="A141" s="2" t="s">
        <v>2137</v>
      </c>
      <c r="B141" s="2" t="s">
        <v>631</v>
      </c>
      <c r="C141" s="2" t="s">
        <v>560</v>
      </c>
      <c r="D141" s="2">
        <v>6</v>
      </c>
    </row>
    <row r="142" spans="1:4" x14ac:dyDescent="0.25">
      <c r="A142" s="2" t="s">
        <v>2138</v>
      </c>
      <c r="B142" s="2" t="s">
        <v>632</v>
      </c>
      <c r="C142" s="2" t="s">
        <v>561</v>
      </c>
      <c r="D142" s="2">
        <v>6</v>
      </c>
    </row>
    <row r="143" spans="1:4" x14ac:dyDescent="0.25">
      <c r="A143" s="2" t="s">
        <v>2139</v>
      </c>
      <c r="B143" s="2" t="s">
        <v>633</v>
      </c>
      <c r="C143" s="2" t="s">
        <v>562</v>
      </c>
      <c r="D143" s="2">
        <v>6</v>
      </c>
    </row>
    <row r="144" spans="1:4" x14ac:dyDescent="0.25">
      <c r="A144" s="2" t="s">
        <v>2140</v>
      </c>
      <c r="B144" s="2" t="s">
        <v>634</v>
      </c>
      <c r="C144" s="2" t="s">
        <v>563</v>
      </c>
      <c r="D144" s="2">
        <v>6</v>
      </c>
    </row>
    <row r="145" spans="1:5" x14ac:dyDescent="0.25">
      <c r="A145" s="2" t="s">
        <v>2141</v>
      </c>
      <c r="B145" s="2" t="s">
        <v>635</v>
      </c>
      <c r="C145" s="2" t="s">
        <v>564</v>
      </c>
      <c r="D145" s="2">
        <v>6</v>
      </c>
    </row>
    <row r="146" spans="1:5" x14ac:dyDescent="0.25">
      <c r="A146" s="2" t="s">
        <v>2142</v>
      </c>
      <c r="B146" s="2" t="s">
        <v>636</v>
      </c>
      <c r="C146" s="2" t="s">
        <v>565</v>
      </c>
      <c r="D146" s="2">
        <v>6</v>
      </c>
    </row>
    <row r="147" spans="1:5" x14ac:dyDescent="0.25">
      <c r="A147" s="2" t="s">
        <v>2143</v>
      </c>
      <c r="B147" s="2" t="s">
        <v>637</v>
      </c>
      <c r="C147" s="2" t="s">
        <v>566</v>
      </c>
      <c r="D147" s="2">
        <v>6</v>
      </c>
    </row>
    <row r="148" spans="1:5" x14ac:dyDescent="0.25">
      <c r="A148" s="2" t="s">
        <v>2144</v>
      </c>
      <c r="B148" s="2" t="s">
        <v>638</v>
      </c>
      <c r="C148" s="2" t="s">
        <v>567</v>
      </c>
      <c r="D148" s="2">
        <v>6</v>
      </c>
    </row>
    <row r="150" spans="1:5" ht="18.75" x14ac:dyDescent="0.3">
      <c r="A150" s="24" t="s">
        <v>1998</v>
      </c>
      <c r="B150" s="24"/>
      <c r="C150" s="24"/>
      <c r="D150" s="24"/>
      <c r="E150" s="24"/>
    </row>
    <row r="151" spans="1:5" ht="18.75" x14ac:dyDescent="0.3">
      <c r="A151" s="1" t="s">
        <v>898</v>
      </c>
      <c r="B151" s="1" t="s">
        <v>896</v>
      </c>
      <c r="C151" s="1" t="s">
        <v>897</v>
      </c>
      <c r="D151" s="1" t="s">
        <v>899</v>
      </c>
      <c r="E151" s="1" t="s">
        <v>905</v>
      </c>
    </row>
    <row r="152" spans="1:5" x14ac:dyDescent="0.25">
      <c r="A152" s="2" t="s">
        <v>1418</v>
      </c>
      <c r="B152" s="2" t="s">
        <v>906</v>
      </c>
      <c r="C152" s="2" t="s">
        <v>781</v>
      </c>
      <c r="D152" s="2">
        <v>4</v>
      </c>
      <c r="E152" s="2" t="s">
        <v>852</v>
      </c>
    </row>
    <row r="153" spans="1:5" x14ac:dyDescent="0.25">
      <c r="A153" s="2" t="s">
        <v>1419</v>
      </c>
      <c r="B153" s="2" t="s">
        <v>907</v>
      </c>
      <c r="C153" s="2" t="s">
        <v>782</v>
      </c>
      <c r="D153" s="2">
        <v>4</v>
      </c>
      <c r="E153" s="2" t="s">
        <v>853</v>
      </c>
    </row>
    <row r="154" spans="1:5" x14ac:dyDescent="0.25">
      <c r="A154" s="2" t="s">
        <v>1420</v>
      </c>
      <c r="B154" s="2" t="s">
        <v>908</v>
      </c>
      <c r="C154" s="2" t="s">
        <v>783</v>
      </c>
      <c r="D154" s="2">
        <v>4</v>
      </c>
      <c r="E154" s="2" t="s">
        <v>96</v>
      </c>
    </row>
    <row r="155" spans="1:5" x14ac:dyDescent="0.25">
      <c r="A155" s="2" t="s">
        <v>1421</v>
      </c>
      <c r="B155" s="2" t="s">
        <v>909</v>
      </c>
      <c r="C155" s="2" t="s">
        <v>784</v>
      </c>
      <c r="D155" s="2">
        <v>4</v>
      </c>
      <c r="E155" s="2" t="s">
        <v>854</v>
      </c>
    </row>
    <row r="156" spans="1:5" x14ac:dyDescent="0.25">
      <c r="A156" s="2" t="s">
        <v>1422</v>
      </c>
      <c r="B156" s="2" t="s">
        <v>910</v>
      </c>
      <c r="C156" s="2" t="s">
        <v>785</v>
      </c>
      <c r="D156" s="2">
        <v>4</v>
      </c>
      <c r="E156" s="2" t="s">
        <v>855</v>
      </c>
    </row>
    <row r="157" spans="1:5" x14ac:dyDescent="0.25">
      <c r="A157" s="2" t="s">
        <v>1423</v>
      </c>
      <c r="B157" s="2" t="s">
        <v>911</v>
      </c>
      <c r="C157" s="2" t="s">
        <v>786</v>
      </c>
      <c r="D157" s="2">
        <v>4</v>
      </c>
      <c r="E157" s="2" t="s">
        <v>856</v>
      </c>
    </row>
    <row r="158" spans="1:5" x14ac:dyDescent="0.25">
      <c r="A158" s="2" t="s">
        <v>1424</v>
      </c>
      <c r="B158" s="2" t="s">
        <v>912</v>
      </c>
      <c r="C158" s="2" t="s">
        <v>787</v>
      </c>
      <c r="D158" s="2">
        <v>4</v>
      </c>
      <c r="E158" s="2" t="s">
        <v>86</v>
      </c>
    </row>
    <row r="159" spans="1:5" x14ac:dyDescent="0.25">
      <c r="A159" s="2" t="s">
        <v>1425</v>
      </c>
      <c r="B159" s="2" t="s">
        <v>913</v>
      </c>
      <c r="C159" s="2" t="s">
        <v>788</v>
      </c>
      <c r="D159" s="2">
        <v>4</v>
      </c>
      <c r="E159" s="2" t="s">
        <v>857</v>
      </c>
    </row>
    <row r="160" spans="1:5" x14ac:dyDescent="0.25">
      <c r="A160" s="2" t="s">
        <v>1426</v>
      </c>
      <c r="B160" s="2" t="s">
        <v>914</v>
      </c>
      <c r="C160" s="2" t="s">
        <v>789</v>
      </c>
      <c r="D160" s="2">
        <v>4</v>
      </c>
      <c r="E160" s="2" t="s">
        <v>858</v>
      </c>
    </row>
    <row r="161" spans="1:5" x14ac:dyDescent="0.25">
      <c r="A161" s="2" t="s">
        <v>1427</v>
      </c>
      <c r="B161" s="2" t="s">
        <v>915</v>
      </c>
      <c r="C161" s="2" t="s">
        <v>790</v>
      </c>
      <c r="D161" s="2">
        <v>4</v>
      </c>
      <c r="E161" s="2" t="s">
        <v>859</v>
      </c>
    </row>
    <row r="162" spans="1:5" x14ac:dyDescent="0.25">
      <c r="A162" s="2" t="s">
        <v>1428</v>
      </c>
      <c r="B162" s="2" t="s">
        <v>916</v>
      </c>
      <c r="C162" s="2" t="s">
        <v>791</v>
      </c>
      <c r="D162" s="2">
        <v>4</v>
      </c>
      <c r="E162" s="2" t="s">
        <v>87</v>
      </c>
    </row>
    <row r="163" spans="1:5" x14ac:dyDescent="0.25">
      <c r="A163" s="2" t="s">
        <v>1429</v>
      </c>
      <c r="B163" s="2" t="s">
        <v>917</v>
      </c>
      <c r="C163" s="2" t="s">
        <v>792</v>
      </c>
      <c r="D163" s="2">
        <v>4</v>
      </c>
      <c r="E163" s="2" t="s">
        <v>860</v>
      </c>
    </row>
    <row r="164" spans="1:5" x14ac:dyDescent="0.25">
      <c r="A164" s="2" t="s">
        <v>1430</v>
      </c>
      <c r="B164" s="2" t="s">
        <v>918</v>
      </c>
      <c r="C164" s="2" t="s">
        <v>793</v>
      </c>
      <c r="D164" s="2">
        <v>4</v>
      </c>
      <c r="E164" s="2" t="s">
        <v>861</v>
      </c>
    </row>
    <row r="165" spans="1:5" x14ac:dyDescent="0.25">
      <c r="A165" s="2" t="s">
        <v>1431</v>
      </c>
      <c r="B165" s="2" t="s">
        <v>919</v>
      </c>
      <c r="C165" s="2" t="s">
        <v>794</v>
      </c>
      <c r="D165" s="2">
        <v>3</v>
      </c>
      <c r="E165" s="2" t="s">
        <v>862</v>
      </c>
    </row>
    <row r="166" spans="1:5" x14ac:dyDescent="0.25">
      <c r="A166" s="2" t="s">
        <v>1432</v>
      </c>
      <c r="B166" s="2" t="s">
        <v>920</v>
      </c>
      <c r="C166" s="2" t="s">
        <v>795</v>
      </c>
      <c r="D166" s="2">
        <v>3</v>
      </c>
      <c r="E166" s="2" t="s">
        <v>864</v>
      </c>
    </row>
    <row r="167" spans="1:5" x14ac:dyDescent="0.25">
      <c r="A167" s="2" t="s">
        <v>1433</v>
      </c>
      <c r="B167" s="2" t="s">
        <v>921</v>
      </c>
      <c r="C167" s="2" t="s">
        <v>796</v>
      </c>
      <c r="D167" s="2">
        <v>4</v>
      </c>
      <c r="E167" s="2" t="s">
        <v>865</v>
      </c>
    </row>
    <row r="168" spans="1:5" x14ac:dyDescent="0.25">
      <c r="A168" s="2" t="s">
        <v>1434</v>
      </c>
      <c r="B168" s="2" t="s">
        <v>922</v>
      </c>
      <c r="C168" s="2" t="s">
        <v>797</v>
      </c>
      <c r="D168" s="2">
        <v>4</v>
      </c>
      <c r="E168" s="2" t="s">
        <v>85</v>
      </c>
    </row>
    <row r="169" spans="1:5" x14ac:dyDescent="0.25">
      <c r="A169" s="2" t="s">
        <v>1435</v>
      </c>
      <c r="B169" s="2" t="s">
        <v>923</v>
      </c>
      <c r="C169" s="2" t="s">
        <v>798</v>
      </c>
      <c r="D169" s="2">
        <v>4</v>
      </c>
      <c r="E169" s="2" t="s">
        <v>866</v>
      </c>
    </row>
    <row r="170" spans="1:5" x14ac:dyDescent="0.25">
      <c r="A170" s="2" t="s">
        <v>1436</v>
      </c>
      <c r="B170" s="2" t="s">
        <v>924</v>
      </c>
      <c r="C170" s="2" t="s">
        <v>799</v>
      </c>
      <c r="D170" s="2">
        <v>4</v>
      </c>
      <c r="E170" s="2" t="s">
        <v>82</v>
      </c>
    </row>
    <row r="171" spans="1:5" x14ac:dyDescent="0.25">
      <c r="A171" s="2" t="s">
        <v>1437</v>
      </c>
      <c r="B171" s="2" t="s">
        <v>925</v>
      </c>
      <c r="C171" s="2" t="s">
        <v>800</v>
      </c>
      <c r="D171" s="2">
        <v>4</v>
      </c>
      <c r="E171" s="2" t="s">
        <v>867</v>
      </c>
    </row>
    <row r="172" spans="1:5" x14ac:dyDescent="0.25">
      <c r="A172" s="2" t="s">
        <v>1438</v>
      </c>
      <c r="B172" s="2" t="s">
        <v>926</v>
      </c>
      <c r="C172" s="2" t="s">
        <v>801</v>
      </c>
      <c r="D172" s="2">
        <v>4</v>
      </c>
      <c r="E172" s="2" t="s">
        <v>868</v>
      </c>
    </row>
    <row r="173" spans="1:5" x14ac:dyDescent="0.25">
      <c r="A173" s="2" t="s">
        <v>1439</v>
      </c>
      <c r="B173" s="2" t="s">
        <v>927</v>
      </c>
      <c r="C173" s="2" t="s">
        <v>802</v>
      </c>
      <c r="D173" s="2">
        <v>4</v>
      </c>
      <c r="E173" s="2" t="s">
        <v>88</v>
      </c>
    </row>
    <row r="174" spans="1:5" x14ac:dyDescent="0.25">
      <c r="A174" s="2" t="s">
        <v>1440</v>
      </c>
      <c r="B174" s="2" t="s">
        <v>928</v>
      </c>
      <c r="C174" s="2" t="s">
        <v>803</v>
      </c>
      <c r="D174" s="2">
        <v>4</v>
      </c>
      <c r="E174" s="2" t="s">
        <v>869</v>
      </c>
    </row>
    <row r="175" spans="1:5" x14ac:dyDescent="0.25">
      <c r="A175" s="2" t="s">
        <v>1441</v>
      </c>
      <c r="B175" s="2" t="s">
        <v>929</v>
      </c>
      <c r="C175" s="2" t="s">
        <v>804</v>
      </c>
      <c r="D175" s="2">
        <v>3</v>
      </c>
      <c r="E175" s="2" t="s">
        <v>870</v>
      </c>
    </row>
    <row r="176" spans="1:5" x14ac:dyDescent="0.25">
      <c r="A176" s="2" t="s">
        <v>1442</v>
      </c>
      <c r="B176" s="2" t="s">
        <v>930</v>
      </c>
      <c r="C176" s="2" t="s">
        <v>805</v>
      </c>
      <c r="D176" s="2">
        <v>3</v>
      </c>
      <c r="E176" s="2" t="s">
        <v>871</v>
      </c>
    </row>
    <row r="177" spans="1:5" x14ac:dyDescent="0.25">
      <c r="A177" s="2" t="s">
        <v>1443</v>
      </c>
      <c r="B177" s="2" t="s">
        <v>931</v>
      </c>
      <c r="C177" s="2" t="s">
        <v>806</v>
      </c>
      <c r="D177" s="2">
        <v>3</v>
      </c>
      <c r="E177" s="2" t="s">
        <v>872</v>
      </c>
    </row>
    <row r="178" spans="1:5" x14ac:dyDescent="0.25">
      <c r="A178" s="2" t="s">
        <v>1444</v>
      </c>
      <c r="B178" s="2" t="s">
        <v>932</v>
      </c>
      <c r="C178" s="2" t="s">
        <v>807</v>
      </c>
      <c r="D178" s="2">
        <v>3</v>
      </c>
      <c r="E178" s="2" t="s">
        <v>873</v>
      </c>
    </row>
    <row r="179" spans="1:5" x14ac:dyDescent="0.25">
      <c r="A179" s="2" t="s">
        <v>1445</v>
      </c>
      <c r="B179" s="2" t="s">
        <v>933</v>
      </c>
      <c r="C179" s="2" t="s">
        <v>808</v>
      </c>
      <c r="D179" s="2">
        <v>3</v>
      </c>
      <c r="E179" s="2" t="s">
        <v>874</v>
      </c>
    </row>
    <row r="180" spans="1:5" x14ac:dyDescent="0.25">
      <c r="A180" s="2" t="s">
        <v>1446</v>
      </c>
      <c r="B180" s="2" t="s">
        <v>934</v>
      </c>
      <c r="C180" s="2" t="s">
        <v>809</v>
      </c>
      <c r="D180" s="2">
        <v>3</v>
      </c>
      <c r="E180" s="2" t="s">
        <v>875</v>
      </c>
    </row>
    <row r="181" spans="1:5" x14ac:dyDescent="0.25">
      <c r="A181" s="2" t="s">
        <v>1447</v>
      </c>
      <c r="B181" s="2" t="s">
        <v>935</v>
      </c>
      <c r="C181" s="2" t="s">
        <v>810</v>
      </c>
      <c r="D181" s="2">
        <v>3</v>
      </c>
      <c r="E181" s="2" t="s">
        <v>876</v>
      </c>
    </row>
    <row r="182" spans="1:5" x14ac:dyDescent="0.25">
      <c r="A182" s="2" t="s">
        <v>1448</v>
      </c>
      <c r="B182" s="2" t="s">
        <v>936</v>
      </c>
      <c r="C182" s="2" t="s">
        <v>811</v>
      </c>
      <c r="D182" s="2">
        <v>3</v>
      </c>
      <c r="E182" s="2" t="s">
        <v>877</v>
      </c>
    </row>
    <row r="183" spans="1:5" x14ac:dyDescent="0.25">
      <c r="A183" s="2" t="s">
        <v>1449</v>
      </c>
      <c r="B183" s="2" t="s">
        <v>937</v>
      </c>
      <c r="C183" s="2" t="s">
        <v>812</v>
      </c>
      <c r="D183" s="2">
        <v>3</v>
      </c>
      <c r="E183" s="2" t="s">
        <v>878</v>
      </c>
    </row>
    <row r="184" spans="1:5" x14ac:dyDescent="0.25">
      <c r="A184" s="2" t="s">
        <v>1450</v>
      </c>
      <c r="B184" s="2" t="s">
        <v>938</v>
      </c>
      <c r="C184" s="2" t="s">
        <v>813</v>
      </c>
      <c r="D184" s="2">
        <v>3</v>
      </c>
      <c r="E184" s="2" t="s">
        <v>879</v>
      </c>
    </row>
    <row r="185" spans="1:5" x14ac:dyDescent="0.25">
      <c r="A185" s="2" t="s">
        <v>1451</v>
      </c>
      <c r="B185" s="2" t="s">
        <v>939</v>
      </c>
      <c r="C185" s="2" t="s">
        <v>814</v>
      </c>
      <c r="D185" s="2">
        <v>3</v>
      </c>
      <c r="E185" s="2" t="s">
        <v>880</v>
      </c>
    </row>
    <row r="186" spans="1:5" x14ac:dyDescent="0.25">
      <c r="A186" s="2" t="s">
        <v>1452</v>
      </c>
      <c r="B186" s="2" t="s">
        <v>940</v>
      </c>
      <c r="C186" s="2" t="s">
        <v>815</v>
      </c>
      <c r="D186" s="2">
        <v>3</v>
      </c>
      <c r="E186" s="2" t="s">
        <v>881</v>
      </c>
    </row>
    <row r="187" spans="1:5" x14ac:dyDescent="0.25">
      <c r="A187" s="2" t="s">
        <v>1453</v>
      </c>
      <c r="B187" s="2" t="s">
        <v>941</v>
      </c>
      <c r="C187" s="2" t="s">
        <v>816</v>
      </c>
      <c r="D187" s="2">
        <v>3</v>
      </c>
      <c r="E187" s="2" t="s">
        <v>882</v>
      </c>
    </row>
    <row r="188" spans="1:5" x14ac:dyDescent="0.25">
      <c r="A188" s="2" t="s">
        <v>1454</v>
      </c>
      <c r="B188" s="2" t="s">
        <v>942</v>
      </c>
      <c r="C188" s="2" t="s">
        <v>817</v>
      </c>
      <c r="D188" s="2">
        <v>3</v>
      </c>
      <c r="E188" s="2" t="s">
        <v>883</v>
      </c>
    </row>
    <row r="189" spans="1:5" x14ac:dyDescent="0.25">
      <c r="A189" s="2" t="s">
        <v>1455</v>
      </c>
      <c r="B189" s="2" t="s">
        <v>943</v>
      </c>
      <c r="C189" s="2" t="s">
        <v>818</v>
      </c>
      <c r="D189" s="2">
        <v>3</v>
      </c>
      <c r="E189" s="2" t="s">
        <v>884</v>
      </c>
    </row>
    <row r="190" spans="1:5" x14ac:dyDescent="0.25">
      <c r="A190" s="2" t="s">
        <v>1456</v>
      </c>
      <c r="B190" s="2" t="s">
        <v>944</v>
      </c>
      <c r="C190" s="2" t="s">
        <v>819</v>
      </c>
      <c r="D190" s="2">
        <v>3</v>
      </c>
      <c r="E190" s="2" t="s">
        <v>885</v>
      </c>
    </row>
    <row r="191" spans="1:5" x14ac:dyDescent="0.25">
      <c r="A191" s="2" t="s">
        <v>1457</v>
      </c>
      <c r="B191" s="2" t="s">
        <v>945</v>
      </c>
      <c r="C191" s="2" t="s">
        <v>820</v>
      </c>
      <c r="D191" s="2">
        <v>3</v>
      </c>
      <c r="E191" s="2" t="s">
        <v>886</v>
      </c>
    </row>
    <row r="192" spans="1:5" x14ac:dyDescent="0.25">
      <c r="A192" s="2" t="s">
        <v>1458</v>
      </c>
      <c r="B192" s="2" t="s">
        <v>946</v>
      </c>
      <c r="C192" s="2" t="s">
        <v>821</v>
      </c>
      <c r="D192" s="2">
        <v>3</v>
      </c>
      <c r="E192" s="2" t="s">
        <v>887</v>
      </c>
    </row>
    <row r="193" spans="1:5" x14ac:dyDescent="0.25">
      <c r="A193" s="2" t="s">
        <v>1459</v>
      </c>
      <c r="B193" s="2" t="s">
        <v>947</v>
      </c>
      <c r="C193" s="2" t="s">
        <v>822</v>
      </c>
      <c r="D193" s="2">
        <v>3</v>
      </c>
      <c r="E193" s="2" t="s">
        <v>888</v>
      </c>
    </row>
    <row r="194" spans="1:5" x14ac:dyDescent="0.25">
      <c r="A194" s="2" t="s">
        <v>1460</v>
      </c>
      <c r="B194" s="2" t="s">
        <v>948</v>
      </c>
      <c r="C194" s="2" t="s">
        <v>823</v>
      </c>
      <c r="D194" s="2">
        <v>3</v>
      </c>
      <c r="E194" s="2" t="s">
        <v>889</v>
      </c>
    </row>
    <row r="195" spans="1:5" x14ac:dyDescent="0.25">
      <c r="A195" s="2" t="s">
        <v>1461</v>
      </c>
      <c r="B195" s="2" t="s">
        <v>949</v>
      </c>
      <c r="C195" s="2" t="s">
        <v>824</v>
      </c>
      <c r="D195" s="2">
        <v>3</v>
      </c>
      <c r="E195" s="2" t="s">
        <v>890</v>
      </c>
    </row>
    <row r="196" spans="1:5" x14ac:dyDescent="0.25">
      <c r="A196" s="2" t="s">
        <v>1462</v>
      </c>
      <c r="B196" s="2" t="s">
        <v>950</v>
      </c>
      <c r="C196" s="2" t="s">
        <v>825</v>
      </c>
      <c r="D196" s="2">
        <v>3</v>
      </c>
      <c r="E196" s="2" t="s">
        <v>891</v>
      </c>
    </row>
    <row r="197" spans="1:5" x14ac:dyDescent="0.25">
      <c r="A197" s="2" t="s">
        <v>1463</v>
      </c>
      <c r="B197" s="2" t="s">
        <v>951</v>
      </c>
      <c r="C197" s="2" t="s">
        <v>826</v>
      </c>
      <c r="D197" s="2">
        <v>3</v>
      </c>
      <c r="E197" s="2" t="s">
        <v>892</v>
      </c>
    </row>
    <row r="198" spans="1:5" x14ac:dyDescent="0.25">
      <c r="A198" s="2" t="s">
        <v>1464</v>
      </c>
      <c r="B198" s="2" t="s">
        <v>952</v>
      </c>
      <c r="C198" s="2" t="s">
        <v>827</v>
      </c>
      <c r="D198" s="2">
        <v>3</v>
      </c>
      <c r="E198" s="2" t="s">
        <v>893</v>
      </c>
    </row>
    <row r="199" spans="1:5" x14ac:dyDescent="0.25">
      <c r="A199" s="2" t="s">
        <v>1465</v>
      </c>
      <c r="B199" s="2" t="s">
        <v>953</v>
      </c>
      <c r="C199" s="2" t="s">
        <v>828</v>
      </c>
      <c r="D199" s="2">
        <v>3</v>
      </c>
      <c r="E199" s="2" t="s">
        <v>870</v>
      </c>
    </row>
    <row r="200" spans="1:5" x14ac:dyDescent="0.25">
      <c r="A200" s="2" t="s">
        <v>1466</v>
      </c>
      <c r="B200" s="2" t="s">
        <v>954</v>
      </c>
      <c r="C200" s="2" t="s">
        <v>829</v>
      </c>
      <c r="D200" s="2">
        <v>3</v>
      </c>
      <c r="E200" s="2" t="s">
        <v>871</v>
      </c>
    </row>
    <row r="201" spans="1:5" x14ac:dyDescent="0.25">
      <c r="A201" s="2" t="s">
        <v>1467</v>
      </c>
      <c r="B201" s="2" t="s">
        <v>955</v>
      </c>
      <c r="C201" s="2" t="s">
        <v>830</v>
      </c>
      <c r="D201" s="2">
        <v>3</v>
      </c>
      <c r="E201" s="2" t="s">
        <v>877</v>
      </c>
    </row>
    <row r="202" spans="1:5" x14ac:dyDescent="0.25">
      <c r="A202" s="2" t="s">
        <v>1468</v>
      </c>
      <c r="B202" s="2" t="s">
        <v>956</v>
      </c>
      <c r="C202" s="2" t="s">
        <v>831</v>
      </c>
      <c r="D202" s="2">
        <v>3</v>
      </c>
      <c r="E202" s="2" t="s">
        <v>894</v>
      </c>
    </row>
    <row r="203" spans="1:5" x14ac:dyDescent="0.25">
      <c r="A203" s="2" t="s">
        <v>1469</v>
      </c>
      <c r="B203" s="2" t="s">
        <v>956</v>
      </c>
      <c r="C203" s="2" t="s">
        <v>832</v>
      </c>
      <c r="D203" s="2">
        <v>3</v>
      </c>
      <c r="E203" s="2" t="s">
        <v>876</v>
      </c>
    </row>
    <row r="204" spans="1:5" x14ac:dyDescent="0.25">
      <c r="A204" s="2" t="s">
        <v>1470</v>
      </c>
      <c r="B204" s="2" t="s">
        <v>957</v>
      </c>
      <c r="C204" s="2" t="s">
        <v>833</v>
      </c>
      <c r="D204" s="2">
        <v>3</v>
      </c>
      <c r="E204" s="2" t="s">
        <v>872</v>
      </c>
    </row>
    <row r="205" spans="1:5" x14ac:dyDescent="0.25">
      <c r="A205" s="2" t="s">
        <v>1471</v>
      </c>
      <c r="B205" s="2" t="s">
        <v>958</v>
      </c>
      <c r="C205" s="2" t="s">
        <v>834</v>
      </c>
      <c r="D205" s="2">
        <v>3</v>
      </c>
      <c r="E205" s="2" t="s">
        <v>875</v>
      </c>
    </row>
    <row r="206" spans="1:5" x14ac:dyDescent="0.25">
      <c r="A206" s="2" t="s">
        <v>1472</v>
      </c>
      <c r="B206" s="2" t="s">
        <v>959</v>
      </c>
      <c r="C206" s="2" t="s">
        <v>835</v>
      </c>
      <c r="D206" s="2">
        <v>3</v>
      </c>
      <c r="E206" s="2" t="s">
        <v>874</v>
      </c>
    </row>
    <row r="207" spans="1:5" x14ac:dyDescent="0.25">
      <c r="A207" s="2" t="s">
        <v>1473</v>
      </c>
      <c r="B207" s="2" t="s">
        <v>960</v>
      </c>
      <c r="C207" s="2" t="s">
        <v>836</v>
      </c>
      <c r="D207" s="2">
        <v>3</v>
      </c>
      <c r="E207" s="2" t="s">
        <v>878</v>
      </c>
    </row>
    <row r="208" spans="1:5" x14ac:dyDescent="0.25">
      <c r="A208" s="2" t="s">
        <v>1474</v>
      </c>
      <c r="B208" s="2" t="s">
        <v>961</v>
      </c>
      <c r="C208" s="2" t="s">
        <v>837</v>
      </c>
      <c r="D208" s="2">
        <v>3</v>
      </c>
      <c r="E208" s="2" t="s">
        <v>881</v>
      </c>
    </row>
    <row r="209" spans="1:5" x14ac:dyDescent="0.25">
      <c r="A209" s="2" t="s">
        <v>1475</v>
      </c>
      <c r="B209" s="2" t="s">
        <v>962</v>
      </c>
      <c r="C209" s="2" t="s">
        <v>838</v>
      </c>
      <c r="D209" s="2">
        <v>3</v>
      </c>
      <c r="E209" s="2" t="s">
        <v>880</v>
      </c>
    </row>
    <row r="210" spans="1:5" x14ac:dyDescent="0.25">
      <c r="A210" s="2" t="s">
        <v>1476</v>
      </c>
      <c r="B210" s="2" t="s">
        <v>963</v>
      </c>
      <c r="C210" s="2" t="s">
        <v>839</v>
      </c>
      <c r="D210" s="2">
        <v>3</v>
      </c>
      <c r="E210" s="2" t="s">
        <v>879</v>
      </c>
    </row>
    <row r="211" spans="1:5" x14ac:dyDescent="0.25">
      <c r="A211" s="2" t="s">
        <v>1477</v>
      </c>
      <c r="B211" s="2" t="s">
        <v>964</v>
      </c>
      <c r="C211" s="2" t="s">
        <v>840</v>
      </c>
      <c r="D211" s="2">
        <v>3</v>
      </c>
      <c r="E211" s="2" t="s">
        <v>882</v>
      </c>
    </row>
    <row r="212" spans="1:5" x14ac:dyDescent="0.25">
      <c r="A212" s="2" t="s">
        <v>1478</v>
      </c>
      <c r="B212" s="2" t="s">
        <v>965</v>
      </c>
      <c r="C212" s="2" t="s">
        <v>841</v>
      </c>
      <c r="D212" s="2">
        <v>3</v>
      </c>
      <c r="E212" s="2" t="s">
        <v>883</v>
      </c>
    </row>
    <row r="213" spans="1:5" x14ac:dyDescent="0.25">
      <c r="A213" s="2" t="s">
        <v>1479</v>
      </c>
      <c r="B213" s="2" t="s">
        <v>956</v>
      </c>
      <c r="C213" s="2" t="s">
        <v>842</v>
      </c>
      <c r="D213" s="2">
        <v>3</v>
      </c>
      <c r="E213" s="2" t="s">
        <v>893</v>
      </c>
    </row>
    <row r="214" spans="1:5" x14ac:dyDescent="0.25">
      <c r="A214" s="2" t="s">
        <v>1480</v>
      </c>
      <c r="B214" s="2" t="s">
        <v>957</v>
      </c>
      <c r="C214" s="2" t="s">
        <v>843</v>
      </c>
      <c r="D214" s="2">
        <v>3</v>
      </c>
      <c r="E214" s="2" t="s">
        <v>895</v>
      </c>
    </row>
    <row r="215" spans="1:5" x14ac:dyDescent="0.25">
      <c r="A215" s="2" t="s">
        <v>1481</v>
      </c>
      <c r="B215" s="2" t="s">
        <v>958</v>
      </c>
      <c r="C215" s="2" t="s">
        <v>844</v>
      </c>
      <c r="D215" s="2">
        <v>3</v>
      </c>
      <c r="E215" s="2" t="s">
        <v>887</v>
      </c>
    </row>
    <row r="216" spans="1:5" x14ac:dyDescent="0.25">
      <c r="A216" s="2" t="s">
        <v>1482</v>
      </c>
      <c r="B216" s="2" t="s">
        <v>959</v>
      </c>
      <c r="C216" s="2" t="s">
        <v>845</v>
      </c>
      <c r="D216" s="2">
        <v>3</v>
      </c>
      <c r="E216" s="2" t="s">
        <v>884</v>
      </c>
    </row>
    <row r="217" spans="1:5" x14ac:dyDescent="0.25">
      <c r="A217" s="2" t="s">
        <v>1483</v>
      </c>
      <c r="B217" s="2" t="s">
        <v>960</v>
      </c>
      <c r="C217" s="2" t="s">
        <v>846</v>
      </c>
      <c r="D217" s="2">
        <v>3</v>
      </c>
      <c r="E217" s="2" t="s">
        <v>892</v>
      </c>
    </row>
    <row r="218" spans="1:5" x14ac:dyDescent="0.25">
      <c r="A218" s="2" t="s">
        <v>1484</v>
      </c>
      <c r="B218" s="2" t="s">
        <v>961</v>
      </c>
      <c r="C218" s="2" t="s">
        <v>847</v>
      </c>
      <c r="D218" s="2">
        <v>3</v>
      </c>
      <c r="E218" s="2" t="s">
        <v>886</v>
      </c>
    </row>
    <row r="219" spans="1:5" x14ac:dyDescent="0.25">
      <c r="A219" s="2" t="s">
        <v>1485</v>
      </c>
      <c r="B219" s="2" t="s">
        <v>962</v>
      </c>
      <c r="C219" s="2" t="s">
        <v>848</v>
      </c>
      <c r="D219" s="2">
        <v>3</v>
      </c>
      <c r="E219" s="2" t="s">
        <v>890</v>
      </c>
    </row>
    <row r="220" spans="1:5" x14ac:dyDescent="0.25">
      <c r="A220" s="2" t="s">
        <v>1486</v>
      </c>
      <c r="B220" s="2" t="s">
        <v>963</v>
      </c>
      <c r="C220" s="2" t="s">
        <v>849</v>
      </c>
      <c r="D220" s="2">
        <v>3</v>
      </c>
      <c r="E220" s="2" t="s">
        <v>891</v>
      </c>
    </row>
    <row r="221" spans="1:5" x14ac:dyDescent="0.25">
      <c r="A221" s="2" t="s">
        <v>1487</v>
      </c>
      <c r="B221" s="2" t="s">
        <v>964</v>
      </c>
      <c r="C221" s="2" t="s">
        <v>850</v>
      </c>
      <c r="D221" s="2">
        <v>3</v>
      </c>
      <c r="E221" s="2" t="s">
        <v>889</v>
      </c>
    </row>
    <row r="222" spans="1:5" x14ac:dyDescent="0.25">
      <c r="A222" s="2" t="s">
        <v>1488</v>
      </c>
      <c r="B222" s="2" t="s">
        <v>965</v>
      </c>
      <c r="C222" s="2" t="s">
        <v>851</v>
      </c>
      <c r="D222" s="2">
        <v>3</v>
      </c>
      <c r="E222" s="2" t="s">
        <v>888</v>
      </c>
    </row>
  </sheetData>
  <mergeCells count="9">
    <mergeCell ref="A1:D1"/>
    <mergeCell ref="F1:K1"/>
    <mergeCell ref="A76:E76"/>
    <mergeCell ref="A150:E150"/>
    <mergeCell ref="F12:J12"/>
    <mergeCell ref="F13:J13"/>
    <mergeCell ref="F14:J14"/>
    <mergeCell ref="F15:J15"/>
    <mergeCell ref="F18:M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5"/>
  <sheetViews>
    <sheetView topLeftCell="D1" workbookViewId="0">
      <selection activeCell="M21" sqref="M21"/>
    </sheetView>
  </sheetViews>
  <sheetFormatPr defaultRowHeight="15" x14ac:dyDescent="0.25"/>
  <cols>
    <col min="1" max="1" width="26.7109375" style="2" customWidth="1"/>
    <col min="2" max="2" width="33.28515625" style="2" customWidth="1"/>
    <col min="3" max="3" width="15.28515625" style="2" customWidth="1"/>
    <col min="4" max="4" width="25.5703125" style="2" customWidth="1"/>
    <col min="5" max="5" width="20.42578125" style="2" customWidth="1"/>
    <col min="6" max="6" width="11.5703125" style="2" customWidth="1"/>
    <col min="7" max="7" width="23.42578125" style="2" customWidth="1"/>
    <col min="8" max="8" width="15" style="2" customWidth="1"/>
    <col min="9" max="9" width="21.140625" style="2" customWidth="1"/>
    <col min="10" max="10" width="31.140625" style="2" customWidth="1"/>
    <col min="11" max="11" width="38" style="2" customWidth="1"/>
    <col min="12" max="12" width="39.5703125" style="2" customWidth="1"/>
    <col min="13" max="13" width="41" style="2" customWidth="1"/>
    <col min="14" max="16384" width="9.140625" style="2"/>
  </cols>
  <sheetData>
    <row r="1" spans="1:11" ht="18.75" customHeight="1" x14ac:dyDescent="0.3">
      <c r="A1" s="24" t="s">
        <v>3346</v>
      </c>
      <c r="B1" s="24"/>
      <c r="C1" s="24"/>
      <c r="D1" s="24"/>
      <c r="F1" s="25" t="s">
        <v>966</v>
      </c>
      <c r="G1" s="25"/>
      <c r="H1" s="25"/>
      <c r="I1" s="25"/>
      <c r="J1" s="25"/>
      <c r="K1" s="25"/>
    </row>
    <row r="2" spans="1:11" ht="18.75" x14ac:dyDescent="0.3">
      <c r="A2" s="1" t="s">
        <v>898</v>
      </c>
      <c r="B2" s="1" t="s">
        <v>896</v>
      </c>
      <c r="C2" s="1" t="s">
        <v>897</v>
      </c>
      <c r="D2" s="1" t="s">
        <v>899</v>
      </c>
      <c r="F2" s="1" t="s">
        <v>967</v>
      </c>
      <c r="G2" s="1" t="s">
        <v>968</v>
      </c>
      <c r="H2" s="1" t="s">
        <v>982</v>
      </c>
      <c r="I2" s="1" t="s">
        <v>973</v>
      </c>
      <c r="J2" s="1" t="s">
        <v>983</v>
      </c>
    </row>
    <row r="3" spans="1:11" x14ac:dyDescent="0.25">
      <c r="A3" s="2" t="s">
        <v>3272</v>
      </c>
      <c r="B3" s="2" t="s">
        <v>71</v>
      </c>
      <c r="C3" s="2" t="s">
        <v>76</v>
      </c>
      <c r="D3" s="2">
        <v>0</v>
      </c>
      <c r="F3" s="2">
        <v>0</v>
      </c>
      <c r="G3" s="2" t="s">
        <v>969</v>
      </c>
      <c r="H3" s="2" t="s">
        <v>969</v>
      </c>
      <c r="I3" s="2" t="s">
        <v>974</v>
      </c>
      <c r="J3" s="2">
        <v>1.35</v>
      </c>
    </row>
    <row r="4" spans="1:11" x14ac:dyDescent="0.25">
      <c r="A4" s="2" t="s">
        <v>3273</v>
      </c>
      <c r="B4" s="2" t="s">
        <v>72</v>
      </c>
      <c r="C4" s="2" t="s">
        <v>77</v>
      </c>
      <c r="D4" s="2">
        <v>0</v>
      </c>
      <c r="F4" s="2">
        <v>1</v>
      </c>
      <c r="G4" s="2" t="s">
        <v>969</v>
      </c>
      <c r="H4" s="2" t="s">
        <v>969</v>
      </c>
      <c r="I4" s="2" t="s">
        <v>975</v>
      </c>
      <c r="J4" s="2">
        <v>1.35</v>
      </c>
    </row>
    <row r="5" spans="1:11" x14ac:dyDescent="0.25">
      <c r="A5" s="2" t="s">
        <v>3274</v>
      </c>
      <c r="B5" s="2" t="s">
        <v>75</v>
      </c>
      <c r="C5" s="2" t="s">
        <v>78</v>
      </c>
      <c r="D5" s="2">
        <v>0</v>
      </c>
      <c r="F5" s="2">
        <v>2</v>
      </c>
      <c r="G5" s="2" t="s">
        <v>970</v>
      </c>
      <c r="H5" s="2">
        <v>0.6</v>
      </c>
      <c r="I5" s="2" t="s">
        <v>976</v>
      </c>
      <c r="J5" s="2">
        <v>1.35</v>
      </c>
    </row>
    <row r="6" spans="1:11" x14ac:dyDescent="0.25">
      <c r="A6" s="2" t="s">
        <v>3275</v>
      </c>
      <c r="B6" s="2" t="s">
        <v>74</v>
      </c>
      <c r="C6" s="2" t="s">
        <v>79</v>
      </c>
      <c r="D6" s="2">
        <v>0</v>
      </c>
      <c r="F6" s="2">
        <v>3</v>
      </c>
      <c r="G6" s="2" t="s">
        <v>971</v>
      </c>
      <c r="H6" s="2">
        <v>0.6</v>
      </c>
      <c r="I6" s="2" t="s">
        <v>977</v>
      </c>
      <c r="J6" s="2">
        <v>1.35</v>
      </c>
    </row>
    <row r="7" spans="1:11" x14ac:dyDescent="0.25">
      <c r="A7" s="2" t="s">
        <v>3276</v>
      </c>
      <c r="B7" s="2" t="s">
        <v>147</v>
      </c>
      <c r="C7" s="2" t="s">
        <v>80</v>
      </c>
      <c r="D7" s="2">
        <v>0</v>
      </c>
      <c r="F7" s="2">
        <v>4</v>
      </c>
      <c r="G7" s="2" t="s">
        <v>969</v>
      </c>
      <c r="H7" s="2" t="s">
        <v>969</v>
      </c>
      <c r="I7" s="2" t="s">
        <v>978</v>
      </c>
      <c r="J7" s="2">
        <v>1.35</v>
      </c>
    </row>
    <row r="8" spans="1:11" x14ac:dyDescent="0.25">
      <c r="A8" s="2" t="s">
        <v>3277</v>
      </c>
      <c r="B8" s="2" t="s">
        <v>148</v>
      </c>
      <c r="C8" s="2" t="s">
        <v>81</v>
      </c>
      <c r="D8" s="2">
        <v>0</v>
      </c>
      <c r="F8" s="2">
        <v>6</v>
      </c>
      <c r="G8" s="2" t="s">
        <v>972</v>
      </c>
      <c r="H8" s="2">
        <v>0.6</v>
      </c>
      <c r="I8" s="2" t="s">
        <v>979</v>
      </c>
      <c r="J8" s="2">
        <v>1.35</v>
      </c>
    </row>
    <row r="9" spans="1:11" x14ac:dyDescent="0.25">
      <c r="A9" s="2" t="s">
        <v>3278</v>
      </c>
      <c r="B9" s="2" t="s">
        <v>149</v>
      </c>
      <c r="C9" s="2" t="s">
        <v>82</v>
      </c>
      <c r="D9" s="2">
        <v>0</v>
      </c>
      <c r="F9" s="2">
        <v>7</v>
      </c>
      <c r="G9" s="2" t="s">
        <v>863</v>
      </c>
      <c r="H9" s="2">
        <v>0.6</v>
      </c>
      <c r="I9" s="2" t="s">
        <v>980</v>
      </c>
      <c r="J9" s="2">
        <v>1.35</v>
      </c>
    </row>
    <row r="10" spans="1:11" x14ac:dyDescent="0.25">
      <c r="A10" s="2" t="s">
        <v>3279</v>
      </c>
      <c r="B10" s="2" t="s">
        <v>150</v>
      </c>
      <c r="C10" s="2" t="s">
        <v>83</v>
      </c>
      <c r="D10" s="2">
        <v>0</v>
      </c>
      <c r="F10" s="2">
        <v>8</v>
      </c>
      <c r="G10" s="2" t="s">
        <v>969</v>
      </c>
      <c r="H10" s="2" t="s">
        <v>969</v>
      </c>
      <c r="I10" s="2" t="s">
        <v>981</v>
      </c>
      <c r="J10" s="2">
        <v>1.35</v>
      </c>
    </row>
    <row r="11" spans="1:11" x14ac:dyDescent="0.25">
      <c r="A11" s="2" t="s">
        <v>3280</v>
      </c>
      <c r="B11" s="2" t="s">
        <v>73</v>
      </c>
      <c r="C11" s="2" t="s">
        <v>84</v>
      </c>
      <c r="D11" s="2">
        <v>0</v>
      </c>
    </row>
    <row r="12" spans="1:11" ht="18.75" x14ac:dyDescent="0.3">
      <c r="A12" s="2" t="s">
        <v>3281</v>
      </c>
      <c r="B12" s="2" t="s">
        <v>151</v>
      </c>
      <c r="C12" s="2" t="s">
        <v>85</v>
      </c>
      <c r="D12" s="2">
        <v>0</v>
      </c>
      <c r="F12" s="26" t="s">
        <v>3935</v>
      </c>
      <c r="G12" s="26"/>
      <c r="H12" s="26"/>
      <c r="I12" s="26"/>
      <c r="J12" s="26"/>
    </row>
    <row r="13" spans="1:11" x14ac:dyDescent="0.25">
      <c r="A13" s="2" t="s">
        <v>3282</v>
      </c>
      <c r="B13" s="2" t="s">
        <v>152</v>
      </c>
      <c r="C13" s="2" t="s">
        <v>86</v>
      </c>
      <c r="D13" s="2">
        <v>0</v>
      </c>
      <c r="F13" s="27" t="s">
        <v>3936</v>
      </c>
      <c r="G13" s="27"/>
      <c r="H13" s="27"/>
      <c r="I13" s="27"/>
      <c r="J13" s="27"/>
    </row>
    <row r="14" spans="1:11" x14ac:dyDescent="0.25">
      <c r="A14" s="2" t="s">
        <v>3283</v>
      </c>
      <c r="B14" s="2" t="s">
        <v>153</v>
      </c>
      <c r="C14" s="2" t="s">
        <v>87</v>
      </c>
      <c r="D14" s="2">
        <v>0</v>
      </c>
      <c r="F14" s="28" t="s">
        <v>3937</v>
      </c>
      <c r="G14" s="28"/>
      <c r="H14" s="28"/>
      <c r="I14" s="28"/>
      <c r="J14" s="28"/>
    </row>
    <row r="15" spans="1:11" x14ac:dyDescent="0.25">
      <c r="A15" s="2" t="s">
        <v>3284</v>
      </c>
      <c r="B15" s="2" t="s">
        <v>154</v>
      </c>
      <c r="C15" s="2" t="s">
        <v>88</v>
      </c>
      <c r="D15" s="2">
        <v>0</v>
      </c>
      <c r="F15" s="27" t="s">
        <v>3938</v>
      </c>
      <c r="G15" s="27"/>
      <c r="H15" s="27"/>
      <c r="I15" s="27"/>
      <c r="J15" s="27"/>
    </row>
    <row r="16" spans="1:11" x14ac:dyDescent="0.25">
      <c r="A16" s="2" t="s">
        <v>3285</v>
      </c>
      <c r="B16" s="2" t="s">
        <v>155</v>
      </c>
      <c r="C16" s="2" t="s">
        <v>89</v>
      </c>
      <c r="D16" s="2">
        <v>0</v>
      </c>
    </row>
    <row r="17" spans="1:13" x14ac:dyDescent="0.25">
      <c r="A17" s="2" t="s">
        <v>3286</v>
      </c>
      <c r="B17" s="2" t="s">
        <v>156</v>
      </c>
      <c r="C17" s="2" t="s">
        <v>90</v>
      </c>
      <c r="D17" s="2">
        <v>0</v>
      </c>
    </row>
    <row r="18" spans="1:13" ht="18.75" x14ac:dyDescent="0.3">
      <c r="A18" s="2" t="s">
        <v>3287</v>
      </c>
      <c r="B18" s="2" t="s">
        <v>157</v>
      </c>
      <c r="C18" s="2" t="s">
        <v>91</v>
      </c>
      <c r="D18" s="2">
        <v>0</v>
      </c>
      <c r="F18" s="29" t="s">
        <v>4007</v>
      </c>
      <c r="G18" s="29"/>
      <c r="H18" s="29"/>
      <c r="I18" s="29"/>
      <c r="J18" s="29"/>
      <c r="K18" s="29"/>
      <c r="L18" s="29"/>
      <c r="M18" s="29"/>
    </row>
    <row r="19" spans="1:13" ht="18.75" x14ac:dyDescent="0.3">
      <c r="A19" s="2" t="s">
        <v>3288</v>
      </c>
      <c r="B19" s="2" t="s">
        <v>158</v>
      </c>
      <c r="C19" s="2" t="s">
        <v>92</v>
      </c>
      <c r="D19" s="2">
        <v>0</v>
      </c>
      <c r="F19" s="11" t="s">
        <v>3942</v>
      </c>
      <c r="G19" s="11" t="s">
        <v>3943</v>
      </c>
      <c r="H19" s="11" t="s">
        <v>3944</v>
      </c>
      <c r="I19" s="11" t="s">
        <v>3945</v>
      </c>
      <c r="J19" s="11" t="s">
        <v>3946</v>
      </c>
      <c r="K19" s="11" t="s">
        <v>3978</v>
      </c>
      <c r="L19" s="11" t="s">
        <v>3993</v>
      </c>
      <c r="M19" s="11" t="s">
        <v>3994</v>
      </c>
    </row>
    <row r="20" spans="1:13" x14ac:dyDescent="0.25">
      <c r="A20" s="2" t="s">
        <v>3289</v>
      </c>
      <c r="B20" s="2" t="s">
        <v>159</v>
      </c>
      <c r="C20" s="2" t="s">
        <v>93</v>
      </c>
      <c r="D20" s="2">
        <v>0</v>
      </c>
      <c r="F20" s="3" t="s">
        <v>3969</v>
      </c>
      <c r="G20" s="3" t="s">
        <v>3940</v>
      </c>
      <c r="H20" s="3">
        <v>116.4353</v>
      </c>
      <c r="I20" s="3">
        <f t="shared" ref="I20:I21" si="0">H20*0.0393701</f>
        <v>4.5840694045300001</v>
      </c>
      <c r="J20" s="3">
        <f t="shared" ref="J20:J21" si="1">I20/6.31</f>
        <v>0.72647692623296356</v>
      </c>
      <c r="K20" s="3">
        <f>FPGA20!J20-FPGA10!J20</f>
        <v>8.1443696724247228E-2</v>
      </c>
      <c r="L20" s="3">
        <f>FPGA20!J20-FPGA30!J20</f>
        <v>-0.178405826526149</v>
      </c>
      <c r="M20" s="3">
        <f>FPGA20!J20-FPGA21!J20</f>
        <v>-0.20072948433755944</v>
      </c>
    </row>
    <row r="21" spans="1:13" x14ac:dyDescent="0.25">
      <c r="A21" s="2" t="s">
        <v>3290</v>
      </c>
      <c r="B21" s="2" t="s">
        <v>160</v>
      </c>
      <c r="C21" s="2" t="s">
        <v>94</v>
      </c>
      <c r="D21" s="2">
        <v>0</v>
      </c>
      <c r="F21" s="3" t="s">
        <v>3970</v>
      </c>
      <c r="G21" s="3" t="s">
        <v>3940</v>
      </c>
      <c r="H21" s="3">
        <v>115.2615</v>
      </c>
      <c r="I21" s="3">
        <f t="shared" si="0"/>
        <v>4.5378567811499995</v>
      </c>
      <c r="J21" s="3">
        <f t="shared" si="1"/>
        <v>0.71915321412836763</v>
      </c>
      <c r="K21" s="3">
        <f>FPGA20!J21-FPGA10!J21</f>
        <v>8.5292732332804988E-2</v>
      </c>
      <c r="L21" s="3">
        <f>FPGA20!J21-FPGA30!J21</f>
        <v>-0.17996253650237726</v>
      </c>
      <c r="M21" s="3">
        <f>FPGA20!J21-FPGA21!J21</f>
        <v>-0.19984911649128378</v>
      </c>
    </row>
    <row r="22" spans="1:13" x14ac:dyDescent="0.25">
      <c r="A22" s="2" t="s">
        <v>3291</v>
      </c>
      <c r="B22" s="2" t="s">
        <v>161</v>
      </c>
      <c r="C22" s="2" t="s">
        <v>95</v>
      </c>
      <c r="D22" s="2">
        <v>0</v>
      </c>
    </row>
    <row r="23" spans="1:13" x14ac:dyDescent="0.25">
      <c r="A23" s="2" t="s">
        <v>3292</v>
      </c>
      <c r="B23" s="2" t="s">
        <v>162</v>
      </c>
      <c r="C23" s="2" t="s">
        <v>96</v>
      </c>
      <c r="D23" s="2">
        <v>0</v>
      </c>
    </row>
    <row r="24" spans="1:13" x14ac:dyDescent="0.25">
      <c r="A24" s="2" t="s">
        <v>3293</v>
      </c>
      <c r="B24" s="2" t="s">
        <v>163</v>
      </c>
      <c r="C24" s="2" t="s">
        <v>97</v>
      </c>
      <c r="D24" s="2">
        <v>0</v>
      </c>
    </row>
    <row r="25" spans="1:13" x14ac:dyDescent="0.25">
      <c r="A25" s="2" t="s">
        <v>3294</v>
      </c>
      <c r="B25" s="2" t="s">
        <v>164</v>
      </c>
      <c r="C25" s="2" t="s">
        <v>98</v>
      </c>
      <c r="D25" s="2">
        <v>0</v>
      </c>
    </row>
    <row r="26" spans="1:13" x14ac:dyDescent="0.25">
      <c r="A26" s="2" t="s">
        <v>3295</v>
      </c>
      <c r="B26" s="2" t="s">
        <v>165</v>
      </c>
      <c r="C26" s="2" t="s">
        <v>99</v>
      </c>
      <c r="D26" s="2">
        <v>0</v>
      </c>
    </row>
    <row r="27" spans="1:13" x14ac:dyDescent="0.25">
      <c r="A27" s="2" t="s">
        <v>3296</v>
      </c>
      <c r="B27" s="2" t="s">
        <v>166</v>
      </c>
      <c r="C27" s="2" t="s">
        <v>100</v>
      </c>
      <c r="D27" s="2">
        <v>0</v>
      </c>
    </row>
    <row r="28" spans="1:13" x14ac:dyDescent="0.25">
      <c r="A28" s="2" t="s">
        <v>3297</v>
      </c>
      <c r="B28" s="2" t="s">
        <v>167</v>
      </c>
      <c r="C28" s="2" t="s">
        <v>101</v>
      </c>
      <c r="D28" s="2">
        <v>7</v>
      </c>
    </row>
    <row r="29" spans="1:13" x14ac:dyDescent="0.25">
      <c r="A29" s="2" t="s">
        <v>3298</v>
      </c>
      <c r="B29" s="2" t="s">
        <v>168</v>
      </c>
      <c r="C29" s="2" t="s">
        <v>102</v>
      </c>
      <c r="D29" s="2">
        <v>7</v>
      </c>
    </row>
    <row r="30" spans="1:13" x14ac:dyDescent="0.25">
      <c r="A30" s="2" t="s">
        <v>3299</v>
      </c>
      <c r="B30" s="2" t="s">
        <v>169</v>
      </c>
      <c r="C30" s="2" t="s">
        <v>103</v>
      </c>
      <c r="D30" s="2">
        <v>7</v>
      </c>
    </row>
    <row r="31" spans="1:13" x14ac:dyDescent="0.25">
      <c r="A31" s="2" t="s">
        <v>3300</v>
      </c>
      <c r="B31" s="2" t="s">
        <v>170</v>
      </c>
      <c r="C31" s="2" t="s">
        <v>104</v>
      </c>
      <c r="D31" s="2">
        <v>7</v>
      </c>
    </row>
    <row r="32" spans="1:13" x14ac:dyDescent="0.25">
      <c r="A32" s="2" t="s">
        <v>3301</v>
      </c>
      <c r="B32" s="2" t="s">
        <v>171</v>
      </c>
      <c r="C32" s="2" t="s">
        <v>105</v>
      </c>
      <c r="D32" s="2">
        <v>7</v>
      </c>
    </row>
    <row r="33" spans="1:4" x14ac:dyDescent="0.25">
      <c r="A33" s="2" t="s">
        <v>3302</v>
      </c>
      <c r="B33" s="2" t="s">
        <v>172</v>
      </c>
      <c r="C33" s="2" t="s">
        <v>106</v>
      </c>
      <c r="D33" s="2">
        <v>7</v>
      </c>
    </row>
    <row r="34" spans="1:4" x14ac:dyDescent="0.25">
      <c r="A34" s="2" t="s">
        <v>3303</v>
      </c>
      <c r="B34" s="2" t="s">
        <v>173</v>
      </c>
      <c r="C34" s="2" t="s">
        <v>107</v>
      </c>
      <c r="D34" s="2">
        <v>7</v>
      </c>
    </row>
    <row r="35" spans="1:4" x14ac:dyDescent="0.25">
      <c r="A35" s="2" t="s">
        <v>3304</v>
      </c>
      <c r="B35" s="2" t="s">
        <v>174</v>
      </c>
      <c r="C35" s="2" t="s">
        <v>108</v>
      </c>
      <c r="D35" s="2">
        <v>7</v>
      </c>
    </row>
    <row r="36" spans="1:4" x14ac:dyDescent="0.25">
      <c r="A36" s="2" t="s">
        <v>3305</v>
      </c>
      <c r="B36" s="2" t="s">
        <v>175</v>
      </c>
      <c r="C36" s="2" t="s">
        <v>109</v>
      </c>
      <c r="D36" s="2">
        <v>7</v>
      </c>
    </row>
    <row r="37" spans="1:4" x14ac:dyDescent="0.25">
      <c r="A37" s="2" t="s">
        <v>3306</v>
      </c>
      <c r="B37" s="2" t="s">
        <v>176</v>
      </c>
      <c r="C37" s="2" t="s">
        <v>110</v>
      </c>
      <c r="D37" s="2">
        <v>7</v>
      </c>
    </row>
    <row r="38" spans="1:4" x14ac:dyDescent="0.25">
      <c r="A38" s="2" t="s">
        <v>3307</v>
      </c>
      <c r="B38" s="2" t="s">
        <v>177</v>
      </c>
      <c r="C38" s="2" t="s">
        <v>111</v>
      </c>
      <c r="D38" s="2">
        <v>7</v>
      </c>
    </row>
    <row r="39" spans="1:4" x14ac:dyDescent="0.25">
      <c r="A39" s="2" t="s">
        <v>3308</v>
      </c>
      <c r="B39" s="2" t="s">
        <v>178</v>
      </c>
      <c r="C39" s="2" t="s">
        <v>112</v>
      </c>
      <c r="D39" s="2">
        <v>7</v>
      </c>
    </row>
    <row r="40" spans="1:4" x14ac:dyDescent="0.25">
      <c r="A40" s="2" t="s">
        <v>3309</v>
      </c>
      <c r="B40" s="2" t="s">
        <v>179</v>
      </c>
      <c r="C40" s="2" t="s">
        <v>113</v>
      </c>
      <c r="D40" s="2">
        <v>7</v>
      </c>
    </row>
    <row r="41" spans="1:4" x14ac:dyDescent="0.25">
      <c r="A41" s="2" t="s">
        <v>3310</v>
      </c>
      <c r="B41" s="2" t="s">
        <v>180</v>
      </c>
      <c r="C41" s="2" t="s">
        <v>114</v>
      </c>
      <c r="D41" s="2">
        <v>7</v>
      </c>
    </row>
    <row r="42" spans="1:4" x14ac:dyDescent="0.25">
      <c r="A42" s="2" t="s">
        <v>3311</v>
      </c>
      <c r="B42" s="2" t="s">
        <v>181</v>
      </c>
      <c r="C42" s="2" t="s">
        <v>115</v>
      </c>
      <c r="D42" s="2">
        <v>7</v>
      </c>
    </row>
    <row r="43" spans="1:4" x14ac:dyDescent="0.25">
      <c r="A43" s="2" t="s">
        <v>3312</v>
      </c>
      <c r="B43" s="2" t="s">
        <v>182</v>
      </c>
      <c r="C43" s="2" t="s">
        <v>116</v>
      </c>
      <c r="D43" s="2">
        <v>7</v>
      </c>
    </row>
    <row r="44" spans="1:4" x14ac:dyDescent="0.25">
      <c r="A44" s="2" t="s">
        <v>3313</v>
      </c>
      <c r="B44" s="2" t="s">
        <v>183</v>
      </c>
      <c r="C44" s="2" t="s">
        <v>117</v>
      </c>
      <c r="D44" s="2">
        <v>7</v>
      </c>
    </row>
    <row r="45" spans="1:4" x14ac:dyDescent="0.25">
      <c r="A45" s="2" t="s">
        <v>3314</v>
      </c>
      <c r="B45" s="2" t="s">
        <v>184</v>
      </c>
      <c r="C45" s="2" t="s">
        <v>118</v>
      </c>
      <c r="D45" s="2">
        <v>7</v>
      </c>
    </row>
    <row r="46" spans="1:4" x14ac:dyDescent="0.25">
      <c r="A46" s="2" t="s">
        <v>3315</v>
      </c>
      <c r="B46" s="2" t="s">
        <v>185</v>
      </c>
      <c r="C46" s="2" t="s">
        <v>119</v>
      </c>
      <c r="D46" s="2">
        <v>7</v>
      </c>
    </row>
    <row r="47" spans="1:4" x14ac:dyDescent="0.25">
      <c r="A47" s="2" t="s">
        <v>3316</v>
      </c>
      <c r="B47" s="2" t="s">
        <v>186</v>
      </c>
      <c r="C47" s="2" t="s">
        <v>120</v>
      </c>
      <c r="D47" s="2">
        <v>7</v>
      </c>
    </row>
    <row r="48" spans="1:4" x14ac:dyDescent="0.25">
      <c r="A48" s="2" t="s">
        <v>3317</v>
      </c>
      <c r="B48" s="2" t="s">
        <v>187</v>
      </c>
      <c r="C48" s="2" t="s">
        <v>121</v>
      </c>
      <c r="D48" s="2">
        <v>7</v>
      </c>
    </row>
    <row r="49" spans="1:4" x14ac:dyDescent="0.25">
      <c r="A49" s="2" t="s">
        <v>3318</v>
      </c>
      <c r="B49" s="2" t="s">
        <v>188</v>
      </c>
      <c r="C49" s="2" t="s">
        <v>122</v>
      </c>
      <c r="D49" s="2">
        <v>7</v>
      </c>
    </row>
    <row r="50" spans="1:4" x14ac:dyDescent="0.25">
      <c r="A50" s="2" t="s">
        <v>3319</v>
      </c>
      <c r="B50" s="2" t="s">
        <v>189</v>
      </c>
      <c r="C50" s="2" t="s">
        <v>123</v>
      </c>
      <c r="D50" s="2">
        <v>7</v>
      </c>
    </row>
    <row r="51" spans="1:4" x14ac:dyDescent="0.25">
      <c r="A51" s="2" t="s">
        <v>3320</v>
      </c>
      <c r="B51" s="2" t="s">
        <v>190</v>
      </c>
      <c r="C51" s="2" t="s">
        <v>124</v>
      </c>
      <c r="D51" s="2">
        <v>7</v>
      </c>
    </row>
    <row r="52" spans="1:4" x14ac:dyDescent="0.25">
      <c r="A52" s="2" t="s">
        <v>3321</v>
      </c>
      <c r="B52" s="2" t="s">
        <v>191</v>
      </c>
      <c r="C52" s="2" t="s">
        <v>125</v>
      </c>
      <c r="D52" s="2">
        <v>7</v>
      </c>
    </row>
    <row r="53" spans="1:4" x14ac:dyDescent="0.25">
      <c r="A53" s="2" t="s">
        <v>3322</v>
      </c>
      <c r="B53" s="2" t="s">
        <v>192</v>
      </c>
      <c r="C53" s="2" t="s">
        <v>126</v>
      </c>
      <c r="D53" s="2">
        <v>7</v>
      </c>
    </row>
    <row r="54" spans="1:4" x14ac:dyDescent="0.25">
      <c r="A54" s="2" t="s">
        <v>3323</v>
      </c>
      <c r="B54" s="2" t="s">
        <v>193</v>
      </c>
      <c r="C54" s="2" t="s">
        <v>127</v>
      </c>
      <c r="D54" s="2">
        <v>7</v>
      </c>
    </row>
    <row r="55" spans="1:4" x14ac:dyDescent="0.25">
      <c r="A55" s="2" t="s">
        <v>3324</v>
      </c>
      <c r="B55" s="2" t="s">
        <v>194</v>
      </c>
      <c r="C55" s="2" t="s">
        <v>128</v>
      </c>
      <c r="D55" s="2">
        <v>7</v>
      </c>
    </row>
    <row r="56" spans="1:4" x14ac:dyDescent="0.25">
      <c r="A56" s="2" t="s">
        <v>3325</v>
      </c>
      <c r="B56" s="2" t="s">
        <v>195</v>
      </c>
      <c r="C56" s="2" t="s">
        <v>129</v>
      </c>
      <c r="D56" s="2">
        <v>7</v>
      </c>
    </row>
    <row r="57" spans="1:4" x14ac:dyDescent="0.25">
      <c r="A57" s="2" t="s">
        <v>3326</v>
      </c>
      <c r="B57" s="2" t="s">
        <v>196</v>
      </c>
      <c r="C57" s="2" t="s">
        <v>130</v>
      </c>
      <c r="D57" s="2">
        <v>7</v>
      </c>
    </row>
    <row r="58" spans="1:4" x14ac:dyDescent="0.25">
      <c r="A58" s="2" t="s">
        <v>3327</v>
      </c>
      <c r="B58" s="2" t="s">
        <v>197</v>
      </c>
      <c r="C58" s="2" t="s">
        <v>131</v>
      </c>
      <c r="D58" s="2">
        <v>7</v>
      </c>
    </row>
    <row r="59" spans="1:4" x14ac:dyDescent="0.25">
      <c r="A59" s="2" t="s">
        <v>3328</v>
      </c>
      <c r="B59" s="2" t="s">
        <v>198</v>
      </c>
      <c r="C59" s="2" t="s">
        <v>132</v>
      </c>
      <c r="D59" s="2">
        <v>7</v>
      </c>
    </row>
    <row r="60" spans="1:4" x14ac:dyDescent="0.25">
      <c r="A60" s="2" t="s">
        <v>3329</v>
      </c>
      <c r="B60" s="2" t="s">
        <v>199</v>
      </c>
      <c r="C60" s="2" t="s">
        <v>133</v>
      </c>
      <c r="D60" s="2">
        <v>7</v>
      </c>
    </row>
    <row r="61" spans="1:4" x14ac:dyDescent="0.25">
      <c r="A61" s="2" t="s">
        <v>3330</v>
      </c>
      <c r="B61" s="2" t="s">
        <v>200</v>
      </c>
      <c r="C61" s="2" t="s">
        <v>134</v>
      </c>
      <c r="D61" s="2">
        <v>7</v>
      </c>
    </row>
    <row r="62" spans="1:4" x14ac:dyDescent="0.25">
      <c r="A62" s="2" t="s">
        <v>3331</v>
      </c>
      <c r="B62" s="2" t="s">
        <v>201</v>
      </c>
      <c r="C62" s="2" t="s">
        <v>135</v>
      </c>
      <c r="D62" s="2">
        <v>7</v>
      </c>
    </row>
    <row r="63" spans="1:4" x14ac:dyDescent="0.25">
      <c r="A63" s="2" t="s">
        <v>3332</v>
      </c>
      <c r="B63" s="2" t="s">
        <v>202</v>
      </c>
      <c r="C63" s="2" t="s">
        <v>136</v>
      </c>
      <c r="D63" s="2">
        <v>7</v>
      </c>
    </row>
    <row r="64" spans="1:4" x14ac:dyDescent="0.25">
      <c r="A64" s="2" t="s">
        <v>3333</v>
      </c>
      <c r="B64" s="2" t="s">
        <v>203</v>
      </c>
      <c r="C64" s="2" t="s">
        <v>137</v>
      </c>
      <c r="D64" s="2">
        <v>7</v>
      </c>
    </row>
    <row r="65" spans="1:4" x14ac:dyDescent="0.25">
      <c r="A65" s="2" t="s">
        <v>3334</v>
      </c>
      <c r="B65" s="2" t="s">
        <v>204</v>
      </c>
      <c r="C65" s="2" t="s">
        <v>138</v>
      </c>
      <c r="D65" s="2">
        <v>7</v>
      </c>
    </row>
    <row r="66" spans="1:4" x14ac:dyDescent="0.25">
      <c r="A66" s="2" t="s">
        <v>3335</v>
      </c>
      <c r="B66" s="2" t="s">
        <v>205</v>
      </c>
      <c r="C66" s="2" t="s">
        <v>139</v>
      </c>
      <c r="D66" s="2">
        <v>7</v>
      </c>
    </row>
    <row r="67" spans="1:4" x14ac:dyDescent="0.25">
      <c r="A67" s="2" t="s">
        <v>3336</v>
      </c>
      <c r="B67" s="2" t="s">
        <v>206</v>
      </c>
      <c r="C67" s="2" t="s">
        <v>140</v>
      </c>
      <c r="D67" s="2">
        <v>7</v>
      </c>
    </row>
    <row r="68" spans="1:4" x14ac:dyDescent="0.25">
      <c r="A68" s="2" t="s">
        <v>3337</v>
      </c>
      <c r="B68" s="2" t="s">
        <v>207</v>
      </c>
      <c r="C68" s="2" t="s">
        <v>141</v>
      </c>
      <c r="D68" s="2">
        <v>7</v>
      </c>
    </row>
    <row r="69" spans="1:4" x14ac:dyDescent="0.25">
      <c r="A69" s="2" t="s">
        <v>3338</v>
      </c>
      <c r="B69" s="2" t="s">
        <v>208</v>
      </c>
      <c r="C69" s="2" t="s">
        <v>142</v>
      </c>
      <c r="D69" s="2">
        <v>7</v>
      </c>
    </row>
    <row r="70" spans="1:4" x14ac:dyDescent="0.25">
      <c r="A70" s="2" t="s">
        <v>3339</v>
      </c>
      <c r="B70" s="2" t="s">
        <v>209</v>
      </c>
      <c r="C70" s="2" t="s">
        <v>143</v>
      </c>
      <c r="D70" s="2">
        <v>7</v>
      </c>
    </row>
    <row r="71" spans="1:4" x14ac:dyDescent="0.25">
      <c r="A71" s="2" t="s">
        <v>3340</v>
      </c>
      <c r="B71" s="2" t="s">
        <v>210</v>
      </c>
      <c r="C71" s="2" t="s">
        <v>144</v>
      </c>
      <c r="D71" s="2">
        <v>7</v>
      </c>
    </row>
    <row r="72" spans="1:4" x14ac:dyDescent="0.25">
      <c r="A72" s="2" t="s">
        <v>3341</v>
      </c>
      <c r="B72" s="2" t="s">
        <v>211</v>
      </c>
      <c r="C72" s="2" t="s">
        <v>145</v>
      </c>
      <c r="D72" s="2">
        <v>7</v>
      </c>
    </row>
    <row r="73" spans="1:4" x14ac:dyDescent="0.25">
      <c r="A73" s="2" t="s">
        <v>3342</v>
      </c>
      <c r="B73" s="2" t="s">
        <v>212</v>
      </c>
      <c r="C73" s="2" t="s">
        <v>146</v>
      </c>
      <c r="D73" s="2">
        <v>7</v>
      </c>
    </row>
    <row r="75" spans="1:4" ht="18.75" x14ac:dyDescent="0.3">
      <c r="A75" s="24" t="s">
        <v>3347</v>
      </c>
      <c r="B75" s="24"/>
      <c r="C75" s="24"/>
      <c r="D75" s="24"/>
    </row>
    <row r="76" spans="1:4" ht="18.75" x14ac:dyDescent="0.3">
      <c r="A76" s="1" t="s">
        <v>898</v>
      </c>
      <c r="B76" s="1" t="s">
        <v>896</v>
      </c>
      <c r="C76" s="1" t="s">
        <v>897</v>
      </c>
      <c r="D76" s="1" t="s">
        <v>899</v>
      </c>
    </row>
    <row r="77" spans="1:4" x14ac:dyDescent="0.25">
      <c r="A77" s="2" t="s">
        <v>3571</v>
      </c>
      <c r="B77" s="2" t="s">
        <v>284</v>
      </c>
      <c r="C77" s="2" t="s">
        <v>355</v>
      </c>
      <c r="D77" s="2">
        <v>1</v>
      </c>
    </row>
    <row r="78" spans="1:4" x14ac:dyDescent="0.25">
      <c r="A78" s="2" t="s">
        <v>3572</v>
      </c>
      <c r="B78" s="2" t="s">
        <v>285</v>
      </c>
      <c r="C78" s="2" t="s">
        <v>362</v>
      </c>
      <c r="D78" s="2">
        <v>1</v>
      </c>
    </row>
    <row r="79" spans="1:4" x14ac:dyDescent="0.25">
      <c r="A79" s="2" t="s">
        <v>3573</v>
      </c>
      <c r="B79" s="2" t="s">
        <v>286</v>
      </c>
      <c r="C79" s="2" t="s">
        <v>363</v>
      </c>
      <c r="D79" s="2">
        <v>1</v>
      </c>
    </row>
    <row r="80" spans="1:4" x14ac:dyDescent="0.25">
      <c r="A80" s="2" t="s">
        <v>3574</v>
      </c>
      <c r="B80" s="2" t="s">
        <v>287</v>
      </c>
      <c r="C80" s="2" t="s">
        <v>372</v>
      </c>
      <c r="D80" s="2">
        <v>1</v>
      </c>
    </row>
    <row r="81" spans="1:4" x14ac:dyDescent="0.25">
      <c r="A81" s="2" t="s">
        <v>3575</v>
      </c>
      <c r="B81" s="2" t="s">
        <v>288</v>
      </c>
      <c r="C81" s="2" t="s">
        <v>373</v>
      </c>
      <c r="D81" s="2">
        <v>1</v>
      </c>
    </row>
    <row r="82" spans="1:4" x14ac:dyDescent="0.25">
      <c r="A82" s="2" t="s">
        <v>3576</v>
      </c>
      <c r="B82" s="2" t="s">
        <v>289</v>
      </c>
      <c r="C82" s="2" t="s">
        <v>358</v>
      </c>
      <c r="D82" s="2">
        <v>1</v>
      </c>
    </row>
    <row r="83" spans="1:4" x14ac:dyDescent="0.25">
      <c r="A83" s="2" t="s">
        <v>3577</v>
      </c>
      <c r="B83" s="2" t="s">
        <v>290</v>
      </c>
      <c r="C83" s="2" t="s">
        <v>359</v>
      </c>
      <c r="D83" s="2">
        <v>1</v>
      </c>
    </row>
    <row r="84" spans="1:4" x14ac:dyDescent="0.25">
      <c r="A84" s="2" t="s">
        <v>3578</v>
      </c>
      <c r="B84" s="2" t="s">
        <v>291</v>
      </c>
      <c r="C84" s="2" t="s">
        <v>356</v>
      </c>
      <c r="D84" s="2">
        <v>1</v>
      </c>
    </row>
    <row r="85" spans="1:4" x14ac:dyDescent="0.25">
      <c r="A85" s="2" t="s">
        <v>3579</v>
      </c>
      <c r="B85" s="2" t="s">
        <v>292</v>
      </c>
      <c r="C85" s="2" t="s">
        <v>357</v>
      </c>
      <c r="D85" s="2">
        <v>1</v>
      </c>
    </row>
    <row r="86" spans="1:4" x14ac:dyDescent="0.25">
      <c r="A86" s="2" t="s">
        <v>3580</v>
      </c>
      <c r="B86" s="2" t="s">
        <v>293</v>
      </c>
      <c r="C86" s="2" t="s">
        <v>374</v>
      </c>
      <c r="D86" s="2">
        <v>1</v>
      </c>
    </row>
    <row r="87" spans="1:4" x14ac:dyDescent="0.25">
      <c r="A87" s="2" t="s">
        <v>3581</v>
      </c>
      <c r="B87" s="2" t="s">
        <v>294</v>
      </c>
      <c r="C87" s="2" t="s">
        <v>375</v>
      </c>
      <c r="D87" s="2">
        <v>1</v>
      </c>
    </row>
    <row r="88" spans="1:4" x14ac:dyDescent="0.25">
      <c r="A88" s="2" t="s">
        <v>3582</v>
      </c>
      <c r="B88" s="2" t="s">
        <v>295</v>
      </c>
      <c r="C88" s="2" t="s">
        <v>364</v>
      </c>
      <c r="D88" s="2">
        <v>1</v>
      </c>
    </row>
    <row r="89" spans="1:4" x14ac:dyDescent="0.25">
      <c r="A89" s="2" t="s">
        <v>3583</v>
      </c>
      <c r="B89" s="2" t="s">
        <v>296</v>
      </c>
      <c r="C89" s="2" t="s">
        <v>365</v>
      </c>
      <c r="D89" s="2">
        <v>1</v>
      </c>
    </row>
    <row r="90" spans="1:4" x14ac:dyDescent="0.25">
      <c r="A90" s="2" t="s">
        <v>3584</v>
      </c>
      <c r="B90" s="2" t="s">
        <v>297</v>
      </c>
      <c r="C90" s="2" t="s">
        <v>368</v>
      </c>
      <c r="D90" s="2">
        <v>1</v>
      </c>
    </row>
    <row r="91" spans="1:4" x14ac:dyDescent="0.25">
      <c r="A91" s="2" t="s">
        <v>3585</v>
      </c>
      <c r="B91" s="2" t="s">
        <v>298</v>
      </c>
      <c r="C91" s="2" t="s">
        <v>369</v>
      </c>
      <c r="D91" s="2">
        <v>1</v>
      </c>
    </row>
    <row r="92" spans="1:4" x14ac:dyDescent="0.25">
      <c r="A92" s="2" t="s">
        <v>3586</v>
      </c>
      <c r="B92" s="2" t="s">
        <v>299</v>
      </c>
      <c r="C92" s="2" t="s">
        <v>360</v>
      </c>
      <c r="D92" s="2">
        <v>1</v>
      </c>
    </row>
    <row r="93" spans="1:4" x14ac:dyDescent="0.25">
      <c r="A93" s="2" t="s">
        <v>3587</v>
      </c>
      <c r="B93" s="2" t="s">
        <v>300</v>
      </c>
      <c r="C93" s="2" t="s">
        <v>361</v>
      </c>
      <c r="D93" s="2">
        <v>1</v>
      </c>
    </row>
    <row r="94" spans="1:4" x14ac:dyDescent="0.25">
      <c r="A94" s="2" t="s">
        <v>3588</v>
      </c>
      <c r="B94" s="2" t="s">
        <v>301</v>
      </c>
      <c r="C94" s="2" t="s">
        <v>370</v>
      </c>
      <c r="D94" s="2">
        <v>1</v>
      </c>
    </row>
    <row r="95" spans="1:4" x14ac:dyDescent="0.25">
      <c r="A95" s="2" t="s">
        <v>3589</v>
      </c>
      <c r="B95" s="2" t="s">
        <v>302</v>
      </c>
      <c r="C95" s="2" t="s">
        <v>371</v>
      </c>
      <c r="D95" s="2">
        <v>1</v>
      </c>
    </row>
    <row r="96" spans="1:4" x14ac:dyDescent="0.25">
      <c r="A96" s="2" t="s">
        <v>3590</v>
      </c>
      <c r="B96" s="2" t="s">
        <v>303</v>
      </c>
      <c r="C96" s="2" t="s">
        <v>376</v>
      </c>
      <c r="D96" s="2">
        <v>1</v>
      </c>
    </row>
    <row r="97" spans="1:4" x14ac:dyDescent="0.25">
      <c r="A97" s="2" t="s">
        <v>3591</v>
      </c>
      <c r="B97" s="2" t="s">
        <v>304</v>
      </c>
      <c r="C97" s="2" t="s">
        <v>377</v>
      </c>
      <c r="D97" s="2">
        <v>1</v>
      </c>
    </row>
    <row r="98" spans="1:4" x14ac:dyDescent="0.25">
      <c r="A98" s="2" t="s">
        <v>3592</v>
      </c>
      <c r="B98" s="2" t="s">
        <v>305</v>
      </c>
      <c r="C98" s="2" t="s">
        <v>366</v>
      </c>
      <c r="D98" s="2">
        <v>1</v>
      </c>
    </row>
    <row r="99" spans="1:4" x14ac:dyDescent="0.25">
      <c r="A99" s="2" t="s">
        <v>3593</v>
      </c>
      <c r="B99" s="2" t="s">
        <v>306</v>
      </c>
      <c r="C99" s="2" t="s">
        <v>367</v>
      </c>
      <c r="D99" s="2">
        <v>1</v>
      </c>
    </row>
    <row r="100" spans="1:4" x14ac:dyDescent="0.25">
      <c r="A100" s="2" t="s">
        <v>3594</v>
      </c>
      <c r="B100" s="2" t="s">
        <v>307</v>
      </c>
      <c r="C100" s="2" t="s">
        <v>378</v>
      </c>
      <c r="D100" s="2">
        <v>1</v>
      </c>
    </row>
    <row r="101" spans="1:4" x14ac:dyDescent="0.25">
      <c r="A101" s="2" t="s">
        <v>3595</v>
      </c>
      <c r="B101" s="2" t="s">
        <v>308</v>
      </c>
      <c r="C101" s="2" t="s">
        <v>379</v>
      </c>
      <c r="D101" s="2">
        <v>1</v>
      </c>
    </row>
    <row r="102" spans="1:4" x14ac:dyDescent="0.25">
      <c r="A102" s="2" t="s">
        <v>3596</v>
      </c>
      <c r="B102" s="2" t="s">
        <v>309</v>
      </c>
      <c r="C102" s="2" t="s">
        <v>380</v>
      </c>
      <c r="D102" s="2">
        <v>2</v>
      </c>
    </row>
    <row r="103" spans="1:4" x14ac:dyDescent="0.25">
      <c r="A103" s="2" t="s">
        <v>3597</v>
      </c>
      <c r="B103" s="2" t="s">
        <v>310</v>
      </c>
      <c r="C103" s="2" t="s">
        <v>381</v>
      </c>
      <c r="D103" s="2">
        <v>2</v>
      </c>
    </row>
    <row r="104" spans="1:4" x14ac:dyDescent="0.25">
      <c r="A104" s="2" t="s">
        <v>3598</v>
      </c>
      <c r="B104" s="2" t="s">
        <v>311</v>
      </c>
      <c r="C104" s="2" t="s">
        <v>382</v>
      </c>
      <c r="D104" s="2">
        <v>2</v>
      </c>
    </row>
    <row r="105" spans="1:4" x14ac:dyDescent="0.25">
      <c r="A105" s="2" t="s">
        <v>3599</v>
      </c>
      <c r="B105" s="2" t="s">
        <v>312</v>
      </c>
      <c r="C105" s="2" t="s">
        <v>383</v>
      </c>
      <c r="D105" s="2">
        <v>2</v>
      </c>
    </row>
    <row r="106" spans="1:4" x14ac:dyDescent="0.25">
      <c r="A106" s="2" t="s">
        <v>3600</v>
      </c>
      <c r="B106" s="2" t="s">
        <v>313</v>
      </c>
      <c r="C106" s="2" t="s">
        <v>384</v>
      </c>
      <c r="D106" s="2">
        <v>2</v>
      </c>
    </row>
    <row r="107" spans="1:4" x14ac:dyDescent="0.25">
      <c r="A107" s="2" t="s">
        <v>3601</v>
      </c>
      <c r="B107" s="2" t="s">
        <v>314</v>
      </c>
      <c r="C107" s="2" t="s">
        <v>385</v>
      </c>
      <c r="D107" s="2">
        <v>2</v>
      </c>
    </row>
    <row r="108" spans="1:4" x14ac:dyDescent="0.25">
      <c r="A108" s="2" t="s">
        <v>3602</v>
      </c>
      <c r="B108" s="2" t="s">
        <v>315</v>
      </c>
      <c r="C108" s="2" t="s">
        <v>386</v>
      </c>
      <c r="D108" s="2">
        <v>2</v>
      </c>
    </row>
    <row r="109" spans="1:4" x14ac:dyDescent="0.25">
      <c r="A109" s="2" t="s">
        <v>3603</v>
      </c>
      <c r="B109" s="2" t="s">
        <v>316</v>
      </c>
      <c r="C109" s="2" t="s">
        <v>387</v>
      </c>
      <c r="D109" s="2">
        <v>2</v>
      </c>
    </row>
    <row r="110" spans="1:4" x14ac:dyDescent="0.25">
      <c r="A110" s="2" t="s">
        <v>3604</v>
      </c>
      <c r="B110" s="2" t="s">
        <v>317</v>
      </c>
      <c r="C110" s="2" t="s">
        <v>388</v>
      </c>
      <c r="D110" s="2">
        <v>2</v>
      </c>
    </row>
    <row r="111" spans="1:4" x14ac:dyDescent="0.25">
      <c r="A111" s="2" t="s">
        <v>3605</v>
      </c>
      <c r="B111" s="2" t="s">
        <v>318</v>
      </c>
      <c r="C111" s="2" t="s">
        <v>389</v>
      </c>
      <c r="D111" s="2">
        <v>2</v>
      </c>
    </row>
    <row r="112" spans="1:4" x14ac:dyDescent="0.25">
      <c r="A112" s="2" t="s">
        <v>3606</v>
      </c>
      <c r="B112" s="2" t="s">
        <v>319</v>
      </c>
      <c r="C112" s="2" t="s">
        <v>390</v>
      </c>
      <c r="D112" s="2">
        <v>2</v>
      </c>
    </row>
    <row r="113" spans="1:4" x14ac:dyDescent="0.25">
      <c r="A113" s="2" t="s">
        <v>3607</v>
      </c>
      <c r="B113" s="2" t="s">
        <v>320</v>
      </c>
      <c r="C113" s="2" t="s">
        <v>391</v>
      </c>
      <c r="D113" s="2">
        <v>2</v>
      </c>
    </row>
    <row r="114" spans="1:4" x14ac:dyDescent="0.25">
      <c r="A114" s="2" t="s">
        <v>3608</v>
      </c>
      <c r="B114" s="2" t="s">
        <v>321</v>
      </c>
      <c r="C114" s="2" t="s">
        <v>400</v>
      </c>
      <c r="D114" s="2">
        <v>2</v>
      </c>
    </row>
    <row r="115" spans="1:4" x14ac:dyDescent="0.25">
      <c r="A115" s="2" t="s">
        <v>3609</v>
      </c>
      <c r="B115" s="2" t="s">
        <v>322</v>
      </c>
      <c r="C115" s="2" t="s">
        <v>401</v>
      </c>
      <c r="D115" s="2">
        <v>2</v>
      </c>
    </row>
    <row r="116" spans="1:4" x14ac:dyDescent="0.25">
      <c r="A116" s="2" t="s">
        <v>3610</v>
      </c>
      <c r="B116" s="2" t="s">
        <v>323</v>
      </c>
      <c r="C116" s="2" t="s">
        <v>394</v>
      </c>
      <c r="D116" s="2">
        <v>2</v>
      </c>
    </row>
    <row r="117" spans="1:4" x14ac:dyDescent="0.25">
      <c r="A117" s="2" t="s">
        <v>3611</v>
      </c>
      <c r="B117" s="2" t="s">
        <v>324</v>
      </c>
      <c r="C117" s="2" t="s">
        <v>395</v>
      </c>
      <c r="D117" s="2">
        <v>2</v>
      </c>
    </row>
    <row r="118" spans="1:4" x14ac:dyDescent="0.25">
      <c r="A118" s="2" t="s">
        <v>3612</v>
      </c>
      <c r="B118" s="2" t="s">
        <v>325</v>
      </c>
      <c r="C118" s="2" t="s">
        <v>392</v>
      </c>
      <c r="D118" s="2">
        <v>2</v>
      </c>
    </row>
    <row r="119" spans="1:4" x14ac:dyDescent="0.25">
      <c r="A119" s="2" t="s">
        <v>3613</v>
      </c>
      <c r="B119" s="2" t="s">
        <v>326</v>
      </c>
      <c r="C119" s="2" t="s">
        <v>393</v>
      </c>
      <c r="D119" s="2">
        <v>2</v>
      </c>
    </row>
    <row r="120" spans="1:4" x14ac:dyDescent="0.25">
      <c r="A120" s="2" t="s">
        <v>3614</v>
      </c>
      <c r="B120" s="2" t="s">
        <v>327</v>
      </c>
      <c r="C120" s="2" t="s">
        <v>398</v>
      </c>
      <c r="D120" s="2">
        <v>2</v>
      </c>
    </row>
    <row r="121" spans="1:4" x14ac:dyDescent="0.25">
      <c r="A121" s="2" t="s">
        <v>3615</v>
      </c>
      <c r="B121" s="2" t="s">
        <v>328</v>
      </c>
      <c r="C121" s="2" t="s">
        <v>399</v>
      </c>
      <c r="D121" s="2">
        <v>2</v>
      </c>
    </row>
    <row r="122" spans="1:4" x14ac:dyDescent="0.25">
      <c r="A122" s="2" t="s">
        <v>3616</v>
      </c>
      <c r="B122" s="2" t="s">
        <v>329</v>
      </c>
      <c r="C122" s="2" t="s">
        <v>396</v>
      </c>
      <c r="D122" s="2">
        <v>2</v>
      </c>
    </row>
    <row r="123" spans="1:4" x14ac:dyDescent="0.25">
      <c r="A123" s="2" t="s">
        <v>3617</v>
      </c>
      <c r="B123" s="2" t="s">
        <v>330</v>
      </c>
      <c r="C123" s="2" t="s">
        <v>397</v>
      </c>
      <c r="D123" s="2">
        <v>2</v>
      </c>
    </row>
    <row r="124" spans="1:4" x14ac:dyDescent="0.25">
      <c r="A124" s="2" t="s">
        <v>3618</v>
      </c>
      <c r="B124" s="2" t="s">
        <v>331</v>
      </c>
      <c r="C124" s="2" t="s">
        <v>402</v>
      </c>
      <c r="D124" s="2">
        <v>2</v>
      </c>
    </row>
    <row r="125" spans="1:4" x14ac:dyDescent="0.25">
      <c r="A125" s="2" t="s">
        <v>3619</v>
      </c>
      <c r="B125" s="2" t="s">
        <v>332</v>
      </c>
      <c r="C125" s="2" t="s">
        <v>403</v>
      </c>
      <c r="D125" s="2">
        <v>2</v>
      </c>
    </row>
    <row r="126" spans="1:4" x14ac:dyDescent="0.25">
      <c r="A126" s="2" t="s">
        <v>3620</v>
      </c>
      <c r="B126" s="2" t="s">
        <v>333</v>
      </c>
      <c r="C126" s="2" t="s">
        <v>404</v>
      </c>
      <c r="D126" s="2">
        <v>2</v>
      </c>
    </row>
    <row r="127" spans="1:4" x14ac:dyDescent="0.25">
      <c r="A127" s="2" t="s">
        <v>3621</v>
      </c>
      <c r="B127" s="2" t="s">
        <v>334</v>
      </c>
      <c r="C127" s="2" t="s">
        <v>405</v>
      </c>
      <c r="D127" s="2">
        <v>2</v>
      </c>
    </row>
    <row r="128" spans="1:4" x14ac:dyDescent="0.25">
      <c r="A128" s="2" t="s">
        <v>3622</v>
      </c>
      <c r="B128" s="2" t="s">
        <v>335</v>
      </c>
      <c r="C128" s="2" t="s">
        <v>408</v>
      </c>
      <c r="D128" s="2">
        <v>2</v>
      </c>
    </row>
    <row r="129" spans="1:4" x14ac:dyDescent="0.25">
      <c r="A129" s="2" t="s">
        <v>3623</v>
      </c>
      <c r="B129" s="2" t="s">
        <v>336</v>
      </c>
      <c r="C129" s="2" t="s">
        <v>409</v>
      </c>
      <c r="D129" s="2">
        <v>2</v>
      </c>
    </row>
    <row r="130" spans="1:4" x14ac:dyDescent="0.25">
      <c r="A130" s="2" t="s">
        <v>3624</v>
      </c>
      <c r="B130" s="2" t="s">
        <v>337</v>
      </c>
      <c r="C130" s="2" t="s">
        <v>410</v>
      </c>
      <c r="D130" s="2">
        <v>2</v>
      </c>
    </row>
    <row r="131" spans="1:4" x14ac:dyDescent="0.25">
      <c r="A131" s="2" t="s">
        <v>3625</v>
      </c>
      <c r="B131" s="2" t="s">
        <v>338</v>
      </c>
      <c r="C131" s="2" t="s">
        <v>411</v>
      </c>
      <c r="D131" s="2">
        <v>2</v>
      </c>
    </row>
    <row r="132" spans="1:4" x14ac:dyDescent="0.25">
      <c r="A132" s="2" t="s">
        <v>3626</v>
      </c>
      <c r="B132" s="2" t="s">
        <v>339</v>
      </c>
      <c r="C132" s="2" t="s">
        <v>406</v>
      </c>
      <c r="D132" s="2">
        <v>2</v>
      </c>
    </row>
    <row r="133" spans="1:4" x14ac:dyDescent="0.25">
      <c r="A133" s="2" t="s">
        <v>3627</v>
      </c>
      <c r="B133" s="2" t="s">
        <v>340</v>
      </c>
      <c r="C133" s="2" t="s">
        <v>407</v>
      </c>
      <c r="D133" s="2">
        <v>2</v>
      </c>
    </row>
    <row r="134" spans="1:4" x14ac:dyDescent="0.25">
      <c r="A134" s="2" t="s">
        <v>3628</v>
      </c>
      <c r="B134" s="2" t="s">
        <v>341</v>
      </c>
      <c r="C134" s="2" t="s">
        <v>412</v>
      </c>
      <c r="D134" s="2">
        <v>2</v>
      </c>
    </row>
    <row r="135" spans="1:4" x14ac:dyDescent="0.25">
      <c r="A135" s="2" t="s">
        <v>3629</v>
      </c>
      <c r="B135" s="2" t="s">
        <v>342</v>
      </c>
      <c r="C135" s="2" t="s">
        <v>413</v>
      </c>
      <c r="D135" s="2">
        <v>2</v>
      </c>
    </row>
    <row r="136" spans="1:4" x14ac:dyDescent="0.25">
      <c r="A136" s="2" t="s">
        <v>3630</v>
      </c>
      <c r="B136" s="2" t="s">
        <v>343</v>
      </c>
      <c r="C136" s="2" t="s">
        <v>414</v>
      </c>
      <c r="D136" s="2">
        <v>2</v>
      </c>
    </row>
    <row r="137" spans="1:4" x14ac:dyDescent="0.25">
      <c r="A137" s="2" t="s">
        <v>3631</v>
      </c>
      <c r="B137" s="2" t="s">
        <v>344</v>
      </c>
      <c r="C137" s="2" t="s">
        <v>415</v>
      </c>
      <c r="D137" s="2">
        <v>2</v>
      </c>
    </row>
    <row r="138" spans="1:4" x14ac:dyDescent="0.25">
      <c r="A138" s="2" t="s">
        <v>3632</v>
      </c>
      <c r="B138" s="2" t="s">
        <v>345</v>
      </c>
      <c r="C138" s="2" t="s">
        <v>416</v>
      </c>
      <c r="D138" s="2">
        <v>2</v>
      </c>
    </row>
    <row r="139" spans="1:4" x14ac:dyDescent="0.25">
      <c r="A139" s="2" t="s">
        <v>3633</v>
      </c>
      <c r="B139" s="2" t="s">
        <v>346</v>
      </c>
      <c r="C139" s="2" t="s">
        <v>417</v>
      </c>
      <c r="D139" s="2">
        <v>2</v>
      </c>
    </row>
    <row r="140" spans="1:4" x14ac:dyDescent="0.25">
      <c r="A140" s="2" t="s">
        <v>3634</v>
      </c>
      <c r="B140" s="2" t="s">
        <v>347</v>
      </c>
      <c r="C140" s="2" t="s">
        <v>418</v>
      </c>
      <c r="D140" s="2">
        <v>2</v>
      </c>
    </row>
    <row r="141" spans="1:4" x14ac:dyDescent="0.25">
      <c r="A141" s="2" t="s">
        <v>3635</v>
      </c>
      <c r="B141" s="2" t="s">
        <v>348</v>
      </c>
      <c r="C141" s="2" t="s">
        <v>419</v>
      </c>
      <c r="D141" s="2">
        <v>2</v>
      </c>
    </row>
    <row r="142" spans="1:4" x14ac:dyDescent="0.25">
      <c r="A142" s="2" t="s">
        <v>3636</v>
      </c>
      <c r="B142" s="2" t="s">
        <v>349</v>
      </c>
      <c r="C142" s="2" t="s">
        <v>420</v>
      </c>
      <c r="D142" s="2">
        <v>2</v>
      </c>
    </row>
    <row r="143" spans="1:4" x14ac:dyDescent="0.25">
      <c r="A143" s="2" t="s">
        <v>3637</v>
      </c>
      <c r="B143" s="2" t="s">
        <v>350</v>
      </c>
      <c r="C143" s="2" t="s">
        <v>421</v>
      </c>
      <c r="D143" s="2">
        <v>2</v>
      </c>
    </row>
    <row r="144" spans="1:4" x14ac:dyDescent="0.25">
      <c r="A144" s="2" t="s">
        <v>3638</v>
      </c>
      <c r="B144" s="2" t="s">
        <v>351</v>
      </c>
      <c r="C144" s="2" t="s">
        <v>424</v>
      </c>
      <c r="D144" s="2">
        <v>2</v>
      </c>
    </row>
    <row r="145" spans="1:5" x14ac:dyDescent="0.25">
      <c r="A145" s="2" t="s">
        <v>3639</v>
      </c>
      <c r="B145" s="2" t="s">
        <v>352</v>
      </c>
      <c r="C145" s="2" t="s">
        <v>425</v>
      </c>
      <c r="D145" s="2">
        <v>2</v>
      </c>
    </row>
    <row r="146" spans="1:5" x14ac:dyDescent="0.25">
      <c r="A146" s="2" t="s">
        <v>3640</v>
      </c>
      <c r="B146" s="2" t="s">
        <v>353</v>
      </c>
      <c r="C146" s="2" t="s">
        <v>422</v>
      </c>
      <c r="D146" s="2">
        <v>2</v>
      </c>
    </row>
    <row r="147" spans="1:5" x14ac:dyDescent="0.25">
      <c r="A147" s="2" t="s">
        <v>3641</v>
      </c>
      <c r="B147" s="2" t="s">
        <v>354</v>
      </c>
      <c r="C147" s="2" t="s">
        <v>423</v>
      </c>
      <c r="D147" s="2">
        <v>2</v>
      </c>
    </row>
    <row r="149" spans="1:5" ht="18.75" x14ac:dyDescent="0.3">
      <c r="A149" s="24" t="s">
        <v>3127</v>
      </c>
      <c r="B149" s="24"/>
      <c r="C149" s="24"/>
      <c r="D149" s="24"/>
      <c r="E149" s="24"/>
    </row>
    <row r="150" spans="1:5" ht="18.75" x14ac:dyDescent="0.3">
      <c r="A150" s="1" t="s">
        <v>898</v>
      </c>
      <c r="B150" s="1" t="s">
        <v>896</v>
      </c>
      <c r="C150" s="1" t="s">
        <v>897</v>
      </c>
      <c r="D150" s="1" t="s">
        <v>899</v>
      </c>
      <c r="E150" s="1" t="s">
        <v>3199</v>
      </c>
    </row>
    <row r="151" spans="1:5" x14ac:dyDescent="0.25">
      <c r="A151" s="2" t="s">
        <v>3128</v>
      </c>
      <c r="B151" s="2" t="s">
        <v>568</v>
      </c>
      <c r="C151" s="2" t="s">
        <v>497</v>
      </c>
      <c r="D151" s="2">
        <v>8</v>
      </c>
      <c r="E151" s="2">
        <v>318</v>
      </c>
    </row>
    <row r="152" spans="1:5" x14ac:dyDescent="0.25">
      <c r="A152" s="2" t="s">
        <v>3129</v>
      </c>
      <c r="B152" s="2" t="s">
        <v>569</v>
      </c>
      <c r="C152" s="2" t="s">
        <v>498</v>
      </c>
      <c r="D152" s="2">
        <v>8</v>
      </c>
      <c r="E152" s="2">
        <v>298</v>
      </c>
    </row>
    <row r="153" spans="1:5" x14ac:dyDescent="0.25">
      <c r="A153" s="2" t="s">
        <v>3130</v>
      </c>
      <c r="B153" s="2" t="s">
        <v>570</v>
      </c>
      <c r="C153" s="2" t="s">
        <v>499</v>
      </c>
      <c r="D153" s="2">
        <v>8</v>
      </c>
      <c r="E153" s="2">
        <v>299</v>
      </c>
    </row>
    <row r="154" spans="1:5" x14ac:dyDescent="0.25">
      <c r="A154" s="2" t="s">
        <v>3131</v>
      </c>
      <c r="B154" s="2" t="s">
        <v>571</v>
      </c>
      <c r="C154" s="2" t="s">
        <v>500</v>
      </c>
      <c r="D154" s="2">
        <v>8</v>
      </c>
      <c r="E154" s="2">
        <v>288</v>
      </c>
    </row>
    <row r="155" spans="1:5" x14ac:dyDescent="0.25">
      <c r="A155" s="2" t="s">
        <v>3132</v>
      </c>
      <c r="B155" s="2" t="s">
        <v>572</v>
      </c>
      <c r="C155" s="2" t="s">
        <v>501</v>
      </c>
      <c r="D155" s="2">
        <v>8</v>
      </c>
      <c r="E155" s="2">
        <v>289</v>
      </c>
    </row>
    <row r="156" spans="1:5" x14ac:dyDescent="0.25">
      <c r="A156" s="2" t="s">
        <v>3133</v>
      </c>
      <c r="B156" s="2" t="s">
        <v>573</v>
      </c>
      <c r="C156" s="2" t="s">
        <v>502</v>
      </c>
      <c r="D156" s="2">
        <v>8</v>
      </c>
      <c r="E156" s="2">
        <v>285</v>
      </c>
    </row>
    <row r="157" spans="1:5" x14ac:dyDescent="0.25">
      <c r="A157" s="2" t="s">
        <v>3134</v>
      </c>
      <c r="B157" s="2" t="s">
        <v>574</v>
      </c>
      <c r="C157" s="2" t="s">
        <v>503</v>
      </c>
      <c r="D157" s="2">
        <v>8</v>
      </c>
      <c r="E157" s="2">
        <v>286</v>
      </c>
    </row>
    <row r="158" spans="1:5" x14ac:dyDescent="0.25">
      <c r="A158" s="2" t="s">
        <v>3135</v>
      </c>
      <c r="B158" s="2" t="s">
        <v>575</v>
      </c>
      <c r="C158" s="2" t="s">
        <v>504</v>
      </c>
      <c r="D158" s="2">
        <v>8</v>
      </c>
      <c r="E158" s="2">
        <v>292</v>
      </c>
    </row>
    <row r="159" spans="1:5" x14ac:dyDescent="0.25">
      <c r="A159" s="2" t="s">
        <v>3136</v>
      </c>
      <c r="B159" s="2" t="s">
        <v>576</v>
      </c>
      <c r="C159" s="2" t="s">
        <v>505</v>
      </c>
      <c r="D159" s="2">
        <v>8</v>
      </c>
      <c r="E159" s="2">
        <v>293</v>
      </c>
    </row>
    <row r="160" spans="1:5" x14ac:dyDescent="0.25">
      <c r="A160" s="2" t="s">
        <v>3137</v>
      </c>
      <c r="B160" s="2" t="s">
        <v>577</v>
      </c>
      <c r="C160" s="2" t="s">
        <v>506</v>
      </c>
      <c r="D160" s="2">
        <v>8</v>
      </c>
      <c r="E160" s="2">
        <v>308</v>
      </c>
    </row>
    <row r="161" spans="1:5" x14ac:dyDescent="0.25">
      <c r="A161" s="2" t="s">
        <v>3138</v>
      </c>
      <c r="B161" s="2" t="s">
        <v>578</v>
      </c>
      <c r="C161" s="2" t="s">
        <v>507</v>
      </c>
      <c r="D161" s="2">
        <v>8</v>
      </c>
      <c r="E161" s="2">
        <v>309</v>
      </c>
    </row>
    <row r="162" spans="1:5" x14ac:dyDescent="0.25">
      <c r="A162" s="2" t="s">
        <v>3139</v>
      </c>
      <c r="B162" s="2" t="s">
        <v>579</v>
      </c>
      <c r="C162" s="2" t="s">
        <v>508</v>
      </c>
      <c r="D162" s="2">
        <v>8</v>
      </c>
      <c r="E162" s="2">
        <v>315</v>
      </c>
    </row>
    <row r="163" spans="1:5" x14ac:dyDescent="0.25">
      <c r="A163" s="2" t="s">
        <v>3140</v>
      </c>
      <c r="B163" s="2" t="s">
        <v>580</v>
      </c>
      <c r="C163" s="2" t="s">
        <v>509</v>
      </c>
      <c r="D163" s="2">
        <v>8</v>
      </c>
      <c r="E163" s="2">
        <v>316</v>
      </c>
    </row>
    <row r="164" spans="1:5" x14ac:dyDescent="0.25">
      <c r="A164" s="2" t="s">
        <v>3141</v>
      </c>
      <c r="B164" s="2" t="s">
        <v>581</v>
      </c>
      <c r="C164" s="2" t="s">
        <v>510</v>
      </c>
      <c r="D164" s="2">
        <v>8</v>
      </c>
      <c r="E164" s="2">
        <v>282</v>
      </c>
    </row>
    <row r="165" spans="1:5" x14ac:dyDescent="0.25">
      <c r="A165" s="2" t="s">
        <v>3142</v>
      </c>
      <c r="B165" s="2" t="s">
        <v>582</v>
      </c>
      <c r="C165" s="2" t="s">
        <v>511</v>
      </c>
      <c r="D165" s="2">
        <v>8</v>
      </c>
      <c r="E165" s="2">
        <v>283</v>
      </c>
    </row>
    <row r="166" spans="1:5" x14ac:dyDescent="0.25">
      <c r="A166" s="2" t="s">
        <v>3143</v>
      </c>
      <c r="B166" s="2" t="s">
        <v>583</v>
      </c>
      <c r="C166" s="2" t="s">
        <v>512</v>
      </c>
      <c r="D166" s="2">
        <v>8</v>
      </c>
      <c r="E166" s="2">
        <v>312</v>
      </c>
    </row>
    <row r="167" spans="1:5" x14ac:dyDescent="0.25">
      <c r="A167" s="2" t="s">
        <v>3144</v>
      </c>
      <c r="B167" s="2" t="s">
        <v>584</v>
      </c>
      <c r="C167" s="2" t="s">
        <v>513</v>
      </c>
      <c r="D167" s="2">
        <v>8</v>
      </c>
      <c r="E167" s="2">
        <v>313</v>
      </c>
    </row>
    <row r="168" spans="1:5" x14ac:dyDescent="0.25">
      <c r="A168" s="2" t="s">
        <v>3145</v>
      </c>
      <c r="B168" s="2" t="s">
        <v>585</v>
      </c>
      <c r="C168" s="2" t="s">
        <v>514</v>
      </c>
      <c r="D168" s="2">
        <v>8</v>
      </c>
      <c r="E168" s="2">
        <v>302</v>
      </c>
    </row>
    <row r="169" spans="1:5" x14ac:dyDescent="0.25">
      <c r="A169" s="2" t="s">
        <v>3146</v>
      </c>
      <c r="B169" s="2" t="s">
        <v>586</v>
      </c>
      <c r="C169" s="2" t="s">
        <v>515</v>
      </c>
      <c r="D169" s="2">
        <v>8</v>
      </c>
      <c r="E169" s="2">
        <v>303</v>
      </c>
    </row>
    <row r="170" spans="1:5" x14ac:dyDescent="0.25">
      <c r="A170" s="2" t="s">
        <v>3147</v>
      </c>
      <c r="B170" s="2" t="s">
        <v>587</v>
      </c>
      <c r="C170" s="2" t="s">
        <v>516</v>
      </c>
      <c r="D170" s="2">
        <v>8</v>
      </c>
      <c r="E170" s="2">
        <v>305</v>
      </c>
    </row>
    <row r="171" spans="1:5" x14ac:dyDescent="0.25">
      <c r="A171" s="2" t="s">
        <v>3148</v>
      </c>
      <c r="B171" s="2" t="s">
        <v>588</v>
      </c>
      <c r="C171" s="2" t="s">
        <v>517</v>
      </c>
      <c r="D171" s="2">
        <v>8</v>
      </c>
      <c r="E171" s="2">
        <v>306</v>
      </c>
    </row>
    <row r="172" spans="1:5" x14ac:dyDescent="0.25">
      <c r="A172" s="2" t="s">
        <v>3149</v>
      </c>
      <c r="B172" s="2" t="s">
        <v>589</v>
      </c>
      <c r="C172" s="2" t="s">
        <v>518</v>
      </c>
      <c r="D172" s="2">
        <v>8</v>
      </c>
      <c r="E172" s="2">
        <v>295</v>
      </c>
    </row>
    <row r="173" spans="1:5" x14ac:dyDescent="0.25">
      <c r="A173" s="2" t="s">
        <v>3150</v>
      </c>
      <c r="B173" s="2" t="s">
        <v>590</v>
      </c>
      <c r="C173" s="2" t="s">
        <v>519</v>
      </c>
      <c r="D173" s="2">
        <v>8</v>
      </c>
      <c r="E173" s="2">
        <v>296</v>
      </c>
    </row>
    <row r="174" spans="1:5" x14ac:dyDescent="0.25">
      <c r="A174" s="2" t="s">
        <v>3151</v>
      </c>
      <c r="B174" s="2" t="s">
        <v>591</v>
      </c>
      <c r="C174" s="2" t="s">
        <v>520</v>
      </c>
      <c r="E174" s="2">
        <v>398</v>
      </c>
    </row>
    <row r="175" spans="1:5" x14ac:dyDescent="0.25">
      <c r="A175" s="2" t="s">
        <v>3152</v>
      </c>
      <c r="B175" s="2" t="s">
        <v>592</v>
      </c>
      <c r="C175" s="2" t="s">
        <v>521</v>
      </c>
      <c r="D175" s="2">
        <v>6</v>
      </c>
      <c r="E175" s="2">
        <v>399</v>
      </c>
    </row>
    <row r="176" spans="1:5" x14ac:dyDescent="0.25">
      <c r="A176" s="2" t="s">
        <v>3153</v>
      </c>
      <c r="B176" s="2" t="s">
        <v>593</v>
      </c>
      <c r="C176" s="2" t="s">
        <v>522</v>
      </c>
      <c r="D176" s="2">
        <v>6</v>
      </c>
      <c r="E176" s="2">
        <v>383</v>
      </c>
    </row>
    <row r="177" spans="1:5" x14ac:dyDescent="0.25">
      <c r="A177" s="2" t="s">
        <v>3154</v>
      </c>
      <c r="B177" s="2" t="s">
        <v>594</v>
      </c>
      <c r="C177" s="2" t="s">
        <v>523</v>
      </c>
      <c r="D177" s="2">
        <v>6</v>
      </c>
      <c r="E177" s="2">
        <v>382</v>
      </c>
    </row>
    <row r="178" spans="1:5" x14ac:dyDescent="0.25">
      <c r="A178" s="2" t="s">
        <v>3155</v>
      </c>
      <c r="B178" s="2" t="s">
        <v>595</v>
      </c>
      <c r="C178" s="2" t="s">
        <v>524</v>
      </c>
      <c r="D178" s="2">
        <v>6</v>
      </c>
      <c r="E178" s="2">
        <v>393</v>
      </c>
    </row>
    <row r="179" spans="1:5" x14ac:dyDescent="0.25">
      <c r="A179" s="2" t="s">
        <v>3156</v>
      </c>
      <c r="B179" s="2" t="s">
        <v>596</v>
      </c>
      <c r="C179" s="2" t="s">
        <v>525</v>
      </c>
      <c r="D179" s="2">
        <v>6</v>
      </c>
      <c r="E179" s="2">
        <v>392</v>
      </c>
    </row>
    <row r="180" spans="1:5" x14ac:dyDescent="0.25">
      <c r="A180" s="2" t="s">
        <v>3157</v>
      </c>
      <c r="B180" s="2" t="s">
        <v>597</v>
      </c>
      <c r="C180" s="2" t="s">
        <v>526</v>
      </c>
      <c r="D180" s="2">
        <v>6</v>
      </c>
      <c r="E180" s="2">
        <v>388</v>
      </c>
    </row>
    <row r="181" spans="1:5" x14ac:dyDescent="0.25">
      <c r="A181" s="2" t="s">
        <v>3158</v>
      </c>
      <c r="B181" s="2" t="s">
        <v>598</v>
      </c>
      <c r="C181" s="2" t="s">
        <v>527</v>
      </c>
      <c r="D181" s="2">
        <v>6</v>
      </c>
      <c r="E181" s="2">
        <v>389</v>
      </c>
    </row>
    <row r="182" spans="1:5" x14ac:dyDescent="0.25">
      <c r="A182" s="2" t="s">
        <v>3159</v>
      </c>
      <c r="B182" s="2" t="s">
        <v>599</v>
      </c>
      <c r="C182" s="2" t="s">
        <v>528</v>
      </c>
      <c r="D182" s="2">
        <v>6</v>
      </c>
      <c r="E182" s="2">
        <v>396</v>
      </c>
    </row>
    <row r="183" spans="1:5" x14ac:dyDescent="0.25">
      <c r="A183" s="2" t="s">
        <v>3160</v>
      </c>
      <c r="B183" s="2" t="s">
        <v>600</v>
      </c>
      <c r="C183" s="2" t="s">
        <v>529</v>
      </c>
      <c r="D183" s="2">
        <v>6</v>
      </c>
      <c r="E183" s="2">
        <v>395</v>
      </c>
    </row>
    <row r="184" spans="1:5" x14ac:dyDescent="0.25">
      <c r="A184" s="2" t="s">
        <v>3161</v>
      </c>
      <c r="B184" s="2" t="s">
        <v>601</v>
      </c>
      <c r="C184" s="2" t="s">
        <v>530</v>
      </c>
      <c r="D184" s="2">
        <v>6</v>
      </c>
      <c r="E184" s="2">
        <v>385</v>
      </c>
    </row>
    <row r="185" spans="1:5" x14ac:dyDescent="0.25">
      <c r="A185" s="2" t="s">
        <v>3162</v>
      </c>
      <c r="B185" s="2" t="s">
        <v>602</v>
      </c>
      <c r="C185" s="2" t="s">
        <v>531</v>
      </c>
      <c r="D185" s="2">
        <v>6</v>
      </c>
      <c r="E185" s="2">
        <v>386</v>
      </c>
    </row>
    <row r="186" spans="1:5" x14ac:dyDescent="0.25">
      <c r="A186" s="2" t="s">
        <v>3163</v>
      </c>
      <c r="B186" s="2" t="s">
        <v>603</v>
      </c>
      <c r="C186" s="2" t="s">
        <v>532</v>
      </c>
      <c r="D186" s="2">
        <v>6</v>
      </c>
      <c r="E186" s="2">
        <v>378</v>
      </c>
    </row>
    <row r="187" spans="1:5" x14ac:dyDescent="0.25">
      <c r="A187" s="2" t="s">
        <v>3164</v>
      </c>
      <c r="B187" s="2" t="s">
        <v>604</v>
      </c>
      <c r="C187" s="2" t="s">
        <v>533</v>
      </c>
      <c r="D187" s="2">
        <v>6</v>
      </c>
      <c r="E187" s="2">
        <v>379</v>
      </c>
    </row>
    <row r="188" spans="1:5" x14ac:dyDescent="0.25">
      <c r="A188" s="2" t="s">
        <v>3165</v>
      </c>
      <c r="B188" s="2" t="s">
        <v>605</v>
      </c>
      <c r="C188" s="2" t="s">
        <v>534</v>
      </c>
      <c r="D188" s="2">
        <v>6</v>
      </c>
      <c r="E188" s="2">
        <v>363</v>
      </c>
    </row>
    <row r="189" spans="1:5" x14ac:dyDescent="0.25">
      <c r="A189" s="2" t="s">
        <v>3166</v>
      </c>
      <c r="B189" s="2" t="s">
        <v>606</v>
      </c>
      <c r="C189" s="2" t="s">
        <v>535</v>
      </c>
      <c r="D189" s="2">
        <v>6</v>
      </c>
      <c r="E189" s="2">
        <v>362</v>
      </c>
    </row>
    <row r="190" spans="1:5" x14ac:dyDescent="0.25">
      <c r="A190" s="2" t="s">
        <v>3167</v>
      </c>
      <c r="B190" s="2" t="s">
        <v>607</v>
      </c>
      <c r="C190" s="2" t="s">
        <v>536</v>
      </c>
      <c r="D190" s="2">
        <v>6</v>
      </c>
      <c r="E190" s="2">
        <v>372</v>
      </c>
    </row>
    <row r="191" spans="1:5" x14ac:dyDescent="0.25">
      <c r="A191" s="2" t="s">
        <v>3168</v>
      </c>
      <c r="B191" s="2" t="s">
        <v>608</v>
      </c>
      <c r="C191" s="2" t="s">
        <v>537</v>
      </c>
      <c r="D191" s="2">
        <v>6</v>
      </c>
      <c r="E191" s="2">
        <v>373</v>
      </c>
    </row>
    <row r="192" spans="1:5" x14ac:dyDescent="0.25">
      <c r="A192" s="2" t="s">
        <v>3169</v>
      </c>
      <c r="B192" s="2" t="s">
        <v>609</v>
      </c>
      <c r="C192" s="2" t="s">
        <v>538</v>
      </c>
      <c r="D192" s="2">
        <v>6</v>
      </c>
      <c r="E192" s="2">
        <v>366</v>
      </c>
    </row>
    <row r="193" spans="1:5" x14ac:dyDescent="0.25">
      <c r="A193" s="2" t="s">
        <v>3170</v>
      </c>
      <c r="B193" s="2" t="s">
        <v>610</v>
      </c>
      <c r="C193" s="2" t="s">
        <v>539</v>
      </c>
      <c r="D193" s="2">
        <v>6</v>
      </c>
      <c r="E193" s="2">
        <v>365</v>
      </c>
    </row>
    <row r="194" spans="1:5" x14ac:dyDescent="0.25">
      <c r="A194" s="2" t="s">
        <v>3171</v>
      </c>
      <c r="B194" s="2" t="s">
        <v>611</v>
      </c>
      <c r="C194" s="2" t="s">
        <v>540</v>
      </c>
      <c r="D194" s="2">
        <v>6</v>
      </c>
      <c r="E194" s="2">
        <v>368</v>
      </c>
    </row>
    <row r="195" spans="1:5" x14ac:dyDescent="0.25">
      <c r="A195" s="2" t="s">
        <v>3172</v>
      </c>
      <c r="B195" s="2" t="s">
        <v>612</v>
      </c>
      <c r="C195" s="2" t="s">
        <v>541</v>
      </c>
      <c r="D195" s="2">
        <v>6</v>
      </c>
      <c r="E195" s="2">
        <v>369</v>
      </c>
    </row>
    <row r="196" spans="1:5" x14ac:dyDescent="0.25">
      <c r="A196" s="2" t="s">
        <v>3173</v>
      </c>
      <c r="B196" s="2" t="s">
        <v>613</v>
      </c>
      <c r="C196" s="2" t="s">
        <v>542</v>
      </c>
      <c r="D196" s="2">
        <v>6</v>
      </c>
      <c r="E196" s="2">
        <v>376</v>
      </c>
    </row>
    <row r="197" spans="1:5" x14ac:dyDescent="0.25">
      <c r="A197" s="2" t="s">
        <v>3174</v>
      </c>
      <c r="B197" s="2" t="s">
        <v>614</v>
      </c>
      <c r="C197" s="2" t="s">
        <v>543</v>
      </c>
      <c r="D197" s="2">
        <v>6</v>
      </c>
      <c r="E197" s="2">
        <v>375</v>
      </c>
    </row>
    <row r="198" spans="1:5" x14ac:dyDescent="0.25">
      <c r="A198" s="2" t="s">
        <v>3175</v>
      </c>
      <c r="B198" s="2" t="s">
        <v>615</v>
      </c>
      <c r="C198" s="2" t="s">
        <v>544</v>
      </c>
      <c r="D198" s="2">
        <v>6</v>
      </c>
      <c r="E198" s="2">
        <v>358</v>
      </c>
    </row>
    <row r="199" spans="1:5" x14ac:dyDescent="0.25">
      <c r="A199" s="2" t="s">
        <v>3176</v>
      </c>
      <c r="B199" s="2" t="s">
        <v>616</v>
      </c>
      <c r="C199" s="2" t="s">
        <v>545</v>
      </c>
      <c r="D199" s="2">
        <v>6</v>
      </c>
      <c r="E199" s="2">
        <v>359</v>
      </c>
    </row>
    <row r="200" spans="1:5" x14ac:dyDescent="0.25">
      <c r="A200" s="2" t="s">
        <v>3177</v>
      </c>
      <c r="B200" s="2" t="s">
        <v>617</v>
      </c>
      <c r="C200" s="2" t="s">
        <v>546</v>
      </c>
      <c r="D200" s="2">
        <v>6</v>
      </c>
      <c r="E200" s="2">
        <v>345</v>
      </c>
    </row>
    <row r="201" spans="1:5" x14ac:dyDescent="0.25">
      <c r="A201" s="2" t="s">
        <v>3178</v>
      </c>
      <c r="B201" s="2" t="s">
        <v>618</v>
      </c>
      <c r="C201" s="2" t="s">
        <v>547</v>
      </c>
      <c r="D201" s="2">
        <v>6</v>
      </c>
      <c r="E201" s="2">
        <v>346</v>
      </c>
    </row>
    <row r="202" spans="1:5" x14ac:dyDescent="0.25">
      <c r="A202" s="2" t="s">
        <v>3179</v>
      </c>
      <c r="B202" s="2" t="s">
        <v>619</v>
      </c>
      <c r="C202" s="2" t="s">
        <v>548</v>
      </c>
      <c r="D202" s="2">
        <v>6</v>
      </c>
      <c r="E202" s="2">
        <v>348</v>
      </c>
    </row>
    <row r="203" spans="1:5" x14ac:dyDescent="0.25">
      <c r="A203" s="2" t="s">
        <v>3180</v>
      </c>
      <c r="B203" s="2" t="s">
        <v>620</v>
      </c>
      <c r="C203" s="2" t="s">
        <v>549</v>
      </c>
      <c r="D203" s="2">
        <v>6</v>
      </c>
      <c r="E203" s="2">
        <v>349</v>
      </c>
    </row>
    <row r="204" spans="1:5" x14ac:dyDescent="0.25">
      <c r="A204" s="2" t="s">
        <v>3181</v>
      </c>
      <c r="B204" s="2" t="s">
        <v>621</v>
      </c>
      <c r="C204" s="2" t="s">
        <v>550</v>
      </c>
      <c r="D204" s="2">
        <v>6</v>
      </c>
      <c r="E204" s="2">
        <v>342</v>
      </c>
    </row>
    <row r="205" spans="1:5" x14ac:dyDescent="0.25">
      <c r="A205" s="2" t="s">
        <v>3182</v>
      </c>
      <c r="B205" s="2" t="s">
        <v>622</v>
      </c>
      <c r="C205" s="2" t="s">
        <v>551</v>
      </c>
      <c r="D205" s="2">
        <v>6</v>
      </c>
      <c r="E205" s="2">
        <v>343</v>
      </c>
    </row>
    <row r="206" spans="1:5" x14ac:dyDescent="0.25">
      <c r="A206" s="2" t="s">
        <v>3183</v>
      </c>
      <c r="B206" s="2" t="s">
        <v>623</v>
      </c>
      <c r="C206" s="2" t="s">
        <v>552</v>
      </c>
      <c r="D206" s="2">
        <v>6</v>
      </c>
      <c r="E206" s="2">
        <v>355</v>
      </c>
    </row>
    <row r="207" spans="1:5" x14ac:dyDescent="0.25">
      <c r="A207" s="2" t="s">
        <v>3184</v>
      </c>
      <c r="B207" s="2" t="s">
        <v>624</v>
      </c>
      <c r="C207" s="2" t="s">
        <v>553</v>
      </c>
      <c r="D207" s="2">
        <v>6</v>
      </c>
      <c r="E207" s="2">
        <v>356</v>
      </c>
    </row>
    <row r="208" spans="1:5" x14ac:dyDescent="0.25">
      <c r="A208" s="2" t="s">
        <v>3185</v>
      </c>
      <c r="B208" s="2" t="s">
        <v>625</v>
      </c>
      <c r="C208" s="2" t="s">
        <v>554</v>
      </c>
      <c r="D208" s="2">
        <v>6</v>
      </c>
      <c r="E208" s="2">
        <v>353</v>
      </c>
    </row>
    <row r="209" spans="1:5" x14ac:dyDescent="0.25">
      <c r="A209" s="2" t="s">
        <v>3186</v>
      </c>
      <c r="B209" s="2" t="s">
        <v>626</v>
      </c>
      <c r="C209" s="2" t="s">
        <v>555</v>
      </c>
      <c r="D209" s="2">
        <v>6</v>
      </c>
      <c r="E209" s="2">
        <v>352</v>
      </c>
    </row>
    <row r="210" spans="1:5" x14ac:dyDescent="0.25">
      <c r="A210" s="2" t="s">
        <v>3187</v>
      </c>
      <c r="B210" s="2" t="s">
        <v>627</v>
      </c>
      <c r="C210" s="2" t="s">
        <v>556</v>
      </c>
      <c r="D210" s="2">
        <v>6</v>
      </c>
      <c r="E210" s="2">
        <v>338</v>
      </c>
    </row>
    <row r="211" spans="1:5" x14ac:dyDescent="0.25">
      <c r="A211" s="2" t="s">
        <v>3188</v>
      </c>
      <c r="B211" s="2" t="s">
        <v>628</v>
      </c>
      <c r="C211" s="2" t="s">
        <v>557</v>
      </c>
      <c r="D211" s="2">
        <v>6</v>
      </c>
      <c r="E211" s="2">
        <v>339</v>
      </c>
    </row>
    <row r="212" spans="1:5" x14ac:dyDescent="0.25">
      <c r="A212" s="2" t="s">
        <v>3189</v>
      </c>
      <c r="B212" s="2" t="s">
        <v>629</v>
      </c>
      <c r="C212" s="2" t="s">
        <v>558</v>
      </c>
      <c r="D212" s="2">
        <v>6</v>
      </c>
      <c r="E212" s="2">
        <v>332</v>
      </c>
    </row>
    <row r="213" spans="1:5" x14ac:dyDescent="0.25">
      <c r="A213" s="2" t="s">
        <v>3190</v>
      </c>
      <c r="B213" s="2" t="s">
        <v>630</v>
      </c>
      <c r="C213" s="2" t="s">
        <v>559</v>
      </c>
      <c r="D213" s="2">
        <v>6</v>
      </c>
      <c r="E213" s="2">
        <v>333</v>
      </c>
    </row>
    <row r="214" spans="1:5" x14ac:dyDescent="0.25">
      <c r="A214" s="2" t="s">
        <v>3191</v>
      </c>
      <c r="B214" s="2" t="s">
        <v>631</v>
      </c>
      <c r="C214" s="2" t="s">
        <v>560</v>
      </c>
      <c r="D214" s="2">
        <v>6</v>
      </c>
      <c r="E214" s="2">
        <v>322</v>
      </c>
    </row>
    <row r="215" spans="1:5" x14ac:dyDescent="0.25">
      <c r="A215" s="2" t="s">
        <v>3192</v>
      </c>
      <c r="B215" s="2" t="s">
        <v>632</v>
      </c>
      <c r="C215" s="2" t="s">
        <v>561</v>
      </c>
      <c r="D215" s="2">
        <v>6</v>
      </c>
      <c r="E215" s="2">
        <v>323</v>
      </c>
    </row>
    <row r="216" spans="1:5" x14ac:dyDescent="0.25">
      <c r="A216" s="2" t="s">
        <v>3193</v>
      </c>
      <c r="B216" s="2" t="s">
        <v>633</v>
      </c>
      <c r="C216" s="2" t="s">
        <v>562</v>
      </c>
      <c r="D216" s="2">
        <v>6</v>
      </c>
      <c r="E216" s="2">
        <v>336</v>
      </c>
    </row>
    <row r="217" spans="1:5" x14ac:dyDescent="0.25">
      <c r="A217" s="2" t="s">
        <v>3194</v>
      </c>
      <c r="B217" s="2" t="s">
        <v>634</v>
      </c>
      <c r="C217" s="2" t="s">
        <v>563</v>
      </c>
      <c r="D217" s="2">
        <v>6</v>
      </c>
      <c r="E217" s="2">
        <v>335</v>
      </c>
    </row>
    <row r="218" spans="1:5" x14ac:dyDescent="0.25">
      <c r="A218" s="2" t="s">
        <v>3195</v>
      </c>
      <c r="B218" s="2" t="s">
        <v>635</v>
      </c>
      <c r="C218" s="2" t="s">
        <v>564</v>
      </c>
      <c r="D218" s="2">
        <v>6</v>
      </c>
      <c r="E218" s="2">
        <v>325</v>
      </c>
    </row>
    <row r="219" spans="1:5" x14ac:dyDescent="0.25">
      <c r="A219" s="2" t="s">
        <v>3196</v>
      </c>
      <c r="B219" s="2" t="s">
        <v>636</v>
      </c>
      <c r="C219" s="2" t="s">
        <v>565</v>
      </c>
      <c r="D219" s="2">
        <v>6</v>
      </c>
      <c r="E219" s="2">
        <v>326</v>
      </c>
    </row>
    <row r="220" spans="1:5" x14ac:dyDescent="0.25">
      <c r="A220" s="2" t="s">
        <v>3197</v>
      </c>
      <c r="B220" s="2" t="s">
        <v>637</v>
      </c>
      <c r="C220" s="2" t="s">
        <v>566</v>
      </c>
      <c r="D220" s="2">
        <v>6</v>
      </c>
      <c r="E220" s="2">
        <v>329</v>
      </c>
    </row>
    <row r="221" spans="1:5" x14ac:dyDescent="0.25">
      <c r="A221" s="2" t="s">
        <v>3198</v>
      </c>
      <c r="B221" s="2" t="s">
        <v>638</v>
      </c>
      <c r="C221" s="2" t="s">
        <v>567</v>
      </c>
      <c r="D221" s="2">
        <v>6</v>
      </c>
      <c r="E221" s="2">
        <v>328</v>
      </c>
    </row>
    <row r="223" spans="1:5" ht="18.75" x14ac:dyDescent="0.3">
      <c r="A223" s="24" t="s">
        <v>3348</v>
      </c>
      <c r="B223" s="24"/>
      <c r="C223" s="24"/>
      <c r="D223" s="24"/>
      <c r="E223" s="24"/>
    </row>
    <row r="224" spans="1:5" ht="18.75" x14ac:dyDescent="0.3">
      <c r="A224" s="1" t="s">
        <v>898</v>
      </c>
      <c r="B224" s="1" t="s">
        <v>896</v>
      </c>
      <c r="C224" s="1" t="s">
        <v>897</v>
      </c>
      <c r="D224" s="1" t="s">
        <v>899</v>
      </c>
      <c r="E224" s="1"/>
    </row>
    <row r="225" spans="1:4" x14ac:dyDescent="0.25">
      <c r="A225" s="2" t="s">
        <v>2360</v>
      </c>
      <c r="B225" s="2" t="s">
        <v>639</v>
      </c>
      <c r="C225" s="2" t="s">
        <v>781</v>
      </c>
      <c r="D225" s="2">
        <v>4</v>
      </c>
    </row>
    <row r="226" spans="1:4" x14ac:dyDescent="0.25">
      <c r="A226" s="2" t="s">
        <v>2361</v>
      </c>
      <c r="B226" s="2" t="s">
        <v>640</v>
      </c>
      <c r="C226" s="2" t="s">
        <v>782</v>
      </c>
      <c r="D226" s="2">
        <v>4</v>
      </c>
    </row>
    <row r="227" spans="1:4" x14ac:dyDescent="0.25">
      <c r="A227" s="2" t="s">
        <v>2362</v>
      </c>
      <c r="B227" s="2" t="s">
        <v>641</v>
      </c>
      <c r="C227" s="2" t="s">
        <v>783</v>
      </c>
      <c r="D227" s="2">
        <v>4</v>
      </c>
    </row>
    <row r="228" spans="1:4" x14ac:dyDescent="0.25">
      <c r="A228" s="2" t="s">
        <v>2363</v>
      </c>
      <c r="B228" s="2" t="s">
        <v>642</v>
      </c>
      <c r="C228" s="2" t="s">
        <v>784</v>
      </c>
      <c r="D228" s="2">
        <v>4</v>
      </c>
    </row>
    <row r="229" spans="1:4" x14ac:dyDescent="0.25">
      <c r="A229" s="2" t="s">
        <v>2364</v>
      </c>
      <c r="B229" s="2" t="s">
        <v>643</v>
      </c>
      <c r="C229" s="2" t="s">
        <v>785</v>
      </c>
      <c r="D229" s="2">
        <v>4</v>
      </c>
    </row>
    <row r="230" spans="1:4" x14ac:dyDescent="0.25">
      <c r="A230" s="2" t="s">
        <v>2365</v>
      </c>
      <c r="B230" s="2" t="s">
        <v>644</v>
      </c>
      <c r="C230" s="2" t="s">
        <v>788</v>
      </c>
      <c r="D230" s="2">
        <v>4</v>
      </c>
    </row>
    <row r="231" spans="1:4" x14ac:dyDescent="0.25">
      <c r="A231" s="2" t="s">
        <v>2366</v>
      </c>
      <c r="B231" s="2" t="s">
        <v>645</v>
      </c>
      <c r="C231" s="2" t="s">
        <v>789</v>
      </c>
      <c r="D231" s="2">
        <v>4</v>
      </c>
    </row>
    <row r="232" spans="1:4" x14ac:dyDescent="0.25">
      <c r="A232" s="2" t="s">
        <v>2367</v>
      </c>
      <c r="B232" s="2" t="s">
        <v>646</v>
      </c>
      <c r="C232" s="2" t="s">
        <v>786</v>
      </c>
      <c r="D232" s="2">
        <v>4</v>
      </c>
    </row>
    <row r="233" spans="1:4" x14ac:dyDescent="0.25">
      <c r="A233" s="2" t="s">
        <v>2368</v>
      </c>
      <c r="B233" s="2" t="s">
        <v>647</v>
      </c>
      <c r="C233" s="2" t="s">
        <v>787</v>
      </c>
      <c r="D233" s="2">
        <v>4</v>
      </c>
    </row>
    <row r="234" spans="1:4" x14ac:dyDescent="0.25">
      <c r="A234" s="2" t="s">
        <v>2369</v>
      </c>
      <c r="B234" s="2" t="s">
        <v>648</v>
      </c>
      <c r="C234" s="2" t="s">
        <v>792</v>
      </c>
      <c r="D234" s="2">
        <v>4</v>
      </c>
    </row>
    <row r="235" spans="1:4" x14ac:dyDescent="0.25">
      <c r="A235" s="2" t="s">
        <v>2370</v>
      </c>
      <c r="B235" s="2" t="s">
        <v>649</v>
      </c>
      <c r="C235" s="2" t="s">
        <v>793</v>
      </c>
      <c r="D235" s="2">
        <v>4</v>
      </c>
    </row>
    <row r="236" spans="1:4" x14ac:dyDescent="0.25">
      <c r="A236" s="2" t="s">
        <v>2371</v>
      </c>
      <c r="B236" s="2" t="s">
        <v>650</v>
      </c>
      <c r="C236" s="2" t="s">
        <v>790</v>
      </c>
      <c r="D236" s="2">
        <v>4</v>
      </c>
    </row>
    <row r="237" spans="1:4" x14ac:dyDescent="0.25">
      <c r="A237" s="2" t="s">
        <v>2372</v>
      </c>
      <c r="B237" s="2" t="s">
        <v>651</v>
      </c>
      <c r="C237" s="2" t="s">
        <v>791</v>
      </c>
      <c r="D237" s="2">
        <v>4</v>
      </c>
    </row>
    <row r="238" spans="1:4" x14ac:dyDescent="0.25">
      <c r="A238" s="2" t="s">
        <v>2373</v>
      </c>
      <c r="B238" s="2" t="s">
        <v>652</v>
      </c>
      <c r="C238" s="2" t="s">
        <v>794</v>
      </c>
      <c r="D238" s="2">
        <v>3</v>
      </c>
    </row>
    <row r="239" spans="1:4" x14ac:dyDescent="0.25">
      <c r="A239" s="2" t="s">
        <v>2374</v>
      </c>
      <c r="B239" s="2" t="s">
        <v>653</v>
      </c>
      <c r="C239" s="2" t="s">
        <v>795</v>
      </c>
      <c r="D239" s="2">
        <v>3</v>
      </c>
    </row>
    <row r="240" spans="1:4" x14ac:dyDescent="0.25">
      <c r="A240" s="2" t="s">
        <v>2375</v>
      </c>
      <c r="B240" s="2" t="s">
        <v>654</v>
      </c>
      <c r="C240" s="2" t="s">
        <v>796</v>
      </c>
      <c r="D240" s="2">
        <v>4</v>
      </c>
    </row>
    <row r="241" spans="1:4" x14ac:dyDescent="0.25">
      <c r="A241" s="2" t="s">
        <v>2376</v>
      </c>
      <c r="B241" s="2" t="s">
        <v>655</v>
      </c>
      <c r="C241" s="2" t="s">
        <v>797</v>
      </c>
      <c r="D241" s="2">
        <v>4</v>
      </c>
    </row>
    <row r="242" spans="1:4" x14ac:dyDescent="0.25">
      <c r="A242" s="2" t="s">
        <v>2377</v>
      </c>
      <c r="B242" s="2" t="s">
        <v>656</v>
      </c>
      <c r="C242" s="2" t="s">
        <v>798</v>
      </c>
      <c r="D242" s="2">
        <v>4</v>
      </c>
    </row>
    <row r="243" spans="1:4" x14ac:dyDescent="0.25">
      <c r="A243" s="2" t="s">
        <v>2378</v>
      </c>
      <c r="B243" s="2" t="s">
        <v>657</v>
      </c>
      <c r="C243" s="2" t="s">
        <v>799</v>
      </c>
      <c r="D243" s="2">
        <v>4</v>
      </c>
    </row>
    <row r="244" spans="1:4" x14ac:dyDescent="0.25">
      <c r="A244" s="2" t="s">
        <v>2379</v>
      </c>
      <c r="B244" s="2" t="s">
        <v>658</v>
      </c>
      <c r="C244" s="2" t="s">
        <v>800</v>
      </c>
      <c r="D244" s="2">
        <v>4</v>
      </c>
    </row>
    <row r="245" spans="1:4" x14ac:dyDescent="0.25">
      <c r="A245" s="2" t="s">
        <v>2380</v>
      </c>
      <c r="B245" s="2" t="s">
        <v>659</v>
      </c>
      <c r="C245" s="2" t="s">
        <v>801</v>
      </c>
      <c r="D245" s="2">
        <v>4</v>
      </c>
    </row>
    <row r="246" spans="1:4" x14ac:dyDescent="0.25">
      <c r="A246" s="2" t="s">
        <v>2381</v>
      </c>
      <c r="B246" s="2" t="s">
        <v>660</v>
      </c>
      <c r="C246" s="2" t="s">
        <v>802</v>
      </c>
      <c r="D246" s="2">
        <v>4</v>
      </c>
    </row>
    <row r="247" spans="1:4" x14ac:dyDescent="0.25">
      <c r="A247" s="2" t="s">
        <v>2382</v>
      </c>
      <c r="B247" s="2" t="s">
        <v>661</v>
      </c>
      <c r="C247" s="2" t="s">
        <v>803</v>
      </c>
      <c r="D247" s="2">
        <v>4</v>
      </c>
    </row>
    <row r="248" spans="1:4" x14ac:dyDescent="0.25">
      <c r="A248" s="2" t="s">
        <v>2383</v>
      </c>
      <c r="B248" s="2" t="s">
        <v>662</v>
      </c>
      <c r="C248" s="2" t="s">
        <v>804</v>
      </c>
      <c r="D248" s="2">
        <v>3</v>
      </c>
    </row>
    <row r="249" spans="1:4" x14ac:dyDescent="0.25">
      <c r="A249" s="2" t="s">
        <v>2384</v>
      </c>
      <c r="B249" s="2" t="s">
        <v>663</v>
      </c>
      <c r="C249" s="2" t="s">
        <v>805</v>
      </c>
      <c r="D249" s="2">
        <v>3</v>
      </c>
    </row>
    <row r="250" spans="1:4" x14ac:dyDescent="0.25">
      <c r="A250" s="2" t="s">
        <v>2385</v>
      </c>
      <c r="B250" s="2" t="s">
        <v>664</v>
      </c>
      <c r="C250" s="2" t="s">
        <v>806</v>
      </c>
      <c r="D250" s="2">
        <v>3</v>
      </c>
    </row>
    <row r="251" spans="1:4" x14ac:dyDescent="0.25">
      <c r="A251" s="2" t="s">
        <v>2386</v>
      </c>
      <c r="B251" s="2" t="s">
        <v>665</v>
      </c>
      <c r="C251" s="2" t="s">
        <v>807</v>
      </c>
      <c r="D251" s="2">
        <v>3</v>
      </c>
    </row>
    <row r="252" spans="1:4" x14ac:dyDescent="0.25">
      <c r="A252" s="2" t="s">
        <v>2387</v>
      </c>
      <c r="B252" s="2" t="s">
        <v>666</v>
      </c>
      <c r="C252" s="2" t="s">
        <v>814</v>
      </c>
      <c r="D252" s="2">
        <v>3</v>
      </c>
    </row>
    <row r="253" spans="1:4" x14ac:dyDescent="0.25">
      <c r="A253" s="2" t="s">
        <v>2388</v>
      </c>
      <c r="B253" s="2" t="s">
        <v>667</v>
      </c>
      <c r="C253" s="2" t="s">
        <v>815</v>
      </c>
      <c r="D253" s="2">
        <v>3</v>
      </c>
    </row>
    <row r="254" spans="1:4" x14ac:dyDescent="0.25">
      <c r="A254" s="2" t="s">
        <v>2389</v>
      </c>
      <c r="B254" s="2" t="s">
        <v>668</v>
      </c>
      <c r="C254" s="2" t="s">
        <v>812</v>
      </c>
      <c r="D254" s="2">
        <v>3</v>
      </c>
    </row>
    <row r="255" spans="1:4" x14ac:dyDescent="0.25">
      <c r="A255" s="2" t="s">
        <v>2390</v>
      </c>
      <c r="B255" s="2" t="s">
        <v>669</v>
      </c>
      <c r="C255" s="2" t="s">
        <v>813</v>
      </c>
      <c r="D255" s="2">
        <v>3</v>
      </c>
    </row>
    <row r="256" spans="1:4" x14ac:dyDescent="0.25">
      <c r="A256" s="2" t="s">
        <v>2391</v>
      </c>
      <c r="B256" s="2" t="s">
        <v>670</v>
      </c>
      <c r="C256" s="2" t="s">
        <v>810</v>
      </c>
      <c r="D256" s="2">
        <v>3</v>
      </c>
    </row>
    <row r="257" spans="1:4" x14ac:dyDescent="0.25">
      <c r="A257" s="2" t="s">
        <v>2392</v>
      </c>
      <c r="B257" s="2" t="s">
        <v>671</v>
      </c>
      <c r="C257" s="2" t="s">
        <v>811</v>
      </c>
      <c r="D257" s="2">
        <v>3</v>
      </c>
    </row>
    <row r="258" spans="1:4" x14ac:dyDescent="0.25">
      <c r="A258" s="2" t="s">
        <v>2393</v>
      </c>
      <c r="B258" s="2" t="s">
        <v>672</v>
      </c>
      <c r="C258" s="2" t="s">
        <v>808</v>
      </c>
      <c r="D258" s="2">
        <v>3</v>
      </c>
    </row>
    <row r="259" spans="1:4" x14ac:dyDescent="0.25">
      <c r="A259" s="2" t="s">
        <v>2394</v>
      </c>
      <c r="B259" s="2" t="s">
        <v>673</v>
      </c>
      <c r="C259" s="2" t="s">
        <v>809</v>
      </c>
      <c r="D259" s="2">
        <v>3</v>
      </c>
    </row>
    <row r="260" spans="1:4" x14ac:dyDescent="0.25">
      <c r="A260" s="2" t="s">
        <v>2395</v>
      </c>
      <c r="B260" s="2" t="s">
        <v>674</v>
      </c>
      <c r="C260" s="2" t="s">
        <v>816</v>
      </c>
      <c r="D260" s="2">
        <v>3</v>
      </c>
    </row>
    <row r="261" spans="1:4" x14ac:dyDescent="0.25">
      <c r="A261" s="2" t="s">
        <v>2396</v>
      </c>
      <c r="B261" s="2" t="s">
        <v>675</v>
      </c>
      <c r="C261" s="2" t="s">
        <v>817</v>
      </c>
      <c r="D261" s="2">
        <v>3</v>
      </c>
    </row>
    <row r="262" spans="1:4" x14ac:dyDescent="0.25">
      <c r="A262" s="2" t="s">
        <v>2397</v>
      </c>
      <c r="B262" s="2" t="s">
        <v>676</v>
      </c>
      <c r="C262" s="2" t="s">
        <v>818</v>
      </c>
      <c r="D262" s="2">
        <v>3</v>
      </c>
    </row>
    <row r="263" spans="1:4" x14ac:dyDescent="0.25">
      <c r="A263" s="2" t="s">
        <v>2398</v>
      </c>
      <c r="B263" s="2" t="s">
        <v>677</v>
      </c>
      <c r="C263" s="2" t="s">
        <v>819</v>
      </c>
      <c r="D263" s="2">
        <v>3</v>
      </c>
    </row>
    <row r="264" spans="1:4" x14ac:dyDescent="0.25">
      <c r="A264" s="2" t="s">
        <v>2399</v>
      </c>
      <c r="B264" s="2" t="s">
        <v>678</v>
      </c>
      <c r="C264" s="2" t="s">
        <v>820</v>
      </c>
      <c r="D264" s="2">
        <v>3</v>
      </c>
    </row>
    <row r="265" spans="1:4" x14ac:dyDescent="0.25">
      <c r="A265" s="2" t="s">
        <v>2400</v>
      </c>
      <c r="B265" s="2" t="s">
        <v>679</v>
      </c>
      <c r="C265" s="2" t="s">
        <v>821</v>
      </c>
      <c r="D265" s="2">
        <v>3</v>
      </c>
    </row>
    <row r="266" spans="1:4" x14ac:dyDescent="0.25">
      <c r="A266" s="2" t="s">
        <v>2401</v>
      </c>
      <c r="B266" s="2" t="s">
        <v>680</v>
      </c>
      <c r="C266" s="2" t="s">
        <v>822</v>
      </c>
      <c r="D266" s="2">
        <v>3</v>
      </c>
    </row>
    <row r="267" spans="1:4" x14ac:dyDescent="0.25">
      <c r="A267" s="2" t="s">
        <v>2402</v>
      </c>
      <c r="B267" s="2" t="s">
        <v>681</v>
      </c>
      <c r="C267" s="2" t="s">
        <v>823</v>
      </c>
      <c r="D267" s="2">
        <v>3</v>
      </c>
    </row>
    <row r="268" spans="1:4" x14ac:dyDescent="0.25">
      <c r="A268" s="2" t="s">
        <v>2403</v>
      </c>
      <c r="B268" s="2" t="s">
        <v>682</v>
      </c>
      <c r="C268" s="2" t="s">
        <v>824</v>
      </c>
      <c r="D268" s="2">
        <v>3</v>
      </c>
    </row>
    <row r="269" spans="1:4" x14ac:dyDescent="0.25">
      <c r="A269" s="2" t="s">
        <v>2404</v>
      </c>
      <c r="B269" s="2" t="s">
        <v>683</v>
      </c>
      <c r="C269" s="2" t="s">
        <v>825</v>
      </c>
      <c r="D269" s="2">
        <v>3</v>
      </c>
    </row>
    <row r="270" spans="1:4" x14ac:dyDescent="0.25">
      <c r="A270" s="2" t="s">
        <v>2405</v>
      </c>
      <c r="B270" s="2" t="s">
        <v>684</v>
      </c>
      <c r="C270" s="2" t="s">
        <v>826</v>
      </c>
      <c r="D270" s="2">
        <v>3</v>
      </c>
    </row>
    <row r="271" spans="1:4" x14ac:dyDescent="0.25">
      <c r="A271" s="2" t="s">
        <v>2406</v>
      </c>
      <c r="B271" s="2" t="s">
        <v>685</v>
      </c>
      <c r="C271" s="2" t="s">
        <v>827</v>
      </c>
      <c r="D271" s="2">
        <v>3</v>
      </c>
    </row>
    <row r="272" spans="1:4" x14ac:dyDescent="0.25">
      <c r="A272" s="2" t="s">
        <v>2407</v>
      </c>
      <c r="B272" s="2" t="s">
        <v>686</v>
      </c>
      <c r="C272" s="2" t="s">
        <v>828</v>
      </c>
      <c r="D272" s="2">
        <v>3</v>
      </c>
    </row>
    <row r="273" spans="1:4" x14ac:dyDescent="0.25">
      <c r="A273" s="2" t="s">
        <v>2408</v>
      </c>
      <c r="B273" s="2" t="s">
        <v>687</v>
      </c>
      <c r="C273" s="2" t="s">
        <v>829</v>
      </c>
      <c r="D273" s="2">
        <v>3</v>
      </c>
    </row>
    <row r="274" spans="1:4" x14ac:dyDescent="0.25">
      <c r="A274" s="2" t="s">
        <v>2409</v>
      </c>
      <c r="B274" s="2" t="s">
        <v>688</v>
      </c>
      <c r="C274" s="2" t="s">
        <v>832</v>
      </c>
      <c r="D274" s="2">
        <v>3</v>
      </c>
    </row>
    <row r="275" spans="1:4" x14ac:dyDescent="0.25">
      <c r="A275" s="2" t="s">
        <v>2410</v>
      </c>
      <c r="B275" s="2" t="s">
        <v>689</v>
      </c>
      <c r="C275" s="2" t="s">
        <v>833</v>
      </c>
      <c r="D275" s="2">
        <v>3</v>
      </c>
    </row>
    <row r="276" spans="1:4" x14ac:dyDescent="0.25">
      <c r="A276" s="2" t="s">
        <v>2411</v>
      </c>
      <c r="B276" s="2" t="s">
        <v>690</v>
      </c>
      <c r="C276" s="2" t="s">
        <v>830</v>
      </c>
      <c r="D276" s="2">
        <v>3</v>
      </c>
    </row>
    <row r="277" spans="1:4" x14ac:dyDescent="0.25">
      <c r="A277" s="2" t="s">
        <v>2412</v>
      </c>
      <c r="B277" s="2" t="s">
        <v>691</v>
      </c>
      <c r="C277" s="2" t="s">
        <v>831</v>
      </c>
      <c r="D277" s="2">
        <v>3</v>
      </c>
    </row>
    <row r="278" spans="1:4" x14ac:dyDescent="0.25">
      <c r="A278" s="2" t="s">
        <v>2413</v>
      </c>
      <c r="B278" s="2" t="s">
        <v>692</v>
      </c>
      <c r="C278" s="2" t="s">
        <v>834</v>
      </c>
      <c r="D278" s="2">
        <v>3</v>
      </c>
    </row>
    <row r="279" spans="1:4" x14ac:dyDescent="0.25">
      <c r="A279" s="2" t="s">
        <v>2414</v>
      </c>
      <c r="B279" s="2" t="s">
        <v>693</v>
      </c>
      <c r="C279" s="2" t="s">
        <v>835</v>
      </c>
      <c r="D279" s="2">
        <v>3</v>
      </c>
    </row>
    <row r="280" spans="1:4" x14ac:dyDescent="0.25">
      <c r="A280" s="2" t="s">
        <v>2415</v>
      </c>
      <c r="B280" s="2" t="s">
        <v>694</v>
      </c>
      <c r="C280" s="2" t="s">
        <v>836</v>
      </c>
      <c r="D280" s="2">
        <v>3</v>
      </c>
    </row>
    <row r="281" spans="1:4" x14ac:dyDescent="0.25">
      <c r="A281" s="2" t="s">
        <v>2416</v>
      </c>
      <c r="B281" s="2" t="s">
        <v>695</v>
      </c>
      <c r="C281" s="2" t="s">
        <v>837</v>
      </c>
      <c r="D281" s="2">
        <v>3</v>
      </c>
    </row>
    <row r="282" spans="1:4" x14ac:dyDescent="0.25">
      <c r="A282" s="2" t="s">
        <v>2417</v>
      </c>
      <c r="B282" s="2" t="s">
        <v>696</v>
      </c>
      <c r="C282" s="2" t="s">
        <v>838</v>
      </c>
      <c r="D282" s="2">
        <v>3</v>
      </c>
    </row>
    <row r="283" spans="1:4" x14ac:dyDescent="0.25">
      <c r="A283" s="2" t="s">
        <v>2418</v>
      </c>
      <c r="B283" s="2" t="s">
        <v>697</v>
      </c>
      <c r="C283" s="2" t="s">
        <v>839</v>
      </c>
      <c r="D283" s="2">
        <v>3</v>
      </c>
    </row>
    <row r="284" spans="1:4" x14ac:dyDescent="0.25">
      <c r="A284" s="2" t="s">
        <v>2419</v>
      </c>
      <c r="B284" s="2" t="s">
        <v>698</v>
      </c>
      <c r="C284" s="2" t="s">
        <v>840</v>
      </c>
      <c r="D284" s="2">
        <v>3</v>
      </c>
    </row>
    <row r="285" spans="1:4" x14ac:dyDescent="0.25">
      <c r="A285" s="2" t="s">
        <v>2420</v>
      </c>
      <c r="B285" s="2" t="s">
        <v>699</v>
      </c>
      <c r="C285" s="2" t="s">
        <v>841</v>
      </c>
      <c r="D285" s="2">
        <v>3</v>
      </c>
    </row>
    <row r="286" spans="1:4" x14ac:dyDescent="0.25">
      <c r="A286" s="2" t="s">
        <v>2421</v>
      </c>
      <c r="B286" s="2" t="s">
        <v>700</v>
      </c>
      <c r="C286" s="2" t="s">
        <v>842</v>
      </c>
      <c r="D286" s="2">
        <v>3</v>
      </c>
    </row>
    <row r="287" spans="1:4" x14ac:dyDescent="0.25">
      <c r="A287" s="2" t="s">
        <v>2422</v>
      </c>
      <c r="B287" s="2" t="s">
        <v>701</v>
      </c>
      <c r="C287" s="2" t="s">
        <v>843</v>
      </c>
      <c r="D287" s="2">
        <v>3</v>
      </c>
    </row>
    <row r="288" spans="1:4" x14ac:dyDescent="0.25">
      <c r="A288" s="2" t="s">
        <v>2423</v>
      </c>
      <c r="B288" s="2" t="s">
        <v>702</v>
      </c>
      <c r="C288" s="2" t="s">
        <v>850</v>
      </c>
      <c r="D288" s="2">
        <v>3</v>
      </c>
    </row>
    <row r="289" spans="1:4" x14ac:dyDescent="0.25">
      <c r="A289" s="2" t="s">
        <v>2424</v>
      </c>
      <c r="B289" s="2" t="s">
        <v>703</v>
      </c>
      <c r="C289" s="2" t="s">
        <v>851</v>
      </c>
      <c r="D289" s="2">
        <v>3</v>
      </c>
    </row>
    <row r="290" spans="1:4" x14ac:dyDescent="0.25">
      <c r="A290" s="2" t="s">
        <v>2425</v>
      </c>
      <c r="B290" s="2" t="s">
        <v>704</v>
      </c>
      <c r="C290" s="2" t="s">
        <v>848</v>
      </c>
      <c r="D290" s="2">
        <v>3</v>
      </c>
    </row>
    <row r="291" spans="1:4" x14ac:dyDescent="0.25">
      <c r="A291" s="2" t="s">
        <v>2426</v>
      </c>
      <c r="B291" s="2" t="s">
        <v>705</v>
      </c>
      <c r="C291" s="2" t="s">
        <v>849</v>
      </c>
      <c r="D291" s="2">
        <v>3</v>
      </c>
    </row>
    <row r="292" spans="1:4" x14ac:dyDescent="0.25">
      <c r="A292" s="2" t="s">
        <v>2427</v>
      </c>
      <c r="B292" s="2" t="s">
        <v>706</v>
      </c>
      <c r="C292" s="2" t="s">
        <v>846</v>
      </c>
      <c r="D292" s="2">
        <v>3</v>
      </c>
    </row>
    <row r="293" spans="1:4" x14ac:dyDescent="0.25">
      <c r="A293" s="2" t="s">
        <v>2428</v>
      </c>
      <c r="B293" s="2" t="s">
        <v>707</v>
      </c>
      <c r="C293" s="2" t="s">
        <v>847</v>
      </c>
      <c r="D293" s="2">
        <v>3</v>
      </c>
    </row>
    <row r="294" spans="1:4" x14ac:dyDescent="0.25">
      <c r="A294" s="2" t="s">
        <v>2429</v>
      </c>
      <c r="B294" s="2" t="s">
        <v>708</v>
      </c>
      <c r="C294" s="2" t="s">
        <v>844</v>
      </c>
      <c r="D294" s="2">
        <v>3</v>
      </c>
    </row>
    <row r="295" spans="1:4" x14ac:dyDescent="0.25">
      <c r="A295" s="2" t="s">
        <v>2430</v>
      </c>
      <c r="B295" s="2" t="s">
        <v>709</v>
      </c>
      <c r="C295" s="2" t="s">
        <v>845</v>
      </c>
      <c r="D295" s="2">
        <v>3</v>
      </c>
    </row>
  </sheetData>
  <mergeCells count="10">
    <mergeCell ref="A1:D1"/>
    <mergeCell ref="F1:K1"/>
    <mergeCell ref="A75:D75"/>
    <mergeCell ref="A149:E149"/>
    <mergeCell ref="A223:E223"/>
    <mergeCell ref="F12:J12"/>
    <mergeCell ref="F13:J13"/>
    <mergeCell ref="F14:J14"/>
    <mergeCell ref="F15:J15"/>
    <mergeCell ref="F18:M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5"/>
  <sheetViews>
    <sheetView workbookViewId="0">
      <selection activeCell="M21" sqref="M21"/>
    </sheetView>
  </sheetViews>
  <sheetFormatPr defaultRowHeight="15" x14ac:dyDescent="0.25"/>
  <cols>
    <col min="1" max="1" width="26.7109375" style="2" customWidth="1"/>
    <col min="2" max="2" width="33.28515625" style="2" customWidth="1"/>
    <col min="3" max="3" width="15.28515625" style="2" customWidth="1"/>
    <col min="4" max="4" width="25.5703125" style="2" customWidth="1"/>
    <col min="5" max="5" width="20.42578125" style="2" customWidth="1"/>
    <col min="6" max="6" width="11.5703125" style="2" customWidth="1"/>
    <col min="7" max="7" width="23.42578125" style="2" customWidth="1"/>
    <col min="8" max="8" width="15" style="2" customWidth="1"/>
    <col min="9" max="9" width="21.140625" style="2" customWidth="1"/>
    <col min="10" max="10" width="35.85546875" style="2" customWidth="1"/>
    <col min="11" max="11" width="41.42578125" style="2" customWidth="1"/>
    <col min="12" max="12" width="43.5703125" style="2" customWidth="1"/>
    <col min="13" max="13" width="35.140625" style="2" customWidth="1"/>
    <col min="14" max="16384" width="9.140625" style="2"/>
  </cols>
  <sheetData>
    <row r="1" spans="1:11" ht="18.75" customHeight="1" x14ac:dyDescent="0.3">
      <c r="A1" s="24" t="s">
        <v>2002</v>
      </c>
      <c r="B1" s="24"/>
      <c r="C1" s="24"/>
      <c r="D1" s="24"/>
      <c r="F1" s="25" t="s">
        <v>966</v>
      </c>
      <c r="G1" s="25"/>
      <c r="H1" s="25"/>
      <c r="I1" s="25"/>
      <c r="J1" s="25"/>
      <c r="K1" s="25"/>
    </row>
    <row r="2" spans="1:11" ht="18.75" x14ac:dyDescent="0.3">
      <c r="A2" s="1" t="s">
        <v>898</v>
      </c>
      <c r="B2" s="1" t="s">
        <v>896</v>
      </c>
      <c r="C2" s="1" t="s">
        <v>897</v>
      </c>
      <c r="D2" s="1" t="s">
        <v>899</v>
      </c>
      <c r="F2" s="1" t="s">
        <v>967</v>
      </c>
      <c r="G2" s="1" t="s">
        <v>968</v>
      </c>
      <c r="H2" s="1" t="s">
        <v>982</v>
      </c>
      <c r="I2" s="1" t="s">
        <v>973</v>
      </c>
      <c r="J2" s="1" t="s">
        <v>983</v>
      </c>
    </row>
    <row r="3" spans="1:11" x14ac:dyDescent="0.25">
      <c r="A3" s="2" t="s">
        <v>2289</v>
      </c>
      <c r="B3" s="2" t="s">
        <v>71</v>
      </c>
      <c r="C3" s="2" t="s">
        <v>76</v>
      </c>
      <c r="D3" s="2">
        <v>0</v>
      </c>
      <c r="F3" s="2">
        <v>0</v>
      </c>
      <c r="G3" s="2" t="s">
        <v>969</v>
      </c>
      <c r="H3" s="2" t="s">
        <v>969</v>
      </c>
      <c r="I3" s="2" t="s">
        <v>974</v>
      </c>
      <c r="J3" s="2">
        <v>1.35</v>
      </c>
    </row>
    <row r="4" spans="1:11" x14ac:dyDescent="0.25">
      <c r="A4" s="2" t="s">
        <v>2290</v>
      </c>
      <c r="B4" s="2" t="s">
        <v>72</v>
      </c>
      <c r="C4" s="2" t="s">
        <v>77</v>
      </c>
      <c r="D4" s="2">
        <v>0</v>
      </c>
      <c r="F4" s="2">
        <v>1</v>
      </c>
      <c r="G4" s="2" t="s">
        <v>969</v>
      </c>
      <c r="H4" s="2" t="s">
        <v>969</v>
      </c>
      <c r="I4" s="2" t="s">
        <v>975</v>
      </c>
      <c r="J4" s="2">
        <v>1.35</v>
      </c>
    </row>
    <row r="5" spans="1:11" x14ac:dyDescent="0.25">
      <c r="A5" s="2" t="s">
        <v>2291</v>
      </c>
      <c r="B5" s="2" t="s">
        <v>75</v>
      </c>
      <c r="C5" s="2" t="s">
        <v>78</v>
      </c>
      <c r="D5" s="2">
        <v>0</v>
      </c>
      <c r="F5" s="2">
        <v>2</v>
      </c>
      <c r="G5" s="2" t="s">
        <v>970</v>
      </c>
      <c r="H5" s="2">
        <v>0.6</v>
      </c>
      <c r="I5" s="2" t="s">
        <v>976</v>
      </c>
      <c r="J5" s="2">
        <v>1.35</v>
      </c>
    </row>
    <row r="6" spans="1:11" x14ac:dyDescent="0.25">
      <c r="A6" s="2" t="s">
        <v>2292</v>
      </c>
      <c r="B6" s="2" t="s">
        <v>74</v>
      </c>
      <c r="C6" s="2" t="s">
        <v>79</v>
      </c>
      <c r="D6" s="2">
        <v>0</v>
      </c>
      <c r="F6" s="2">
        <v>3</v>
      </c>
      <c r="G6" s="2" t="s">
        <v>971</v>
      </c>
      <c r="H6" s="2">
        <v>0.6</v>
      </c>
      <c r="I6" s="2" t="s">
        <v>977</v>
      </c>
      <c r="J6" s="2">
        <v>1.35</v>
      </c>
    </row>
    <row r="7" spans="1:11" x14ac:dyDescent="0.25">
      <c r="A7" s="2" t="s">
        <v>2293</v>
      </c>
      <c r="B7" s="2" t="s">
        <v>147</v>
      </c>
      <c r="C7" s="2" t="s">
        <v>80</v>
      </c>
      <c r="D7" s="2">
        <v>0</v>
      </c>
      <c r="F7" s="2">
        <v>4</v>
      </c>
      <c r="G7" s="2" t="s">
        <v>969</v>
      </c>
      <c r="H7" s="2" t="s">
        <v>969</v>
      </c>
      <c r="I7" s="2" t="s">
        <v>978</v>
      </c>
      <c r="J7" s="2">
        <v>1.35</v>
      </c>
    </row>
    <row r="8" spans="1:11" x14ac:dyDescent="0.25">
      <c r="A8" s="2" t="s">
        <v>2294</v>
      </c>
      <c r="B8" s="2" t="s">
        <v>148</v>
      </c>
      <c r="C8" s="2" t="s">
        <v>81</v>
      </c>
      <c r="D8" s="2">
        <v>0</v>
      </c>
      <c r="F8" s="2">
        <v>6</v>
      </c>
      <c r="G8" s="2" t="s">
        <v>972</v>
      </c>
      <c r="H8" s="2">
        <v>0.6</v>
      </c>
      <c r="I8" s="2" t="s">
        <v>979</v>
      </c>
      <c r="J8" s="2">
        <v>1.35</v>
      </c>
    </row>
    <row r="9" spans="1:11" x14ac:dyDescent="0.25">
      <c r="A9" s="2" t="s">
        <v>2295</v>
      </c>
      <c r="B9" s="2" t="s">
        <v>149</v>
      </c>
      <c r="C9" s="2" t="s">
        <v>82</v>
      </c>
      <c r="D9" s="2">
        <v>0</v>
      </c>
      <c r="F9" s="2">
        <v>7</v>
      </c>
      <c r="G9" s="2" t="s">
        <v>863</v>
      </c>
      <c r="H9" s="2">
        <v>0.6</v>
      </c>
      <c r="I9" s="2" t="s">
        <v>980</v>
      </c>
      <c r="J9" s="2">
        <v>1.35</v>
      </c>
    </row>
    <row r="10" spans="1:11" x14ac:dyDescent="0.25">
      <c r="A10" s="2" t="s">
        <v>2296</v>
      </c>
      <c r="B10" s="2" t="s">
        <v>150</v>
      </c>
      <c r="C10" s="2" t="s">
        <v>83</v>
      </c>
      <c r="D10" s="2">
        <v>0</v>
      </c>
      <c r="F10" s="2">
        <v>8</v>
      </c>
      <c r="G10" s="2" t="s">
        <v>969</v>
      </c>
      <c r="H10" s="2" t="s">
        <v>969</v>
      </c>
      <c r="I10" s="2" t="s">
        <v>981</v>
      </c>
      <c r="J10" s="2">
        <v>1.35</v>
      </c>
    </row>
    <row r="11" spans="1:11" x14ac:dyDescent="0.25">
      <c r="A11" s="2" t="s">
        <v>2297</v>
      </c>
      <c r="B11" s="2" t="s">
        <v>73</v>
      </c>
      <c r="C11" s="2" t="s">
        <v>84</v>
      </c>
      <c r="D11" s="2">
        <v>0</v>
      </c>
    </row>
    <row r="12" spans="1:11" ht="18.75" x14ac:dyDescent="0.3">
      <c r="A12" s="2" t="s">
        <v>2298</v>
      </c>
      <c r="B12" s="2" t="s">
        <v>151</v>
      </c>
      <c r="C12" s="2" t="s">
        <v>85</v>
      </c>
      <c r="D12" s="2">
        <v>0</v>
      </c>
      <c r="F12" s="26" t="s">
        <v>3935</v>
      </c>
      <c r="G12" s="26"/>
      <c r="H12" s="26"/>
      <c r="I12" s="26"/>
      <c r="J12" s="26"/>
    </row>
    <row r="13" spans="1:11" x14ac:dyDescent="0.25">
      <c r="A13" s="2" t="s">
        <v>2299</v>
      </c>
      <c r="B13" s="2" t="s">
        <v>152</v>
      </c>
      <c r="C13" s="2" t="s">
        <v>86</v>
      </c>
      <c r="D13" s="2">
        <v>0</v>
      </c>
      <c r="F13" s="27" t="s">
        <v>3936</v>
      </c>
      <c r="G13" s="27"/>
      <c r="H13" s="27"/>
      <c r="I13" s="27"/>
      <c r="J13" s="27"/>
    </row>
    <row r="14" spans="1:11" x14ac:dyDescent="0.25">
      <c r="A14" s="2" t="s">
        <v>2300</v>
      </c>
      <c r="B14" s="2" t="s">
        <v>153</v>
      </c>
      <c r="C14" s="2" t="s">
        <v>87</v>
      </c>
      <c r="D14" s="2">
        <v>0</v>
      </c>
      <c r="F14" s="28" t="s">
        <v>3937</v>
      </c>
      <c r="G14" s="28"/>
      <c r="H14" s="28"/>
      <c r="I14" s="28"/>
      <c r="J14" s="28"/>
    </row>
    <row r="15" spans="1:11" x14ac:dyDescent="0.25">
      <c r="A15" s="2" t="s">
        <v>2301</v>
      </c>
      <c r="B15" s="2" t="s">
        <v>154</v>
      </c>
      <c r="C15" s="2" t="s">
        <v>88</v>
      </c>
      <c r="D15" s="2">
        <v>0</v>
      </c>
      <c r="F15" s="27" t="s">
        <v>3938</v>
      </c>
      <c r="G15" s="27"/>
      <c r="H15" s="27"/>
      <c r="I15" s="27"/>
      <c r="J15" s="27"/>
    </row>
    <row r="16" spans="1:11" x14ac:dyDescent="0.25">
      <c r="A16" s="2" t="s">
        <v>2302</v>
      </c>
      <c r="B16" s="2" t="s">
        <v>155</v>
      </c>
      <c r="C16" s="2" t="s">
        <v>89</v>
      </c>
      <c r="D16" s="2">
        <v>0</v>
      </c>
    </row>
    <row r="17" spans="1:13" x14ac:dyDescent="0.25">
      <c r="A17" s="2" t="s">
        <v>2303</v>
      </c>
      <c r="B17" s="2" t="s">
        <v>156</v>
      </c>
      <c r="C17" s="2" t="s">
        <v>90</v>
      </c>
      <c r="D17" s="2">
        <v>0</v>
      </c>
    </row>
    <row r="18" spans="1:13" ht="18.75" x14ac:dyDescent="0.3">
      <c r="A18" s="2" t="s">
        <v>2304</v>
      </c>
      <c r="B18" s="2" t="s">
        <v>157</v>
      </c>
      <c r="C18" s="2" t="s">
        <v>91</v>
      </c>
      <c r="D18" s="2">
        <v>0</v>
      </c>
      <c r="F18" s="29" t="s">
        <v>4006</v>
      </c>
      <c r="G18" s="29"/>
      <c r="H18" s="29"/>
      <c r="I18" s="29"/>
      <c r="J18" s="29"/>
      <c r="K18" s="29"/>
      <c r="L18" s="29"/>
      <c r="M18" s="29"/>
    </row>
    <row r="19" spans="1:13" ht="18.75" x14ac:dyDescent="0.3">
      <c r="A19" s="2" t="s">
        <v>2305</v>
      </c>
      <c r="B19" s="2" t="s">
        <v>158</v>
      </c>
      <c r="C19" s="2" t="s">
        <v>92</v>
      </c>
      <c r="D19" s="2">
        <v>0</v>
      </c>
      <c r="F19" s="11" t="s">
        <v>3942</v>
      </c>
      <c r="G19" s="11" t="s">
        <v>3943</v>
      </c>
      <c r="H19" s="11" t="s">
        <v>3944</v>
      </c>
      <c r="I19" s="11" t="s">
        <v>3945</v>
      </c>
      <c r="J19" s="11" t="s">
        <v>3946</v>
      </c>
      <c r="K19" s="11" t="s">
        <v>3993</v>
      </c>
      <c r="L19" s="11" t="s">
        <v>3994</v>
      </c>
      <c r="M19" s="11" t="s">
        <v>3991</v>
      </c>
    </row>
    <row r="20" spans="1:13" x14ac:dyDescent="0.25">
      <c r="A20" s="2" t="s">
        <v>2306</v>
      </c>
      <c r="B20" s="2" t="s">
        <v>159</v>
      </c>
      <c r="C20" s="2" t="s">
        <v>93</v>
      </c>
      <c r="D20" s="2">
        <v>0</v>
      </c>
      <c r="F20" s="3" t="s">
        <v>3955</v>
      </c>
      <c r="G20" s="3" t="s">
        <v>3940</v>
      </c>
      <c r="H20" s="3">
        <v>174.76400000000001</v>
      </c>
      <c r="I20" s="3">
        <f t="shared" ref="I20:I21" si="0">H20*0.0393701</f>
        <v>6.8804761564000003</v>
      </c>
      <c r="J20" s="3">
        <f t="shared" ref="J20:J21" si="1">I20/6.31</f>
        <v>1.0904082656735341</v>
      </c>
      <c r="K20" s="3">
        <f>FPGA31!J20-FPGA30!J20</f>
        <v>0.18552551291442154</v>
      </c>
      <c r="L20" s="3">
        <f>FPGA31!J20-FPGA21!J20</f>
        <v>0.16320185510301111</v>
      </c>
      <c r="M20" s="3">
        <f>FPGA31!J20-FPGA32!J20</f>
        <v>-0.19866614169572094</v>
      </c>
    </row>
    <row r="21" spans="1:13" x14ac:dyDescent="0.25">
      <c r="A21" s="2" t="s">
        <v>2307</v>
      </c>
      <c r="B21" s="2" t="s">
        <v>160</v>
      </c>
      <c r="C21" s="2" t="s">
        <v>94</v>
      </c>
      <c r="D21" s="2">
        <v>0</v>
      </c>
      <c r="F21" s="3" t="s">
        <v>3956</v>
      </c>
      <c r="G21" s="3" t="s">
        <v>3940</v>
      </c>
      <c r="H21" s="3">
        <v>173.42699999999999</v>
      </c>
      <c r="I21" s="3">
        <f t="shared" si="0"/>
        <v>6.827838332699999</v>
      </c>
      <c r="J21" s="3">
        <f t="shared" si="1"/>
        <v>1.0820662967828842</v>
      </c>
      <c r="K21" s="3">
        <f>FPGA31!J21-FPGA30!J21</f>
        <v>0.18295054615213935</v>
      </c>
      <c r="L21" s="3">
        <f>FPGA31!J21-FPGA21!J21</f>
        <v>0.16306396616323282</v>
      </c>
      <c r="M21" s="3">
        <f>FPGA31!J21-FPGA32!J21</f>
        <v>-0.19656848280190187</v>
      </c>
    </row>
    <row r="22" spans="1:13" x14ac:dyDescent="0.25">
      <c r="A22" s="2" t="s">
        <v>2308</v>
      </c>
      <c r="B22" s="2" t="s">
        <v>161</v>
      </c>
      <c r="C22" s="2" t="s">
        <v>95</v>
      </c>
      <c r="D22" s="2">
        <v>0</v>
      </c>
    </row>
    <row r="23" spans="1:13" x14ac:dyDescent="0.25">
      <c r="A23" s="2" t="s">
        <v>2309</v>
      </c>
      <c r="B23" s="2" t="s">
        <v>162</v>
      </c>
      <c r="C23" s="2" t="s">
        <v>96</v>
      </c>
      <c r="D23" s="2">
        <v>0</v>
      </c>
    </row>
    <row r="24" spans="1:13" x14ac:dyDescent="0.25">
      <c r="A24" s="2" t="s">
        <v>2310</v>
      </c>
      <c r="B24" s="2" t="s">
        <v>163</v>
      </c>
      <c r="C24" s="2" t="s">
        <v>97</v>
      </c>
      <c r="D24" s="2">
        <v>0</v>
      </c>
    </row>
    <row r="25" spans="1:13" x14ac:dyDescent="0.25">
      <c r="A25" s="2" t="s">
        <v>2311</v>
      </c>
      <c r="B25" s="2" t="s">
        <v>164</v>
      </c>
      <c r="C25" s="2" t="s">
        <v>98</v>
      </c>
      <c r="D25" s="2">
        <v>0</v>
      </c>
    </row>
    <row r="26" spans="1:13" x14ac:dyDescent="0.25">
      <c r="A26" s="2" t="s">
        <v>2312</v>
      </c>
      <c r="B26" s="2" t="s">
        <v>165</v>
      </c>
      <c r="C26" s="2" t="s">
        <v>99</v>
      </c>
      <c r="D26" s="2">
        <v>0</v>
      </c>
    </row>
    <row r="27" spans="1:13" x14ac:dyDescent="0.25">
      <c r="A27" s="2" t="s">
        <v>2313</v>
      </c>
      <c r="B27" s="2" t="s">
        <v>166</v>
      </c>
      <c r="C27" s="2" t="s">
        <v>100</v>
      </c>
      <c r="D27" s="2">
        <v>0</v>
      </c>
    </row>
    <row r="28" spans="1:13" x14ac:dyDescent="0.25">
      <c r="A28" s="2" t="s">
        <v>2314</v>
      </c>
      <c r="B28" s="2" t="s">
        <v>167</v>
      </c>
      <c r="C28" s="2" t="s">
        <v>101</v>
      </c>
      <c r="D28" s="2">
        <v>7</v>
      </c>
    </row>
    <row r="29" spans="1:13" x14ac:dyDescent="0.25">
      <c r="A29" s="2" t="s">
        <v>2315</v>
      </c>
      <c r="B29" s="2" t="s">
        <v>168</v>
      </c>
      <c r="C29" s="2" t="s">
        <v>102</v>
      </c>
      <c r="D29" s="2">
        <v>7</v>
      </c>
    </row>
    <row r="30" spans="1:13" x14ac:dyDescent="0.25">
      <c r="A30" s="2" t="s">
        <v>2316</v>
      </c>
      <c r="B30" s="2" t="s">
        <v>169</v>
      </c>
      <c r="C30" s="2" t="s">
        <v>103</v>
      </c>
      <c r="D30" s="2">
        <v>7</v>
      </c>
    </row>
    <row r="31" spans="1:13" x14ac:dyDescent="0.25">
      <c r="A31" s="2" t="s">
        <v>2317</v>
      </c>
      <c r="B31" s="2" t="s">
        <v>170</v>
      </c>
      <c r="C31" s="2" t="s">
        <v>104</v>
      </c>
      <c r="D31" s="2">
        <v>7</v>
      </c>
    </row>
    <row r="32" spans="1:13" x14ac:dyDescent="0.25">
      <c r="A32" s="2" t="s">
        <v>2318</v>
      </c>
      <c r="B32" s="2" t="s">
        <v>171</v>
      </c>
      <c r="C32" s="2" t="s">
        <v>105</v>
      </c>
      <c r="D32" s="2">
        <v>7</v>
      </c>
    </row>
    <row r="33" spans="1:4" x14ac:dyDescent="0.25">
      <c r="A33" s="2" t="s">
        <v>2319</v>
      </c>
      <c r="B33" s="2" t="s">
        <v>172</v>
      </c>
      <c r="C33" s="2" t="s">
        <v>106</v>
      </c>
      <c r="D33" s="2">
        <v>7</v>
      </c>
    </row>
    <row r="34" spans="1:4" x14ac:dyDescent="0.25">
      <c r="A34" s="2" t="s">
        <v>2320</v>
      </c>
      <c r="B34" s="2" t="s">
        <v>173</v>
      </c>
      <c r="C34" s="2" t="s">
        <v>107</v>
      </c>
      <c r="D34" s="2">
        <v>7</v>
      </c>
    </row>
    <row r="35" spans="1:4" x14ac:dyDescent="0.25">
      <c r="A35" s="2" t="s">
        <v>2321</v>
      </c>
      <c r="B35" s="2" t="s">
        <v>174</v>
      </c>
      <c r="C35" s="2" t="s">
        <v>108</v>
      </c>
      <c r="D35" s="2">
        <v>7</v>
      </c>
    </row>
    <row r="36" spans="1:4" x14ac:dyDescent="0.25">
      <c r="A36" s="2" t="s">
        <v>2322</v>
      </c>
      <c r="B36" s="2" t="s">
        <v>175</v>
      </c>
      <c r="C36" s="2" t="s">
        <v>109</v>
      </c>
      <c r="D36" s="2">
        <v>7</v>
      </c>
    </row>
    <row r="37" spans="1:4" x14ac:dyDescent="0.25">
      <c r="A37" s="2" t="s">
        <v>2323</v>
      </c>
      <c r="B37" s="2" t="s">
        <v>176</v>
      </c>
      <c r="C37" s="2" t="s">
        <v>110</v>
      </c>
      <c r="D37" s="2">
        <v>7</v>
      </c>
    </row>
    <row r="38" spans="1:4" x14ac:dyDescent="0.25">
      <c r="A38" s="2" t="s">
        <v>2324</v>
      </c>
      <c r="B38" s="2" t="s">
        <v>177</v>
      </c>
      <c r="C38" s="2" t="s">
        <v>111</v>
      </c>
      <c r="D38" s="2">
        <v>7</v>
      </c>
    </row>
    <row r="39" spans="1:4" x14ac:dyDescent="0.25">
      <c r="A39" s="2" t="s">
        <v>2325</v>
      </c>
      <c r="B39" s="2" t="s">
        <v>178</v>
      </c>
      <c r="C39" s="2" t="s">
        <v>112</v>
      </c>
      <c r="D39" s="2">
        <v>7</v>
      </c>
    </row>
    <row r="40" spans="1:4" x14ac:dyDescent="0.25">
      <c r="A40" s="2" t="s">
        <v>2326</v>
      </c>
      <c r="B40" s="2" t="s">
        <v>179</v>
      </c>
      <c r="C40" s="2" t="s">
        <v>113</v>
      </c>
      <c r="D40" s="2">
        <v>7</v>
      </c>
    </row>
    <row r="41" spans="1:4" x14ac:dyDescent="0.25">
      <c r="A41" s="2" t="s">
        <v>2327</v>
      </c>
      <c r="B41" s="2" t="s">
        <v>180</v>
      </c>
      <c r="C41" s="2" t="s">
        <v>114</v>
      </c>
      <c r="D41" s="2">
        <v>7</v>
      </c>
    </row>
    <row r="42" spans="1:4" x14ac:dyDescent="0.25">
      <c r="A42" s="2" t="s">
        <v>2328</v>
      </c>
      <c r="B42" s="2" t="s">
        <v>181</v>
      </c>
      <c r="C42" s="2" t="s">
        <v>115</v>
      </c>
      <c r="D42" s="2">
        <v>7</v>
      </c>
    </row>
    <row r="43" spans="1:4" x14ac:dyDescent="0.25">
      <c r="A43" s="2" t="s">
        <v>2329</v>
      </c>
      <c r="B43" s="2" t="s">
        <v>182</v>
      </c>
      <c r="C43" s="2" t="s">
        <v>116</v>
      </c>
      <c r="D43" s="2">
        <v>7</v>
      </c>
    </row>
    <row r="44" spans="1:4" x14ac:dyDescent="0.25">
      <c r="A44" s="2" t="s">
        <v>2330</v>
      </c>
      <c r="B44" s="2" t="s">
        <v>183</v>
      </c>
      <c r="C44" s="2" t="s">
        <v>117</v>
      </c>
      <c r="D44" s="2">
        <v>7</v>
      </c>
    </row>
    <row r="45" spans="1:4" x14ac:dyDescent="0.25">
      <c r="A45" s="2" t="s">
        <v>2331</v>
      </c>
      <c r="B45" s="2" t="s">
        <v>184</v>
      </c>
      <c r="C45" s="2" t="s">
        <v>118</v>
      </c>
      <c r="D45" s="2">
        <v>7</v>
      </c>
    </row>
    <row r="46" spans="1:4" x14ac:dyDescent="0.25">
      <c r="A46" s="2" t="s">
        <v>2332</v>
      </c>
      <c r="B46" s="2" t="s">
        <v>185</v>
      </c>
      <c r="C46" s="2" t="s">
        <v>119</v>
      </c>
      <c r="D46" s="2">
        <v>7</v>
      </c>
    </row>
    <row r="47" spans="1:4" x14ac:dyDescent="0.25">
      <c r="A47" s="2" t="s">
        <v>2333</v>
      </c>
      <c r="B47" s="2" t="s">
        <v>186</v>
      </c>
      <c r="C47" s="2" t="s">
        <v>120</v>
      </c>
      <c r="D47" s="2">
        <v>7</v>
      </c>
    </row>
    <row r="48" spans="1:4" x14ac:dyDescent="0.25">
      <c r="A48" s="2" t="s">
        <v>2334</v>
      </c>
      <c r="B48" s="2" t="s">
        <v>187</v>
      </c>
      <c r="C48" s="2" t="s">
        <v>121</v>
      </c>
      <c r="D48" s="2">
        <v>7</v>
      </c>
    </row>
    <row r="49" spans="1:4" x14ac:dyDescent="0.25">
      <c r="A49" s="2" t="s">
        <v>2335</v>
      </c>
      <c r="B49" s="2" t="s">
        <v>188</v>
      </c>
      <c r="C49" s="2" t="s">
        <v>122</v>
      </c>
      <c r="D49" s="2">
        <v>7</v>
      </c>
    </row>
    <row r="50" spans="1:4" x14ac:dyDescent="0.25">
      <c r="A50" s="2" t="s">
        <v>2336</v>
      </c>
      <c r="B50" s="2" t="s">
        <v>189</v>
      </c>
      <c r="C50" s="2" t="s">
        <v>123</v>
      </c>
      <c r="D50" s="2">
        <v>7</v>
      </c>
    </row>
    <row r="51" spans="1:4" x14ac:dyDescent="0.25">
      <c r="A51" s="2" t="s">
        <v>2337</v>
      </c>
      <c r="B51" s="2" t="s">
        <v>190</v>
      </c>
      <c r="C51" s="2" t="s">
        <v>124</v>
      </c>
      <c r="D51" s="2">
        <v>7</v>
      </c>
    </row>
    <row r="52" spans="1:4" x14ac:dyDescent="0.25">
      <c r="A52" s="2" t="s">
        <v>2338</v>
      </c>
      <c r="B52" s="2" t="s">
        <v>191</v>
      </c>
      <c r="C52" s="2" t="s">
        <v>125</v>
      </c>
      <c r="D52" s="2">
        <v>7</v>
      </c>
    </row>
    <row r="53" spans="1:4" x14ac:dyDescent="0.25">
      <c r="A53" s="2" t="s">
        <v>2339</v>
      </c>
      <c r="B53" s="2" t="s">
        <v>192</v>
      </c>
      <c r="C53" s="2" t="s">
        <v>126</v>
      </c>
      <c r="D53" s="2">
        <v>7</v>
      </c>
    </row>
    <row r="54" spans="1:4" x14ac:dyDescent="0.25">
      <c r="A54" s="2" t="s">
        <v>2340</v>
      </c>
      <c r="B54" s="2" t="s">
        <v>193</v>
      </c>
      <c r="C54" s="2" t="s">
        <v>127</v>
      </c>
      <c r="D54" s="2">
        <v>7</v>
      </c>
    </row>
    <row r="55" spans="1:4" x14ac:dyDescent="0.25">
      <c r="A55" s="2" t="s">
        <v>2341</v>
      </c>
      <c r="B55" s="2" t="s">
        <v>194</v>
      </c>
      <c r="C55" s="2" t="s">
        <v>128</v>
      </c>
      <c r="D55" s="2">
        <v>7</v>
      </c>
    </row>
    <row r="56" spans="1:4" x14ac:dyDescent="0.25">
      <c r="A56" s="2" t="s">
        <v>2342</v>
      </c>
      <c r="B56" s="2" t="s">
        <v>195</v>
      </c>
      <c r="C56" s="2" t="s">
        <v>129</v>
      </c>
      <c r="D56" s="2">
        <v>7</v>
      </c>
    </row>
    <row r="57" spans="1:4" x14ac:dyDescent="0.25">
      <c r="A57" s="2" t="s">
        <v>2343</v>
      </c>
      <c r="B57" s="2" t="s">
        <v>196</v>
      </c>
      <c r="C57" s="2" t="s">
        <v>130</v>
      </c>
      <c r="D57" s="2">
        <v>7</v>
      </c>
    </row>
    <row r="58" spans="1:4" x14ac:dyDescent="0.25">
      <c r="A58" s="2" t="s">
        <v>2344</v>
      </c>
      <c r="B58" s="2" t="s">
        <v>197</v>
      </c>
      <c r="C58" s="2" t="s">
        <v>131</v>
      </c>
      <c r="D58" s="2">
        <v>7</v>
      </c>
    </row>
    <row r="59" spans="1:4" x14ac:dyDescent="0.25">
      <c r="A59" s="2" t="s">
        <v>2345</v>
      </c>
      <c r="B59" s="2" t="s">
        <v>198</v>
      </c>
      <c r="C59" s="2" t="s">
        <v>132</v>
      </c>
      <c r="D59" s="2">
        <v>7</v>
      </c>
    </row>
    <row r="60" spans="1:4" x14ac:dyDescent="0.25">
      <c r="A60" s="2" t="s">
        <v>2346</v>
      </c>
      <c r="B60" s="2" t="s">
        <v>199</v>
      </c>
      <c r="C60" s="2" t="s">
        <v>133</v>
      </c>
      <c r="D60" s="2">
        <v>7</v>
      </c>
    </row>
    <row r="61" spans="1:4" x14ac:dyDescent="0.25">
      <c r="A61" s="2" t="s">
        <v>2347</v>
      </c>
      <c r="B61" s="2" t="s">
        <v>200</v>
      </c>
      <c r="C61" s="2" t="s">
        <v>134</v>
      </c>
      <c r="D61" s="2">
        <v>7</v>
      </c>
    </row>
    <row r="62" spans="1:4" x14ac:dyDescent="0.25">
      <c r="A62" s="2" t="s">
        <v>2348</v>
      </c>
      <c r="B62" s="2" t="s">
        <v>201</v>
      </c>
      <c r="C62" s="2" t="s">
        <v>135</v>
      </c>
      <c r="D62" s="2">
        <v>7</v>
      </c>
    </row>
    <row r="63" spans="1:4" x14ac:dyDescent="0.25">
      <c r="A63" s="2" t="s">
        <v>2349</v>
      </c>
      <c r="B63" s="2" t="s">
        <v>202</v>
      </c>
      <c r="C63" s="2" t="s">
        <v>136</v>
      </c>
      <c r="D63" s="2">
        <v>7</v>
      </c>
    </row>
    <row r="64" spans="1:4" x14ac:dyDescent="0.25">
      <c r="A64" s="2" t="s">
        <v>2350</v>
      </c>
      <c r="B64" s="2" t="s">
        <v>203</v>
      </c>
      <c r="C64" s="2" t="s">
        <v>137</v>
      </c>
      <c r="D64" s="2">
        <v>7</v>
      </c>
    </row>
    <row r="65" spans="1:4" x14ac:dyDescent="0.25">
      <c r="A65" s="2" t="s">
        <v>2351</v>
      </c>
      <c r="B65" s="2" t="s">
        <v>204</v>
      </c>
      <c r="C65" s="2" t="s">
        <v>138</v>
      </c>
      <c r="D65" s="2">
        <v>7</v>
      </c>
    </row>
    <row r="66" spans="1:4" x14ac:dyDescent="0.25">
      <c r="A66" s="2" t="s">
        <v>2352</v>
      </c>
      <c r="B66" s="2" t="s">
        <v>205</v>
      </c>
      <c r="C66" s="2" t="s">
        <v>139</v>
      </c>
      <c r="D66" s="2">
        <v>7</v>
      </c>
    </row>
    <row r="67" spans="1:4" x14ac:dyDescent="0.25">
      <c r="A67" s="2" t="s">
        <v>2353</v>
      </c>
      <c r="B67" s="2" t="s">
        <v>206</v>
      </c>
      <c r="C67" s="2" t="s">
        <v>140</v>
      </c>
      <c r="D67" s="2">
        <v>7</v>
      </c>
    </row>
    <row r="68" spans="1:4" x14ac:dyDescent="0.25">
      <c r="A68" s="2" t="s">
        <v>2354</v>
      </c>
      <c r="B68" s="2" t="s">
        <v>207</v>
      </c>
      <c r="C68" s="2" t="s">
        <v>141</v>
      </c>
      <c r="D68" s="2">
        <v>7</v>
      </c>
    </row>
    <row r="69" spans="1:4" x14ac:dyDescent="0.25">
      <c r="A69" s="2" t="s">
        <v>2355</v>
      </c>
      <c r="B69" s="2" t="s">
        <v>208</v>
      </c>
      <c r="C69" s="2" t="s">
        <v>142</v>
      </c>
      <c r="D69" s="2">
        <v>7</v>
      </c>
    </row>
    <row r="70" spans="1:4" x14ac:dyDescent="0.25">
      <c r="A70" s="2" t="s">
        <v>2356</v>
      </c>
      <c r="B70" s="2" t="s">
        <v>209</v>
      </c>
      <c r="C70" s="2" t="s">
        <v>143</v>
      </c>
      <c r="D70" s="2">
        <v>7</v>
      </c>
    </row>
    <row r="71" spans="1:4" x14ac:dyDescent="0.25">
      <c r="A71" s="2" t="s">
        <v>2357</v>
      </c>
      <c r="B71" s="2" t="s">
        <v>210</v>
      </c>
      <c r="C71" s="2" t="s">
        <v>144</v>
      </c>
      <c r="D71" s="2">
        <v>7</v>
      </c>
    </row>
    <row r="72" spans="1:4" x14ac:dyDescent="0.25">
      <c r="A72" s="2" t="s">
        <v>2358</v>
      </c>
      <c r="B72" s="2" t="s">
        <v>211</v>
      </c>
      <c r="C72" s="2" t="s">
        <v>145</v>
      </c>
      <c r="D72" s="2">
        <v>7</v>
      </c>
    </row>
    <row r="73" spans="1:4" x14ac:dyDescent="0.25">
      <c r="A73" s="2" t="s">
        <v>2359</v>
      </c>
      <c r="B73" s="2" t="s">
        <v>212</v>
      </c>
      <c r="C73" s="2" t="s">
        <v>146</v>
      </c>
      <c r="D73" s="2">
        <v>7</v>
      </c>
    </row>
    <row r="75" spans="1:4" ht="18.75" x14ac:dyDescent="0.3">
      <c r="A75" s="24" t="s">
        <v>1924</v>
      </c>
      <c r="B75" s="24"/>
      <c r="C75" s="24"/>
      <c r="D75" s="24"/>
    </row>
    <row r="76" spans="1:4" ht="18.75" x14ac:dyDescent="0.3">
      <c r="A76" s="1" t="s">
        <v>898</v>
      </c>
      <c r="B76" s="1" t="s">
        <v>896</v>
      </c>
      <c r="C76" s="1" t="s">
        <v>897</v>
      </c>
      <c r="D76" s="1" t="s">
        <v>899</v>
      </c>
    </row>
    <row r="77" spans="1:4" x14ac:dyDescent="0.25">
      <c r="A77" s="2" t="s">
        <v>2003</v>
      </c>
      <c r="B77" s="2" t="s">
        <v>284</v>
      </c>
      <c r="C77" s="2" t="s">
        <v>355</v>
      </c>
      <c r="D77" s="2">
        <v>1</v>
      </c>
    </row>
    <row r="78" spans="1:4" x14ac:dyDescent="0.25">
      <c r="A78" s="2" t="s">
        <v>2004</v>
      </c>
      <c r="B78" s="2" t="s">
        <v>285</v>
      </c>
      <c r="C78" s="2" t="s">
        <v>362</v>
      </c>
      <c r="D78" s="2">
        <v>1</v>
      </c>
    </row>
    <row r="79" spans="1:4" x14ac:dyDescent="0.25">
      <c r="A79" s="2" t="s">
        <v>2005</v>
      </c>
      <c r="B79" s="2" t="s">
        <v>286</v>
      </c>
      <c r="C79" s="2" t="s">
        <v>363</v>
      </c>
      <c r="D79" s="2">
        <v>1</v>
      </c>
    </row>
    <row r="80" spans="1:4" x14ac:dyDescent="0.25">
      <c r="A80" s="2" t="s">
        <v>2006</v>
      </c>
      <c r="B80" s="2" t="s">
        <v>287</v>
      </c>
      <c r="C80" s="2" t="s">
        <v>372</v>
      </c>
      <c r="D80" s="2">
        <v>1</v>
      </c>
    </row>
    <row r="81" spans="1:4" x14ac:dyDescent="0.25">
      <c r="A81" s="2" t="s">
        <v>2007</v>
      </c>
      <c r="B81" s="2" t="s">
        <v>288</v>
      </c>
      <c r="C81" s="2" t="s">
        <v>373</v>
      </c>
      <c r="D81" s="2">
        <v>1</v>
      </c>
    </row>
    <row r="82" spans="1:4" x14ac:dyDescent="0.25">
      <c r="A82" s="2" t="s">
        <v>2008</v>
      </c>
      <c r="B82" s="2" t="s">
        <v>289</v>
      </c>
      <c r="C82" s="2" t="s">
        <v>358</v>
      </c>
      <c r="D82" s="2">
        <v>1</v>
      </c>
    </row>
    <row r="83" spans="1:4" x14ac:dyDescent="0.25">
      <c r="A83" s="2" t="s">
        <v>2009</v>
      </c>
      <c r="B83" s="2" t="s">
        <v>290</v>
      </c>
      <c r="C83" s="2" t="s">
        <v>359</v>
      </c>
      <c r="D83" s="2">
        <v>1</v>
      </c>
    </row>
    <row r="84" spans="1:4" x14ac:dyDescent="0.25">
      <c r="A84" s="2" t="s">
        <v>2010</v>
      </c>
      <c r="B84" s="2" t="s">
        <v>291</v>
      </c>
      <c r="C84" s="2" t="s">
        <v>356</v>
      </c>
      <c r="D84" s="2">
        <v>1</v>
      </c>
    </row>
    <row r="85" spans="1:4" x14ac:dyDescent="0.25">
      <c r="A85" s="2" t="s">
        <v>2011</v>
      </c>
      <c r="B85" s="2" t="s">
        <v>292</v>
      </c>
      <c r="C85" s="2" t="s">
        <v>357</v>
      </c>
      <c r="D85" s="2">
        <v>1</v>
      </c>
    </row>
    <row r="86" spans="1:4" x14ac:dyDescent="0.25">
      <c r="A86" s="2" t="s">
        <v>2012</v>
      </c>
      <c r="B86" s="2" t="s">
        <v>293</v>
      </c>
      <c r="C86" s="2" t="s">
        <v>374</v>
      </c>
      <c r="D86" s="2">
        <v>1</v>
      </c>
    </row>
    <row r="87" spans="1:4" x14ac:dyDescent="0.25">
      <c r="A87" s="2" t="s">
        <v>2013</v>
      </c>
      <c r="B87" s="2" t="s">
        <v>294</v>
      </c>
      <c r="C87" s="2" t="s">
        <v>375</v>
      </c>
      <c r="D87" s="2">
        <v>1</v>
      </c>
    </row>
    <row r="88" spans="1:4" x14ac:dyDescent="0.25">
      <c r="A88" s="2" t="s">
        <v>2014</v>
      </c>
      <c r="B88" s="2" t="s">
        <v>295</v>
      </c>
      <c r="C88" s="2" t="s">
        <v>364</v>
      </c>
      <c r="D88" s="2">
        <v>1</v>
      </c>
    </row>
    <row r="89" spans="1:4" x14ac:dyDescent="0.25">
      <c r="A89" s="2" t="s">
        <v>2015</v>
      </c>
      <c r="B89" s="2" t="s">
        <v>296</v>
      </c>
      <c r="C89" s="2" t="s">
        <v>365</v>
      </c>
      <c r="D89" s="2">
        <v>1</v>
      </c>
    </row>
    <row r="90" spans="1:4" x14ac:dyDescent="0.25">
      <c r="A90" s="2" t="s">
        <v>2016</v>
      </c>
      <c r="B90" s="2" t="s">
        <v>297</v>
      </c>
      <c r="C90" s="2" t="s">
        <v>368</v>
      </c>
      <c r="D90" s="2">
        <v>1</v>
      </c>
    </row>
    <row r="91" spans="1:4" x14ac:dyDescent="0.25">
      <c r="A91" s="2" t="s">
        <v>2017</v>
      </c>
      <c r="B91" s="2" t="s">
        <v>298</v>
      </c>
      <c r="C91" s="2" t="s">
        <v>369</v>
      </c>
      <c r="D91" s="2">
        <v>1</v>
      </c>
    </row>
    <row r="92" spans="1:4" x14ac:dyDescent="0.25">
      <c r="A92" s="2" t="s">
        <v>2018</v>
      </c>
      <c r="B92" s="2" t="s">
        <v>299</v>
      </c>
      <c r="C92" s="2" t="s">
        <v>360</v>
      </c>
      <c r="D92" s="2">
        <v>1</v>
      </c>
    </row>
    <row r="93" spans="1:4" x14ac:dyDescent="0.25">
      <c r="A93" s="2" t="s">
        <v>2019</v>
      </c>
      <c r="B93" s="2" t="s">
        <v>300</v>
      </c>
      <c r="C93" s="2" t="s">
        <v>361</v>
      </c>
      <c r="D93" s="2">
        <v>1</v>
      </c>
    </row>
    <row r="94" spans="1:4" x14ac:dyDescent="0.25">
      <c r="A94" s="2" t="s">
        <v>2020</v>
      </c>
      <c r="B94" s="2" t="s">
        <v>301</v>
      </c>
      <c r="C94" s="2" t="s">
        <v>370</v>
      </c>
      <c r="D94" s="2">
        <v>1</v>
      </c>
    </row>
    <row r="95" spans="1:4" x14ac:dyDescent="0.25">
      <c r="A95" s="2" t="s">
        <v>2021</v>
      </c>
      <c r="B95" s="2" t="s">
        <v>302</v>
      </c>
      <c r="C95" s="2" t="s">
        <v>371</v>
      </c>
      <c r="D95" s="2">
        <v>1</v>
      </c>
    </row>
    <row r="96" spans="1:4" x14ac:dyDescent="0.25">
      <c r="A96" s="2" t="s">
        <v>2022</v>
      </c>
      <c r="B96" s="2" t="s">
        <v>303</v>
      </c>
      <c r="C96" s="2" t="s">
        <v>376</v>
      </c>
      <c r="D96" s="2">
        <v>1</v>
      </c>
    </row>
    <row r="97" spans="1:4" x14ac:dyDescent="0.25">
      <c r="A97" s="2" t="s">
        <v>2023</v>
      </c>
      <c r="B97" s="2" t="s">
        <v>304</v>
      </c>
      <c r="C97" s="2" t="s">
        <v>377</v>
      </c>
      <c r="D97" s="2">
        <v>1</v>
      </c>
    </row>
    <row r="98" spans="1:4" x14ac:dyDescent="0.25">
      <c r="A98" s="2" t="s">
        <v>2024</v>
      </c>
      <c r="B98" s="2" t="s">
        <v>305</v>
      </c>
      <c r="C98" s="2" t="s">
        <v>366</v>
      </c>
      <c r="D98" s="2">
        <v>1</v>
      </c>
    </row>
    <row r="99" spans="1:4" x14ac:dyDescent="0.25">
      <c r="A99" s="2" t="s">
        <v>2025</v>
      </c>
      <c r="B99" s="2" t="s">
        <v>306</v>
      </c>
      <c r="C99" s="2" t="s">
        <v>367</v>
      </c>
      <c r="D99" s="2">
        <v>1</v>
      </c>
    </row>
    <row r="100" spans="1:4" x14ac:dyDescent="0.25">
      <c r="A100" s="2" t="s">
        <v>2026</v>
      </c>
      <c r="B100" s="2" t="s">
        <v>307</v>
      </c>
      <c r="C100" s="2" t="s">
        <v>378</v>
      </c>
      <c r="D100" s="2">
        <v>1</v>
      </c>
    </row>
    <row r="101" spans="1:4" x14ac:dyDescent="0.25">
      <c r="A101" s="2" t="s">
        <v>2027</v>
      </c>
      <c r="B101" s="2" t="s">
        <v>308</v>
      </c>
      <c r="C101" s="2" t="s">
        <v>379</v>
      </c>
      <c r="D101" s="2">
        <v>1</v>
      </c>
    </row>
    <row r="102" spans="1:4" x14ac:dyDescent="0.25">
      <c r="A102" s="2" t="s">
        <v>2028</v>
      </c>
      <c r="B102" s="2" t="s">
        <v>309</v>
      </c>
      <c r="C102" s="2" t="s">
        <v>380</v>
      </c>
      <c r="D102" s="2">
        <v>2</v>
      </c>
    </row>
    <row r="103" spans="1:4" x14ac:dyDescent="0.25">
      <c r="A103" s="2" t="s">
        <v>2029</v>
      </c>
      <c r="B103" s="2" t="s">
        <v>310</v>
      </c>
      <c r="C103" s="2" t="s">
        <v>381</v>
      </c>
      <c r="D103" s="2">
        <v>2</v>
      </c>
    </row>
    <row r="104" spans="1:4" x14ac:dyDescent="0.25">
      <c r="A104" s="2" t="s">
        <v>2030</v>
      </c>
      <c r="B104" s="2" t="s">
        <v>311</v>
      </c>
      <c r="C104" s="2" t="s">
        <v>382</v>
      </c>
      <c r="D104" s="2">
        <v>2</v>
      </c>
    </row>
    <row r="105" spans="1:4" x14ac:dyDescent="0.25">
      <c r="A105" s="2" t="s">
        <v>2031</v>
      </c>
      <c r="B105" s="2" t="s">
        <v>312</v>
      </c>
      <c r="C105" s="2" t="s">
        <v>383</v>
      </c>
      <c r="D105" s="2">
        <v>2</v>
      </c>
    </row>
    <row r="106" spans="1:4" x14ac:dyDescent="0.25">
      <c r="A106" s="2" t="s">
        <v>2032</v>
      </c>
      <c r="B106" s="2" t="s">
        <v>313</v>
      </c>
      <c r="C106" s="2" t="s">
        <v>384</v>
      </c>
      <c r="D106" s="2">
        <v>2</v>
      </c>
    </row>
    <row r="107" spans="1:4" x14ac:dyDescent="0.25">
      <c r="A107" s="2" t="s">
        <v>2033</v>
      </c>
      <c r="B107" s="2" t="s">
        <v>314</v>
      </c>
      <c r="C107" s="2" t="s">
        <v>385</v>
      </c>
      <c r="D107" s="2">
        <v>2</v>
      </c>
    </row>
    <row r="108" spans="1:4" x14ac:dyDescent="0.25">
      <c r="A108" s="2" t="s">
        <v>2034</v>
      </c>
      <c r="B108" s="2" t="s">
        <v>315</v>
      </c>
      <c r="C108" s="2" t="s">
        <v>386</v>
      </c>
      <c r="D108" s="2">
        <v>2</v>
      </c>
    </row>
    <row r="109" spans="1:4" x14ac:dyDescent="0.25">
      <c r="A109" s="2" t="s">
        <v>2035</v>
      </c>
      <c r="B109" s="2" t="s">
        <v>316</v>
      </c>
      <c r="C109" s="2" t="s">
        <v>387</v>
      </c>
      <c r="D109" s="2">
        <v>2</v>
      </c>
    </row>
    <row r="110" spans="1:4" x14ac:dyDescent="0.25">
      <c r="A110" s="2" t="s">
        <v>2036</v>
      </c>
      <c r="B110" s="2" t="s">
        <v>317</v>
      </c>
      <c r="C110" s="2" t="s">
        <v>388</v>
      </c>
      <c r="D110" s="2">
        <v>2</v>
      </c>
    </row>
    <row r="111" spans="1:4" x14ac:dyDescent="0.25">
      <c r="A111" s="2" t="s">
        <v>2037</v>
      </c>
      <c r="B111" s="2" t="s">
        <v>318</v>
      </c>
      <c r="C111" s="2" t="s">
        <v>389</v>
      </c>
      <c r="D111" s="2">
        <v>2</v>
      </c>
    </row>
    <row r="112" spans="1:4" x14ac:dyDescent="0.25">
      <c r="A112" s="2" t="s">
        <v>2038</v>
      </c>
      <c r="B112" s="2" t="s">
        <v>319</v>
      </c>
      <c r="C112" s="2" t="s">
        <v>390</v>
      </c>
      <c r="D112" s="2">
        <v>2</v>
      </c>
    </row>
    <row r="113" spans="1:4" x14ac:dyDescent="0.25">
      <c r="A113" s="2" t="s">
        <v>2039</v>
      </c>
      <c r="B113" s="2" t="s">
        <v>320</v>
      </c>
      <c r="C113" s="2" t="s">
        <v>391</v>
      </c>
      <c r="D113" s="2">
        <v>2</v>
      </c>
    </row>
    <row r="114" spans="1:4" x14ac:dyDescent="0.25">
      <c r="A114" s="2" t="s">
        <v>2040</v>
      </c>
      <c r="B114" s="2" t="s">
        <v>321</v>
      </c>
      <c r="C114" s="2" t="s">
        <v>400</v>
      </c>
      <c r="D114" s="2">
        <v>2</v>
      </c>
    </row>
    <row r="115" spans="1:4" x14ac:dyDescent="0.25">
      <c r="A115" s="2" t="s">
        <v>2041</v>
      </c>
      <c r="B115" s="2" t="s">
        <v>322</v>
      </c>
      <c r="C115" s="2" t="s">
        <v>401</v>
      </c>
      <c r="D115" s="2">
        <v>2</v>
      </c>
    </row>
    <row r="116" spans="1:4" x14ac:dyDescent="0.25">
      <c r="A116" s="2" t="s">
        <v>2042</v>
      </c>
      <c r="B116" s="2" t="s">
        <v>323</v>
      </c>
      <c r="C116" s="2" t="s">
        <v>394</v>
      </c>
      <c r="D116" s="2">
        <v>2</v>
      </c>
    </row>
    <row r="117" spans="1:4" x14ac:dyDescent="0.25">
      <c r="A117" s="2" t="s">
        <v>2043</v>
      </c>
      <c r="B117" s="2" t="s">
        <v>324</v>
      </c>
      <c r="C117" s="2" t="s">
        <v>395</v>
      </c>
      <c r="D117" s="2">
        <v>2</v>
      </c>
    </row>
    <row r="118" spans="1:4" x14ac:dyDescent="0.25">
      <c r="A118" s="2" t="s">
        <v>2044</v>
      </c>
      <c r="B118" s="2" t="s">
        <v>325</v>
      </c>
      <c r="C118" s="2" t="s">
        <v>392</v>
      </c>
      <c r="D118" s="2">
        <v>2</v>
      </c>
    </row>
    <row r="119" spans="1:4" x14ac:dyDescent="0.25">
      <c r="A119" s="2" t="s">
        <v>2045</v>
      </c>
      <c r="B119" s="2" t="s">
        <v>326</v>
      </c>
      <c r="C119" s="2" t="s">
        <v>393</v>
      </c>
      <c r="D119" s="2">
        <v>2</v>
      </c>
    </row>
    <row r="120" spans="1:4" x14ac:dyDescent="0.25">
      <c r="A120" s="2" t="s">
        <v>2046</v>
      </c>
      <c r="B120" s="2" t="s">
        <v>327</v>
      </c>
      <c r="C120" s="2" t="s">
        <v>398</v>
      </c>
      <c r="D120" s="2">
        <v>2</v>
      </c>
    </row>
    <row r="121" spans="1:4" x14ac:dyDescent="0.25">
      <c r="A121" s="2" t="s">
        <v>2047</v>
      </c>
      <c r="B121" s="2" t="s">
        <v>328</v>
      </c>
      <c r="C121" s="2" t="s">
        <v>399</v>
      </c>
      <c r="D121" s="2">
        <v>2</v>
      </c>
    </row>
    <row r="122" spans="1:4" x14ac:dyDescent="0.25">
      <c r="A122" s="2" t="s">
        <v>2048</v>
      </c>
      <c r="B122" s="2" t="s">
        <v>329</v>
      </c>
      <c r="C122" s="2" t="s">
        <v>396</v>
      </c>
      <c r="D122" s="2">
        <v>2</v>
      </c>
    </row>
    <row r="123" spans="1:4" x14ac:dyDescent="0.25">
      <c r="A123" s="2" t="s">
        <v>2049</v>
      </c>
      <c r="B123" s="2" t="s">
        <v>330</v>
      </c>
      <c r="C123" s="2" t="s">
        <v>397</v>
      </c>
      <c r="D123" s="2">
        <v>2</v>
      </c>
    </row>
    <row r="124" spans="1:4" x14ac:dyDescent="0.25">
      <c r="A124" s="2" t="s">
        <v>2050</v>
      </c>
      <c r="B124" s="2" t="s">
        <v>331</v>
      </c>
      <c r="C124" s="2" t="s">
        <v>402</v>
      </c>
      <c r="D124" s="2">
        <v>2</v>
      </c>
    </row>
    <row r="125" spans="1:4" x14ac:dyDescent="0.25">
      <c r="A125" s="2" t="s">
        <v>2051</v>
      </c>
      <c r="B125" s="2" t="s">
        <v>332</v>
      </c>
      <c r="C125" s="2" t="s">
        <v>403</v>
      </c>
      <c r="D125" s="2">
        <v>2</v>
      </c>
    </row>
    <row r="126" spans="1:4" x14ac:dyDescent="0.25">
      <c r="A126" s="2" t="s">
        <v>2052</v>
      </c>
      <c r="B126" s="2" t="s">
        <v>333</v>
      </c>
      <c r="C126" s="2" t="s">
        <v>404</v>
      </c>
      <c r="D126" s="2">
        <v>2</v>
      </c>
    </row>
    <row r="127" spans="1:4" x14ac:dyDescent="0.25">
      <c r="A127" s="2" t="s">
        <v>2053</v>
      </c>
      <c r="B127" s="2" t="s">
        <v>334</v>
      </c>
      <c r="C127" s="2" t="s">
        <v>405</v>
      </c>
      <c r="D127" s="2">
        <v>2</v>
      </c>
    </row>
    <row r="128" spans="1:4" x14ac:dyDescent="0.25">
      <c r="A128" s="2" t="s">
        <v>2054</v>
      </c>
      <c r="B128" s="2" t="s">
        <v>335</v>
      </c>
      <c r="C128" s="2" t="s">
        <v>408</v>
      </c>
      <c r="D128" s="2">
        <v>2</v>
      </c>
    </row>
    <row r="129" spans="1:4" x14ac:dyDescent="0.25">
      <c r="A129" s="2" t="s">
        <v>2055</v>
      </c>
      <c r="B129" s="2" t="s">
        <v>336</v>
      </c>
      <c r="C129" s="2" t="s">
        <v>409</v>
      </c>
      <c r="D129" s="2">
        <v>2</v>
      </c>
    </row>
    <row r="130" spans="1:4" x14ac:dyDescent="0.25">
      <c r="A130" s="2" t="s">
        <v>2056</v>
      </c>
      <c r="B130" s="2" t="s">
        <v>337</v>
      </c>
      <c r="C130" s="2" t="s">
        <v>410</v>
      </c>
      <c r="D130" s="2">
        <v>2</v>
      </c>
    </row>
    <row r="131" spans="1:4" x14ac:dyDescent="0.25">
      <c r="A131" s="2" t="s">
        <v>2057</v>
      </c>
      <c r="B131" s="2" t="s">
        <v>338</v>
      </c>
      <c r="C131" s="2" t="s">
        <v>411</v>
      </c>
      <c r="D131" s="2">
        <v>2</v>
      </c>
    </row>
    <row r="132" spans="1:4" x14ac:dyDescent="0.25">
      <c r="A132" s="2" t="s">
        <v>2058</v>
      </c>
      <c r="B132" s="2" t="s">
        <v>339</v>
      </c>
      <c r="C132" s="2" t="s">
        <v>406</v>
      </c>
      <c r="D132" s="2">
        <v>2</v>
      </c>
    </row>
    <row r="133" spans="1:4" x14ac:dyDescent="0.25">
      <c r="A133" s="2" t="s">
        <v>2059</v>
      </c>
      <c r="B133" s="2" t="s">
        <v>340</v>
      </c>
      <c r="C133" s="2" t="s">
        <v>407</v>
      </c>
      <c r="D133" s="2">
        <v>2</v>
      </c>
    </row>
    <row r="134" spans="1:4" x14ac:dyDescent="0.25">
      <c r="A134" s="2" t="s">
        <v>2060</v>
      </c>
      <c r="B134" s="2" t="s">
        <v>341</v>
      </c>
      <c r="C134" s="2" t="s">
        <v>412</v>
      </c>
      <c r="D134" s="2">
        <v>2</v>
      </c>
    </row>
    <row r="135" spans="1:4" x14ac:dyDescent="0.25">
      <c r="A135" s="2" t="s">
        <v>2061</v>
      </c>
      <c r="B135" s="2" t="s">
        <v>342</v>
      </c>
      <c r="C135" s="2" t="s">
        <v>413</v>
      </c>
      <c r="D135" s="2">
        <v>2</v>
      </c>
    </row>
    <row r="136" spans="1:4" x14ac:dyDescent="0.25">
      <c r="A136" s="2" t="s">
        <v>2062</v>
      </c>
      <c r="B136" s="2" t="s">
        <v>343</v>
      </c>
      <c r="C136" s="2" t="s">
        <v>414</v>
      </c>
      <c r="D136" s="2">
        <v>2</v>
      </c>
    </row>
    <row r="137" spans="1:4" x14ac:dyDescent="0.25">
      <c r="A137" s="2" t="s">
        <v>2063</v>
      </c>
      <c r="B137" s="2" t="s">
        <v>344</v>
      </c>
      <c r="C137" s="2" t="s">
        <v>415</v>
      </c>
      <c r="D137" s="2">
        <v>2</v>
      </c>
    </row>
    <row r="138" spans="1:4" x14ac:dyDescent="0.25">
      <c r="A138" s="2" t="s">
        <v>2064</v>
      </c>
      <c r="B138" s="2" t="s">
        <v>345</v>
      </c>
      <c r="C138" s="2" t="s">
        <v>416</v>
      </c>
      <c r="D138" s="2">
        <v>2</v>
      </c>
    </row>
    <row r="139" spans="1:4" x14ac:dyDescent="0.25">
      <c r="A139" s="2" t="s">
        <v>2065</v>
      </c>
      <c r="B139" s="2" t="s">
        <v>346</v>
      </c>
      <c r="C139" s="2" t="s">
        <v>417</v>
      </c>
      <c r="D139" s="2">
        <v>2</v>
      </c>
    </row>
    <row r="140" spans="1:4" x14ac:dyDescent="0.25">
      <c r="A140" s="2" t="s">
        <v>2066</v>
      </c>
      <c r="B140" s="2" t="s">
        <v>347</v>
      </c>
      <c r="C140" s="2" t="s">
        <v>418</v>
      </c>
      <c r="D140" s="2">
        <v>2</v>
      </c>
    </row>
    <row r="141" spans="1:4" x14ac:dyDescent="0.25">
      <c r="A141" s="2" t="s">
        <v>2067</v>
      </c>
      <c r="B141" s="2" t="s">
        <v>348</v>
      </c>
      <c r="C141" s="2" t="s">
        <v>419</v>
      </c>
      <c r="D141" s="2">
        <v>2</v>
      </c>
    </row>
    <row r="142" spans="1:4" x14ac:dyDescent="0.25">
      <c r="A142" s="2" t="s">
        <v>2068</v>
      </c>
      <c r="B142" s="2" t="s">
        <v>349</v>
      </c>
      <c r="C142" s="2" t="s">
        <v>420</v>
      </c>
      <c r="D142" s="2">
        <v>2</v>
      </c>
    </row>
    <row r="143" spans="1:4" x14ac:dyDescent="0.25">
      <c r="A143" s="2" t="s">
        <v>2069</v>
      </c>
      <c r="B143" s="2" t="s">
        <v>350</v>
      </c>
      <c r="C143" s="2" t="s">
        <v>421</v>
      </c>
      <c r="D143" s="2">
        <v>2</v>
      </c>
    </row>
    <row r="144" spans="1:4" x14ac:dyDescent="0.25">
      <c r="A144" s="2" t="s">
        <v>2070</v>
      </c>
      <c r="B144" s="2" t="s">
        <v>351</v>
      </c>
      <c r="C144" s="2" t="s">
        <v>424</v>
      </c>
      <c r="D144" s="2">
        <v>2</v>
      </c>
    </row>
    <row r="145" spans="1:5" x14ac:dyDescent="0.25">
      <c r="A145" s="2" t="s">
        <v>2071</v>
      </c>
      <c r="B145" s="2" t="s">
        <v>352</v>
      </c>
      <c r="C145" s="2" t="s">
        <v>425</v>
      </c>
      <c r="D145" s="2">
        <v>2</v>
      </c>
    </row>
    <row r="146" spans="1:5" x14ac:dyDescent="0.25">
      <c r="A146" s="2" t="s">
        <v>2072</v>
      </c>
      <c r="B146" s="2" t="s">
        <v>353</v>
      </c>
      <c r="C146" s="2" t="s">
        <v>422</v>
      </c>
      <c r="D146" s="2">
        <v>2</v>
      </c>
    </row>
    <row r="147" spans="1:5" x14ac:dyDescent="0.25">
      <c r="A147" s="2" t="s">
        <v>2073</v>
      </c>
      <c r="B147" s="2" t="s">
        <v>354</v>
      </c>
      <c r="C147" s="2" t="s">
        <v>423</v>
      </c>
      <c r="D147" s="2">
        <v>2</v>
      </c>
    </row>
    <row r="149" spans="1:5" ht="18.75" x14ac:dyDescent="0.3">
      <c r="A149" s="24" t="s">
        <v>1923</v>
      </c>
      <c r="B149" s="24"/>
      <c r="C149" s="24"/>
      <c r="D149" s="24"/>
      <c r="E149" s="24"/>
    </row>
    <row r="150" spans="1:5" ht="18.75" x14ac:dyDescent="0.3">
      <c r="A150" s="1" t="s">
        <v>898</v>
      </c>
      <c r="B150" s="1" t="s">
        <v>896</v>
      </c>
      <c r="C150" s="1" t="s">
        <v>897</v>
      </c>
      <c r="D150" s="1" t="s">
        <v>899</v>
      </c>
      <c r="E150" s="1"/>
    </row>
    <row r="151" spans="1:5" x14ac:dyDescent="0.25">
      <c r="A151" s="2" t="s">
        <v>1925</v>
      </c>
      <c r="B151" s="2" t="s">
        <v>568</v>
      </c>
      <c r="C151" s="2" t="s">
        <v>497</v>
      </c>
      <c r="D151" s="2">
        <v>8</v>
      </c>
    </row>
    <row r="152" spans="1:5" x14ac:dyDescent="0.25">
      <c r="A152" s="2" t="s">
        <v>1926</v>
      </c>
      <c r="B152" s="2" t="s">
        <v>569</v>
      </c>
      <c r="C152" s="2" t="s">
        <v>498</v>
      </c>
      <c r="D152" s="2">
        <v>8</v>
      </c>
    </row>
    <row r="153" spans="1:5" x14ac:dyDescent="0.25">
      <c r="A153" s="2" t="s">
        <v>1927</v>
      </c>
      <c r="B153" s="2" t="s">
        <v>570</v>
      </c>
      <c r="C153" s="2" t="s">
        <v>499</v>
      </c>
      <c r="D153" s="2">
        <v>8</v>
      </c>
    </row>
    <row r="154" spans="1:5" x14ac:dyDescent="0.25">
      <c r="A154" s="2" t="s">
        <v>1928</v>
      </c>
      <c r="B154" s="2" t="s">
        <v>571</v>
      </c>
      <c r="C154" s="2" t="s">
        <v>500</v>
      </c>
      <c r="D154" s="2">
        <v>8</v>
      </c>
    </row>
    <row r="155" spans="1:5" x14ac:dyDescent="0.25">
      <c r="A155" s="2" t="s">
        <v>1929</v>
      </c>
      <c r="B155" s="2" t="s">
        <v>572</v>
      </c>
      <c r="C155" s="2" t="s">
        <v>501</v>
      </c>
      <c r="D155" s="2">
        <v>8</v>
      </c>
    </row>
    <row r="156" spans="1:5" x14ac:dyDescent="0.25">
      <c r="A156" s="2" t="s">
        <v>1930</v>
      </c>
      <c r="B156" s="2" t="s">
        <v>573</v>
      </c>
      <c r="C156" s="2" t="s">
        <v>502</v>
      </c>
      <c r="D156" s="2">
        <v>8</v>
      </c>
    </row>
    <row r="157" spans="1:5" x14ac:dyDescent="0.25">
      <c r="A157" s="2" t="s">
        <v>1931</v>
      </c>
      <c r="B157" s="2" t="s">
        <v>574</v>
      </c>
      <c r="C157" s="2" t="s">
        <v>503</v>
      </c>
      <c r="D157" s="2">
        <v>8</v>
      </c>
    </row>
    <row r="158" spans="1:5" x14ac:dyDescent="0.25">
      <c r="A158" s="2" t="s">
        <v>1932</v>
      </c>
      <c r="B158" s="2" t="s">
        <v>575</v>
      </c>
      <c r="C158" s="2" t="s">
        <v>504</v>
      </c>
      <c r="D158" s="2">
        <v>8</v>
      </c>
    </row>
    <row r="159" spans="1:5" x14ac:dyDescent="0.25">
      <c r="A159" s="2" t="s">
        <v>1933</v>
      </c>
      <c r="B159" s="2" t="s">
        <v>576</v>
      </c>
      <c r="C159" s="2" t="s">
        <v>505</v>
      </c>
      <c r="D159" s="2">
        <v>8</v>
      </c>
    </row>
    <row r="160" spans="1:5" x14ac:dyDescent="0.25">
      <c r="A160" s="2" t="s">
        <v>1934</v>
      </c>
      <c r="B160" s="2" t="s">
        <v>577</v>
      </c>
      <c r="C160" s="2" t="s">
        <v>506</v>
      </c>
      <c r="D160" s="2">
        <v>8</v>
      </c>
    </row>
    <row r="161" spans="1:4" x14ac:dyDescent="0.25">
      <c r="A161" s="2" t="s">
        <v>1935</v>
      </c>
      <c r="B161" s="2" t="s">
        <v>578</v>
      </c>
      <c r="C161" s="2" t="s">
        <v>507</v>
      </c>
      <c r="D161" s="2">
        <v>8</v>
      </c>
    </row>
    <row r="162" spans="1:4" x14ac:dyDescent="0.25">
      <c r="A162" s="2" t="s">
        <v>1936</v>
      </c>
      <c r="B162" s="2" t="s">
        <v>579</v>
      </c>
      <c r="C162" s="2" t="s">
        <v>508</v>
      </c>
      <c r="D162" s="2">
        <v>8</v>
      </c>
    </row>
    <row r="163" spans="1:4" x14ac:dyDescent="0.25">
      <c r="A163" s="2" t="s">
        <v>1937</v>
      </c>
      <c r="B163" s="2" t="s">
        <v>580</v>
      </c>
      <c r="C163" s="2" t="s">
        <v>509</v>
      </c>
      <c r="D163" s="2">
        <v>8</v>
      </c>
    </row>
    <row r="164" spans="1:4" x14ac:dyDescent="0.25">
      <c r="A164" s="2" t="s">
        <v>1938</v>
      </c>
      <c r="B164" s="2" t="s">
        <v>581</v>
      </c>
      <c r="C164" s="2" t="s">
        <v>510</v>
      </c>
      <c r="D164" s="2">
        <v>8</v>
      </c>
    </row>
    <row r="165" spans="1:4" x14ac:dyDescent="0.25">
      <c r="A165" s="2" t="s">
        <v>1939</v>
      </c>
      <c r="B165" s="2" t="s">
        <v>582</v>
      </c>
      <c r="C165" s="2" t="s">
        <v>511</v>
      </c>
      <c r="D165" s="2">
        <v>8</v>
      </c>
    </row>
    <row r="166" spans="1:4" x14ac:dyDescent="0.25">
      <c r="A166" s="2" t="s">
        <v>1940</v>
      </c>
      <c r="B166" s="2" t="s">
        <v>583</v>
      </c>
      <c r="C166" s="2" t="s">
        <v>512</v>
      </c>
      <c r="D166" s="2">
        <v>8</v>
      </c>
    </row>
    <row r="167" spans="1:4" x14ac:dyDescent="0.25">
      <c r="A167" s="2" t="s">
        <v>1941</v>
      </c>
      <c r="B167" s="2" t="s">
        <v>584</v>
      </c>
      <c r="C167" s="2" t="s">
        <v>513</v>
      </c>
      <c r="D167" s="2">
        <v>8</v>
      </c>
    </row>
    <row r="168" spans="1:4" x14ac:dyDescent="0.25">
      <c r="A168" s="2" t="s">
        <v>1942</v>
      </c>
      <c r="B168" s="2" t="s">
        <v>585</v>
      </c>
      <c r="C168" s="2" t="s">
        <v>514</v>
      </c>
      <c r="D168" s="2">
        <v>8</v>
      </c>
    </row>
    <row r="169" spans="1:4" x14ac:dyDescent="0.25">
      <c r="A169" s="2" t="s">
        <v>1943</v>
      </c>
      <c r="B169" s="2" t="s">
        <v>586</v>
      </c>
      <c r="C169" s="2" t="s">
        <v>515</v>
      </c>
      <c r="D169" s="2">
        <v>8</v>
      </c>
    </row>
    <row r="170" spans="1:4" x14ac:dyDescent="0.25">
      <c r="A170" s="2" t="s">
        <v>1944</v>
      </c>
      <c r="B170" s="2" t="s">
        <v>587</v>
      </c>
      <c r="C170" s="2" t="s">
        <v>516</v>
      </c>
      <c r="D170" s="2">
        <v>8</v>
      </c>
    </row>
    <row r="171" spans="1:4" x14ac:dyDescent="0.25">
      <c r="A171" s="2" t="s">
        <v>1945</v>
      </c>
      <c r="B171" s="2" t="s">
        <v>588</v>
      </c>
      <c r="C171" s="2" t="s">
        <v>517</v>
      </c>
      <c r="D171" s="2">
        <v>8</v>
      </c>
    </row>
    <row r="172" spans="1:4" x14ac:dyDescent="0.25">
      <c r="A172" s="2" t="s">
        <v>1946</v>
      </c>
      <c r="B172" s="2" t="s">
        <v>589</v>
      </c>
      <c r="C172" s="2" t="s">
        <v>518</v>
      </c>
      <c r="D172" s="2">
        <v>8</v>
      </c>
    </row>
    <row r="173" spans="1:4" x14ac:dyDescent="0.25">
      <c r="A173" s="2" t="s">
        <v>1947</v>
      </c>
      <c r="B173" s="2" t="s">
        <v>590</v>
      </c>
      <c r="C173" s="2" t="s">
        <v>519</v>
      </c>
      <c r="D173" s="2">
        <v>8</v>
      </c>
    </row>
    <row r="174" spans="1:4" x14ac:dyDescent="0.25">
      <c r="A174" s="2" t="s">
        <v>1948</v>
      </c>
      <c r="B174" s="2" t="s">
        <v>591</v>
      </c>
      <c r="C174" s="2" t="s">
        <v>520</v>
      </c>
      <c r="D174" s="2">
        <v>6</v>
      </c>
    </row>
    <row r="175" spans="1:4" x14ac:dyDescent="0.25">
      <c r="A175" s="2" t="s">
        <v>1949</v>
      </c>
      <c r="B175" s="2" t="s">
        <v>592</v>
      </c>
      <c r="C175" s="2" t="s">
        <v>521</v>
      </c>
      <c r="D175" s="2">
        <v>6</v>
      </c>
    </row>
    <row r="176" spans="1:4" x14ac:dyDescent="0.25">
      <c r="A176" s="2" t="s">
        <v>1950</v>
      </c>
      <c r="B176" s="2" t="s">
        <v>593</v>
      </c>
      <c r="C176" s="2" t="s">
        <v>522</v>
      </c>
      <c r="D176" s="2">
        <v>6</v>
      </c>
    </row>
    <row r="177" spans="1:4" x14ac:dyDescent="0.25">
      <c r="A177" s="2" t="s">
        <v>1951</v>
      </c>
      <c r="B177" s="2" t="s">
        <v>594</v>
      </c>
      <c r="C177" s="2" t="s">
        <v>523</v>
      </c>
      <c r="D177" s="2">
        <v>6</v>
      </c>
    </row>
    <row r="178" spans="1:4" x14ac:dyDescent="0.25">
      <c r="A178" s="2" t="s">
        <v>1952</v>
      </c>
      <c r="B178" s="2" t="s">
        <v>595</v>
      </c>
      <c r="C178" s="2" t="s">
        <v>524</v>
      </c>
      <c r="D178" s="2">
        <v>6</v>
      </c>
    </row>
    <row r="179" spans="1:4" x14ac:dyDescent="0.25">
      <c r="A179" s="2" t="s">
        <v>1953</v>
      </c>
      <c r="B179" s="2" t="s">
        <v>596</v>
      </c>
      <c r="C179" s="2" t="s">
        <v>525</v>
      </c>
      <c r="D179" s="2">
        <v>6</v>
      </c>
    </row>
    <row r="180" spans="1:4" x14ac:dyDescent="0.25">
      <c r="A180" s="2" t="s">
        <v>1954</v>
      </c>
      <c r="B180" s="2" t="s">
        <v>597</v>
      </c>
      <c r="C180" s="2" t="s">
        <v>526</v>
      </c>
      <c r="D180" s="2">
        <v>6</v>
      </c>
    </row>
    <row r="181" spans="1:4" x14ac:dyDescent="0.25">
      <c r="A181" s="2" t="s">
        <v>1955</v>
      </c>
      <c r="B181" s="2" t="s">
        <v>598</v>
      </c>
      <c r="C181" s="2" t="s">
        <v>527</v>
      </c>
      <c r="D181" s="2">
        <v>6</v>
      </c>
    </row>
    <row r="182" spans="1:4" x14ac:dyDescent="0.25">
      <c r="A182" s="2" t="s">
        <v>1956</v>
      </c>
      <c r="B182" s="2" t="s">
        <v>599</v>
      </c>
      <c r="C182" s="2" t="s">
        <v>528</v>
      </c>
      <c r="D182" s="2">
        <v>6</v>
      </c>
    </row>
    <row r="183" spans="1:4" x14ac:dyDescent="0.25">
      <c r="A183" s="2" t="s">
        <v>1957</v>
      </c>
      <c r="B183" s="2" t="s">
        <v>600</v>
      </c>
      <c r="C183" s="2" t="s">
        <v>529</v>
      </c>
      <c r="D183" s="2">
        <v>6</v>
      </c>
    </row>
    <row r="184" spans="1:4" x14ac:dyDescent="0.25">
      <c r="A184" s="2" t="s">
        <v>1958</v>
      </c>
      <c r="B184" s="2" t="s">
        <v>601</v>
      </c>
      <c r="C184" s="2" t="s">
        <v>530</v>
      </c>
      <c r="D184" s="2">
        <v>6</v>
      </c>
    </row>
    <row r="185" spans="1:4" x14ac:dyDescent="0.25">
      <c r="A185" s="2" t="s">
        <v>1959</v>
      </c>
      <c r="B185" s="2" t="s">
        <v>602</v>
      </c>
      <c r="C185" s="2" t="s">
        <v>531</v>
      </c>
      <c r="D185" s="2">
        <v>6</v>
      </c>
    </row>
    <row r="186" spans="1:4" x14ac:dyDescent="0.25">
      <c r="A186" s="2" t="s">
        <v>1960</v>
      </c>
      <c r="B186" s="2" t="s">
        <v>603</v>
      </c>
      <c r="C186" s="2" t="s">
        <v>532</v>
      </c>
      <c r="D186" s="2">
        <v>6</v>
      </c>
    </row>
    <row r="187" spans="1:4" x14ac:dyDescent="0.25">
      <c r="A187" s="2" t="s">
        <v>1961</v>
      </c>
      <c r="B187" s="2" t="s">
        <v>604</v>
      </c>
      <c r="C187" s="2" t="s">
        <v>533</v>
      </c>
      <c r="D187" s="2">
        <v>6</v>
      </c>
    </row>
    <row r="188" spans="1:4" x14ac:dyDescent="0.25">
      <c r="A188" s="2" t="s">
        <v>1962</v>
      </c>
      <c r="B188" s="2" t="s">
        <v>605</v>
      </c>
      <c r="C188" s="2" t="s">
        <v>534</v>
      </c>
      <c r="D188" s="2">
        <v>6</v>
      </c>
    </row>
    <row r="189" spans="1:4" x14ac:dyDescent="0.25">
      <c r="A189" s="2" t="s">
        <v>1963</v>
      </c>
      <c r="B189" s="2" t="s">
        <v>606</v>
      </c>
      <c r="C189" s="2" t="s">
        <v>535</v>
      </c>
      <c r="D189" s="2">
        <v>6</v>
      </c>
    </row>
    <row r="190" spans="1:4" x14ac:dyDescent="0.25">
      <c r="A190" s="2" t="s">
        <v>1964</v>
      </c>
      <c r="B190" s="2" t="s">
        <v>607</v>
      </c>
      <c r="C190" s="2" t="s">
        <v>536</v>
      </c>
      <c r="D190" s="2">
        <v>6</v>
      </c>
    </row>
    <row r="191" spans="1:4" x14ac:dyDescent="0.25">
      <c r="A191" s="2" t="s">
        <v>1965</v>
      </c>
      <c r="B191" s="2" t="s">
        <v>608</v>
      </c>
      <c r="C191" s="2" t="s">
        <v>537</v>
      </c>
      <c r="D191" s="2">
        <v>6</v>
      </c>
    </row>
    <row r="192" spans="1:4" x14ac:dyDescent="0.25">
      <c r="A192" s="2" t="s">
        <v>1966</v>
      </c>
      <c r="B192" s="2" t="s">
        <v>609</v>
      </c>
      <c r="C192" s="2" t="s">
        <v>538</v>
      </c>
      <c r="D192" s="2">
        <v>6</v>
      </c>
    </row>
    <row r="193" spans="1:4" x14ac:dyDescent="0.25">
      <c r="A193" s="2" t="s">
        <v>1967</v>
      </c>
      <c r="B193" s="2" t="s">
        <v>610</v>
      </c>
      <c r="C193" s="2" t="s">
        <v>539</v>
      </c>
      <c r="D193" s="2">
        <v>6</v>
      </c>
    </row>
    <row r="194" spans="1:4" x14ac:dyDescent="0.25">
      <c r="A194" s="2" t="s">
        <v>1968</v>
      </c>
      <c r="B194" s="2" t="s">
        <v>611</v>
      </c>
      <c r="C194" s="2" t="s">
        <v>540</v>
      </c>
      <c r="D194" s="2">
        <v>6</v>
      </c>
    </row>
    <row r="195" spans="1:4" x14ac:dyDescent="0.25">
      <c r="A195" s="2" t="s">
        <v>1969</v>
      </c>
      <c r="B195" s="2" t="s">
        <v>612</v>
      </c>
      <c r="C195" s="2" t="s">
        <v>541</v>
      </c>
      <c r="D195" s="2">
        <v>6</v>
      </c>
    </row>
    <row r="196" spans="1:4" x14ac:dyDescent="0.25">
      <c r="A196" s="2" t="s">
        <v>1970</v>
      </c>
      <c r="B196" s="2" t="s">
        <v>613</v>
      </c>
      <c r="C196" s="2" t="s">
        <v>542</v>
      </c>
      <c r="D196" s="2">
        <v>6</v>
      </c>
    </row>
    <row r="197" spans="1:4" x14ac:dyDescent="0.25">
      <c r="A197" s="2" t="s">
        <v>1971</v>
      </c>
      <c r="B197" s="2" t="s">
        <v>614</v>
      </c>
      <c r="C197" s="2" t="s">
        <v>543</v>
      </c>
      <c r="D197" s="2">
        <v>6</v>
      </c>
    </row>
    <row r="198" spans="1:4" x14ac:dyDescent="0.25">
      <c r="A198" s="2" t="s">
        <v>1972</v>
      </c>
      <c r="B198" s="2" t="s">
        <v>615</v>
      </c>
      <c r="C198" s="2" t="s">
        <v>544</v>
      </c>
      <c r="D198" s="2">
        <v>6</v>
      </c>
    </row>
    <row r="199" spans="1:4" x14ac:dyDescent="0.25">
      <c r="A199" s="2" t="s">
        <v>1973</v>
      </c>
      <c r="B199" s="2" t="s">
        <v>616</v>
      </c>
      <c r="C199" s="2" t="s">
        <v>545</v>
      </c>
      <c r="D199" s="2">
        <v>6</v>
      </c>
    </row>
    <row r="200" spans="1:4" x14ac:dyDescent="0.25">
      <c r="A200" s="2" t="s">
        <v>1974</v>
      </c>
      <c r="B200" s="2" t="s">
        <v>617</v>
      </c>
      <c r="C200" s="2" t="s">
        <v>546</v>
      </c>
      <c r="D200" s="2">
        <v>6</v>
      </c>
    </row>
    <row r="201" spans="1:4" x14ac:dyDescent="0.25">
      <c r="A201" s="2" t="s">
        <v>1975</v>
      </c>
      <c r="B201" s="2" t="s">
        <v>618</v>
      </c>
      <c r="C201" s="2" t="s">
        <v>547</v>
      </c>
      <c r="D201" s="2">
        <v>6</v>
      </c>
    </row>
    <row r="202" spans="1:4" x14ac:dyDescent="0.25">
      <c r="A202" s="2" t="s">
        <v>1976</v>
      </c>
      <c r="B202" s="2" t="s">
        <v>619</v>
      </c>
      <c r="C202" s="2" t="s">
        <v>548</v>
      </c>
      <c r="D202" s="2">
        <v>6</v>
      </c>
    </row>
    <row r="203" spans="1:4" x14ac:dyDescent="0.25">
      <c r="A203" s="2" t="s">
        <v>1977</v>
      </c>
      <c r="B203" s="2" t="s">
        <v>620</v>
      </c>
      <c r="C203" s="2" t="s">
        <v>549</v>
      </c>
      <c r="D203" s="2">
        <v>6</v>
      </c>
    </row>
    <row r="204" spans="1:4" x14ac:dyDescent="0.25">
      <c r="A204" s="2" t="s">
        <v>1978</v>
      </c>
      <c r="B204" s="2" t="s">
        <v>621</v>
      </c>
      <c r="C204" s="2" t="s">
        <v>550</v>
      </c>
      <c r="D204" s="2">
        <v>6</v>
      </c>
    </row>
    <row r="205" spans="1:4" x14ac:dyDescent="0.25">
      <c r="A205" s="2" t="s">
        <v>1979</v>
      </c>
      <c r="B205" s="2" t="s">
        <v>622</v>
      </c>
      <c r="C205" s="2" t="s">
        <v>551</v>
      </c>
      <c r="D205" s="2">
        <v>6</v>
      </c>
    </row>
    <row r="206" spans="1:4" x14ac:dyDescent="0.25">
      <c r="A206" s="2" t="s">
        <v>1980</v>
      </c>
      <c r="B206" s="2" t="s">
        <v>623</v>
      </c>
      <c r="C206" s="2" t="s">
        <v>552</v>
      </c>
      <c r="D206" s="2">
        <v>6</v>
      </c>
    </row>
    <row r="207" spans="1:4" x14ac:dyDescent="0.25">
      <c r="A207" s="2" t="s">
        <v>1981</v>
      </c>
      <c r="B207" s="2" t="s">
        <v>624</v>
      </c>
      <c r="C207" s="2" t="s">
        <v>553</v>
      </c>
      <c r="D207" s="2">
        <v>6</v>
      </c>
    </row>
    <row r="208" spans="1:4" x14ac:dyDescent="0.25">
      <c r="A208" s="2" t="s">
        <v>1982</v>
      </c>
      <c r="B208" s="2" t="s">
        <v>625</v>
      </c>
      <c r="C208" s="2" t="s">
        <v>554</v>
      </c>
      <c r="D208" s="2">
        <v>6</v>
      </c>
    </row>
    <row r="209" spans="1:5" x14ac:dyDescent="0.25">
      <c r="A209" s="2" t="s">
        <v>1983</v>
      </c>
      <c r="B209" s="2" t="s">
        <v>626</v>
      </c>
      <c r="C209" s="2" t="s">
        <v>555</v>
      </c>
      <c r="D209" s="2">
        <v>6</v>
      </c>
    </row>
    <row r="210" spans="1:5" x14ac:dyDescent="0.25">
      <c r="A210" s="2" t="s">
        <v>1984</v>
      </c>
      <c r="B210" s="2" t="s">
        <v>627</v>
      </c>
      <c r="C210" s="2" t="s">
        <v>556</v>
      </c>
      <c r="D210" s="2">
        <v>6</v>
      </c>
    </row>
    <row r="211" spans="1:5" x14ac:dyDescent="0.25">
      <c r="A211" s="2" t="s">
        <v>1985</v>
      </c>
      <c r="B211" s="2" t="s">
        <v>628</v>
      </c>
      <c r="C211" s="2" t="s">
        <v>557</v>
      </c>
      <c r="D211" s="2">
        <v>6</v>
      </c>
    </row>
    <row r="212" spans="1:5" x14ac:dyDescent="0.25">
      <c r="A212" s="2" t="s">
        <v>1986</v>
      </c>
      <c r="B212" s="2" t="s">
        <v>629</v>
      </c>
      <c r="C212" s="2" t="s">
        <v>558</v>
      </c>
      <c r="D212" s="2">
        <v>6</v>
      </c>
    </row>
    <row r="213" spans="1:5" x14ac:dyDescent="0.25">
      <c r="A213" s="2" t="s">
        <v>1987</v>
      </c>
      <c r="B213" s="2" t="s">
        <v>630</v>
      </c>
      <c r="C213" s="2" t="s">
        <v>559</v>
      </c>
      <c r="D213" s="2">
        <v>6</v>
      </c>
    </row>
    <row r="214" spans="1:5" x14ac:dyDescent="0.25">
      <c r="A214" s="2" t="s">
        <v>1988</v>
      </c>
      <c r="B214" s="2" t="s">
        <v>631</v>
      </c>
      <c r="C214" s="2" t="s">
        <v>560</v>
      </c>
      <c r="D214" s="2">
        <v>6</v>
      </c>
    </row>
    <row r="215" spans="1:5" x14ac:dyDescent="0.25">
      <c r="A215" s="2" t="s">
        <v>1989</v>
      </c>
      <c r="B215" s="2" t="s">
        <v>632</v>
      </c>
      <c r="C215" s="2" t="s">
        <v>561</v>
      </c>
      <c r="D215" s="2">
        <v>6</v>
      </c>
    </row>
    <row r="216" spans="1:5" x14ac:dyDescent="0.25">
      <c r="A216" s="2" t="s">
        <v>1990</v>
      </c>
      <c r="B216" s="2" t="s">
        <v>633</v>
      </c>
      <c r="C216" s="2" t="s">
        <v>562</v>
      </c>
      <c r="D216" s="2">
        <v>6</v>
      </c>
    </row>
    <row r="217" spans="1:5" x14ac:dyDescent="0.25">
      <c r="A217" s="2" t="s">
        <v>1991</v>
      </c>
      <c r="B217" s="2" t="s">
        <v>634</v>
      </c>
      <c r="C217" s="2" t="s">
        <v>563</v>
      </c>
      <c r="D217" s="2">
        <v>6</v>
      </c>
    </row>
    <row r="218" spans="1:5" x14ac:dyDescent="0.25">
      <c r="A218" s="2" t="s">
        <v>1992</v>
      </c>
      <c r="B218" s="2" t="s">
        <v>635</v>
      </c>
      <c r="C218" s="2" t="s">
        <v>564</v>
      </c>
      <c r="D218" s="2">
        <v>6</v>
      </c>
    </row>
    <row r="219" spans="1:5" x14ac:dyDescent="0.25">
      <c r="A219" s="2" t="s">
        <v>1993</v>
      </c>
      <c r="B219" s="2" t="s">
        <v>636</v>
      </c>
      <c r="C219" s="2" t="s">
        <v>565</v>
      </c>
      <c r="D219" s="2">
        <v>6</v>
      </c>
    </row>
    <row r="220" spans="1:5" x14ac:dyDescent="0.25">
      <c r="A220" s="2" t="s">
        <v>1994</v>
      </c>
      <c r="B220" s="2" t="s">
        <v>637</v>
      </c>
      <c r="C220" s="2" t="s">
        <v>566</v>
      </c>
      <c r="D220" s="2">
        <v>6</v>
      </c>
    </row>
    <row r="221" spans="1:5" x14ac:dyDescent="0.25">
      <c r="A221" s="2" t="s">
        <v>1995</v>
      </c>
      <c r="B221" s="2" t="s">
        <v>638</v>
      </c>
      <c r="C221" s="2" t="s">
        <v>567</v>
      </c>
      <c r="D221" s="2">
        <v>6</v>
      </c>
    </row>
    <row r="223" spans="1:5" ht="18.75" x14ac:dyDescent="0.3">
      <c r="A223" s="24" t="s">
        <v>1996</v>
      </c>
      <c r="B223" s="24"/>
      <c r="C223" s="24"/>
      <c r="D223" s="24"/>
      <c r="E223" s="24"/>
    </row>
    <row r="224" spans="1:5" ht="18.75" x14ac:dyDescent="0.3">
      <c r="A224" s="1" t="s">
        <v>898</v>
      </c>
      <c r="B224" s="1" t="s">
        <v>896</v>
      </c>
      <c r="C224" s="1" t="s">
        <v>897</v>
      </c>
      <c r="D224" s="1" t="s">
        <v>899</v>
      </c>
      <c r="E224" s="1" t="s">
        <v>905</v>
      </c>
    </row>
    <row r="225" spans="1:5" x14ac:dyDescent="0.25">
      <c r="A225" s="2" t="s">
        <v>1276</v>
      </c>
      <c r="B225" s="2" t="s">
        <v>906</v>
      </c>
      <c r="C225" s="2" t="s">
        <v>781</v>
      </c>
      <c r="D225" s="2">
        <v>4</v>
      </c>
      <c r="E225" s="2" t="s">
        <v>852</v>
      </c>
    </row>
    <row r="226" spans="1:5" x14ac:dyDescent="0.25">
      <c r="A226" s="2" t="s">
        <v>1277</v>
      </c>
      <c r="B226" s="2" t="s">
        <v>907</v>
      </c>
      <c r="C226" s="2" t="s">
        <v>782</v>
      </c>
      <c r="D226" s="2">
        <v>4</v>
      </c>
      <c r="E226" s="2" t="s">
        <v>853</v>
      </c>
    </row>
    <row r="227" spans="1:5" x14ac:dyDescent="0.25">
      <c r="A227" s="2" t="s">
        <v>1278</v>
      </c>
      <c r="B227" s="2" t="s">
        <v>908</v>
      </c>
      <c r="C227" s="2" t="s">
        <v>783</v>
      </c>
      <c r="D227" s="2">
        <v>4</v>
      </c>
      <c r="E227" s="2" t="s">
        <v>96</v>
      </c>
    </row>
    <row r="228" spans="1:5" x14ac:dyDescent="0.25">
      <c r="A228" s="2" t="s">
        <v>1279</v>
      </c>
      <c r="B228" s="2" t="s">
        <v>909</v>
      </c>
      <c r="C228" s="2" t="s">
        <v>784</v>
      </c>
      <c r="D228" s="2">
        <v>4</v>
      </c>
      <c r="E228" s="2" t="s">
        <v>854</v>
      </c>
    </row>
    <row r="229" spans="1:5" x14ac:dyDescent="0.25">
      <c r="A229" s="2" t="s">
        <v>1280</v>
      </c>
      <c r="B229" s="2" t="s">
        <v>910</v>
      </c>
      <c r="C229" s="2" t="s">
        <v>785</v>
      </c>
      <c r="D229" s="2">
        <v>4</v>
      </c>
      <c r="E229" s="2" t="s">
        <v>855</v>
      </c>
    </row>
    <row r="230" spans="1:5" x14ac:dyDescent="0.25">
      <c r="A230" s="2" t="s">
        <v>1281</v>
      </c>
      <c r="B230" s="2" t="s">
        <v>911</v>
      </c>
      <c r="C230" s="2" t="s">
        <v>786</v>
      </c>
      <c r="D230" s="2">
        <v>4</v>
      </c>
      <c r="E230" s="2" t="s">
        <v>856</v>
      </c>
    </row>
    <row r="231" spans="1:5" x14ac:dyDescent="0.25">
      <c r="A231" s="2" t="s">
        <v>1282</v>
      </c>
      <c r="B231" s="2" t="s">
        <v>912</v>
      </c>
      <c r="C231" s="2" t="s">
        <v>787</v>
      </c>
      <c r="D231" s="2">
        <v>4</v>
      </c>
      <c r="E231" s="2" t="s">
        <v>86</v>
      </c>
    </row>
    <row r="232" spans="1:5" x14ac:dyDescent="0.25">
      <c r="A232" s="2" t="s">
        <v>1283</v>
      </c>
      <c r="B232" s="2" t="s">
        <v>913</v>
      </c>
      <c r="C232" s="2" t="s">
        <v>788</v>
      </c>
      <c r="D232" s="2">
        <v>4</v>
      </c>
      <c r="E232" s="2" t="s">
        <v>857</v>
      </c>
    </row>
    <row r="233" spans="1:5" x14ac:dyDescent="0.25">
      <c r="A233" s="2" t="s">
        <v>1284</v>
      </c>
      <c r="B233" s="2" t="s">
        <v>914</v>
      </c>
      <c r="C233" s="2" t="s">
        <v>789</v>
      </c>
      <c r="D233" s="2">
        <v>4</v>
      </c>
      <c r="E233" s="2" t="s">
        <v>858</v>
      </c>
    </row>
    <row r="234" spans="1:5" x14ac:dyDescent="0.25">
      <c r="A234" s="2" t="s">
        <v>1285</v>
      </c>
      <c r="B234" s="2" t="s">
        <v>915</v>
      </c>
      <c r="C234" s="2" t="s">
        <v>790</v>
      </c>
      <c r="D234" s="2">
        <v>4</v>
      </c>
      <c r="E234" s="2" t="s">
        <v>859</v>
      </c>
    </row>
    <row r="235" spans="1:5" x14ac:dyDescent="0.25">
      <c r="A235" s="2" t="s">
        <v>1286</v>
      </c>
      <c r="B235" s="2" t="s">
        <v>916</v>
      </c>
      <c r="C235" s="2" t="s">
        <v>791</v>
      </c>
      <c r="D235" s="2">
        <v>4</v>
      </c>
      <c r="E235" s="2" t="s">
        <v>87</v>
      </c>
    </row>
    <row r="236" spans="1:5" x14ac:dyDescent="0.25">
      <c r="A236" s="2" t="s">
        <v>1287</v>
      </c>
      <c r="B236" s="2" t="s">
        <v>917</v>
      </c>
      <c r="C236" s="2" t="s">
        <v>792</v>
      </c>
      <c r="D236" s="2">
        <v>4</v>
      </c>
      <c r="E236" s="2" t="s">
        <v>860</v>
      </c>
    </row>
    <row r="237" spans="1:5" x14ac:dyDescent="0.25">
      <c r="A237" s="2" t="s">
        <v>1288</v>
      </c>
      <c r="B237" s="2" t="s">
        <v>918</v>
      </c>
      <c r="C237" s="2" t="s">
        <v>793</v>
      </c>
      <c r="D237" s="2">
        <v>4</v>
      </c>
      <c r="E237" s="2" t="s">
        <v>861</v>
      </c>
    </row>
    <row r="238" spans="1:5" x14ac:dyDescent="0.25">
      <c r="A238" s="2" t="s">
        <v>1289</v>
      </c>
      <c r="B238" s="2" t="s">
        <v>919</v>
      </c>
      <c r="C238" s="2" t="s">
        <v>794</v>
      </c>
      <c r="D238" s="2">
        <v>3</v>
      </c>
      <c r="E238" s="2" t="s">
        <v>862</v>
      </c>
    </row>
    <row r="239" spans="1:5" x14ac:dyDescent="0.25">
      <c r="A239" s="2" t="s">
        <v>1290</v>
      </c>
      <c r="B239" s="2" t="s">
        <v>920</v>
      </c>
      <c r="C239" s="2" t="s">
        <v>795</v>
      </c>
      <c r="D239" s="2">
        <v>3</v>
      </c>
      <c r="E239" s="2" t="s">
        <v>864</v>
      </c>
    </row>
    <row r="240" spans="1:5" x14ac:dyDescent="0.25">
      <c r="A240" s="2" t="s">
        <v>1291</v>
      </c>
      <c r="B240" s="2" t="s">
        <v>921</v>
      </c>
      <c r="C240" s="2" t="s">
        <v>796</v>
      </c>
      <c r="D240" s="2">
        <v>4</v>
      </c>
      <c r="E240" s="2" t="s">
        <v>865</v>
      </c>
    </row>
    <row r="241" spans="1:5" x14ac:dyDescent="0.25">
      <c r="A241" s="2" t="s">
        <v>1292</v>
      </c>
      <c r="B241" s="2" t="s">
        <v>922</v>
      </c>
      <c r="C241" s="2" t="s">
        <v>797</v>
      </c>
      <c r="D241" s="2">
        <v>4</v>
      </c>
      <c r="E241" s="2" t="s">
        <v>85</v>
      </c>
    </row>
    <row r="242" spans="1:5" x14ac:dyDescent="0.25">
      <c r="A242" s="2" t="s">
        <v>1293</v>
      </c>
      <c r="B242" s="2" t="s">
        <v>923</v>
      </c>
      <c r="C242" s="2" t="s">
        <v>798</v>
      </c>
      <c r="D242" s="2">
        <v>4</v>
      </c>
      <c r="E242" s="2" t="s">
        <v>866</v>
      </c>
    </row>
    <row r="243" spans="1:5" x14ac:dyDescent="0.25">
      <c r="A243" s="2" t="s">
        <v>1294</v>
      </c>
      <c r="B243" s="2" t="s">
        <v>924</v>
      </c>
      <c r="C243" s="2" t="s">
        <v>799</v>
      </c>
      <c r="D243" s="2">
        <v>4</v>
      </c>
      <c r="E243" s="2" t="s">
        <v>82</v>
      </c>
    </row>
    <row r="244" spans="1:5" x14ac:dyDescent="0.25">
      <c r="A244" s="2" t="s">
        <v>1295</v>
      </c>
      <c r="B244" s="2" t="s">
        <v>925</v>
      </c>
      <c r="C244" s="2" t="s">
        <v>800</v>
      </c>
      <c r="D244" s="2">
        <v>4</v>
      </c>
      <c r="E244" s="2" t="s">
        <v>867</v>
      </c>
    </row>
    <row r="245" spans="1:5" x14ac:dyDescent="0.25">
      <c r="A245" s="2" t="s">
        <v>1296</v>
      </c>
      <c r="B245" s="2" t="s">
        <v>926</v>
      </c>
      <c r="C245" s="2" t="s">
        <v>801</v>
      </c>
      <c r="D245" s="2">
        <v>4</v>
      </c>
      <c r="E245" s="2" t="s">
        <v>868</v>
      </c>
    </row>
    <row r="246" spans="1:5" x14ac:dyDescent="0.25">
      <c r="A246" s="2" t="s">
        <v>1297</v>
      </c>
      <c r="B246" s="2" t="s">
        <v>927</v>
      </c>
      <c r="C246" s="2" t="s">
        <v>802</v>
      </c>
      <c r="D246" s="2">
        <v>4</v>
      </c>
      <c r="E246" s="2" t="s">
        <v>88</v>
      </c>
    </row>
    <row r="247" spans="1:5" x14ac:dyDescent="0.25">
      <c r="A247" s="2" t="s">
        <v>1298</v>
      </c>
      <c r="B247" s="2" t="s">
        <v>928</v>
      </c>
      <c r="C247" s="2" t="s">
        <v>803</v>
      </c>
      <c r="D247" s="2">
        <v>4</v>
      </c>
      <c r="E247" s="2" t="s">
        <v>869</v>
      </c>
    </row>
    <row r="248" spans="1:5" x14ac:dyDescent="0.25">
      <c r="A248" s="2" t="s">
        <v>1299</v>
      </c>
      <c r="B248" s="2" t="s">
        <v>929</v>
      </c>
      <c r="C248" s="2" t="s">
        <v>804</v>
      </c>
      <c r="D248" s="2">
        <v>3</v>
      </c>
      <c r="E248" s="2" t="s">
        <v>870</v>
      </c>
    </row>
    <row r="249" spans="1:5" x14ac:dyDescent="0.25">
      <c r="A249" s="2" t="s">
        <v>1300</v>
      </c>
      <c r="B249" s="2" t="s">
        <v>930</v>
      </c>
      <c r="C249" s="2" t="s">
        <v>805</v>
      </c>
      <c r="D249" s="2">
        <v>3</v>
      </c>
      <c r="E249" s="2" t="s">
        <v>871</v>
      </c>
    </row>
    <row r="250" spans="1:5" x14ac:dyDescent="0.25">
      <c r="A250" s="2" t="s">
        <v>1301</v>
      </c>
      <c r="B250" s="2" t="s">
        <v>931</v>
      </c>
      <c r="C250" s="2" t="s">
        <v>806</v>
      </c>
      <c r="D250" s="2">
        <v>3</v>
      </c>
      <c r="E250" s="2" t="s">
        <v>872</v>
      </c>
    </row>
    <row r="251" spans="1:5" x14ac:dyDescent="0.25">
      <c r="A251" s="2" t="s">
        <v>1302</v>
      </c>
      <c r="B251" s="2" t="s">
        <v>932</v>
      </c>
      <c r="C251" s="2" t="s">
        <v>807</v>
      </c>
      <c r="D251" s="2">
        <v>3</v>
      </c>
      <c r="E251" s="2" t="s">
        <v>873</v>
      </c>
    </row>
    <row r="252" spans="1:5" x14ac:dyDescent="0.25">
      <c r="A252" s="2" t="s">
        <v>1303</v>
      </c>
      <c r="B252" s="2" t="s">
        <v>933</v>
      </c>
      <c r="C252" s="2" t="s">
        <v>808</v>
      </c>
      <c r="D252" s="2">
        <v>3</v>
      </c>
      <c r="E252" s="2" t="s">
        <v>874</v>
      </c>
    </row>
    <row r="253" spans="1:5" x14ac:dyDescent="0.25">
      <c r="A253" s="2" t="s">
        <v>1304</v>
      </c>
      <c r="B253" s="2" t="s">
        <v>934</v>
      </c>
      <c r="C253" s="2" t="s">
        <v>809</v>
      </c>
      <c r="D253" s="2">
        <v>3</v>
      </c>
      <c r="E253" s="2" t="s">
        <v>875</v>
      </c>
    </row>
    <row r="254" spans="1:5" x14ac:dyDescent="0.25">
      <c r="A254" s="2" t="s">
        <v>1305</v>
      </c>
      <c r="B254" s="2" t="s">
        <v>935</v>
      </c>
      <c r="C254" s="2" t="s">
        <v>810</v>
      </c>
      <c r="D254" s="2">
        <v>3</v>
      </c>
      <c r="E254" s="2" t="s">
        <v>876</v>
      </c>
    </row>
    <row r="255" spans="1:5" x14ac:dyDescent="0.25">
      <c r="A255" s="2" t="s">
        <v>1306</v>
      </c>
      <c r="B255" s="2" t="s">
        <v>936</v>
      </c>
      <c r="C255" s="2" t="s">
        <v>811</v>
      </c>
      <c r="D255" s="2">
        <v>3</v>
      </c>
      <c r="E255" s="2" t="s">
        <v>877</v>
      </c>
    </row>
    <row r="256" spans="1:5" x14ac:dyDescent="0.25">
      <c r="A256" s="2" t="s">
        <v>1307</v>
      </c>
      <c r="B256" s="2" t="s">
        <v>937</v>
      </c>
      <c r="C256" s="2" t="s">
        <v>812</v>
      </c>
      <c r="D256" s="2">
        <v>3</v>
      </c>
      <c r="E256" s="2" t="s">
        <v>878</v>
      </c>
    </row>
    <row r="257" spans="1:5" x14ac:dyDescent="0.25">
      <c r="A257" s="2" t="s">
        <v>1308</v>
      </c>
      <c r="B257" s="2" t="s">
        <v>938</v>
      </c>
      <c r="C257" s="2" t="s">
        <v>813</v>
      </c>
      <c r="D257" s="2">
        <v>3</v>
      </c>
      <c r="E257" s="2" t="s">
        <v>879</v>
      </c>
    </row>
    <row r="258" spans="1:5" x14ac:dyDescent="0.25">
      <c r="A258" s="2" t="s">
        <v>1309</v>
      </c>
      <c r="B258" s="2" t="s">
        <v>939</v>
      </c>
      <c r="C258" s="2" t="s">
        <v>814</v>
      </c>
      <c r="D258" s="2">
        <v>3</v>
      </c>
      <c r="E258" s="2" t="s">
        <v>880</v>
      </c>
    </row>
    <row r="259" spans="1:5" x14ac:dyDescent="0.25">
      <c r="A259" s="2" t="s">
        <v>1310</v>
      </c>
      <c r="B259" s="2" t="s">
        <v>940</v>
      </c>
      <c r="C259" s="2" t="s">
        <v>815</v>
      </c>
      <c r="D259" s="2">
        <v>3</v>
      </c>
      <c r="E259" s="2" t="s">
        <v>881</v>
      </c>
    </row>
    <row r="260" spans="1:5" x14ac:dyDescent="0.25">
      <c r="A260" s="2" t="s">
        <v>1311</v>
      </c>
      <c r="B260" s="2" t="s">
        <v>941</v>
      </c>
      <c r="C260" s="2" t="s">
        <v>816</v>
      </c>
      <c r="D260" s="2">
        <v>3</v>
      </c>
      <c r="E260" s="2" t="s">
        <v>882</v>
      </c>
    </row>
    <row r="261" spans="1:5" x14ac:dyDescent="0.25">
      <c r="A261" s="2" t="s">
        <v>1312</v>
      </c>
      <c r="B261" s="2" t="s">
        <v>942</v>
      </c>
      <c r="C261" s="2" t="s">
        <v>817</v>
      </c>
      <c r="D261" s="2">
        <v>3</v>
      </c>
      <c r="E261" s="2" t="s">
        <v>883</v>
      </c>
    </row>
    <row r="262" spans="1:5" x14ac:dyDescent="0.25">
      <c r="A262" s="2" t="s">
        <v>1313</v>
      </c>
      <c r="B262" s="2" t="s">
        <v>943</v>
      </c>
      <c r="C262" s="2" t="s">
        <v>818</v>
      </c>
      <c r="D262" s="2">
        <v>3</v>
      </c>
      <c r="E262" s="2" t="s">
        <v>884</v>
      </c>
    </row>
    <row r="263" spans="1:5" x14ac:dyDescent="0.25">
      <c r="A263" s="2" t="s">
        <v>1314</v>
      </c>
      <c r="B263" s="2" t="s">
        <v>944</v>
      </c>
      <c r="C263" s="2" t="s">
        <v>819</v>
      </c>
      <c r="D263" s="2">
        <v>3</v>
      </c>
      <c r="E263" s="2" t="s">
        <v>885</v>
      </c>
    </row>
    <row r="264" spans="1:5" x14ac:dyDescent="0.25">
      <c r="A264" s="2" t="s">
        <v>1315</v>
      </c>
      <c r="B264" s="2" t="s">
        <v>945</v>
      </c>
      <c r="C264" s="2" t="s">
        <v>820</v>
      </c>
      <c r="D264" s="2">
        <v>3</v>
      </c>
      <c r="E264" s="2" t="s">
        <v>886</v>
      </c>
    </row>
    <row r="265" spans="1:5" x14ac:dyDescent="0.25">
      <c r="A265" s="2" t="s">
        <v>1316</v>
      </c>
      <c r="B265" s="2" t="s">
        <v>946</v>
      </c>
      <c r="C265" s="2" t="s">
        <v>821</v>
      </c>
      <c r="D265" s="2">
        <v>3</v>
      </c>
      <c r="E265" s="2" t="s">
        <v>887</v>
      </c>
    </row>
    <row r="266" spans="1:5" x14ac:dyDescent="0.25">
      <c r="A266" s="2" t="s">
        <v>1317</v>
      </c>
      <c r="B266" s="2" t="s">
        <v>947</v>
      </c>
      <c r="C266" s="2" t="s">
        <v>822</v>
      </c>
      <c r="D266" s="2">
        <v>3</v>
      </c>
      <c r="E266" s="2" t="s">
        <v>888</v>
      </c>
    </row>
    <row r="267" spans="1:5" x14ac:dyDescent="0.25">
      <c r="A267" s="2" t="s">
        <v>1318</v>
      </c>
      <c r="B267" s="2" t="s">
        <v>948</v>
      </c>
      <c r="C267" s="2" t="s">
        <v>823</v>
      </c>
      <c r="D267" s="2">
        <v>3</v>
      </c>
      <c r="E267" s="2" t="s">
        <v>889</v>
      </c>
    </row>
    <row r="268" spans="1:5" x14ac:dyDescent="0.25">
      <c r="A268" s="2" t="s">
        <v>1319</v>
      </c>
      <c r="B268" s="2" t="s">
        <v>949</v>
      </c>
      <c r="C268" s="2" t="s">
        <v>824</v>
      </c>
      <c r="D268" s="2">
        <v>3</v>
      </c>
      <c r="E268" s="2" t="s">
        <v>890</v>
      </c>
    </row>
    <row r="269" spans="1:5" x14ac:dyDescent="0.25">
      <c r="A269" s="2" t="s">
        <v>1320</v>
      </c>
      <c r="B269" s="2" t="s">
        <v>950</v>
      </c>
      <c r="C269" s="2" t="s">
        <v>825</v>
      </c>
      <c r="D269" s="2">
        <v>3</v>
      </c>
      <c r="E269" s="2" t="s">
        <v>891</v>
      </c>
    </row>
    <row r="270" spans="1:5" x14ac:dyDescent="0.25">
      <c r="A270" s="2" t="s">
        <v>1321</v>
      </c>
      <c r="B270" s="2" t="s">
        <v>951</v>
      </c>
      <c r="C270" s="2" t="s">
        <v>826</v>
      </c>
      <c r="D270" s="2">
        <v>3</v>
      </c>
      <c r="E270" s="2" t="s">
        <v>892</v>
      </c>
    </row>
    <row r="271" spans="1:5" x14ac:dyDescent="0.25">
      <c r="A271" s="2" t="s">
        <v>1322</v>
      </c>
      <c r="B271" s="2" t="s">
        <v>952</v>
      </c>
      <c r="C271" s="2" t="s">
        <v>827</v>
      </c>
      <c r="D271" s="2">
        <v>3</v>
      </c>
      <c r="E271" s="2" t="s">
        <v>893</v>
      </c>
    </row>
    <row r="272" spans="1:5" x14ac:dyDescent="0.25">
      <c r="A272" s="2" t="s">
        <v>1323</v>
      </c>
      <c r="B272" s="2" t="s">
        <v>953</v>
      </c>
      <c r="C272" s="2" t="s">
        <v>828</v>
      </c>
      <c r="D272" s="2">
        <v>3</v>
      </c>
      <c r="E272" s="2" t="s">
        <v>870</v>
      </c>
    </row>
    <row r="273" spans="1:5" x14ac:dyDescent="0.25">
      <c r="A273" s="2" t="s">
        <v>1324</v>
      </c>
      <c r="B273" s="2" t="s">
        <v>954</v>
      </c>
      <c r="C273" s="2" t="s">
        <v>829</v>
      </c>
      <c r="D273" s="2">
        <v>3</v>
      </c>
      <c r="E273" s="2" t="s">
        <v>871</v>
      </c>
    </row>
    <row r="274" spans="1:5" x14ac:dyDescent="0.25">
      <c r="A274" s="2" t="s">
        <v>1325</v>
      </c>
      <c r="B274" s="2" t="s">
        <v>955</v>
      </c>
      <c r="C274" s="2" t="s">
        <v>830</v>
      </c>
      <c r="D274" s="2">
        <v>3</v>
      </c>
      <c r="E274" s="2" t="s">
        <v>877</v>
      </c>
    </row>
    <row r="275" spans="1:5" x14ac:dyDescent="0.25">
      <c r="A275" s="2" t="s">
        <v>1326</v>
      </c>
      <c r="B275" s="2" t="s">
        <v>956</v>
      </c>
      <c r="C275" s="2" t="s">
        <v>831</v>
      </c>
      <c r="D275" s="2">
        <v>3</v>
      </c>
      <c r="E275" s="2" t="s">
        <v>894</v>
      </c>
    </row>
    <row r="276" spans="1:5" x14ac:dyDescent="0.25">
      <c r="A276" s="2" t="s">
        <v>1327</v>
      </c>
      <c r="B276" s="2" t="s">
        <v>956</v>
      </c>
      <c r="C276" s="2" t="s">
        <v>832</v>
      </c>
      <c r="D276" s="2">
        <v>3</v>
      </c>
      <c r="E276" s="2" t="s">
        <v>876</v>
      </c>
    </row>
    <row r="277" spans="1:5" x14ac:dyDescent="0.25">
      <c r="A277" s="2" t="s">
        <v>1328</v>
      </c>
      <c r="B277" s="2" t="s">
        <v>957</v>
      </c>
      <c r="C277" s="2" t="s">
        <v>833</v>
      </c>
      <c r="D277" s="2">
        <v>3</v>
      </c>
      <c r="E277" s="2" t="s">
        <v>872</v>
      </c>
    </row>
    <row r="278" spans="1:5" x14ac:dyDescent="0.25">
      <c r="A278" s="2" t="s">
        <v>1329</v>
      </c>
      <c r="B278" s="2" t="s">
        <v>958</v>
      </c>
      <c r="C278" s="2" t="s">
        <v>834</v>
      </c>
      <c r="D278" s="2">
        <v>3</v>
      </c>
      <c r="E278" s="2" t="s">
        <v>875</v>
      </c>
    </row>
    <row r="279" spans="1:5" x14ac:dyDescent="0.25">
      <c r="A279" s="2" t="s">
        <v>1330</v>
      </c>
      <c r="B279" s="2" t="s">
        <v>959</v>
      </c>
      <c r="C279" s="2" t="s">
        <v>835</v>
      </c>
      <c r="D279" s="2">
        <v>3</v>
      </c>
      <c r="E279" s="2" t="s">
        <v>874</v>
      </c>
    </row>
    <row r="280" spans="1:5" x14ac:dyDescent="0.25">
      <c r="A280" s="2" t="s">
        <v>1331</v>
      </c>
      <c r="B280" s="2" t="s">
        <v>960</v>
      </c>
      <c r="C280" s="2" t="s">
        <v>836</v>
      </c>
      <c r="D280" s="2">
        <v>3</v>
      </c>
      <c r="E280" s="2" t="s">
        <v>878</v>
      </c>
    </row>
    <row r="281" spans="1:5" x14ac:dyDescent="0.25">
      <c r="A281" s="2" t="s">
        <v>1332</v>
      </c>
      <c r="B281" s="2" t="s">
        <v>961</v>
      </c>
      <c r="C281" s="2" t="s">
        <v>837</v>
      </c>
      <c r="D281" s="2">
        <v>3</v>
      </c>
      <c r="E281" s="2" t="s">
        <v>881</v>
      </c>
    </row>
    <row r="282" spans="1:5" x14ac:dyDescent="0.25">
      <c r="A282" s="2" t="s">
        <v>1333</v>
      </c>
      <c r="B282" s="2" t="s">
        <v>962</v>
      </c>
      <c r="C282" s="2" t="s">
        <v>838</v>
      </c>
      <c r="D282" s="2">
        <v>3</v>
      </c>
      <c r="E282" s="2" t="s">
        <v>880</v>
      </c>
    </row>
    <row r="283" spans="1:5" x14ac:dyDescent="0.25">
      <c r="A283" s="2" t="s">
        <v>1334</v>
      </c>
      <c r="B283" s="2" t="s">
        <v>963</v>
      </c>
      <c r="C283" s="2" t="s">
        <v>839</v>
      </c>
      <c r="D283" s="2">
        <v>3</v>
      </c>
      <c r="E283" s="2" t="s">
        <v>879</v>
      </c>
    </row>
    <row r="284" spans="1:5" x14ac:dyDescent="0.25">
      <c r="A284" s="2" t="s">
        <v>1335</v>
      </c>
      <c r="B284" s="2" t="s">
        <v>964</v>
      </c>
      <c r="C284" s="2" t="s">
        <v>840</v>
      </c>
      <c r="D284" s="2">
        <v>3</v>
      </c>
      <c r="E284" s="2" t="s">
        <v>882</v>
      </c>
    </row>
    <row r="285" spans="1:5" x14ac:dyDescent="0.25">
      <c r="A285" s="2" t="s">
        <v>1336</v>
      </c>
      <c r="B285" s="2" t="s">
        <v>965</v>
      </c>
      <c r="C285" s="2" t="s">
        <v>841</v>
      </c>
      <c r="D285" s="2">
        <v>3</v>
      </c>
      <c r="E285" s="2" t="s">
        <v>883</v>
      </c>
    </row>
    <row r="286" spans="1:5" x14ac:dyDescent="0.25">
      <c r="A286" s="2" t="s">
        <v>1337</v>
      </c>
      <c r="B286" s="2" t="s">
        <v>956</v>
      </c>
      <c r="C286" s="2" t="s">
        <v>842</v>
      </c>
      <c r="D286" s="2">
        <v>3</v>
      </c>
      <c r="E286" s="2" t="s">
        <v>893</v>
      </c>
    </row>
    <row r="287" spans="1:5" x14ac:dyDescent="0.25">
      <c r="A287" s="2" t="s">
        <v>1338</v>
      </c>
      <c r="B287" s="2" t="s">
        <v>957</v>
      </c>
      <c r="C287" s="2" t="s">
        <v>843</v>
      </c>
      <c r="D287" s="2">
        <v>3</v>
      </c>
      <c r="E287" s="2" t="s">
        <v>895</v>
      </c>
    </row>
    <row r="288" spans="1:5" x14ac:dyDescent="0.25">
      <c r="A288" s="2" t="s">
        <v>1339</v>
      </c>
      <c r="B288" s="2" t="s">
        <v>958</v>
      </c>
      <c r="C288" s="2" t="s">
        <v>844</v>
      </c>
      <c r="D288" s="2">
        <v>3</v>
      </c>
      <c r="E288" s="2" t="s">
        <v>887</v>
      </c>
    </row>
    <row r="289" spans="1:5" x14ac:dyDescent="0.25">
      <c r="A289" s="2" t="s">
        <v>1340</v>
      </c>
      <c r="B289" s="2" t="s">
        <v>959</v>
      </c>
      <c r="C289" s="2" t="s">
        <v>845</v>
      </c>
      <c r="D289" s="2">
        <v>3</v>
      </c>
      <c r="E289" s="2" t="s">
        <v>884</v>
      </c>
    </row>
    <row r="290" spans="1:5" x14ac:dyDescent="0.25">
      <c r="A290" s="2" t="s">
        <v>1341</v>
      </c>
      <c r="B290" s="2" t="s">
        <v>960</v>
      </c>
      <c r="C290" s="2" t="s">
        <v>846</v>
      </c>
      <c r="D290" s="2">
        <v>3</v>
      </c>
      <c r="E290" s="2" t="s">
        <v>892</v>
      </c>
    </row>
    <row r="291" spans="1:5" x14ac:dyDescent="0.25">
      <c r="A291" s="2" t="s">
        <v>1342</v>
      </c>
      <c r="B291" s="2" t="s">
        <v>961</v>
      </c>
      <c r="C291" s="2" t="s">
        <v>847</v>
      </c>
      <c r="D291" s="2">
        <v>3</v>
      </c>
      <c r="E291" s="2" t="s">
        <v>886</v>
      </c>
    </row>
    <row r="292" spans="1:5" x14ac:dyDescent="0.25">
      <c r="A292" s="2" t="s">
        <v>1343</v>
      </c>
      <c r="B292" s="2" t="s">
        <v>962</v>
      </c>
      <c r="C292" s="2" t="s">
        <v>848</v>
      </c>
      <c r="D292" s="2">
        <v>3</v>
      </c>
      <c r="E292" s="2" t="s">
        <v>890</v>
      </c>
    </row>
    <row r="293" spans="1:5" x14ac:dyDescent="0.25">
      <c r="A293" s="2" t="s">
        <v>1344</v>
      </c>
      <c r="B293" s="2" t="s">
        <v>963</v>
      </c>
      <c r="C293" s="2" t="s">
        <v>849</v>
      </c>
      <c r="D293" s="2">
        <v>3</v>
      </c>
      <c r="E293" s="2" t="s">
        <v>891</v>
      </c>
    </row>
    <row r="294" spans="1:5" x14ac:dyDescent="0.25">
      <c r="A294" s="2" t="s">
        <v>1345</v>
      </c>
      <c r="B294" s="2" t="s">
        <v>964</v>
      </c>
      <c r="C294" s="2" t="s">
        <v>850</v>
      </c>
      <c r="D294" s="2">
        <v>3</v>
      </c>
      <c r="E294" s="2" t="s">
        <v>889</v>
      </c>
    </row>
    <row r="295" spans="1:5" x14ac:dyDescent="0.25">
      <c r="A295" s="2" t="s">
        <v>1346</v>
      </c>
      <c r="B295" s="2" t="s">
        <v>965</v>
      </c>
      <c r="C295" s="2" t="s">
        <v>851</v>
      </c>
      <c r="D295" s="2">
        <v>3</v>
      </c>
      <c r="E295" s="2" t="s">
        <v>888</v>
      </c>
    </row>
  </sheetData>
  <mergeCells count="10">
    <mergeCell ref="A1:D1"/>
    <mergeCell ref="F1:K1"/>
    <mergeCell ref="A75:D75"/>
    <mergeCell ref="A149:E149"/>
    <mergeCell ref="A223:E223"/>
    <mergeCell ref="F12:J12"/>
    <mergeCell ref="F13:J13"/>
    <mergeCell ref="F14:J14"/>
    <mergeCell ref="F15:J15"/>
    <mergeCell ref="F18:M1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5"/>
  <sheetViews>
    <sheetView zoomScaleNormal="100" workbookViewId="0">
      <selection activeCell="N21" sqref="N21"/>
    </sheetView>
  </sheetViews>
  <sheetFormatPr defaultRowHeight="15" x14ac:dyDescent="0.25"/>
  <cols>
    <col min="1" max="1" width="26.7109375" style="2" customWidth="1"/>
    <col min="2" max="2" width="33.28515625" style="2" customWidth="1"/>
    <col min="3" max="3" width="15.28515625" style="2" customWidth="1"/>
    <col min="4" max="4" width="25.5703125" style="2" customWidth="1"/>
    <col min="5" max="5" width="8.28515625" style="2" customWidth="1"/>
    <col min="6" max="6" width="11.5703125" style="2" customWidth="1"/>
    <col min="7" max="7" width="23.42578125" style="2" customWidth="1"/>
    <col min="8" max="8" width="15" style="2" customWidth="1"/>
    <col min="9" max="9" width="21.140625" style="2" customWidth="1"/>
    <col min="10" max="10" width="36.140625" style="2" customWidth="1"/>
    <col min="11" max="11" width="33.140625" style="2" customWidth="1"/>
    <col min="12" max="12" width="40.85546875" style="2" customWidth="1"/>
    <col min="13" max="13" width="32.7109375" style="2" customWidth="1"/>
    <col min="14" max="14" width="34.85546875" style="2" customWidth="1"/>
    <col min="15" max="16384" width="9.140625" style="2"/>
  </cols>
  <sheetData>
    <row r="1" spans="1:11" ht="18.75" customHeight="1" x14ac:dyDescent="0.3">
      <c r="A1" s="24" t="s">
        <v>3343</v>
      </c>
      <c r="B1" s="24"/>
      <c r="C1" s="24"/>
      <c r="D1" s="24"/>
      <c r="F1" s="25" t="s">
        <v>966</v>
      </c>
      <c r="G1" s="25"/>
      <c r="H1" s="25"/>
      <c r="I1" s="25"/>
      <c r="J1" s="25"/>
      <c r="K1" s="25"/>
    </row>
    <row r="2" spans="1:11" ht="18.75" x14ac:dyDescent="0.3">
      <c r="A2" s="1" t="s">
        <v>898</v>
      </c>
      <c r="B2" s="1" t="s">
        <v>896</v>
      </c>
      <c r="C2" s="1" t="s">
        <v>897</v>
      </c>
      <c r="D2" s="1" t="s">
        <v>899</v>
      </c>
      <c r="F2" s="1" t="s">
        <v>967</v>
      </c>
      <c r="G2" s="1" t="s">
        <v>968</v>
      </c>
      <c r="H2" s="1" t="s">
        <v>982</v>
      </c>
      <c r="I2" s="1" t="s">
        <v>973</v>
      </c>
      <c r="J2" s="1" t="s">
        <v>983</v>
      </c>
    </row>
    <row r="3" spans="1:11" x14ac:dyDescent="0.25">
      <c r="A3" t="s">
        <v>1778</v>
      </c>
      <c r="B3" s="2" t="s">
        <v>71</v>
      </c>
      <c r="C3" s="2" t="s">
        <v>76</v>
      </c>
      <c r="D3" s="2">
        <v>0</v>
      </c>
      <c r="F3" s="2">
        <v>0</v>
      </c>
      <c r="G3" s="2" t="s">
        <v>969</v>
      </c>
      <c r="H3" s="2" t="s">
        <v>969</v>
      </c>
      <c r="I3" s="2" t="s">
        <v>974</v>
      </c>
      <c r="J3" s="2">
        <v>1.35</v>
      </c>
    </row>
    <row r="4" spans="1:11" x14ac:dyDescent="0.25">
      <c r="A4" t="s">
        <v>1779</v>
      </c>
      <c r="B4" s="2" t="s">
        <v>72</v>
      </c>
      <c r="C4" s="2" t="s">
        <v>77</v>
      </c>
      <c r="D4" s="2">
        <v>0</v>
      </c>
      <c r="F4" s="2">
        <v>1</v>
      </c>
      <c r="G4" s="2" t="s">
        <v>969</v>
      </c>
      <c r="H4" s="2" t="s">
        <v>969</v>
      </c>
      <c r="I4" s="2" t="s">
        <v>975</v>
      </c>
      <c r="J4" s="2">
        <v>1.35</v>
      </c>
    </row>
    <row r="5" spans="1:11" x14ac:dyDescent="0.25">
      <c r="A5" t="s">
        <v>1780</v>
      </c>
      <c r="B5" s="2" t="s">
        <v>75</v>
      </c>
      <c r="C5" s="2" t="s">
        <v>78</v>
      </c>
      <c r="D5" s="2">
        <v>0</v>
      </c>
      <c r="F5" s="2">
        <v>2</v>
      </c>
      <c r="G5" s="2" t="s">
        <v>970</v>
      </c>
      <c r="H5" s="2">
        <v>0.6</v>
      </c>
      <c r="I5" s="2" t="s">
        <v>976</v>
      </c>
      <c r="J5" s="2">
        <v>1.35</v>
      </c>
    </row>
    <row r="6" spans="1:11" x14ac:dyDescent="0.25">
      <c r="A6" t="s">
        <v>1781</v>
      </c>
      <c r="B6" s="2" t="s">
        <v>74</v>
      </c>
      <c r="C6" s="2" t="s">
        <v>79</v>
      </c>
      <c r="D6" s="2">
        <v>0</v>
      </c>
      <c r="F6" s="2">
        <v>3</v>
      </c>
      <c r="G6" s="2" t="s">
        <v>971</v>
      </c>
      <c r="H6" s="2">
        <v>0.6</v>
      </c>
      <c r="I6" s="2" t="s">
        <v>977</v>
      </c>
      <c r="J6" s="2">
        <v>1.35</v>
      </c>
    </row>
    <row r="7" spans="1:11" x14ac:dyDescent="0.25">
      <c r="A7" t="s">
        <v>1782</v>
      </c>
      <c r="B7" s="2" t="s">
        <v>147</v>
      </c>
      <c r="C7" s="2" t="s">
        <v>80</v>
      </c>
      <c r="D7" s="2">
        <v>0</v>
      </c>
      <c r="F7" s="2">
        <v>4</v>
      </c>
      <c r="G7" s="2" t="s">
        <v>969</v>
      </c>
      <c r="H7" s="2" t="s">
        <v>969</v>
      </c>
      <c r="I7" s="2" t="s">
        <v>978</v>
      </c>
      <c r="J7" s="2">
        <v>1.35</v>
      </c>
    </row>
    <row r="8" spans="1:11" x14ac:dyDescent="0.25">
      <c r="A8" t="s">
        <v>1783</v>
      </c>
      <c r="B8" s="2" t="s">
        <v>148</v>
      </c>
      <c r="C8" s="2" t="s">
        <v>81</v>
      </c>
      <c r="D8" s="2">
        <v>0</v>
      </c>
      <c r="F8" s="2">
        <v>6</v>
      </c>
      <c r="G8" s="2" t="s">
        <v>972</v>
      </c>
      <c r="H8" s="2">
        <v>0.6</v>
      </c>
      <c r="I8" s="2" t="s">
        <v>979</v>
      </c>
      <c r="J8" s="2">
        <v>1.35</v>
      </c>
    </row>
    <row r="9" spans="1:11" x14ac:dyDescent="0.25">
      <c r="A9" t="s">
        <v>1784</v>
      </c>
      <c r="B9" s="2" t="s">
        <v>149</v>
      </c>
      <c r="C9" s="2" t="s">
        <v>82</v>
      </c>
      <c r="D9" s="2">
        <v>0</v>
      </c>
      <c r="F9" s="2">
        <v>7</v>
      </c>
      <c r="G9" s="2" t="s">
        <v>863</v>
      </c>
      <c r="H9" s="2">
        <v>0.6</v>
      </c>
      <c r="I9" s="2" t="s">
        <v>980</v>
      </c>
      <c r="J9" s="2">
        <v>1.35</v>
      </c>
    </row>
    <row r="10" spans="1:11" x14ac:dyDescent="0.25">
      <c r="A10" t="s">
        <v>1785</v>
      </c>
      <c r="B10" s="2" t="s">
        <v>150</v>
      </c>
      <c r="C10" s="2" t="s">
        <v>83</v>
      </c>
      <c r="D10" s="2">
        <v>0</v>
      </c>
      <c r="F10" s="2">
        <v>8</v>
      </c>
      <c r="G10" s="2" t="s">
        <v>969</v>
      </c>
      <c r="H10" s="2" t="s">
        <v>969</v>
      </c>
      <c r="I10" s="2" t="s">
        <v>981</v>
      </c>
      <c r="J10" s="2">
        <v>1.35</v>
      </c>
    </row>
    <row r="11" spans="1:11" x14ac:dyDescent="0.25">
      <c r="A11" t="s">
        <v>1786</v>
      </c>
      <c r="B11" s="2" t="s">
        <v>73</v>
      </c>
      <c r="C11" s="2" t="s">
        <v>84</v>
      </c>
      <c r="D11" s="2">
        <v>0</v>
      </c>
    </row>
    <row r="12" spans="1:11" ht="18.75" x14ac:dyDescent="0.3">
      <c r="A12" t="s">
        <v>1787</v>
      </c>
      <c r="B12" s="2" t="s">
        <v>151</v>
      </c>
      <c r="C12" s="2" t="s">
        <v>85</v>
      </c>
      <c r="D12" s="2">
        <v>0</v>
      </c>
      <c r="F12" s="26" t="s">
        <v>3935</v>
      </c>
      <c r="G12" s="26"/>
      <c r="H12" s="26"/>
      <c r="I12" s="26"/>
      <c r="J12" s="26"/>
    </row>
    <row r="13" spans="1:11" x14ac:dyDescent="0.25">
      <c r="A13" t="s">
        <v>1788</v>
      </c>
      <c r="B13" s="2" t="s">
        <v>152</v>
      </c>
      <c r="C13" s="2" t="s">
        <v>86</v>
      </c>
      <c r="D13" s="2">
        <v>0</v>
      </c>
      <c r="F13" s="27" t="s">
        <v>3936</v>
      </c>
      <c r="G13" s="27"/>
      <c r="H13" s="27"/>
      <c r="I13" s="27"/>
      <c r="J13" s="27"/>
    </row>
    <row r="14" spans="1:11" x14ac:dyDescent="0.25">
      <c r="A14" t="s">
        <v>1789</v>
      </c>
      <c r="B14" s="2" t="s">
        <v>153</v>
      </c>
      <c r="C14" s="2" t="s">
        <v>87</v>
      </c>
      <c r="D14" s="2">
        <v>0</v>
      </c>
      <c r="F14" s="28" t="s">
        <v>3937</v>
      </c>
      <c r="G14" s="28"/>
      <c r="H14" s="28"/>
      <c r="I14" s="28"/>
      <c r="J14" s="28"/>
    </row>
    <row r="15" spans="1:11" x14ac:dyDescent="0.25">
      <c r="A15" t="s">
        <v>1790</v>
      </c>
      <c r="B15" s="2" t="s">
        <v>154</v>
      </c>
      <c r="C15" s="2" t="s">
        <v>88</v>
      </c>
      <c r="D15" s="2">
        <v>0</v>
      </c>
      <c r="F15" s="27" t="s">
        <v>3938</v>
      </c>
      <c r="G15" s="27"/>
      <c r="H15" s="27"/>
      <c r="I15" s="27"/>
      <c r="J15" s="27"/>
    </row>
    <row r="16" spans="1:11" x14ac:dyDescent="0.25">
      <c r="A16" t="s">
        <v>1791</v>
      </c>
      <c r="B16" s="2" t="s">
        <v>155</v>
      </c>
      <c r="C16" s="2" t="s">
        <v>89</v>
      </c>
      <c r="D16" s="2">
        <v>0</v>
      </c>
    </row>
    <row r="17" spans="1:14" x14ac:dyDescent="0.25">
      <c r="A17" t="s">
        <v>1792</v>
      </c>
      <c r="B17" s="2" t="s">
        <v>156</v>
      </c>
      <c r="C17" s="2" t="s">
        <v>90</v>
      </c>
      <c r="D17" s="2">
        <v>0</v>
      </c>
    </row>
    <row r="18" spans="1:14" ht="18.75" x14ac:dyDescent="0.3">
      <c r="A18" t="s">
        <v>1793</v>
      </c>
      <c r="B18" s="2" t="s">
        <v>157</v>
      </c>
      <c r="C18" s="2" t="s">
        <v>91</v>
      </c>
      <c r="D18" s="2">
        <v>0</v>
      </c>
      <c r="F18" s="29" t="s">
        <v>4004</v>
      </c>
      <c r="G18" s="29"/>
      <c r="H18" s="29"/>
      <c r="I18" s="29"/>
      <c r="J18" s="29"/>
      <c r="K18" s="29"/>
      <c r="L18" s="29"/>
      <c r="M18" s="29"/>
    </row>
    <row r="19" spans="1:14" ht="18.75" x14ac:dyDescent="0.3">
      <c r="A19" t="s">
        <v>1794</v>
      </c>
      <c r="B19" s="2" t="s">
        <v>158</v>
      </c>
      <c r="C19" s="2" t="s">
        <v>92</v>
      </c>
      <c r="D19" s="2">
        <v>0</v>
      </c>
      <c r="F19" s="11" t="s">
        <v>3942</v>
      </c>
      <c r="G19" s="11" t="s">
        <v>3943</v>
      </c>
      <c r="H19" s="11" t="s">
        <v>3944</v>
      </c>
      <c r="I19" s="11" t="s">
        <v>3945</v>
      </c>
      <c r="J19" s="11" t="s">
        <v>3946</v>
      </c>
      <c r="K19" s="11" t="s">
        <v>3977</v>
      </c>
      <c r="L19" s="11" t="s">
        <v>3978</v>
      </c>
      <c r="M19" s="11" t="s">
        <v>3986</v>
      </c>
      <c r="N19" s="11" t="s">
        <v>3994</v>
      </c>
    </row>
    <row r="20" spans="1:14" x14ac:dyDescent="0.25">
      <c r="A20" t="s">
        <v>1795</v>
      </c>
      <c r="B20" s="2" t="s">
        <v>159</v>
      </c>
      <c r="C20" s="2" t="s">
        <v>93</v>
      </c>
      <c r="D20" s="2">
        <v>0</v>
      </c>
      <c r="F20" s="3" t="s">
        <v>3963</v>
      </c>
      <c r="G20" s="3" t="s">
        <v>3940</v>
      </c>
      <c r="H20" s="3">
        <v>150.92410000000001</v>
      </c>
      <c r="I20" s="3">
        <f t="shared" ref="I20:I21" si="0">H20*0.0393701</f>
        <v>5.9418969094100005</v>
      </c>
      <c r="J20" s="3">
        <f t="shared" ref="J20:J21" si="1">I20/6.31</f>
        <v>0.94166353556418392</v>
      </c>
      <c r="K20" s="3">
        <f>FPGA11!J20-FPGA01!J20</f>
        <v>0.41416409302218704</v>
      </c>
      <c r="L20" s="3">
        <f>FPGA11!J20-FPGA10!J20</f>
        <v>0.29663030605546759</v>
      </c>
      <c r="M20" s="3">
        <f>FPGA11!J20-FPGA12!J20</f>
        <v>-0.18738482983993643</v>
      </c>
      <c r="N20" s="3">
        <f>FPGA11!J20-FPGA21!J20</f>
        <v>1.4457124993660919E-2</v>
      </c>
    </row>
    <row r="21" spans="1:14" x14ac:dyDescent="0.25">
      <c r="A21" t="s">
        <v>1796</v>
      </c>
      <c r="B21" s="2" t="s">
        <v>160</v>
      </c>
      <c r="C21" s="2" t="s">
        <v>94</v>
      </c>
      <c r="D21" s="2">
        <v>0</v>
      </c>
      <c r="F21" s="3" t="s">
        <v>3964</v>
      </c>
      <c r="G21" s="3" t="s">
        <v>3940</v>
      </c>
      <c r="H21" s="3">
        <v>153.59360000000001</v>
      </c>
      <c r="I21" s="3">
        <f t="shared" si="0"/>
        <v>6.0469953913600003</v>
      </c>
      <c r="J21" s="3">
        <f t="shared" si="1"/>
        <v>0.95831939641204444</v>
      </c>
      <c r="K21" s="3">
        <f>FPGA11!J21-FPGA01!J21</f>
        <v>0.44556845503961973</v>
      </c>
      <c r="L21" s="3">
        <f>FPGA11!J21-FPGA10!J21</f>
        <v>0.3244589146164818</v>
      </c>
      <c r="M21" s="3">
        <f>FPGA11!J21-FPGA12!J21</f>
        <v>-0.18072560516006342</v>
      </c>
      <c r="N21" s="3">
        <f>FPGA11!J21-FPGA21!J21</f>
        <v>3.9317065792393024E-2</v>
      </c>
    </row>
    <row r="22" spans="1:14" x14ac:dyDescent="0.25">
      <c r="A22" t="s">
        <v>1797</v>
      </c>
      <c r="B22" s="2" t="s">
        <v>161</v>
      </c>
      <c r="C22" s="2" t="s">
        <v>95</v>
      </c>
      <c r="D22" s="2">
        <v>0</v>
      </c>
    </row>
    <row r="23" spans="1:14" x14ac:dyDescent="0.25">
      <c r="A23" t="s">
        <v>1798</v>
      </c>
      <c r="B23" s="2" t="s">
        <v>162</v>
      </c>
      <c r="C23" s="2" t="s">
        <v>96</v>
      </c>
      <c r="D23" s="2">
        <v>0</v>
      </c>
    </row>
    <row r="24" spans="1:14" x14ac:dyDescent="0.25">
      <c r="A24" t="s">
        <v>1799</v>
      </c>
      <c r="B24" s="2" t="s">
        <v>163</v>
      </c>
      <c r="C24" s="2" t="s">
        <v>97</v>
      </c>
      <c r="D24" s="2">
        <v>0</v>
      </c>
    </row>
    <row r="25" spans="1:14" x14ac:dyDescent="0.25">
      <c r="A25" t="s">
        <v>1800</v>
      </c>
      <c r="B25" s="2" t="s">
        <v>164</v>
      </c>
      <c r="C25" s="2" t="s">
        <v>98</v>
      </c>
      <c r="D25" s="2">
        <v>0</v>
      </c>
    </row>
    <row r="26" spans="1:14" x14ac:dyDescent="0.25">
      <c r="A26" t="s">
        <v>1801</v>
      </c>
      <c r="B26" s="2" t="s">
        <v>165</v>
      </c>
      <c r="C26" s="2" t="s">
        <v>99</v>
      </c>
      <c r="D26" s="2">
        <v>0</v>
      </c>
    </row>
    <row r="27" spans="1:14" x14ac:dyDescent="0.25">
      <c r="A27" t="s">
        <v>1802</v>
      </c>
      <c r="B27" s="2" t="s">
        <v>166</v>
      </c>
      <c r="C27" s="2" t="s">
        <v>100</v>
      </c>
      <c r="D27" s="2">
        <v>0</v>
      </c>
    </row>
    <row r="28" spans="1:14" x14ac:dyDescent="0.25">
      <c r="A28" t="s">
        <v>1803</v>
      </c>
      <c r="B28" s="2" t="s">
        <v>167</v>
      </c>
      <c r="C28" s="2" t="s">
        <v>101</v>
      </c>
      <c r="D28" s="2">
        <v>7</v>
      </c>
    </row>
    <row r="29" spans="1:14" x14ac:dyDescent="0.25">
      <c r="A29" t="s">
        <v>1804</v>
      </c>
      <c r="B29" s="2" t="s">
        <v>168</v>
      </c>
      <c r="C29" s="2" t="s">
        <v>102</v>
      </c>
      <c r="D29" s="2">
        <v>7</v>
      </c>
    </row>
    <row r="30" spans="1:14" x14ac:dyDescent="0.25">
      <c r="A30" t="s">
        <v>1805</v>
      </c>
      <c r="B30" s="2" t="s">
        <v>169</v>
      </c>
      <c r="C30" s="2" t="s">
        <v>103</v>
      </c>
      <c r="D30" s="2">
        <v>7</v>
      </c>
    </row>
    <row r="31" spans="1:14" x14ac:dyDescent="0.25">
      <c r="A31" t="s">
        <v>1806</v>
      </c>
      <c r="B31" s="2" t="s">
        <v>170</v>
      </c>
      <c r="C31" s="2" t="s">
        <v>104</v>
      </c>
      <c r="D31" s="2">
        <v>7</v>
      </c>
    </row>
    <row r="32" spans="1:14" x14ac:dyDescent="0.25">
      <c r="A32" t="s">
        <v>1807</v>
      </c>
      <c r="B32" s="2" t="s">
        <v>171</v>
      </c>
      <c r="C32" s="2" t="s">
        <v>105</v>
      </c>
      <c r="D32" s="2">
        <v>7</v>
      </c>
    </row>
    <row r="33" spans="1:4" x14ac:dyDescent="0.25">
      <c r="A33" t="s">
        <v>1808</v>
      </c>
      <c r="B33" s="2" t="s">
        <v>172</v>
      </c>
      <c r="C33" s="2" t="s">
        <v>106</v>
      </c>
      <c r="D33" s="2">
        <v>7</v>
      </c>
    </row>
    <row r="34" spans="1:4" x14ac:dyDescent="0.25">
      <c r="A34" t="s">
        <v>1809</v>
      </c>
      <c r="B34" s="2" t="s">
        <v>173</v>
      </c>
      <c r="C34" s="2" t="s">
        <v>107</v>
      </c>
      <c r="D34" s="2">
        <v>7</v>
      </c>
    </row>
    <row r="35" spans="1:4" x14ac:dyDescent="0.25">
      <c r="A35" t="s">
        <v>1810</v>
      </c>
      <c r="B35" s="2" t="s">
        <v>174</v>
      </c>
      <c r="C35" s="2" t="s">
        <v>108</v>
      </c>
      <c r="D35" s="2">
        <v>7</v>
      </c>
    </row>
    <row r="36" spans="1:4" x14ac:dyDescent="0.25">
      <c r="A36" t="s">
        <v>1811</v>
      </c>
      <c r="B36" s="2" t="s">
        <v>175</v>
      </c>
      <c r="C36" s="2" t="s">
        <v>109</v>
      </c>
      <c r="D36" s="2">
        <v>7</v>
      </c>
    </row>
    <row r="37" spans="1:4" x14ac:dyDescent="0.25">
      <c r="A37" t="s">
        <v>1812</v>
      </c>
      <c r="B37" s="2" t="s">
        <v>176</v>
      </c>
      <c r="C37" s="2" t="s">
        <v>110</v>
      </c>
      <c r="D37" s="2">
        <v>7</v>
      </c>
    </row>
    <row r="38" spans="1:4" x14ac:dyDescent="0.25">
      <c r="A38" t="s">
        <v>1813</v>
      </c>
      <c r="B38" s="2" t="s">
        <v>177</v>
      </c>
      <c r="C38" s="2" t="s">
        <v>111</v>
      </c>
      <c r="D38" s="2">
        <v>7</v>
      </c>
    </row>
    <row r="39" spans="1:4" x14ac:dyDescent="0.25">
      <c r="A39" t="s">
        <v>1814</v>
      </c>
      <c r="B39" s="2" t="s">
        <v>178</v>
      </c>
      <c r="C39" s="2" t="s">
        <v>112</v>
      </c>
      <c r="D39" s="2">
        <v>7</v>
      </c>
    </row>
    <row r="40" spans="1:4" x14ac:dyDescent="0.25">
      <c r="A40" t="s">
        <v>1815</v>
      </c>
      <c r="B40" s="2" t="s">
        <v>179</v>
      </c>
      <c r="C40" s="2" t="s">
        <v>113</v>
      </c>
      <c r="D40" s="2">
        <v>7</v>
      </c>
    </row>
    <row r="41" spans="1:4" x14ac:dyDescent="0.25">
      <c r="A41" t="s">
        <v>1816</v>
      </c>
      <c r="B41" s="2" t="s">
        <v>180</v>
      </c>
      <c r="C41" s="2" t="s">
        <v>114</v>
      </c>
      <c r="D41" s="2">
        <v>7</v>
      </c>
    </row>
    <row r="42" spans="1:4" x14ac:dyDescent="0.25">
      <c r="A42" t="s">
        <v>1817</v>
      </c>
      <c r="B42" s="2" t="s">
        <v>181</v>
      </c>
      <c r="C42" s="2" t="s">
        <v>115</v>
      </c>
      <c r="D42" s="2">
        <v>7</v>
      </c>
    </row>
    <row r="43" spans="1:4" x14ac:dyDescent="0.25">
      <c r="A43" t="s">
        <v>1818</v>
      </c>
      <c r="B43" s="2" t="s">
        <v>182</v>
      </c>
      <c r="C43" s="2" t="s">
        <v>116</v>
      </c>
      <c r="D43" s="2">
        <v>7</v>
      </c>
    </row>
    <row r="44" spans="1:4" x14ac:dyDescent="0.25">
      <c r="A44" t="s">
        <v>1819</v>
      </c>
      <c r="B44" s="2" t="s">
        <v>183</v>
      </c>
      <c r="C44" s="2" t="s">
        <v>121</v>
      </c>
      <c r="D44" s="2">
        <v>7</v>
      </c>
    </row>
    <row r="45" spans="1:4" x14ac:dyDescent="0.25">
      <c r="A45" t="s">
        <v>1820</v>
      </c>
      <c r="B45" s="2" t="s">
        <v>184</v>
      </c>
      <c r="C45" s="2" t="s">
        <v>122</v>
      </c>
      <c r="D45" s="2">
        <v>7</v>
      </c>
    </row>
    <row r="46" spans="1:4" x14ac:dyDescent="0.25">
      <c r="A46" t="s">
        <v>1821</v>
      </c>
      <c r="B46" s="2" t="s">
        <v>185</v>
      </c>
      <c r="C46" s="2" t="s">
        <v>119</v>
      </c>
      <c r="D46" s="2">
        <v>7</v>
      </c>
    </row>
    <row r="47" spans="1:4" x14ac:dyDescent="0.25">
      <c r="A47" t="s">
        <v>1822</v>
      </c>
      <c r="B47" s="2" t="s">
        <v>186</v>
      </c>
      <c r="C47" s="2" t="s">
        <v>120</v>
      </c>
      <c r="D47" s="2">
        <v>7</v>
      </c>
    </row>
    <row r="48" spans="1:4" x14ac:dyDescent="0.25">
      <c r="A48" t="s">
        <v>1823</v>
      </c>
      <c r="B48" s="2" t="s">
        <v>187</v>
      </c>
      <c r="C48" s="2" t="s">
        <v>117</v>
      </c>
      <c r="D48" s="2">
        <v>7</v>
      </c>
    </row>
    <row r="49" spans="1:4" x14ac:dyDescent="0.25">
      <c r="A49" t="s">
        <v>1824</v>
      </c>
      <c r="B49" s="2" t="s">
        <v>188</v>
      </c>
      <c r="C49" s="2" t="s">
        <v>118</v>
      </c>
      <c r="D49" s="2">
        <v>7</v>
      </c>
    </row>
    <row r="50" spans="1:4" x14ac:dyDescent="0.25">
      <c r="A50" t="s">
        <v>1825</v>
      </c>
      <c r="B50" s="2" t="s">
        <v>189</v>
      </c>
      <c r="C50" s="2" t="s">
        <v>123</v>
      </c>
      <c r="D50" s="2">
        <v>7</v>
      </c>
    </row>
    <row r="51" spans="1:4" x14ac:dyDescent="0.25">
      <c r="A51" t="s">
        <v>1826</v>
      </c>
      <c r="B51" s="2" t="s">
        <v>190</v>
      </c>
      <c r="C51" s="2" t="s">
        <v>124</v>
      </c>
      <c r="D51" s="2">
        <v>7</v>
      </c>
    </row>
    <row r="52" spans="1:4" x14ac:dyDescent="0.25">
      <c r="A52" t="s">
        <v>1827</v>
      </c>
      <c r="B52" s="2" t="s">
        <v>191</v>
      </c>
      <c r="C52" s="2" t="s">
        <v>125</v>
      </c>
      <c r="D52" s="2">
        <v>7</v>
      </c>
    </row>
    <row r="53" spans="1:4" x14ac:dyDescent="0.25">
      <c r="A53" t="s">
        <v>1828</v>
      </c>
      <c r="B53" s="2" t="s">
        <v>192</v>
      </c>
      <c r="C53" s="2" t="s">
        <v>126</v>
      </c>
      <c r="D53" s="2">
        <v>7</v>
      </c>
    </row>
    <row r="54" spans="1:4" x14ac:dyDescent="0.25">
      <c r="A54" t="s">
        <v>1829</v>
      </c>
      <c r="B54" s="2" t="s">
        <v>193</v>
      </c>
      <c r="C54" s="2" t="s">
        <v>127</v>
      </c>
      <c r="D54" s="2">
        <v>7</v>
      </c>
    </row>
    <row r="55" spans="1:4" x14ac:dyDescent="0.25">
      <c r="A55" t="s">
        <v>1830</v>
      </c>
      <c r="B55" s="2" t="s">
        <v>194</v>
      </c>
      <c r="C55" s="2" t="s">
        <v>128</v>
      </c>
      <c r="D55" s="2">
        <v>7</v>
      </c>
    </row>
    <row r="56" spans="1:4" x14ac:dyDescent="0.25">
      <c r="A56" t="s">
        <v>1831</v>
      </c>
      <c r="B56" s="2" t="s">
        <v>195</v>
      </c>
      <c r="C56" s="2" t="s">
        <v>129</v>
      </c>
      <c r="D56" s="2">
        <v>7</v>
      </c>
    </row>
    <row r="57" spans="1:4" x14ac:dyDescent="0.25">
      <c r="A57" t="s">
        <v>1832</v>
      </c>
      <c r="B57" s="2" t="s">
        <v>196</v>
      </c>
      <c r="C57" s="2" t="s">
        <v>130</v>
      </c>
      <c r="D57" s="2">
        <v>7</v>
      </c>
    </row>
    <row r="58" spans="1:4" x14ac:dyDescent="0.25">
      <c r="A58" t="s">
        <v>1833</v>
      </c>
      <c r="B58" s="2" t="s">
        <v>197</v>
      </c>
      <c r="C58" s="2" t="s">
        <v>133</v>
      </c>
      <c r="D58" s="2">
        <v>7</v>
      </c>
    </row>
    <row r="59" spans="1:4" x14ac:dyDescent="0.25">
      <c r="A59" t="s">
        <v>1834</v>
      </c>
      <c r="B59" s="2" t="s">
        <v>198</v>
      </c>
      <c r="C59" s="2" t="s">
        <v>134</v>
      </c>
      <c r="D59" s="2">
        <v>7</v>
      </c>
    </row>
    <row r="60" spans="1:4" x14ac:dyDescent="0.25">
      <c r="A60" t="s">
        <v>1835</v>
      </c>
      <c r="B60" s="2" t="s">
        <v>199</v>
      </c>
      <c r="C60" s="2" t="s">
        <v>131</v>
      </c>
      <c r="D60" s="2">
        <v>7</v>
      </c>
    </row>
    <row r="61" spans="1:4" x14ac:dyDescent="0.25">
      <c r="A61" t="s">
        <v>1836</v>
      </c>
      <c r="B61" s="2" t="s">
        <v>200</v>
      </c>
      <c r="C61" s="2" t="s">
        <v>132</v>
      </c>
      <c r="D61" s="2">
        <v>7</v>
      </c>
    </row>
    <row r="62" spans="1:4" x14ac:dyDescent="0.25">
      <c r="A62" t="s">
        <v>1837</v>
      </c>
      <c r="B62" s="2" t="s">
        <v>201</v>
      </c>
      <c r="C62" s="2" t="s">
        <v>135</v>
      </c>
      <c r="D62" s="2">
        <v>7</v>
      </c>
    </row>
    <row r="63" spans="1:4" x14ac:dyDescent="0.25">
      <c r="A63" t="s">
        <v>1838</v>
      </c>
      <c r="B63" s="2" t="s">
        <v>202</v>
      </c>
      <c r="C63" s="2" t="s">
        <v>136</v>
      </c>
      <c r="D63" s="2">
        <v>7</v>
      </c>
    </row>
    <row r="64" spans="1:4" x14ac:dyDescent="0.25">
      <c r="A64" t="s">
        <v>1839</v>
      </c>
      <c r="B64" s="2" t="s">
        <v>203</v>
      </c>
      <c r="C64" s="2" t="s">
        <v>137</v>
      </c>
      <c r="D64" s="2">
        <v>7</v>
      </c>
    </row>
    <row r="65" spans="1:4" x14ac:dyDescent="0.25">
      <c r="A65" t="s">
        <v>1840</v>
      </c>
      <c r="B65" s="2" t="s">
        <v>204</v>
      </c>
      <c r="C65" s="2" t="s">
        <v>138</v>
      </c>
      <c r="D65" s="2">
        <v>7</v>
      </c>
    </row>
    <row r="66" spans="1:4" x14ac:dyDescent="0.25">
      <c r="A66" t="s">
        <v>1841</v>
      </c>
      <c r="B66" s="2" t="s">
        <v>205</v>
      </c>
      <c r="C66" s="2" t="s">
        <v>139</v>
      </c>
      <c r="D66" s="2">
        <v>7</v>
      </c>
    </row>
    <row r="67" spans="1:4" x14ac:dyDescent="0.25">
      <c r="A67" t="s">
        <v>1842</v>
      </c>
      <c r="B67" s="2" t="s">
        <v>206</v>
      </c>
      <c r="C67" s="2" t="s">
        <v>140</v>
      </c>
      <c r="D67" s="2">
        <v>7</v>
      </c>
    </row>
    <row r="68" spans="1:4" x14ac:dyDescent="0.25">
      <c r="A68" t="s">
        <v>1843</v>
      </c>
      <c r="B68" s="2" t="s">
        <v>207</v>
      </c>
      <c r="C68" s="2" t="s">
        <v>141</v>
      </c>
      <c r="D68" s="2">
        <v>7</v>
      </c>
    </row>
    <row r="69" spans="1:4" x14ac:dyDescent="0.25">
      <c r="A69" t="s">
        <v>1844</v>
      </c>
      <c r="B69" s="2" t="s">
        <v>208</v>
      </c>
      <c r="C69" s="2" t="s">
        <v>142</v>
      </c>
      <c r="D69" s="2">
        <v>7</v>
      </c>
    </row>
    <row r="70" spans="1:4" x14ac:dyDescent="0.25">
      <c r="A70" t="s">
        <v>1845</v>
      </c>
      <c r="B70" s="2" t="s">
        <v>209</v>
      </c>
      <c r="C70" s="2" t="s">
        <v>143</v>
      </c>
      <c r="D70" s="2">
        <v>7</v>
      </c>
    </row>
    <row r="71" spans="1:4" x14ac:dyDescent="0.25">
      <c r="A71" t="s">
        <v>1846</v>
      </c>
      <c r="B71" s="2" t="s">
        <v>210</v>
      </c>
      <c r="C71" s="2" t="s">
        <v>144</v>
      </c>
      <c r="D71" s="2">
        <v>7</v>
      </c>
    </row>
    <row r="72" spans="1:4" x14ac:dyDescent="0.25">
      <c r="A72" t="s">
        <v>1847</v>
      </c>
      <c r="B72" s="2" t="s">
        <v>211</v>
      </c>
      <c r="C72" s="2" t="s">
        <v>145</v>
      </c>
      <c r="D72" s="2">
        <v>7</v>
      </c>
    </row>
    <row r="73" spans="1:4" x14ac:dyDescent="0.25">
      <c r="A73" t="s">
        <v>1848</v>
      </c>
      <c r="B73" s="2" t="s">
        <v>212</v>
      </c>
      <c r="C73" s="2" t="s">
        <v>146</v>
      </c>
      <c r="D73" s="2">
        <v>7</v>
      </c>
    </row>
    <row r="75" spans="1:4" ht="18.75" x14ac:dyDescent="0.3">
      <c r="A75" s="24" t="s">
        <v>3344</v>
      </c>
      <c r="B75" s="24"/>
      <c r="C75" s="24"/>
      <c r="D75" s="24"/>
    </row>
    <row r="76" spans="1:4" ht="18.75" x14ac:dyDescent="0.3">
      <c r="A76" s="1" t="s">
        <v>898</v>
      </c>
      <c r="B76" s="1" t="s">
        <v>896</v>
      </c>
      <c r="C76" s="1" t="s">
        <v>897</v>
      </c>
      <c r="D76" s="1" t="s">
        <v>899</v>
      </c>
    </row>
    <row r="77" spans="1:4" x14ac:dyDescent="0.25">
      <c r="A77" s="2" t="s">
        <v>3789</v>
      </c>
      <c r="B77" s="2" t="s">
        <v>284</v>
      </c>
      <c r="C77" s="2" t="s">
        <v>355</v>
      </c>
      <c r="D77" s="2">
        <v>1</v>
      </c>
    </row>
    <row r="78" spans="1:4" x14ac:dyDescent="0.25">
      <c r="A78" s="2" t="s">
        <v>3790</v>
      </c>
      <c r="B78" s="2" t="s">
        <v>285</v>
      </c>
      <c r="C78" s="2" t="s">
        <v>362</v>
      </c>
      <c r="D78" s="2">
        <v>1</v>
      </c>
    </row>
    <row r="79" spans="1:4" x14ac:dyDescent="0.25">
      <c r="A79" s="2" t="s">
        <v>3791</v>
      </c>
      <c r="B79" s="2" t="s">
        <v>286</v>
      </c>
      <c r="C79" s="2" t="s">
        <v>363</v>
      </c>
      <c r="D79" s="2">
        <v>1</v>
      </c>
    </row>
    <row r="80" spans="1:4" x14ac:dyDescent="0.25">
      <c r="A80" s="2" t="s">
        <v>3792</v>
      </c>
      <c r="B80" s="2" t="s">
        <v>287</v>
      </c>
      <c r="C80" s="2" t="s">
        <v>372</v>
      </c>
      <c r="D80" s="2">
        <v>1</v>
      </c>
    </row>
    <row r="81" spans="1:4" x14ac:dyDescent="0.25">
      <c r="A81" s="2" t="s">
        <v>3793</v>
      </c>
      <c r="B81" s="2" t="s">
        <v>288</v>
      </c>
      <c r="C81" s="2" t="s">
        <v>373</v>
      </c>
      <c r="D81" s="2">
        <v>1</v>
      </c>
    </row>
    <row r="82" spans="1:4" x14ac:dyDescent="0.25">
      <c r="A82" s="2" t="s">
        <v>3794</v>
      </c>
      <c r="B82" s="2" t="s">
        <v>289</v>
      </c>
      <c r="C82" s="2" t="s">
        <v>358</v>
      </c>
      <c r="D82" s="2">
        <v>1</v>
      </c>
    </row>
    <row r="83" spans="1:4" x14ac:dyDescent="0.25">
      <c r="A83" s="2" t="s">
        <v>3795</v>
      </c>
      <c r="B83" s="2" t="s">
        <v>290</v>
      </c>
      <c r="C83" s="2" t="s">
        <v>359</v>
      </c>
      <c r="D83" s="2">
        <v>1</v>
      </c>
    </row>
    <row r="84" spans="1:4" x14ac:dyDescent="0.25">
      <c r="A84" s="2" t="s">
        <v>3796</v>
      </c>
      <c r="B84" s="2" t="s">
        <v>291</v>
      </c>
      <c r="C84" s="2" t="s">
        <v>356</v>
      </c>
      <c r="D84" s="2">
        <v>1</v>
      </c>
    </row>
    <row r="85" spans="1:4" x14ac:dyDescent="0.25">
      <c r="A85" s="2" t="s">
        <v>3797</v>
      </c>
      <c r="B85" s="2" t="s">
        <v>292</v>
      </c>
      <c r="C85" s="2" t="s">
        <v>357</v>
      </c>
      <c r="D85" s="2">
        <v>1</v>
      </c>
    </row>
    <row r="86" spans="1:4" x14ac:dyDescent="0.25">
      <c r="A86" s="2" t="s">
        <v>3798</v>
      </c>
      <c r="B86" s="2" t="s">
        <v>293</v>
      </c>
      <c r="C86" s="2" t="s">
        <v>374</v>
      </c>
      <c r="D86" s="2">
        <v>1</v>
      </c>
    </row>
    <row r="87" spans="1:4" x14ac:dyDescent="0.25">
      <c r="A87" s="2" t="s">
        <v>3799</v>
      </c>
      <c r="B87" s="2" t="s">
        <v>294</v>
      </c>
      <c r="C87" s="2" t="s">
        <v>375</v>
      </c>
      <c r="D87" s="2">
        <v>1</v>
      </c>
    </row>
    <row r="88" spans="1:4" x14ac:dyDescent="0.25">
      <c r="A88" s="2" t="s">
        <v>3800</v>
      </c>
      <c r="B88" s="2" t="s">
        <v>295</v>
      </c>
      <c r="C88" s="2" t="s">
        <v>364</v>
      </c>
      <c r="D88" s="2">
        <v>1</v>
      </c>
    </row>
    <row r="89" spans="1:4" x14ac:dyDescent="0.25">
      <c r="A89" s="2" t="s">
        <v>3801</v>
      </c>
      <c r="B89" s="2" t="s">
        <v>296</v>
      </c>
      <c r="C89" s="2" t="s">
        <v>365</v>
      </c>
      <c r="D89" s="2">
        <v>1</v>
      </c>
    </row>
    <row r="90" spans="1:4" x14ac:dyDescent="0.25">
      <c r="A90" s="2" t="s">
        <v>3802</v>
      </c>
      <c r="B90" s="2" t="s">
        <v>297</v>
      </c>
      <c r="C90" s="2" t="s">
        <v>368</v>
      </c>
      <c r="D90" s="2">
        <v>1</v>
      </c>
    </row>
    <row r="91" spans="1:4" x14ac:dyDescent="0.25">
      <c r="A91" s="2" t="s">
        <v>3803</v>
      </c>
      <c r="B91" s="2" t="s">
        <v>298</v>
      </c>
      <c r="C91" s="2" t="s">
        <v>369</v>
      </c>
      <c r="D91" s="2">
        <v>1</v>
      </c>
    </row>
    <row r="92" spans="1:4" x14ac:dyDescent="0.25">
      <c r="A92" s="2" t="s">
        <v>3804</v>
      </c>
      <c r="B92" s="2" t="s">
        <v>299</v>
      </c>
      <c r="C92" s="2" t="s">
        <v>360</v>
      </c>
      <c r="D92" s="2">
        <v>1</v>
      </c>
    </row>
    <row r="93" spans="1:4" x14ac:dyDescent="0.25">
      <c r="A93" s="2" t="s">
        <v>3805</v>
      </c>
      <c r="B93" s="2" t="s">
        <v>300</v>
      </c>
      <c r="C93" s="2" t="s">
        <v>361</v>
      </c>
      <c r="D93" s="2">
        <v>1</v>
      </c>
    </row>
    <row r="94" spans="1:4" x14ac:dyDescent="0.25">
      <c r="A94" s="2" t="s">
        <v>3806</v>
      </c>
      <c r="B94" s="2" t="s">
        <v>301</v>
      </c>
      <c r="C94" s="2" t="s">
        <v>370</v>
      </c>
      <c r="D94" s="2">
        <v>1</v>
      </c>
    </row>
    <row r="95" spans="1:4" x14ac:dyDescent="0.25">
      <c r="A95" s="2" t="s">
        <v>3807</v>
      </c>
      <c r="B95" s="2" t="s">
        <v>302</v>
      </c>
      <c r="C95" s="2" t="s">
        <v>371</v>
      </c>
      <c r="D95" s="2">
        <v>1</v>
      </c>
    </row>
    <row r="96" spans="1:4" x14ac:dyDescent="0.25">
      <c r="A96" s="2" t="s">
        <v>3808</v>
      </c>
      <c r="B96" s="2" t="s">
        <v>303</v>
      </c>
      <c r="C96" s="2" t="s">
        <v>376</v>
      </c>
      <c r="D96" s="2">
        <v>1</v>
      </c>
    </row>
    <row r="97" spans="1:4" x14ac:dyDescent="0.25">
      <c r="A97" s="2" t="s">
        <v>3809</v>
      </c>
      <c r="B97" s="2" t="s">
        <v>304</v>
      </c>
      <c r="C97" s="2" t="s">
        <v>377</v>
      </c>
      <c r="D97" s="2">
        <v>1</v>
      </c>
    </row>
    <row r="98" spans="1:4" x14ac:dyDescent="0.25">
      <c r="A98" s="2" t="s">
        <v>3810</v>
      </c>
      <c r="B98" s="2" t="s">
        <v>305</v>
      </c>
      <c r="C98" s="2" t="s">
        <v>366</v>
      </c>
      <c r="D98" s="2">
        <v>1</v>
      </c>
    </row>
    <row r="99" spans="1:4" x14ac:dyDescent="0.25">
      <c r="A99" s="2" t="s">
        <v>3811</v>
      </c>
      <c r="B99" s="2" t="s">
        <v>306</v>
      </c>
      <c r="C99" s="2" t="s">
        <v>367</v>
      </c>
      <c r="D99" s="2">
        <v>1</v>
      </c>
    </row>
    <row r="100" spans="1:4" x14ac:dyDescent="0.25">
      <c r="A100" s="2" t="s">
        <v>3812</v>
      </c>
      <c r="B100" s="2" t="s">
        <v>307</v>
      </c>
      <c r="C100" s="2" t="s">
        <v>378</v>
      </c>
      <c r="D100" s="2">
        <v>1</v>
      </c>
    </row>
    <row r="101" spans="1:4" x14ac:dyDescent="0.25">
      <c r="A101" s="2" t="s">
        <v>3813</v>
      </c>
      <c r="B101" s="2" t="s">
        <v>308</v>
      </c>
      <c r="C101" s="2" t="s">
        <v>379</v>
      </c>
      <c r="D101" s="2">
        <v>1</v>
      </c>
    </row>
    <row r="102" spans="1:4" x14ac:dyDescent="0.25">
      <c r="A102" s="2" t="s">
        <v>3814</v>
      </c>
      <c r="B102" s="2" t="s">
        <v>309</v>
      </c>
      <c r="C102" s="2" t="s">
        <v>380</v>
      </c>
      <c r="D102" s="2">
        <v>2</v>
      </c>
    </row>
    <row r="103" spans="1:4" x14ac:dyDescent="0.25">
      <c r="A103" s="2" t="s">
        <v>3815</v>
      </c>
      <c r="B103" s="2" t="s">
        <v>310</v>
      </c>
      <c r="C103" s="2" t="s">
        <v>381</v>
      </c>
      <c r="D103" s="2">
        <v>2</v>
      </c>
    </row>
    <row r="104" spans="1:4" x14ac:dyDescent="0.25">
      <c r="A104" s="2" t="s">
        <v>3816</v>
      </c>
      <c r="B104" s="2" t="s">
        <v>311</v>
      </c>
      <c r="C104" s="2" t="s">
        <v>382</v>
      </c>
      <c r="D104" s="2">
        <v>2</v>
      </c>
    </row>
    <row r="105" spans="1:4" x14ac:dyDescent="0.25">
      <c r="A105" s="2" t="s">
        <v>3817</v>
      </c>
      <c r="B105" s="2" t="s">
        <v>312</v>
      </c>
      <c r="C105" s="2" t="s">
        <v>383</v>
      </c>
      <c r="D105" s="2">
        <v>2</v>
      </c>
    </row>
    <row r="106" spans="1:4" x14ac:dyDescent="0.25">
      <c r="A106" s="2" t="s">
        <v>3818</v>
      </c>
      <c r="B106" s="2" t="s">
        <v>313</v>
      </c>
      <c r="C106" s="2" t="s">
        <v>384</v>
      </c>
      <c r="D106" s="2">
        <v>2</v>
      </c>
    </row>
    <row r="107" spans="1:4" x14ac:dyDescent="0.25">
      <c r="A107" s="2" t="s">
        <v>3819</v>
      </c>
      <c r="B107" s="2" t="s">
        <v>314</v>
      </c>
      <c r="C107" s="2" t="s">
        <v>385</v>
      </c>
      <c r="D107" s="2">
        <v>2</v>
      </c>
    </row>
    <row r="108" spans="1:4" x14ac:dyDescent="0.25">
      <c r="A108" s="2" t="s">
        <v>3820</v>
      </c>
      <c r="B108" s="2" t="s">
        <v>315</v>
      </c>
      <c r="C108" s="2" t="s">
        <v>386</v>
      </c>
      <c r="D108" s="2">
        <v>2</v>
      </c>
    </row>
    <row r="109" spans="1:4" x14ac:dyDescent="0.25">
      <c r="A109" s="2" t="s">
        <v>3821</v>
      </c>
      <c r="B109" s="2" t="s">
        <v>316</v>
      </c>
      <c r="C109" s="2" t="s">
        <v>387</v>
      </c>
      <c r="D109" s="2">
        <v>2</v>
      </c>
    </row>
    <row r="110" spans="1:4" x14ac:dyDescent="0.25">
      <c r="A110" s="2" t="s">
        <v>3822</v>
      </c>
      <c r="B110" s="2" t="s">
        <v>317</v>
      </c>
      <c r="C110" s="2" t="s">
        <v>388</v>
      </c>
      <c r="D110" s="2">
        <v>2</v>
      </c>
    </row>
    <row r="111" spans="1:4" x14ac:dyDescent="0.25">
      <c r="A111" s="2" t="s">
        <v>3823</v>
      </c>
      <c r="B111" s="2" t="s">
        <v>318</v>
      </c>
      <c r="C111" s="2" t="s">
        <v>389</v>
      </c>
      <c r="D111" s="2">
        <v>2</v>
      </c>
    </row>
    <row r="112" spans="1:4" x14ac:dyDescent="0.25">
      <c r="A112" s="2" t="s">
        <v>3824</v>
      </c>
      <c r="B112" s="2" t="s">
        <v>319</v>
      </c>
      <c r="C112" s="2" t="s">
        <v>390</v>
      </c>
      <c r="D112" s="2">
        <v>2</v>
      </c>
    </row>
    <row r="113" spans="1:4" x14ac:dyDescent="0.25">
      <c r="A113" s="2" t="s">
        <v>3825</v>
      </c>
      <c r="B113" s="2" t="s">
        <v>320</v>
      </c>
      <c r="C113" s="2" t="s">
        <v>391</v>
      </c>
      <c r="D113" s="2">
        <v>2</v>
      </c>
    </row>
    <row r="114" spans="1:4" x14ac:dyDescent="0.25">
      <c r="A114" s="2" t="s">
        <v>3826</v>
      </c>
      <c r="B114" s="2" t="s">
        <v>321</v>
      </c>
      <c r="C114" s="2" t="s">
        <v>400</v>
      </c>
      <c r="D114" s="2">
        <v>2</v>
      </c>
    </row>
    <row r="115" spans="1:4" x14ac:dyDescent="0.25">
      <c r="A115" s="2" t="s">
        <v>3827</v>
      </c>
      <c r="B115" s="2" t="s">
        <v>322</v>
      </c>
      <c r="C115" s="2" t="s">
        <v>401</v>
      </c>
      <c r="D115" s="2">
        <v>2</v>
      </c>
    </row>
    <row r="116" spans="1:4" x14ac:dyDescent="0.25">
      <c r="A116" s="2" t="s">
        <v>3828</v>
      </c>
      <c r="B116" s="2" t="s">
        <v>323</v>
      </c>
      <c r="C116" s="2" t="s">
        <v>394</v>
      </c>
      <c r="D116" s="2">
        <v>2</v>
      </c>
    </row>
    <row r="117" spans="1:4" x14ac:dyDescent="0.25">
      <c r="A117" s="2" t="s">
        <v>3829</v>
      </c>
      <c r="B117" s="2" t="s">
        <v>324</v>
      </c>
      <c r="C117" s="2" t="s">
        <v>395</v>
      </c>
      <c r="D117" s="2">
        <v>2</v>
      </c>
    </row>
    <row r="118" spans="1:4" x14ac:dyDescent="0.25">
      <c r="A118" s="2" t="s">
        <v>3830</v>
      </c>
      <c r="B118" s="2" t="s">
        <v>325</v>
      </c>
      <c r="C118" s="2" t="s">
        <v>392</v>
      </c>
      <c r="D118" s="2">
        <v>2</v>
      </c>
    </row>
    <row r="119" spans="1:4" x14ac:dyDescent="0.25">
      <c r="A119" s="2" t="s">
        <v>3831</v>
      </c>
      <c r="B119" s="2" t="s">
        <v>326</v>
      </c>
      <c r="C119" s="2" t="s">
        <v>393</v>
      </c>
      <c r="D119" s="2">
        <v>2</v>
      </c>
    </row>
    <row r="120" spans="1:4" x14ac:dyDescent="0.25">
      <c r="A120" s="2" t="s">
        <v>3832</v>
      </c>
      <c r="B120" s="2" t="s">
        <v>327</v>
      </c>
      <c r="C120" s="2" t="s">
        <v>398</v>
      </c>
      <c r="D120" s="2">
        <v>2</v>
      </c>
    </row>
    <row r="121" spans="1:4" x14ac:dyDescent="0.25">
      <c r="A121" s="2" t="s">
        <v>3833</v>
      </c>
      <c r="B121" s="2" t="s">
        <v>328</v>
      </c>
      <c r="C121" s="2" t="s">
        <v>399</v>
      </c>
      <c r="D121" s="2">
        <v>2</v>
      </c>
    </row>
    <row r="122" spans="1:4" x14ac:dyDescent="0.25">
      <c r="A122" s="2" t="s">
        <v>3834</v>
      </c>
      <c r="B122" s="2" t="s">
        <v>329</v>
      </c>
      <c r="C122" s="2" t="s">
        <v>396</v>
      </c>
      <c r="D122" s="2">
        <v>2</v>
      </c>
    </row>
    <row r="123" spans="1:4" x14ac:dyDescent="0.25">
      <c r="A123" s="2" t="s">
        <v>3835</v>
      </c>
      <c r="B123" s="2" t="s">
        <v>330</v>
      </c>
      <c r="C123" s="2" t="s">
        <v>397</v>
      </c>
      <c r="D123" s="2">
        <v>2</v>
      </c>
    </row>
    <row r="124" spans="1:4" x14ac:dyDescent="0.25">
      <c r="A124" s="2" t="s">
        <v>3836</v>
      </c>
      <c r="B124" s="2" t="s">
        <v>331</v>
      </c>
      <c r="C124" s="2" t="s">
        <v>402</v>
      </c>
      <c r="D124" s="2">
        <v>2</v>
      </c>
    </row>
    <row r="125" spans="1:4" x14ac:dyDescent="0.25">
      <c r="A125" s="2" t="s">
        <v>3837</v>
      </c>
      <c r="B125" s="2" t="s">
        <v>332</v>
      </c>
      <c r="C125" s="2" t="s">
        <v>403</v>
      </c>
      <c r="D125" s="2">
        <v>2</v>
      </c>
    </row>
    <row r="126" spans="1:4" x14ac:dyDescent="0.25">
      <c r="A126" s="2" t="s">
        <v>3838</v>
      </c>
      <c r="B126" s="2" t="s">
        <v>333</v>
      </c>
      <c r="C126" s="2" t="s">
        <v>404</v>
      </c>
      <c r="D126" s="2">
        <v>2</v>
      </c>
    </row>
    <row r="127" spans="1:4" x14ac:dyDescent="0.25">
      <c r="A127" s="2" t="s">
        <v>3839</v>
      </c>
      <c r="B127" s="2" t="s">
        <v>334</v>
      </c>
      <c r="C127" s="2" t="s">
        <v>405</v>
      </c>
      <c r="D127" s="2">
        <v>2</v>
      </c>
    </row>
    <row r="128" spans="1:4" x14ac:dyDescent="0.25">
      <c r="A128" s="2" t="s">
        <v>3840</v>
      </c>
      <c r="B128" s="2" t="s">
        <v>335</v>
      </c>
      <c r="C128" s="2" t="s">
        <v>408</v>
      </c>
      <c r="D128" s="2">
        <v>2</v>
      </c>
    </row>
    <row r="129" spans="1:4" x14ac:dyDescent="0.25">
      <c r="A129" s="2" t="s">
        <v>3841</v>
      </c>
      <c r="B129" s="2" t="s">
        <v>336</v>
      </c>
      <c r="C129" s="2" t="s">
        <v>409</v>
      </c>
      <c r="D129" s="2">
        <v>2</v>
      </c>
    </row>
    <row r="130" spans="1:4" x14ac:dyDescent="0.25">
      <c r="A130" s="2" t="s">
        <v>3842</v>
      </c>
      <c r="B130" s="2" t="s">
        <v>337</v>
      </c>
      <c r="C130" s="2" t="s">
        <v>410</v>
      </c>
      <c r="D130" s="2">
        <v>2</v>
      </c>
    </row>
    <row r="131" spans="1:4" x14ac:dyDescent="0.25">
      <c r="A131" s="2" t="s">
        <v>3843</v>
      </c>
      <c r="B131" s="2" t="s">
        <v>338</v>
      </c>
      <c r="C131" s="2" t="s">
        <v>411</v>
      </c>
      <c r="D131" s="2">
        <v>2</v>
      </c>
    </row>
    <row r="132" spans="1:4" x14ac:dyDescent="0.25">
      <c r="A132" s="2" t="s">
        <v>3844</v>
      </c>
      <c r="B132" s="2" t="s">
        <v>339</v>
      </c>
      <c r="C132" s="2" t="s">
        <v>406</v>
      </c>
      <c r="D132" s="2">
        <v>2</v>
      </c>
    </row>
    <row r="133" spans="1:4" x14ac:dyDescent="0.25">
      <c r="A133" s="2" t="s">
        <v>3845</v>
      </c>
      <c r="B133" s="2" t="s">
        <v>340</v>
      </c>
      <c r="C133" s="2" t="s">
        <v>407</v>
      </c>
      <c r="D133" s="2">
        <v>2</v>
      </c>
    </row>
    <row r="134" spans="1:4" x14ac:dyDescent="0.25">
      <c r="A134" s="2" t="s">
        <v>3846</v>
      </c>
      <c r="B134" s="2" t="s">
        <v>341</v>
      </c>
      <c r="C134" s="2" t="s">
        <v>412</v>
      </c>
      <c r="D134" s="2">
        <v>2</v>
      </c>
    </row>
    <row r="135" spans="1:4" x14ac:dyDescent="0.25">
      <c r="A135" s="2" t="s">
        <v>3847</v>
      </c>
      <c r="B135" s="2" t="s">
        <v>342</v>
      </c>
      <c r="C135" s="2" t="s">
        <v>413</v>
      </c>
      <c r="D135" s="2">
        <v>2</v>
      </c>
    </row>
    <row r="136" spans="1:4" x14ac:dyDescent="0.25">
      <c r="A136" s="2" t="s">
        <v>3848</v>
      </c>
      <c r="B136" s="2" t="s">
        <v>343</v>
      </c>
      <c r="C136" s="2" t="s">
        <v>414</v>
      </c>
      <c r="D136" s="2">
        <v>2</v>
      </c>
    </row>
    <row r="137" spans="1:4" x14ac:dyDescent="0.25">
      <c r="A137" s="2" t="s">
        <v>3849</v>
      </c>
      <c r="B137" s="2" t="s">
        <v>344</v>
      </c>
      <c r="C137" s="2" t="s">
        <v>415</v>
      </c>
      <c r="D137" s="2">
        <v>2</v>
      </c>
    </row>
    <row r="138" spans="1:4" x14ac:dyDescent="0.25">
      <c r="A138" s="2" t="s">
        <v>3850</v>
      </c>
      <c r="B138" s="2" t="s">
        <v>345</v>
      </c>
      <c r="C138" s="2" t="s">
        <v>416</v>
      </c>
      <c r="D138" s="2">
        <v>2</v>
      </c>
    </row>
    <row r="139" spans="1:4" x14ac:dyDescent="0.25">
      <c r="A139" s="2" t="s">
        <v>3851</v>
      </c>
      <c r="B139" s="2" t="s">
        <v>346</v>
      </c>
      <c r="C139" s="2" t="s">
        <v>417</v>
      </c>
      <c r="D139" s="2">
        <v>2</v>
      </c>
    </row>
    <row r="140" spans="1:4" x14ac:dyDescent="0.25">
      <c r="A140" s="2" t="s">
        <v>3852</v>
      </c>
      <c r="B140" s="2" t="s">
        <v>347</v>
      </c>
      <c r="C140" s="2" t="s">
        <v>418</v>
      </c>
      <c r="D140" s="2">
        <v>2</v>
      </c>
    </row>
    <row r="141" spans="1:4" x14ac:dyDescent="0.25">
      <c r="A141" s="2" t="s">
        <v>3853</v>
      </c>
      <c r="B141" s="2" t="s">
        <v>348</v>
      </c>
      <c r="C141" s="2" t="s">
        <v>419</v>
      </c>
      <c r="D141" s="2">
        <v>2</v>
      </c>
    </row>
    <row r="142" spans="1:4" x14ac:dyDescent="0.25">
      <c r="A142" s="2" t="s">
        <v>3854</v>
      </c>
      <c r="B142" s="2" t="s">
        <v>349</v>
      </c>
      <c r="C142" s="2" t="s">
        <v>420</v>
      </c>
      <c r="D142" s="2">
        <v>2</v>
      </c>
    </row>
    <row r="143" spans="1:4" x14ac:dyDescent="0.25">
      <c r="A143" s="2" t="s">
        <v>3855</v>
      </c>
      <c r="B143" s="2" t="s">
        <v>350</v>
      </c>
      <c r="C143" s="2" t="s">
        <v>421</v>
      </c>
      <c r="D143" s="2">
        <v>2</v>
      </c>
    </row>
    <row r="144" spans="1:4" x14ac:dyDescent="0.25">
      <c r="A144" s="2" t="s">
        <v>3856</v>
      </c>
      <c r="B144" s="2" t="s">
        <v>351</v>
      </c>
      <c r="C144" s="2" t="s">
        <v>424</v>
      </c>
      <c r="D144" s="2">
        <v>2</v>
      </c>
    </row>
    <row r="145" spans="1:5" x14ac:dyDescent="0.25">
      <c r="A145" s="2" t="s">
        <v>3857</v>
      </c>
      <c r="B145" s="2" t="s">
        <v>352</v>
      </c>
      <c r="C145" s="2" t="s">
        <v>425</v>
      </c>
      <c r="D145" s="2">
        <v>2</v>
      </c>
    </row>
    <row r="146" spans="1:5" x14ac:dyDescent="0.25">
      <c r="A146" s="2" t="s">
        <v>3858</v>
      </c>
      <c r="B146" s="2" t="s">
        <v>353</v>
      </c>
      <c r="C146" s="2" t="s">
        <v>422</v>
      </c>
      <c r="D146" s="2">
        <v>2</v>
      </c>
    </row>
    <row r="147" spans="1:5" x14ac:dyDescent="0.25">
      <c r="A147" s="2" t="s">
        <v>3859</v>
      </c>
      <c r="B147" s="2" t="s">
        <v>354</v>
      </c>
      <c r="C147" s="2" t="s">
        <v>423</v>
      </c>
      <c r="D147" s="2">
        <v>2</v>
      </c>
    </row>
    <row r="149" spans="1:5" ht="18.75" x14ac:dyDescent="0.3">
      <c r="A149" s="24" t="s">
        <v>3271</v>
      </c>
      <c r="B149" s="24"/>
      <c r="C149" s="24"/>
      <c r="D149" s="24"/>
      <c r="E149" s="24"/>
    </row>
    <row r="150" spans="1:5" ht="18.75" x14ac:dyDescent="0.3">
      <c r="A150" s="1" t="s">
        <v>898</v>
      </c>
      <c r="B150" s="1" t="s">
        <v>896</v>
      </c>
      <c r="C150" s="1" t="s">
        <v>897</v>
      </c>
      <c r="D150" s="1" t="s">
        <v>899</v>
      </c>
      <c r="E150" s="1"/>
    </row>
    <row r="151" spans="1:5" x14ac:dyDescent="0.25">
      <c r="A151" s="2" t="s">
        <v>3200</v>
      </c>
      <c r="B151" s="2" t="s">
        <v>568</v>
      </c>
      <c r="C151" s="2" t="s">
        <v>497</v>
      </c>
      <c r="D151" s="2">
        <v>6</v>
      </c>
    </row>
    <row r="152" spans="1:5" x14ac:dyDescent="0.25">
      <c r="A152" s="2" t="s">
        <v>3201</v>
      </c>
      <c r="B152" s="2" t="s">
        <v>569</v>
      </c>
      <c r="C152" s="2" t="s">
        <v>498</v>
      </c>
      <c r="D152" s="2">
        <v>6</v>
      </c>
    </row>
    <row r="153" spans="1:5" x14ac:dyDescent="0.25">
      <c r="A153" s="2" t="s">
        <v>3202</v>
      </c>
      <c r="B153" s="2" t="s">
        <v>570</v>
      </c>
      <c r="C153" s="2" t="s">
        <v>499</v>
      </c>
      <c r="D153" s="2">
        <v>6</v>
      </c>
    </row>
    <row r="154" spans="1:5" x14ac:dyDescent="0.25">
      <c r="A154" s="2" t="s">
        <v>3203</v>
      </c>
      <c r="B154" s="2" t="s">
        <v>571</v>
      </c>
      <c r="C154" s="2" t="s">
        <v>500</v>
      </c>
      <c r="D154" s="2">
        <v>6</v>
      </c>
    </row>
    <row r="155" spans="1:5" x14ac:dyDescent="0.25">
      <c r="A155" s="2" t="s">
        <v>3204</v>
      </c>
      <c r="B155" s="2" t="s">
        <v>572</v>
      </c>
      <c r="C155" s="2" t="s">
        <v>501</v>
      </c>
      <c r="D155" s="2">
        <v>6</v>
      </c>
    </row>
    <row r="156" spans="1:5" x14ac:dyDescent="0.25">
      <c r="A156" s="2" t="s">
        <v>3205</v>
      </c>
      <c r="B156" s="2" t="s">
        <v>573</v>
      </c>
      <c r="C156" s="2" t="s">
        <v>502</v>
      </c>
      <c r="D156" s="2">
        <v>6</v>
      </c>
    </row>
    <row r="157" spans="1:5" x14ac:dyDescent="0.25">
      <c r="A157" s="2" t="s">
        <v>3206</v>
      </c>
      <c r="B157" s="2" t="s">
        <v>574</v>
      </c>
      <c r="C157" s="2" t="s">
        <v>503</v>
      </c>
      <c r="D157" s="2">
        <v>6</v>
      </c>
    </row>
    <row r="158" spans="1:5" x14ac:dyDescent="0.25">
      <c r="A158" s="2" t="s">
        <v>3207</v>
      </c>
      <c r="B158" s="2" t="s">
        <v>575</v>
      </c>
      <c r="C158" s="2" t="s">
        <v>504</v>
      </c>
      <c r="D158" s="2">
        <v>6</v>
      </c>
    </row>
    <row r="159" spans="1:5" x14ac:dyDescent="0.25">
      <c r="A159" s="2" t="s">
        <v>3208</v>
      </c>
      <c r="B159" s="2" t="s">
        <v>576</v>
      </c>
      <c r="C159" s="2" t="s">
        <v>505</v>
      </c>
      <c r="D159" s="2">
        <v>6</v>
      </c>
    </row>
    <row r="160" spans="1:5" x14ac:dyDescent="0.25">
      <c r="A160" s="2" t="s">
        <v>3209</v>
      </c>
      <c r="B160" s="2" t="s">
        <v>577</v>
      </c>
      <c r="C160" s="2" t="s">
        <v>506</v>
      </c>
      <c r="D160" s="2">
        <v>6</v>
      </c>
    </row>
    <row r="161" spans="1:4" x14ac:dyDescent="0.25">
      <c r="A161" s="2" t="s">
        <v>3210</v>
      </c>
      <c r="B161" s="2" t="s">
        <v>578</v>
      </c>
      <c r="C161" s="2" t="s">
        <v>507</v>
      </c>
      <c r="D161" s="2">
        <v>6</v>
      </c>
    </row>
    <row r="162" spans="1:4" x14ac:dyDescent="0.25">
      <c r="A162" s="2" t="s">
        <v>3211</v>
      </c>
      <c r="B162" s="2" t="s">
        <v>579</v>
      </c>
      <c r="C162" s="2" t="s">
        <v>508</v>
      </c>
      <c r="D162" s="2">
        <v>6</v>
      </c>
    </row>
    <row r="163" spans="1:4" x14ac:dyDescent="0.25">
      <c r="A163" s="2" t="s">
        <v>3212</v>
      </c>
      <c r="B163" s="2" t="s">
        <v>580</v>
      </c>
      <c r="C163" s="2" t="s">
        <v>509</v>
      </c>
      <c r="D163" s="2">
        <v>6</v>
      </c>
    </row>
    <row r="164" spans="1:4" x14ac:dyDescent="0.25">
      <c r="A164" s="2" t="s">
        <v>3213</v>
      </c>
      <c r="B164" s="2" t="s">
        <v>581</v>
      </c>
      <c r="C164" s="2" t="s">
        <v>510</v>
      </c>
      <c r="D164" s="2">
        <v>6</v>
      </c>
    </row>
    <row r="165" spans="1:4" x14ac:dyDescent="0.25">
      <c r="A165" s="2" t="s">
        <v>3214</v>
      </c>
      <c r="B165" s="2" t="s">
        <v>582</v>
      </c>
      <c r="C165" s="2" t="s">
        <v>511</v>
      </c>
      <c r="D165" s="2">
        <v>6</v>
      </c>
    </row>
    <row r="166" spans="1:4" x14ac:dyDescent="0.25">
      <c r="A166" s="2" t="s">
        <v>3215</v>
      </c>
      <c r="B166" s="2" t="s">
        <v>583</v>
      </c>
      <c r="C166" s="2" t="s">
        <v>512</v>
      </c>
      <c r="D166" s="2">
        <v>8</v>
      </c>
    </row>
    <row r="167" spans="1:4" x14ac:dyDescent="0.25">
      <c r="A167" s="2" t="s">
        <v>3216</v>
      </c>
      <c r="B167" s="2" t="s">
        <v>584</v>
      </c>
      <c r="C167" s="2" t="s">
        <v>513</v>
      </c>
      <c r="D167" s="2">
        <v>8</v>
      </c>
    </row>
    <row r="168" spans="1:4" x14ac:dyDescent="0.25">
      <c r="A168" s="2" t="s">
        <v>3217</v>
      </c>
      <c r="B168" s="2" t="s">
        <v>585</v>
      </c>
      <c r="C168" s="2" t="s">
        <v>514</v>
      </c>
      <c r="D168" s="2">
        <v>8</v>
      </c>
    </row>
    <row r="169" spans="1:4" x14ac:dyDescent="0.25">
      <c r="A169" s="2" t="s">
        <v>3218</v>
      </c>
      <c r="B169" s="2" t="s">
        <v>586</v>
      </c>
      <c r="C169" s="2" t="s">
        <v>515</v>
      </c>
      <c r="D169" s="2">
        <v>8</v>
      </c>
    </row>
    <row r="170" spans="1:4" x14ac:dyDescent="0.25">
      <c r="A170" s="2" t="s">
        <v>3219</v>
      </c>
      <c r="B170" s="2" t="s">
        <v>587</v>
      </c>
      <c r="C170" s="2" t="s">
        <v>516</v>
      </c>
      <c r="D170" s="2">
        <v>8</v>
      </c>
    </row>
    <row r="171" spans="1:4" x14ac:dyDescent="0.25">
      <c r="A171" s="2" t="s">
        <v>3220</v>
      </c>
      <c r="B171" s="2" t="s">
        <v>588</v>
      </c>
      <c r="C171" s="2" t="s">
        <v>517</v>
      </c>
      <c r="D171" s="2">
        <v>8</v>
      </c>
    </row>
    <row r="172" spans="1:4" x14ac:dyDescent="0.25">
      <c r="A172" s="2" t="s">
        <v>3221</v>
      </c>
      <c r="B172" s="2" t="s">
        <v>589</v>
      </c>
      <c r="C172" s="2" t="s">
        <v>518</v>
      </c>
      <c r="D172" s="2">
        <v>8</v>
      </c>
    </row>
    <row r="173" spans="1:4" x14ac:dyDescent="0.25">
      <c r="A173" s="2" t="s">
        <v>3222</v>
      </c>
      <c r="B173" s="2" t="s">
        <v>590</v>
      </c>
      <c r="C173" s="2" t="s">
        <v>519</v>
      </c>
      <c r="D173" s="2">
        <v>8</v>
      </c>
    </row>
    <row r="174" spans="1:4" x14ac:dyDescent="0.25">
      <c r="A174" s="2" t="s">
        <v>3223</v>
      </c>
      <c r="B174" s="2" t="s">
        <v>591</v>
      </c>
      <c r="C174" s="2" t="s">
        <v>520</v>
      </c>
      <c r="D174" s="2">
        <v>6</v>
      </c>
    </row>
    <row r="175" spans="1:4" x14ac:dyDescent="0.25">
      <c r="A175" s="2" t="s">
        <v>3224</v>
      </c>
      <c r="B175" s="2" t="s">
        <v>592</v>
      </c>
      <c r="C175" s="2" t="s">
        <v>521</v>
      </c>
      <c r="D175" s="2">
        <v>6</v>
      </c>
    </row>
    <row r="176" spans="1:4" x14ac:dyDescent="0.25">
      <c r="A176" s="2" t="s">
        <v>3225</v>
      </c>
      <c r="B176" s="2" t="s">
        <v>593</v>
      </c>
      <c r="C176" s="2" t="s">
        <v>522</v>
      </c>
      <c r="D176" s="2">
        <v>6</v>
      </c>
    </row>
    <row r="177" spans="1:4" x14ac:dyDescent="0.25">
      <c r="A177" s="2" t="s">
        <v>3226</v>
      </c>
      <c r="B177" s="2" t="s">
        <v>594</v>
      </c>
      <c r="C177" s="2" t="s">
        <v>523</v>
      </c>
      <c r="D177" s="2">
        <v>6</v>
      </c>
    </row>
    <row r="178" spans="1:4" x14ac:dyDescent="0.25">
      <c r="A178" s="2" t="s">
        <v>3227</v>
      </c>
      <c r="B178" s="2" t="s">
        <v>595</v>
      </c>
      <c r="C178" s="2" t="s">
        <v>524</v>
      </c>
      <c r="D178" s="2">
        <v>6</v>
      </c>
    </row>
    <row r="179" spans="1:4" x14ac:dyDescent="0.25">
      <c r="A179" s="2" t="s">
        <v>3228</v>
      </c>
      <c r="B179" s="2" t="s">
        <v>596</v>
      </c>
      <c r="C179" s="2" t="s">
        <v>525</v>
      </c>
      <c r="D179" s="2">
        <v>6</v>
      </c>
    </row>
    <row r="180" spans="1:4" x14ac:dyDescent="0.25">
      <c r="A180" s="2" t="s">
        <v>3229</v>
      </c>
      <c r="B180" s="2" t="s">
        <v>597</v>
      </c>
      <c r="C180" s="2" t="s">
        <v>526</v>
      </c>
      <c r="D180" s="2">
        <v>6</v>
      </c>
    </row>
    <row r="181" spans="1:4" x14ac:dyDescent="0.25">
      <c r="A181" s="2" t="s">
        <v>3230</v>
      </c>
      <c r="B181" s="2" t="s">
        <v>598</v>
      </c>
      <c r="C181" s="2" t="s">
        <v>527</v>
      </c>
      <c r="D181" s="2">
        <v>6</v>
      </c>
    </row>
    <row r="182" spans="1:4" x14ac:dyDescent="0.25">
      <c r="A182" s="2" t="s">
        <v>3231</v>
      </c>
      <c r="B182" s="2" t="s">
        <v>599</v>
      </c>
      <c r="C182" s="2" t="s">
        <v>528</v>
      </c>
      <c r="D182" s="2">
        <v>6</v>
      </c>
    </row>
    <row r="183" spans="1:4" x14ac:dyDescent="0.25">
      <c r="A183" s="2" t="s">
        <v>3232</v>
      </c>
      <c r="B183" s="2" t="s">
        <v>600</v>
      </c>
      <c r="C183" s="2" t="s">
        <v>529</v>
      </c>
      <c r="D183" s="2">
        <v>6</v>
      </c>
    </row>
    <row r="184" spans="1:4" x14ac:dyDescent="0.25">
      <c r="A184" s="2" t="s">
        <v>3233</v>
      </c>
      <c r="B184" s="2" t="s">
        <v>601</v>
      </c>
      <c r="C184" s="2" t="s">
        <v>530</v>
      </c>
      <c r="D184" s="2">
        <v>6</v>
      </c>
    </row>
    <row r="185" spans="1:4" x14ac:dyDescent="0.25">
      <c r="A185" s="2" t="s">
        <v>3234</v>
      </c>
      <c r="B185" s="2" t="s">
        <v>602</v>
      </c>
      <c r="C185" s="2" t="s">
        <v>531</v>
      </c>
      <c r="D185" s="2">
        <v>6</v>
      </c>
    </row>
    <row r="186" spans="1:4" x14ac:dyDescent="0.25">
      <c r="A186" s="2" t="s">
        <v>3235</v>
      </c>
      <c r="B186" s="2" t="s">
        <v>603</v>
      </c>
      <c r="C186" s="2" t="s">
        <v>532</v>
      </c>
      <c r="D186" s="2">
        <v>6</v>
      </c>
    </row>
    <row r="187" spans="1:4" x14ac:dyDescent="0.25">
      <c r="A187" s="2" t="s">
        <v>3236</v>
      </c>
      <c r="B187" s="2" t="s">
        <v>604</v>
      </c>
      <c r="C187" s="2" t="s">
        <v>533</v>
      </c>
      <c r="D187" s="2">
        <v>6</v>
      </c>
    </row>
    <row r="188" spans="1:4" x14ac:dyDescent="0.25">
      <c r="A188" s="2" t="s">
        <v>3237</v>
      </c>
      <c r="B188" s="2" t="s">
        <v>605</v>
      </c>
      <c r="C188" s="2" t="s">
        <v>534</v>
      </c>
      <c r="D188" s="2">
        <v>6</v>
      </c>
    </row>
    <row r="189" spans="1:4" x14ac:dyDescent="0.25">
      <c r="A189" s="2" t="s">
        <v>3238</v>
      </c>
      <c r="B189" s="2" t="s">
        <v>606</v>
      </c>
      <c r="C189" s="2" t="s">
        <v>535</v>
      </c>
      <c r="D189" s="2">
        <v>6</v>
      </c>
    </row>
    <row r="190" spans="1:4" x14ac:dyDescent="0.25">
      <c r="A190" s="2" t="s">
        <v>3239</v>
      </c>
      <c r="B190" s="2" t="s">
        <v>607</v>
      </c>
      <c r="C190" s="2" t="s">
        <v>536</v>
      </c>
      <c r="D190" s="2">
        <v>6</v>
      </c>
    </row>
    <row r="191" spans="1:4" x14ac:dyDescent="0.25">
      <c r="A191" s="2" t="s">
        <v>3240</v>
      </c>
      <c r="B191" s="2" t="s">
        <v>608</v>
      </c>
      <c r="C191" s="2" t="s">
        <v>537</v>
      </c>
      <c r="D191" s="2">
        <v>6</v>
      </c>
    </row>
    <row r="192" spans="1:4" x14ac:dyDescent="0.25">
      <c r="A192" s="2" t="s">
        <v>3241</v>
      </c>
      <c r="B192" s="2" t="s">
        <v>609</v>
      </c>
      <c r="C192" s="2" t="s">
        <v>538</v>
      </c>
      <c r="D192" s="2">
        <v>6</v>
      </c>
    </row>
    <row r="193" spans="1:4" x14ac:dyDescent="0.25">
      <c r="A193" s="2" t="s">
        <v>3242</v>
      </c>
      <c r="B193" s="2" t="s">
        <v>610</v>
      </c>
      <c r="C193" s="2" t="s">
        <v>539</v>
      </c>
      <c r="D193" s="2">
        <v>6</v>
      </c>
    </row>
    <row r="194" spans="1:4" x14ac:dyDescent="0.25">
      <c r="A194" s="2" t="s">
        <v>3243</v>
      </c>
      <c r="B194" s="2" t="s">
        <v>611</v>
      </c>
      <c r="C194" s="2" t="s">
        <v>540</v>
      </c>
      <c r="D194" s="2">
        <v>6</v>
      </c>
    </row>
    <row r="195" spans="1:4" x14ac:dyDescent="0.25">
      <c r="A195" s="2" t="s">
        <v>3244</v>
      </c>
      <c r="B195" s="2" t="s">
        <v>612</v>
      </c>
      <c r="C195" s="2" t="s">
        <v>541</v>
      </c>
      <c r="D195" s="2">
        <v>6</v>
      </c>
    </row>
    <row r="196" spans="1:4" x14ac:dyDescent="0.25">
      <c r="A196" s="2" t="s">
        <v>3245</v>
      </c>
      <c r="B196" s="2" t="s">
        <v>613</v>
      </c>
      <c r="C196" s="2" t="s">
        <v>542</v>
      </c>
      <c r="D196" s="2">
        <v>6</v>
      </c>
    </row>
    <row r="197" spans="1:4" x14ac:dyDescent="0.25">
      <c r="A197" s="2" t="s">
        <v>3246</v>
      </c>
      <c r="B197" s="2" t="s">
        <v>614</v>
      </c>
      <c r="C197" s="2" t="s">
        <v>543</v>
      </c>
      <c r="D197" s="2">
        <v>6</v>
      </c>
    </row>
    <row r="198" spans="1:4" x14ac:dyDescent="0.25">
      <c r="A198" s="2" t="s">
        <v>3247</v>
      </c>
      <c r="B198" s="2" t="s">
        <v>615</v>
      </c>
      <c r="C198" s="2" t="s">
        <v>544</v>
      </c>
      <c r="D198" s="2">
        <v>6</v>
      </c>
    </row>
    <row r="199" spans="1:4" x14ac:dyDescent="0.25">
      <c r="A199" s="2" t="s">
        <v>3248</v>
      </c>
      <c r="B199" s="2" t="s">
        <v>616</v>
      </c>
      <c r="C199" s="2" t="s">
        <v>545</v>
      </c>
      <c r="D199" s="2">
        <v>6</v>
      </c>
    </row>
    <row r="200" spans="1:4" x14ac:dyDescent="0.25">
      <c r="A200" s="2" t="s">
        <v>3249</v>
      </c>
      <c r="B200" s="2" t="s">
        <v>617</v>
      </c>
      <c r="C200" s="2" t="s">
        <v>546</v>
      </c>
      <c r="D200" s="2">
        <v>6</v>
      </c>
    </row>
    <row r="201" spans="1:4" x14ac:dyDescent="0.25">
      <c r="A201" s="2" t="s">
        <v>3250</v>
      </c>
      <c r="B201" s="2" t="s">
        <v>618</v>
      </c>
      <c r="C201" s="2" t="s">
        <v>547</v>
      </c>
      <c r="D201" s="2">
        <v>6</v>
      </c>
    </row>
    <row r="202" spans="1:4" x14ac:dyDescent="0.25">
      <c r="A202" s="2" t="s">
        <v>3251</v>
      </c>
      <c r="B202" s="2" t="s">
        <v>619</v>
      </c>
      <c r="C202" s="2" t="s">
        <v>548</v>
      </c>
      <c r="D202" s="2">
        <v>6</v>
      </c>
    </row>
    <row r="203" spans="1:4" x14ac:dyDescent="0.25">
      <c r="A203" s="2" t="s">
        <v>3252</v>
      </c>
      <c r="B203" s="2" t="s">
        <v>620</v>
      </c>
      <c r="C203" s="2" t="s">
        <v>549</v>
      </c>
      <c r="D203" s="2">
        <v>6</v>
      </c>
    </row>
    <row r="204" spans="1:4" x14ac:dyDescent="0.25">
      <c r="A204" s="2" t="s">
        <v>3253</v>
      </c>
      <c r="B204" s="2" t="s">
        <v>621</v>
      </c>
      <c r="C204" s="2" t="s">
        <v>550</v>
      </c>
      <c r="D204" s="2">
        <v>6</v>
      </c>
    </row>
    <row r="205" spans="1:4" x14ac:dyDescent="0.25">
      <c r="A205" s="2" t="s">
        <v>3254</v>
      </c>
      <c r="B205" s="2" t="s">
        <v>622</v>
      </c>
      <c r="C205" s="2" t="s">
        <v>551</v>
      </c>
      <c r="D205" s="2">
        <v>6</v>
      </c>
    </row>
    <row r="206" spans="1:4" x14ac:dyDescent="0.25">
      <c r="A206" s="2" t="s">
        <v>3255</v>
      </c>
      <c r="B206" s="2" t="s">
        <v>623</v>
      </c>
      <c r="C206" s="2" t="s">
        <v>552</v>
      </c>
      <c r="D206" s="2">
        <v>6</v>
      </c>
    </row>
    <row r="207" spans="1:4" x14ac:dyDescent="0.25">
      <c r="A207" s="2" t="s">
        <v>3256</v>
      </c>
      <c r="B207" s="2" t="s">
        <v>624</v>
      </c>
      <c r="C207" s="2" t="s">
        <v>553</v>
      </c>
      <c r="D207" s="2">
        <v>6</v>
      </c>
    </row>
    <row r="208" spans="1:4" x14ac:dyDescent="0.25">
      <c r="A208" s="2" t="s">
        <v>3257</v>
      </c>
      <c r="B208" s="2" t="s">
        <v>625</v>
      </c>
      <c r="C208" s="2" t="s">
        <v>554</v>
      </c>
      <c r="D208" s="2">
        <v>6</v>
      </c>
    </row>
    <row r="209" spans="1:5" x14ac:dyDescent="0.25">
      <c r="A209" s="2" t="s">
        <v>3258</v>
      </c>
      <c r="B209" s="2" t="s">
        <v>626</v>
      </c>
      <c r="C209" s="2" t="s">
        <v>555</v>
      </c>
      <c r="D209" s="2">
        <v>6</v>
      </c>
    </row>
    <row r="210" spans="1:5" x14ac:dyDescent="0.25">
      <c r="A210" s="2" t="s">
        <v>3259</v>
      </c>
      <c r="B210" s="2" t="s">
        <v>627</v>
      </c>
      <c r="C210" s="2" t="s">
        <v>556</v>
      </c>
      <c r="D210" s="2">
        <v>6</v>
      </c>
    </row>
    <row r="211" spans="1:5" x14ac:dyDescent="0.25">
      <c r="A211" s="2" t="s">
        <v>3260</v>
      </c>
      <c r="B211" s="2" t="s">
        <v>628</v>
      </c>
      <c r="C211" s="2" t="s">
        <v>557</v>
      </c>
      <c r="D211" s="2">
        <v>6</v>
      </c>
    </row>
    <row r="212" spans="1:5" x14ac:dyDescent="0.25">
      <c r="A212" s="2" t="s">
        <v>3261</v>
      </c>
      <c r="B212" s="2" t="s">
        <v>629</v>
      </c>
      <c r="C212" s="2" t="s">
        <v>558</v>
      </c>
      <c r="D212" s="2">
        <v>6</v>
      </c>
    </row>
    <row r="213" spans="1:5" x14ac:dyDescent="0.25">
      <c r="A213" s="2" t="s">
        <v>3262</v>
      </c>
      <c r="B213" s="2" t="s">
        <v>630</v>
      </c>
      <c r="C213" s="2" t="s">
        <v>559</v>
      </c>
      <c r="D213" s="2">
        <v>6</v>
      </c>
    </row>
    <row r="214" spans="1:5" x14ac:dyDescent="0.25">
      <c r="A214" s="2" t="s">
        <v>3263</v>
      </c>
      <c r="B214" s="2" t="s">
        <v>631</v>
      </c>
      <c r="C214" s="2" t="s">
        <v>560</v>
      </c>
      <c r="D214" s="2">
        <v>6</v>
      </c>
    </row>
    <row r="215" spans="1:5" x14ac:dyDescent="0.25">
      <c r="A215" s="2" t="s">
        <v>3264</v>
      </c>
      <c r="B215" s="2" t="s">
        <v>632</v>
      </c>
      <c r="C215" s="2" t="s">
        <v>561</v>
      </c>
      <c r="D215" s="2">
        <v>6</v>
      </c>
    </row>
    <row r="216" spans="1:5" x14ac:dyDescent="0.25">
      <c r="A216" s="2" t="s">
        <v>3265</v>
      </c>
      <c r="B216" s="2" t="s">
        <v>633</v>
      </c>
      <c r="C216" s="2" t="s">
        <v>562</v>
      </c>
      <c r="D216" s="2">
        <v>6</v>
      </c>
    </row>
    <row r="217" spans="1:5" x14ac:dyDescent="0.25">
      <c r="A217" s="2" t="s">
        <v>3266</v>
      </c>
      <c r="B217" s="2" t="s">
        <v>634</v>
      </c>
      <c r="C217" s="2" t="s">
        <v>563</v>
      </c>
      <c r="D217" s="2">
        <v>6</v>
      </c>
    </row>
    <row r="218" spans="1:5" x14ac:dyDescent="0.25">
      <c r="A218" s="2" t="s">
        <v>3267</v>
      </c>
      <c r="B218" s="2" t="s">
        <v>635</v>
      </c>
      <c r="C218" s="2" t="s">
        <v>564</v>
      </c>
      <c r="D218" s="2">
        <v>6</v>
      </c>
    </row>
    <row r="219" spans="1:5" x14ac:dyDescent="0.25">
      <c r="A219" s="2" t="s">
        <v>3268</v>
      </c>
      <c r="B219" s="2" t="s">
        <v>636</v>
      </c>
      <c r="C219" s="2" t="s">
        <v>565</v>
      </c>
      <c r="D219" s="2">
        <v>6</v>
      </c>
    </row>
    <row r="220" spans="1:5" x14ac:dyDescent="0.25">
      <c r="A220" s="2" t="s">
        <v>3269</v>
      </c>
      <c r="B220" s="2" t="s">
        <v>637</v>
      </c>
      <c r="C220" s="2" t="s">
        <v>566</v>
      </c>
      <c r="D220" s="2">
        <v>6</v>
      </c>
    </row>
    <row r="221" spans="1:5" x14ac:dyDescent="0.25">
      <c r="A221" s="2" t="s">
        <v>3270</v>
      </c>
      <c r="B221" s="2" t="s">
        <v>638</v>
      </c>
      <c r="C221" s="2" t="s">
        <v>567</v>
      </c>
      <c r="D221" s="2">
        <v>6</v>
      </c>
    </row>
    <row r="223" spans="1:5" ht="18.75" x14ac:dyDescent="0.3">
      <c r="A223" s="24" t="s">
        <v>3345</v>
      </c>
      <c r="B223" s="24"/>
      <c r="C223" s="24"/>
      <c r="D223" s="24"/>
      <c r="E223" s="24"/>
    </row>
    <row r="224" spans="1:5" ht="18.75" x14ac:dyDescent="0.3">
      <c r="A224" s="1" t="s">
        <v>898</v>
      </c>
      <c r="B224" s="1" t="s">
        <v>896</v>
      </c>
      <c r="C224" s="1" t="s">
        <v>897</v>
      </c>
      <c r="D224" s="1" t="s">
        <v>899</v>
      </c>
      <c r="E224" s="1"/>
    </row>
    <row r="225" spans="1:4" x14ac:dyDescent="0.25">
      <c r="A225" s="2" t="s">
        <v>3350</v>
      </c>
      <c r="B225" s="2" t="s">
        <v>639</v>
      </c>
      <c r="C225" s="2" t="s">
        <v>781</v>
      </c>
      <c r="D225" s="2">
        <v>4</v>
      </c>
    </row>
    <row r="226" spans="1:4" x14ac:dyDescent="0.25">
      <c r="A226" s="2" t="s">
        <v>3351</v>
      </c>
      <c r="B226" s="2" t="s">
        <v>640</v>
      </c>
      <c r="C226" s="2" t="s">
        <v>782</v>
      </c>
      <c r="D226" s="2">
        <v>4</v>
      </c>
    </row>
    <row r="227" spans="1:4" x14ac:dyDescent="0.25">
      <c r="A227" s="2" t="s">
        <v>3352</v>
      </c>
      <c r="B227" s="2" t="s">
        <v>641</v>
      </c>
      <c r="C227" s="2" t="s">
        <v>783</v>
      </c>
      <c r="D227" s="2">
        <v>4</v>
      </c>
    </row>
    <row r="228" spans="1:4" x14ac:dyDescent="0.25">
      <c r="A228" s="2" t="s">
        <v>3353</v>
      </c>
      <c r="B228" s="2" t="s">
        <v>642</v>
      </c>
      <c r="C228" s="2" t="s">
        <v>784</v>
      </c>
      <c r="D228" s="2">
        <v>4</v>
      </c>
    </row>
    <row r="229" spans="1:4" x14ac:dyDescent="0.25">
      <c r="A229" s="2" t="s">
        <v>3354</v>
      </c>
      <c r="B229" s="2" t="s">
        <v>643</v>
      </c>
      <c r="C229" s="2" t="s">
        <v>785</v>
      </c>
      <c r="D229" s="2">
        <v>4</v>
      </c>
    </row>
    <row r="230" spans="1:4" x14ac:dyDescent="0.25">
      <c r="A230" s="2" t="s">
        <v>3355</v>
      </c>
      <c r="B230" s="2" t="s">
        <v>644</v>
      </c>
      <c r="C230" s="2" t="s">
        <v>788</v>
      </c>
      <c r="D230" s="2">
        <v>4</v>
      </c>
    </row>
    <row r="231" spans="1:4" x14ac:dyDescent="0.25">
      <c r="A231" s="2" t="s">
        <v>3356</v>
      </c>
      <c r="B231" s="2" t="s">
        <v>645</v>
      </c>
      <c r="C231" s="2" t="s">
        <v>789</v>
      </c>
      <c r="D231" s="2">
        <v>4</v>
      </c>
    </row>
    <row r="232" spans="1:4" x14ac:dyDescent="0.25">
      <c r="A232" s="2" t="s">
        <v>3357</v>
      </c>
      <c r="B232" s="2" t="s">
        <v>646</v>
      </c>
      <c r="C232" s="2" t="s">
        <v>786</v>
      </c>
      <c r="D232" s="2">
        <v>4</v>
      </c>
    </row>
    <row r="233" spans="1:4" x14ac:dyDescent="0.25">
      <c r="A233" s="2" t="s">
        <v>3358</v>
      </c>
      <c r="B233" s="2" t="s">
        <v>647</v>
      </c>
      <c r="C233" s="2" t="s">
        <v>787</v>
      </c>
      <c r="D233" s="2">
        <v>4</v>
      </c>
    </row>
    <row r="234" spans="1:4" x14ac:dyDescent="0.25">
      <c r="A234" s="2" t="s">
        <v>3359</v>
      </c>
      <c r="B234" s="2" t="s">
        <v>648</v>
      </c>
      <c r="C234" s="2" t="s">
        <v>792</v>
      </c>
      <c r="D234" s="2">
        <v>4</v>
      </c>
    </row>
    <row r="235" spans="1:4" x14ac:dyDescent="0.25">
      <c r="A235" s="2" t="s">
        <v>3360</v>
      </c>
      <c r="B235" s="2" t="s">
        <v>649</v>
      </c>
      <c r="C235" s="2" t="s">
        <v>793</v>
      </c>
      <c r="D235" s="2">
        <v>4</v>
      </c>
    </row>
    <row r="236" spans="1:4" x14ac:dyDescent="0.25">
      <c r="A236" s="2" t="s">
        <v>3361</v>
      </c>
      <c r="B236" s="2" t="s">
        <v>650</v>
      </c>
      <c r="C236" s="2" t="s">
        <v>790</v>
      </c>
      <c r="D236" s="2">
        <v>4</v>
      </c>
    </row>
    <row r="237" spans="1:4" x14ac:dyDescent="0.25">
      <c r="A237" s="2" t="s">
        <v>3362</v>
      </c>
      <c r="B237" s="2" t="s">
        <v>651</v>
      </c>
      <c r="C237" s="2" t="s">
        <v>791</v>
      </c>
      <c r="D237" s="2">
        <v>4</v>
      </c>
    </row>
    <row r="238" spans="1:4" x14ac:dyDescent="0.25">
      <c r="A238" s="2" t="s">
        <v>3363</v>
      </c>
      <c r="B238" s="2" t="s">
        <v>652</v>
      </c>
      <c r="C238" s="2" t="s">
        <v>794</v>
      </c>
      <c r="D238" s="2">
        <v>3</v>
      </c>
    </row>
    <row r="239" spans="1:4" x14ac:dyDescent="0.25">
      <c r="A239" s="2" t="s">
        <v>3364</v>
      </c>
      <c r="B239" s="2" t="s">
        <v>653</v>
      </c>
      <c r="C239" s="2" t="s">
        <v>795</v>
      </c>
      <c r="D239" s="2">
        <v>3</v>
      </c>
    </row>
    <row r="240" spans="1:4" x14ac:dyDescent="0.25">
      <c r="A240" s="2" t="s">
        <v>3365</v>
      </c>
      <c r="B240" s="2" t="s">
        <v>654</v>
      </c>
      <c r="C240" s="2" t="s">
        <v>796</v>
      </c>
      <c r="D240" s="2">
        <v>4</v>
      </c>
    </row>
    <row r="241" spans="1:4" x14ac:dyDescent="0.25">
      <c r="A241" s="2" t="s">
        <v>3366</v>
      </c>
      <c r="B241" s="2" t="s">
        <v>655</v>
      </c>
      <c r="C241" s="2" t="s">
        <v>797</v>
      </c>
      <c r="D241" s="2">
        <v>4</v>
      </c>
    </row>
    <row r="242" spans="1:4" x14ac:dyDescent="0.25">
      <c r="A242" s="2" t="s">
        <v>3367</v>
      </c>
      <c r="B242" s="2" t="s">
        <v>656</v>
      </c>
      <c r="C242" s="2" t="s">
        <v>798</v>
      </c>
      <c r="D242" s="2">
        <v>4</v>
      </c>
    </row>
    <row r="243" spans="1:4" x14ac:dyDescent="0.25">
      <c r="A243" s="2" t="s">
        <v>3368</v>
      </c>
      <c r="B243" s="2" t="s">
        <v>657</v>
      </c>
      <c r="C243" s="2" t="s">
        <v>799</v>
      </c>
      <c r="D243" s="2">
        <v>4</v>
      </c>
    </row>
    <row r="244" spans="1:4" x14ac:dyDescent="0.25">
      <c r="A244" s="2" t="s">
        <v>3369</v>
      </c>
      <c r="B244" s="2" t="s">
        <v>658</v>
      </c>
      <c r="C244" s="2" t="s">
        <v>800</v>
      </c>
      <c r="D244" s="2">
        <v>4</v>
      </c>
    </row>
    <row r="245" spans="1:4" x14ac:dyDescent="0.25">
      <c r="A245" s="2" t="s">
        <v>3370</v>
      </c>
      <c r="B245" s="2" t="s">
        <v>659</v>
      </c>
      <c r="C245" s="2" t="s">
        <v>801</v>
      </c>
      <c r="D245" s="2">
        <v>4</v>
      </c>
    </row>
    <row r="246" spans="1:4" x14ac:dyDescent="0.25">
      <c r="A246" s="2" t="s">
        <v>3371</v>
      </c>
      <c r="B246" s="2" t="s">
        <v>660</v>
      </c>
      <c r="C246" s="2" t="s">
        <v>802</v>
      </c>
      <c r="D246" s="2">
        <v>4</v>
      </c>
    </row>
    <row r="247" spans="1:4" x14ac:dyDescent="0.25">
      <c r="A247" s="2" t="s">
        <v>3372</v>
      </c>
      <c r="B247" s="2" t="s">
        <v>661</v>
      </c>
      <c r="C247" s="2" t="s">
        <v>803</v>
      </c>
      <c r="D247" s="2">
        <v>4</v>
      </c>
    </row>
    <row r="248" spans="1:4" x14ac:dyDescent="0.25">
      <c r="A248" s="2" t="s">
        <v>3373</v>
      </c>
      <c r="B248" s="2" t="s">
        <v>662</v>
      </c>
      <c r="C248" s="2" t="s">
        <v>804</v>
      </c>
      <c r="D248" s="2">
        <v>3</v>
      </c>
    </row>
    <row r="249" spans="1:4" x14ac:dyDescent="0.25">
      <c r="A249" s="2" t="s">
        <v>3374</v>
      </c>
      <c r="B249" s="2" t="s">
        <v>663</v>
      </c>
      <c r="C249" s="2" t="s">
        <v>805</v>
      </c>
      <c r="D249" s="2">
        <v>3</v>
      </c>
    </row>
    <row r="250" spans="1:4" x14ac:dyDescent="0.25">
      <c r="A250" s="2" t="s">
        <v>3375</v>
      </c>
      <c r="B250" s="2" t="s">
        <v>664</v>
      </c>
      <c r="C250" s="2" t="s">
        <v>806</v>
      </c>
      <c r="D250" s="2">
        <v>3</v>
      </c>
    </row>
    <row r="251" spans="1:4" x14ac:dyDescent="0.25">
      <c r="A251" s="2" t="s">
        <v>3376</v>
      </c>
      <c r="B251" s="2" t="s">
        <v>665</v>
      </c>
      <c r="C251" s="2" t="s">
        <v>807</v>
      </c>
      <c r="D251" s="2">
        <v>3</v>
      </c>
    </row>
    <row r="252" spans="1:4" x14ac:dyDescent="0.25">
      <c r="A252" s="2" t="s">
        <v>3377</v>
      </c>
      <c r="B252" s="2" t="s">
        <v>666</v>
      </c>
      <c r="C252" s="2" t="s">
        <v>814</v>
      </c>
      <c r="D252" s="2">
        <v>3</v>
      </c>
    </row>
    <row r="253" spans="1:4" x14ac:dyDescent="0.25">
      <c r="A253" s="2" t="s">
        <v>3378</v>
      </c>
      <c r="B253" s="2" t="s">
        <v>667</v>
      </c>
      <c r="C253" s="2" t="s">
        <v>815</v>
      </c>
      <c r="D253" s="2">
        <v>3</v>
      </c>
    </row>
    <row r="254" spans="1:4" x14ac:dyDescent="0.25">
      <c r="A254" s="2" t="s">
        <v>3379</v>
      </c>
      <c r="B254" s="2" t="s">
        <v>668</v>
      </c>
      <c r="C254" s="2" t="s">
        <v>812</v>
      </c>
      <c r="D254" s="2">
        <v>3</v>
      </c>
    </row>
    <row r="255" spans="1:4" x14ac:dyDescent="0.25">
      <c r="A255" s="2" t="s">
        <v>3380</v>
      </c>
      <c r="B255" s="2" t="s">
        <v>669</v>
      </c>
      <c r="C255" s="2" t="s">
        <v>813</v>
      </c>
      <c r="D255" s="2">
        <v>3</v>
      </c>
    </row>
    <row r="256" spans="1:4" x14ac:dyDescent="0.25">
      <c r="A256" s="2" t="s">
        <v>3381</v>
      </c>
      <c r="B256" s="2" t="s">
        <v>670</v>
      </c>
      <c r="C256" s="2" t="s">
        <v>810</v>
      </c>
      <c r="D256" s="2">
        <v>3</v>
      </c>
    </row>
    <row r="257" spans="1:4" x14ac:dyDescent="0.25">
      <c r="A257" s="2" t="s">
        <v>3382</v>
      </c>
      <c r="B257" s="2" t="s">
        <v>671</v>
      </c>
      <c r="C257" s="2" t="s">
        <v>811</v>
      </c>
      <c r="D257" s="2">
        <v>3</v>
      </c>
    </row>
    <row r="258" spans="1:4" x14ac:dyDescent="0.25">
      <c r="A258" s="2" t="s">
        <v>3383</v>
      </c>
      <c r="B258" s="2" t="s">
        <v>672</v>
      </c>
      <c r="C258" s="2" t="s">
        <v>808</v>
      </c>
      <c r="D258" s="2">
        <v>3</v>
      </c>
    </row>
    <row r="259" spans="1:4" x14ac:dyDescent="0.25">
      <c r="A259" s="2" t="s">
        <v>3384</v>
      </c>
      <c r="B259" s="2" t="s">
        <v>673</v>
      </c>
      <c r="C259" s="2" t="s">
        <v>809</v>
      </c>
      <c r="D259" s="2">
        <v>3</v>
      </c>
    </row>
    <row r="260" spans="1:4" x14ac:dyDescent="0.25">
      <c r="A260" s="2" t="s">
        <v>3385</v>
      </c>
      <c r="B260" s="2" t="s">
        <v>674</v>
      </c>
      <c r="C260" s="2" t="s">
        <v>816</v>
      </c>
      <c r="D260" s="2">
        <v>3</v>
      </c>
    </row>
    <row r="261" spans="1:4" x14ac:dyDescent="0.25">
      <c r="A261" s="2" t="s">
        <v>3386</v>
      </c>
      <c r="B261" s="2" t="s">
        <v>675</v>
      </c>
      <c r="C261" s="2" t="s">
        <v>817</v>
      </c>
      <c r="D261" s="2">
        <v>3</v>
      </c>
    </row>
    <row r="262" spans="1:4" x14ac:dyDescent="0.25">
      <c r="A262" s="2" t="s">
        <v>3387</v>
      </c>
      <c r="B262" s="2" t="s">
        <v>676</v>
      </c>
      <c r="C262" s="2" t="s">
        <v>818</v>
      </c>
      <c r="D262" s="2">
        <v>3</v>
      </c>
    </row>
    <row r="263" spans="1:4" x14ac:dyDescent="0.25">
      <c r="A263" s="2" t="s">
        <v>3388</v>
      </c>
      <c r="B263" s="2" t="s">
        <v>677</v>
      </c>
      <c r="C263" s="2" t="s">
        <v>819</v>
      </c>
      <c r="D263" s="2">
        <v>3</v>
      </c>
    </row>
    <row r="264" spans="1:4" x14ac:dyDescent="0.25">
      <c r="A264" s="2" t="s">
        <v>3389</v>
      </c>
      <c r="B264" s="2" t="s">
        <v>678</v>
      </c>
      <c r="C264" s="2" t="s">
        <v>820</v>
      </c>
      <c r="D264" s="2">
        <v>3</v>
      </c>
    </row>
    <row r="265" spans="1:4" x14ac:dyDescent="0.25">
      <c r="A265" s="2" t="s">
        <v>3390</v>
      </c>
      <c r="B265" s="2" t="s">
        <v>679</v>
      </c>
      <c r="C265" s="2" t="s">
        <v>821</v>
      </c>
      <c r="D265" s="2">
        <v>3</v>
      </c>
    </row>
    <row r="266" spans="1:4" x14ac:dyDescent="0.25">
      <c r="A266" s="2" t="s">
        <v>3391</v>
      </c>
      <c r="B266" s="2" t="s">
        <v>680</v>
      </c>
      <c r="C266" s="2" t="s">
        <v>822</v>
      </c>
      <c r="D266" s="2">
        <v>3</v>
      </c>
    </row>
    <row r="267" spans="1:4" x14ac:dyDescent="0.25">
      <c r="A267" s="2" t="s">
        <v>3392</v>
      </c>
      <c r="B267" s="2" t="s">
        <v>681</v>
      </c>
      <c r="C267" s="2" t="s">
        <v>823</v>
      </c>
      <c r="D267" s="2">
        <v>3</v>
      </c>
    </row>
    <row r="268" spans="1:4" x14ac:dyDescent="0.25">
      <c r="A268" s="2" t="s">
        <v>3393</v>
      </c>
      <c r="B268" s="2" t="s">
        <v>682</v>
      </c>
      <c r="C268" s="2" t="s">
        <v>824</v>
      </c>
      <c r="D268" s="2">
        <v>3</v>
      </c>
    </row>
    <row r="269" spans="1:4" x14ac:dyDescent="0.25">
      <c r="A269" s="2" t="s">
        <v>3394</v>
      </c>
      <c r="B269" s="2" t="s">
        <v>683</v>
      </c>
      <c r="C269" s="2" t="s">
        <v>825</v>
      </c>
      <c r="D269" s="2">
        <v>3</v>
      </c>
    </row>
    <row r="270" spans="1:4" x14ac:dyDescent="0.25">
      <c r="A270" s="2" t="s">
        <v>3395</v>
      </c>
      <c r="B270" s="2" t="s">
        <v>684</v>
      </c>
      <c r="C270" s="2" t="s">
        <v>826</v>
      </c>
      <c r="D270" s="2">
        <v>3</v>
      </c>
    </row>
    <row r="271" spans="1:4" x14ac:dyDescent="0.25">
      <c r="A271" s="2" t="s">
        <v>3396</v>
      </c>
      <c r="B271" s="2" t="s">
        <v>685</v>
      </c>
      <c r="C271" s="2" t="s">
        <v>827</v>
      </c>
      <c r="D271" s="2">
        <v>3</v>
      </c>
    </row>
    <row r="272" spans="1:4" x14ac:dyDescent="0.25">
      <c r="A272" s="2" t="s">
        <v>3397</v>
      </c>
      <c r="B272" s="2" t="s">
        <v>686</v>
      </c>
      <c r="C272" s="2" t="s">
        <v>828</v>
      </c>
      <c r="D272" s="2">
        <v>3</v>
      </c>
    </row>
    <row r="273" spans="1:4" x14ac:dyDescent="0.25">
      <c r="A273" s="2" t="s">
        <v>3398</v>
      </c>
      <c r="B273" s="2" t="s">
        <v>687</v>
      </c>
      <c r="C273" s="2" t="s">
        <v>829</v>
      </c>
      <c r="D273" s="2">
        <v>3</v>
      </c>
    </row>
    <row r="274" spans="1:4" x14ac:dyDescent="0.25">
      <c r="A274" s="2" t="s">
        <v>3399</v>
      </c>
      <c r="B274" s="2" t="s">
        <v>688</v>
      </c>
      <c r="C274" s="2" t="s">
        <v>832</v>
      </c>
      <c r="D274" s="2">
        <v>3</v>
      </c>
    </row>
    <row r="275" spans="1:4" x14ac:dyDescent="0.25">
      <c r="A275" s="2" t="s">
        <v>3400</v>
      </c>
      <c r="B275" s="2" t="s">
        <v>689</v>
      </c>
      <c r="C275" s="2" t="s">
        <v>833</v>
      </c>
      <c r="D275" s="2">
        <v>3</v>
      </c>
    </row>
    <row r="276" spans="1:4" x14ac:dyDescent="0.25">
      <c r="A276" s="2" t="s">
        <v>3401</v>
      </c>
      <c r="B276" s="2" t="s">
        <v>690</v>
      </c>
      <c r="C276" s="2" t="s">
        <v>830</v>
      </c>
      <c r="D276" s="2">
        <v>3</v>
      </c>
    </row>
    <row r="277" spans="1:4" x14ac:dyDescent="0.25">
      <c r="A277" s="2" t="s">
        <v>3402</v>
      </c>
      <c r="B277" s="2" t="s">
        <v>691</v>
      </c>
      <c r="C277" s="2" t="s">
        <v>831</v>
      </c>
      <c r="D277" s="2">
        <v>3</v>
      </c>
    </row>
    <row r="278" spans="1:4" x14ac:dyDescent="0.25">
      <c r="A278" s="2" t="s">
        <v>3403</v>
      </c>
      <c r="B278" s="2" t="s">
        <v>692</v>
      </c>
      <c r="C278" s="2" t="s">
        <v>834</v>
      </c>
      <c r="D278" s="2">
        <v>3</v>
      </c>
    </row>
    <row r="279" spans="1:4" x14ac:dyDescent="0.25">
      <c r="A279" s="2" t="s">
        <v>3404</v>
      </c>
      <c r="B279" s="2" t="s">
        <v>693</v>
      </c>
      <c r="C279" s="2" t="s">
        <v>835</v>
      </c>
      <c r="D279" s="2">
        <v>3</v>
      </c>
    </row>
    <row r="280" spans="1:4" x14ac:dyDescent="0.25">
      <c r="A280" s="2" t="s">
        <v>3405</v>
      </c>
      <c r="B280" s="2" t="s">
        <v>694</v>
      </c>
      <c r="C280" s="2" t="s">
        <v>836</v>
      </c>
      <c r="D280" s="2">
        <v>3</v>
      </c>
    </row>
    <row r="281" spans="1:4" x14ac:dyDescent="0.25">
      <c r="A281" s="2" t="s">
        <v>3406</v>
      </c>
      <c r="B281" s="2" t="s">
        <v>695</v>
      </c>
      <c r="C281" s="2" t="s">
        <v>837</v>
      </c>
      <c r="D281" s="2">
        <v>3</v>
      </c>
    </row>
    <row r="282" spans="1:4" x14ac:dyDescent="0.25">
      <c r="A282" s="2" t="s">
        <v>3407</v>
      </c>
      <c r="B282" s="2" t="s">
        <v>696</v>
      </c>
      <c r="C282" s="2" t="s">
        <v>838</v>
      </c>
      <c r="D282" s="2">
        <v>3</v>
      </c>
    </row>
    <row r="283" spans="1:4" x14ac:dyDescent="0.25">
      <c r="A283" s="2" t="s">
        <v>3408</v>
      </c>
      <c r="B283" s="2" t="s">
        <v>697</v>
      </c>
      <c r="C283" s="2" t="s">
        <v>839</v>
      </c>
      <c r="D283" s="2">
        <v>3</v>
      </c>
    </row>
    <row r="284" spans="1:4" x14ac:dyDescent="0.25">
      <c r="A284" s="2" t="s">
        <v>3409</v>
      </c>
      <c r="B284" s="2" t="s">
        <v>698</v>
      </c>
      <c r="C284" s="2" t="s">
        <v>840</v>
      </c>
      <c r="D284" s="2">
        <v>3</v>
      </c>
    </row>
    <row r="285" spans="1:4" x14ac:dyDescent="0.25">
      <c r="A285" s="2" t="s">
        <v>3410</v>
      </c>
      <c r="B285" s="2" t="s">
        <v>699</v>
      </c>
      <c r="C285" s="2" t="s">
        <v>841</v>
      </c>
      <c r="D285" s="2">
        <v>3</v>
      </c>
    </row>
    <row r="286" spans="1:4" x14ac:dyDescent="0.25">
      <c r="A286" s="2" t="s">
        <v>3411</v>
      </c>
      <c r="B286" s="2" t="s">
        <v>700</v>
      </c>
      <c r="C286" s="2" t="s">
        <v>842</v>
      </c>
      <c r="D286" s="2">
        <v>3</v>
      </c>
    </row>
    <row r="287" spans="1:4" x14ac:dyDescent="0.25">
      <c r="A287" s="2" t="s">
        <v>3412</v>
      </c>
      <c r="B287" s="2" t="s">
        <v>701</v>
      </c>
      <c r="C287" s="2" t="s">
        <v>843</v>
      </c>
      <c r="D287" s="2">
        <v>3</v>
      </c>
    </row>
    <row r="288" spans="1:4" x14ac:dyDescent="0.25">
      <c r="A288" s="2" t="s">
        <v>3413</v>
      </c>
      <c r="B288" s="2" t="s">
        <v>702</v>
      </c>
      <c r="C288" s="2" t="s">
        <v>850</v>
      </c>
      <c r="D288" s="2">
        <v>3</v>
      </c>
    </row>
    <row r="289" spans="1:4" x14ac:dyDescent="0.25">
      <c r="A289" s="2" t="s">
        <v>3414</v>
      </c>
      <c r="B289" s="2" t="s">
        <v>703</v>
      </c>
      <c r="C289" s="2" t="s">
        <v>851</v>
      </c>
      <c r="D289" s="2">
        <v>3</v>
      </c>
    </row>
    <row r="290" spans="1:4" x14ac:dyDescent="0.25">
      <c r="A290" s="2" t="s">
        <v>3415</v>
      </c>
      <c r="B290" s="2" t="s">
        <v>704</v>
      </c>
      <c r="C290" s="2" t="s">
        <v>848</v>
      </c>
      <c r="D290" s="2">
        <v>3</v>
      </c>
    </row>
    <row r="291" spans="1:4" x14ac:dyDescent="0.25">
      <c r="A291" s="2" t="s">
        <v>3416</v>
      </c>
      <c r="B291" s="2" t="s">
        <v>705</v>
      </c>
      <c r="C291" s="2" t="s">
        <v>849</v>
      </c>
      <c r="D291" s="2">
        <v>3</v>
      </c>
    </row>
    <row r="292" spans="1:4" x14ac:dyDescent="0.25">
      <c r="A292" s="2" t="s">
        <v>3417</v>
      </c>
      <c r="B292" s="2" t="s">
        <v>706</v>
      </c>
      <c r="C292" s="2" t="s">
        <v>846</v>
      </c>
      <c r="D292" s="2">
        <v>3</v>
      </c>
    </row>
    <row r="293" spans="1:4" x14ac:dyDescent="0.25">
      <c r="A293" s="2" t="s">
        <v>3418</v>
      </c>
      <c r="B293" s="2" t="s">
        <v>707</v>
      </c>
      <c r="C293" s="2" t="s">
        <v>847</v>
      </c>
      <c r="D293" s="2">
        <v>3</v>
      </c>
    </row>
    <row r="294" spans="1:4" x14ac:dyDescent="0.25">
      <c r="A294" s="2" t="s">
        <v>3419</v>
      </c>
      <c r="B294" s="2" t="s">
        <v>708</v>
      </c>
      <c r="C294" s="2" t="s">
        <v>844</v>
      </c>
      <c r="D294" s="2">
        <v>3</v>
      </c>
    </row>
    <row r="295" spans="1:4" x14ac:dyDescent="0.25">
      <c r="A295" s="2" t="s">
        <v>3420</v>
      </c>
      <c r="B295" s="2" t="s">
        <v>709</v>
      </c>
      <c r="C295" s="2" t="s">
        <v>845</v>
      </c>
      <c r="D295" s="2">
        <v>3</v>
      </c>
    </row>
  </sheetData>
  <mergeCells count="10">
    <mergeCell ref="A1:D1"/>
    <mergeCell ref="F1:K1"/>
    <mergeCell ref="A75:D75"/>
    <mergeCell ref="A149:E149"/>
    <mergeCell ref="A223:E223"/>
    <mergeCell ref="F12:J12"/>
    <mergeCell ref="F13:J13"/>
    <mergeCell ref="F14:J14"/>
    <mergeCell ref="F15:J15"/>
    <mergeCell ref="F18:M1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5"/>
  <sheetViews>
    <sheetView workbookViewId="0">
      <selection activeCell="L25" sqref="L25"/>
    </sheetView>
  </sheetViews>
  <sheetFormatPr defaultRowHeight="15" x14ac:dyDescent="0.25"/>
  <cols>
    <col min="1" max="1" width="26.7109375" style="2" customWidth="1"/>
    <col min="2" max="2" width="33.28515625" style="2" customWidth="1"/>
    <col min="3" max="3" width="15.28515625" style="2" customWidth="1"/>
    <col min="4" max="4" width="25.5703125" style="2" customWidth="1"/>
    <col min="5" max="5" width="20.42578125" style="2" customWidth="1"/>
    <col min="6" max="6" width="11.5703125" style="2" customWidth="1"/>
    <col min="7" max="7" width="23.42578125" style="2" customWidth="1"/>
    <col min="8" max="8" width="15" style="2" customWidth="1"/>
    <col min="9" max="9" width="21.140625" style="2" customWidth="1"/>
    <col min="10" max="10" width="37.28515625" style="2" customWidth="1"/>
    <col min="11" max="11" width="37" style="2" customWidth="1"/>
    <col min="12" max="12" width="36.140625" style="2" customWidth="1"/>
    <col min="13" max="13" width="43.7109375" style="2" customWidth="1"/>
    <col min="14" max="16384" width="9.140625" style="2"/>
  </cols>
  <sheetData>
    <row r="1" spans="1:11" ht="18.75" customHeight="1" x14ac:dyDescent="0.3">
      <c r="A1" s="24" t="s">
        <v>2001</v>
      </c>
      <c r="B1" s="24"/>
      <c r="C1" s="24"/>
      <c r="D1" s="24"/>
      <c r="F1" s="25" t="s">
        <v>966</v>
      </c>
      <c r="G1" s="25"/>
      <c r="H1" s="25"/>
      <c r="I1" s="25"/>
      <c r="J1" s="25"/>
      <c r="K1" s="25"/>
    </row>
    <row r="2" spans="1:11" ht="18.75" x14ac:dyDescent="0.3">
      <c r="A2" s="1" t="s">
        <v>898</v>
      </c>
      <c r="B2" s="1" t="s">
        <v>896</v>
      </c>
      <c r="C2" s="1" t="s">
        <v>897</v>
      </c>
      <c r="D2" s="1" t="s">
        <v>899</v>
      </c>
      <c r="F2" s="1" t="s">
        <v>967</v>
      </c>
      <c r="G2" s="1" t="s">
        <v>968</v>
      </c>
      <c r="H2" s="1" t="s">
        <v>982</v>
      </c>
      <c r="I2" s="1" t="s">
        <v>973</v>
      </c>
      <c r="J2" s="1" t="s">
        <v>983</v>
      </c>
    </row>
    <row r="3" spans="1:11" x14ac:dyDescent="0.25">
      <c r="A3" s="2" t="s">
        <v>2218</v>
      </c>
      <c r="B3" s="2" t="s">
        <v>71</v>
      </c>
      <c r="C3" s="2" t="s">
        <v>76</v>
      </c>
      <c r="D3" s="2">
        <v>0</v>
      </c>
      <c r="F3" s="2">
        <v>0</v>
      </c>
      <c r="G3" s="2" t="s">
        <v>969</v>
      </c>
      <c r="H3" s="2" t="s">
        <v>969</v>
      </c>
      <c r="I3" s="2" t="s">
        <v>974</v>
      </c>
      <c r="J3" s="2">
        <v>1.35</v>
      </c>
    </row>
    <row r="4" spans="1:11" x14ac:dyDescent="0.25">
      <c r="A4" s="2" t="s">
        <v>2219</v>
      </c>
      <c r="B4" s="2" t="s">
        <v>72</v>
      </c>
      <c r="C4" s="2" t="s">
        <v>77</v>
      </c>
      <c r="D4" s="2">
        <v>0</v>
      </c>
      <c r="F4" s="2">
        <v>1</v>
      </c>
      <c r="G4" s="2" t="s">
        <v>969</v>
      </c>
      <c r="H4" s="2" t="s">
        <v>969</v>
      </c>
      <c r="I4" s="2" t="s">
        <v>975</v>
      </c>
      <c r="J4" s="2">
        <v>1.35</v>
      </c>
    </row>
    <row r="5" spans="1:11" x14ac:dyDescent="0.25">
      <c r="A5" s="2" t="s">
        <v>2220</v>
      </c>
      <c r="B5" s="2" t="s">
        <v>75</v>
      </c>
      <c r="C5" s="2" t="s">
        <v>78</v>
      </c>
      <c r="D5" s="2">
        <v>0</v>
      </c>
      <c r="F5" s="2">
        <v>2</v>
      </c>
      <c r="G5" s="2" t="s">
        <v>970</v>
      </c>
      <c r="H5" s="2">
        <v>0.6</v>
      </c>
      <c r="I5" s="2" t="s">
        <v>976</v>
      </c>
      <c r="J5" s="2">
        <v>1.35</v>
      </c>
    </row>
    <row r="6" spans="1:11" x14ac:dyDescent="0.25">
      <c r="A6" s="2" t="s">
        <v>2221</v>
      </c>
      <c r="B6" s="2" t="s">
        <v>74</v>
      </c>
      <c r="C6" s="2" t="s">
        <v>79</v>
      </c>
      <c r="D6" s="2">
        <v>0</v>
      </c>
      <c r="F6" s="2">
        <v>3</v>
      </c>
      <c r="G6" s="2" t="s">
        <v>971</v>
      </c>
      <c r="H6" s="2">
        <v>0.6</v>
      </c>
      <c r="I6" s="2" t="s">
        <v>977</v>
      </c>
      <c r="J6" s="2">
        <v>1.35</v>
      </c>
    </row>
    <row r="7" spans="1:11" x14ac:dyDescent="0.25">
      <c r="A7" s="2" t="s">
        <v>2222</v>
      </c>
      <c r="B7" s="2" t="s">
        <v>147</v>
      </c>
      <c r="C7" s="2" t="s">
        <v>80</v>
      </c>
      <c r="D7" s="2">
        <v>0</v>
      </c>
      <c r="F7" s="2">
        <v>4</v>
      </c>
      <c r="G7" s="2" t="s">
        <v>969</v>
      </c>
      <c r="H7" s="2" t="s">
        <v>969</v>
      </c>
      <c r="I7" s="2" t="s">
        <v>978</v>
      </c>
      <c r="J7" s="2">
        <v>1.35</v>
      </c>
    </row>
    <row r="8" spans="1:11" x14ac:dyDescent="0.25">
      <c r="A8" s="2" t="s">
        <v>2223</v>
      </c>
      <c r="B8" s="2" t="s">
        <v>148</v>
      </c>
      <c r="C8" s="2" t="s">
        <v>81</v>
      </c>
      <c r="D8" s="2">
        <v>0</v>
      </c>
      <c r="F8" s="2">
        <v>6</v>
      </c>
      <c r="G8" s="2" t="s">
        <v>972</v>
      </c>
      <c r="H8" s="2">
        <v>0.6</v>
      </c>
      <c r="I8" s="2" t="s">
        <v>979</v>
      </c>
      <c r="J8" s="2">
        <v>1.35</v>
      </c>
    </row>
    <row r="9" spans="1:11" x14ac:dyDescent="0.25">
      <c r="A9" s="2" t="s">
        <v>2224</v>
      </c>
      <c r="B9" s="2" t="s">
        <v>149</v>
      </c>
      <c r="C9" s="2" t="s">
        <v>82</v>
      </c>
      <c r="D9" s="2">
        <v>0</v>
      </c>
      <c r="F9" s="2">
        <v>7</v>
      </c>
      <c r="G9" s="2" t="s">
        <v>863</v>
      </c>
      <c r="H9" s="2">
        <v>0.6</v>
      </c>
      <c r="I9" s="2" t="s">
        <v>980</v>
      </c>
      <c r="J9" s="2">
        <v>1.35</v>
      </c>
    </row>
    <row r="10" spans="1:11" x14ac:dyDescent="0.25">
      <c r="A10" s="2" t="s">
        <v>2225</v>
      </c>
      <c r="B10" s="2" t="s">
        <v>150</v>
      </c>
      <c r="C10" s="2" t="s">
        <v>83</v>
      </c>
      <c r="D10" s="2">
        <v>0</v>
      </c>
      <c r="F10" s="2">
        <v>8</v>
      </c>
      <c r="G10" s="2" t="s">
        <v>969</v>
      </c>
      <c r="H10" s="2" t="s">
        <v>969</v>
      </c>
      <c r="I10" s="2" t="s">
        <v>981</v>
      </c>
      <c r="J10" s="2">
        <v>1.35</v>
      </c>
    </row>
    <row r="11" spans="1:11" x14ac:dyDescent="0.25">
      <c r="A11" s="2" t="s">
        <v>2226</v>
      </c>
      <c r="B11" s="2" t="s">
        <v>73</v>
      </c>
      <c r="C11" s="2" t="s">
        <v>84</v>
      </c>
      <c r="D11" s="2">
        <v>0</v>
      </c>
    </row>
    <row r="12" spans="1:11" ht="18.75" x14ac:dyDescent="0.3">
      <c r="A12" s="2" t="s">
        <v>2227</v>
      </c>
      <c r="B12" s="2" t="s">
        <v>151</v>
      </c>
      <c r="C12" s="2" t="s">
        <v>85</v>
      </c>
      <c r="D12" s="2">
        <v>0</v>
      </c>
      <c r="F12" s="26" t="s">
        <v>3935</v>
      </c>
      <c r="G12" s="26"/>
      <c r="H12" s="26"/>
      <c r="I12" s="26"/>
      <c r="J12" s="26"/>
    </row>
    <row r="13" spans="1:11" x14ac:dyDescent="0.25">
      <c r="A13" s="2" t="s">
        <v>2228</v>
      </c>
      <c r="B13" s="2" t="s">
        <v>152</v>
      </c>
      <c r="C13" s="2" t="s">
        <v>86</v>
      </c>
      <c r="D13" s="2">
        <v>0</v>
      </c>
      <c r="F13" s="27" t="s">
        <v>3936</v>
      </c>
      <c r="G13" s="27"/>
      <c r="H13" s="27"/>
      <c r="I13" s="27"/>
      <c r="J13" s="27"/>
    </row>
    <row r="14" spans="1:11" x14ac:dyDescent="0.25">
      <c r="A14" s="2" t="s">
        <v>2229</v>
      </c>
      <c r="B14" s="2" t="s">
        <v>153</v>
      </c>
      <c r="C14" s="2" t="s">
        <v>87</v>
      </c>
      <c r="D14" s="2">
        <v>0</v>
      </c>
      <c r="F14" s="28" t="s">
        <v>3937</v>
      </c>
      <c r="G14" s="28"/>
      <c r="H14" s="28"/>
      <c r="I14" s="28"/>
      <c r="J14" s="28"/>
    </row>
    <row r="15" spans="1:11" x14ac:dyDescent="0.25">
      <c r="A15" s="2" t="s">
        <v>2230</v>
      </c>
      <c r="B15" s="2" t="s">
        <v>154</v>
      </c>
      <c r="C15" s="2" t="s">
        <v>88</v>
      </c>
      <c r="D15" s="2">
        <v>0</v>
      </c>
      <c r="F15" s="27" t="s">
        <v>3938</v>
      </c>
      <c r="G15" s="27"/>
      <c r="H15" s="27"/>
      <c r="I15" s="27"/>
      <c r="J15" s="27"/>
    </row>
    <row r="16" spans="1:11" x14ac:dyDescent="0.25">
      <c r="A16" s="2" t="s">
        <v>2231</v>
      </c>
      <c r="B16" s="2" t="s">
        <v>155</v>
      </c>
      <c r="C16" s="2" t="s">
        <v>89</v>
      </c>
      <c r="D16" s="2">
        <v>0</v>
      </c>
    </row>
    <row r="17" spans="1:13" x14ac:dyDescent="0.25">
      <c r="A17" s="2" t="s">
        <v>2232</v>
      </c>
      <c r="B17" s="2" t="s">
        <v>156</v>
      </c>
      <c r="C17" s="2" t="s">
        <v>90</v>
      </c>
      <c r="D17" s="2">
        <v>0</v>
      </c>
    </row>
    <row r="18" spans="1:13" ht="18.75" x14ac:dyDescent="0.3">
      <c r="A18" s="2" t="s">
        <v>2233</v>
      </c>
      <c r="B18" s="2" t="s">
        <v>157</v>
      </c>
      <c r="C18" s="2" t="s">
        <v>91</v>
      </c>
      <c r="D18" s="2">
        <v>0</v>
      </c>
      <c r="F18" s="29" t="s">
        <v>4005</v>
      </c>
      <c r="G18" s="29"/>
      <c r="H18" s="29"/>
      <c r="I18" s="29"/>
      <c r="J18" s="29"/>
      <c r="K18" s="29"/>
      <c r="L18" s="29"/>
      <c r="M18" s="29"/>
    </row>
    <row r="19" spans="1:13" ht="18.75" x14ac:dyDescent="0.3">
      <c r="A19" s="2" t="s">
        <v>2234</v>
      </c>
      <c r="B19" s="2" t="s">
        <v>158</v>
      </c>
      <c r="C19" s="2" t="s">
        <v>92</v>
      </c>
      <c r="D19" s="2">
        <v>0</v>
      </c>
      <c r="F19" s="11" t="s">
        <v>3942</v>
      </c>
      <c r="G19" s="11" t="s">
        <v>3943</v>
      </c>
      <c r="H19" s="11" t="s">
        <v>3944</v>
      </c>
      <c r="I19" s="11" t="s">
        <v>3945</v>
      </c>
      <c r="J19" s="11" t="s">
        <v>3946</v>
      </c>
      <c r="K19" s="11" t="s">
        <v>3989</v>
      </c>
      <c r="L19" s="11" t="s">
        <v>3996</v>
      </c>
      <c r="M19" s="11" t="s">
        <v>3997</v>
      </c>
    </row>
    <row r="20" spans="1:13" x14ac:dyDescent="0.25">
      <c r="A20" s="2" t="s">
        <v>2235</v>
      </c>
      <c r="B20" s="2" t="s">
        <v>159</v>
      </c>
      <c r="C20" s="2" t="s">
        <v>93</v>
      </c>
      <c r="D20" s="2">
        <v>0</v>
      </c>
      <c r="F20" s="3" t="s">
        <v>3957</v>
      </c>
      <c r="G20" s="3" t="s">
        <v>3940</v>
      </c>
      <c r="H20" s="3">
        <v>206.60499999999999</v>
      </c>
      <c r="I20" s="3">
        <f t="shared" ref="I20:I21" si="0">H20*0.0393701</f>
        <v>8.1340595104999984</v>
      </c>
      <c r="J20" s="3">
        <f t="shared" ref="J20:J21" si="1">I20/6.31</f>
        <v>1.289074407369255</v>
      </c>
      <c r="K20" s="3">
        <f>FPGA32!J20-FPGA31!J20</f>
        <v>0.19866614169572094</v>
      </c>
      <c r="L20" s="3">
        <f>FPGA32!J20-FPGA22!J20</f>
        <v>0.16548981321236123</v>
      </c>
      <c r="M20" s="3">
        <f>FPGA32!J20-FPGA33!J20</f>
        <v>-0.18211884499049158</v>
      </c>
    </row>
    <row r="21" spans="1:13" x14ac:dyDescent="0.25">
      <c r="A21" s="2" t="s">
        <v>2236</v>
      </c>
      <c r="B21" s="2" t="s">
        <v>160</v>
      </c>
      <c r="C21" s="2" t="s">
        <v>94</v>
      </c>
      <c r="D21" s="2">
        <v>0</v>
      </c>
      <c r="F21" s="3" t="s">
        <v>3958</v>
      </c>
      <c r="G21" s="3" t="s">
        <v>3940</v>
      </c>
      <c r="H21" s="3">
        <v>204.93180000000001</v>
      </c>
      <c r="I21" s="3">
        <f t="shared" si="0"/>
        <v>8.0681854591800004</v>
      </c>
      <c r="J21" s="3">
        <f t="shared" si="1"/>
        <v>1.2786347795847861</v>
      </c>
      <c r="K21" s="3">
        <f>FPGA32!J21-FPGA31!J21</f>
        <v>0.19656848280190187</v>
      </c>
      <c r="L21" s="3">
        <f>FPGA32!J21-FPGA22!J21</f>
        <v>0.171562541949287</v>
      </c>
      <c r="M21" s="3">
        <f>FPGA32!J21-FPGA33!J21</f>
        <v>-0.18484230753407305</v>
      </c>
    </row>
    <row r="22" spans="1:13" x14ac:dyDescent="0.25">
      <c r="A22" s="2" t="s">
        <v>2237</v>
      </c>
      <c r="B22" s="2" t="s">
        <v>161</v>
      </c>
      <c r="C22" s="2" t="s">
        <v>95</v>
      </c>
      <c r="D22" s="2">
        <v>0</v>
      </c>
    </row>
    <row r="23" spans="1:13" x14ac:dyDescent="0.25">
      <c r="A23" s="2" t="s">
        <v>2238</v>
      </c>
      <c r="B23" s="2" t="s">
        <v>162</v>
      </c>
      <c r="C23" s="2" t="s">
        <v>96</v>
      </c>
      <c r="D23" s="2">
        <v>0</v>
      </c>
    </row>
    <row r="24" spans="1:13" x14ac:dyDescent="0.25">
      <c r="A24" s="2" t="s">
        <v>2239</v>
      </c>
      <c r="B24" s="2" t="s">
        <v>163</v>
      </c>
      <c r="C24" s="2" t="s">
        <v>97</v>
      </c>
      <c r="D24" s="2">
        <v>0</v>
      </c>
    </row>
    <row r="25" spans="1:13" x14ac:dyDescent="0.25">
      <c r="A25" s="2" t="s">
        <v>2240</v>
      </c>
      <c r="B25" s="2" t="s">
        <v>164</v>
      </c>
      <c r="C25" s="2" t="s">
        <v>98</v>
      </c>
      <c r="D25" s="2">
        <v>0</v>
      </c>
    </row>
    <row r="26" spans="1:13" x14ac:dyDescent="0.25">
      <c r="A26" s="2" t="s">
        <v>2241</v>
      </c>
      <c r="B26" s="2" t="s">
        <v>165</v>
      </c>
      <c r="C26" s="2" t="s">
        <v>99</v>
      </c>
      <c r="D26" s="2">
        <v>0</v>
      </c>
    </row>
    <row r="27" spans="1:13" x14ac:dyDescent="0.25">
      <c r="A27" s="2" t="s">
        <v>2242</v>
      </c>
      <c r="B27" s="2" t="s">
        <v>166</v>
      </c>
      <c r="C27" s="2" t="s">
        <v>100</v>
      </c>
      <c r="D27" s="2">
        <v>0</v>
      </c>
    </row>
    <row r="28" spans="1:13" x14ac:dyDescent="0.25">
      <c r="A28" s="2" t="s">
        <v>2243</v>
      </c>
      <c r="B28" s="2" t="s">
        <v>167</v>
      </c>
      <c r="C28" s="2" t="s">
        <v>101</v>
      </c>
      <c r="D28" s="2">
        <v>7</v>
      </c>
    </row>
    <row r="29" spans="1:13" x14ac:dyDescent="0.25">
      <c r="A29" s="2" t="s">
        <v>2244</v>
      </c>
      <c r="B29" s="2" t="s">
        <v>168</v>
      </c>
      <c r="C29" s="2" t="s">
        <v>102</v>
      </c>
      <c r="D29" s="2">
        <v>7</v>
      </c>
    </row>
    <row r="30" spans="1:13" x14ac:dyDescent="0.25">
      <c r="A30" s="2" t="s">
        <v>2245</v>
      </c>
      <c r="B30" s="2" t="s">
        <v>169</v>
      </c>
      <c r="C30" s="2" t="s">
        <v>103</v>
      </c>
      <c r="D30" s="2">
        <v>7</v>
      </c>
    </row>
    <row r="31" spans="1:13" x14ac:dyDescent="0.25">
      <c r="A31" s="2" t="s">
        <v>2246</v>
      </c>
      <c r="B31" s="2" t="s">
        <v>170</v>
      </c>
      <c r="C31" s="2" t="s">
        <v>104</v>
      </c>
      <c r="D31" s="2">
        <v>7</v>
      </c>
    </row>
    <row r="32" spans="1:13" x14ac:dyDescent="0.25">
      <c r="A32" s="2" t="s">
        <v>2247</v>
      </c>
      <c r="B32" s="2" t="s">
        <v>171</v>
      </c>
      <c r="C32" s="2" t="s">
        <v>105</v>
      </c>
      <c r="D32" s="2">
        <v>7</v>
      </c>
    </row>
    <row r="33" spans="1:4" x14ac:dyDescent="0.25">
      <c r="A33" s="2" t="s">
        <v>2248</v>
      </c>
      <c r="B33" s="2" t="s">
        <v>172</v>
      </c>
      <c r="C33" s="2" t="s">
        <v>106</v>
      </c>
      <c r="D33" s="2">
        <v>7</v>
      </c>
    </row>
    <row r="34" spans="1:4" x14ac:dyDescent="0.25">
      <c r="A34" s="2" t="s">
        <v>2249</v>
      </c>
      <c r="B34" s="2" t="s">
        <v>173</v>
      </c>
      <c r="C34" s="2" t="s">
        <v>107</v>
      </c>
      <c r="D34" s="2">
        <v>7</v>
      </c>
    </row>
    <row r="35" spans="1:4" x14ac:dyDescent="0.25">
      <c r="A35" s="2" t="s">
        <v>2250</v>
      </c>
      <c r="B35" s="2" t="s">
        <v>174</v>
      </c>
      <c r="C35" s="2" t="s">
        <v>108</v>
      </c>
      <c r="D35" s="2">
        <v>7</v>
      </c>
    </row>
    <row r="36" spans="1:4" x14ac:dyDescent="0.25">
      <c r="A36" s="2" t="s">
        <v>2251</v>
      </c>
      <c r="B36" s="2" t="s">
        <v>175</v>
      </c>
      <c r="C36" s="2" t="s">
        <v>109</v>
      </c>
      <c r="D36" s="2">
        <v>7</v>
      </c>
    </row>
    <row r="37" spans="1:4" x14ac:dyDescent="0.25">
      <c r="A37" s="2" t="s">
        <v>2252</v>
      </c>
      <c r="B37" s="2" t="s">
        <v>176</v>
      </c>
      <c r="C37" s="2" t="s">
        <v>110</v>
      </c>
      <c r="D37" s="2">
        <v>7</v>
      </c>
    </row>
    <row r="38" spans="1:4" x14ac:dyDescent="0.25">
      <c r="A38" s="2" t="s">
        <v>2253</v>
      </c>
      <c r="B38" s="2" t="s">
        <v>177</v>
      </c>
      <c r="C38" s="2" t="s">
        <v>111</v>
      </c>
      <c r="D38" s="2">
        <v>7</v>
      </c>
    </row>
    <row r="39" spans="1:4" x14ac:dyDescent="0.25">
      <c r="A39" s="2" t="s">
        <v>2254</v>
      </c>
      <c r="B39" s="2" t="s">
        <v>178</v>
      </c>
      <c r="C39" s="2" t="s">
        <v>112</v>
      </c>
      <c r="D39" s="2">
        <v>7</v>
      </c>
    </row>
    <row r="40" spans="1:4" x14ac:dyDescent="0.25">
      <c r="A40" s="2" t="s">
        <v>2255</v>
      </c>
      <c r="B40" s="2" t="s">
        <v>179</v>
      </c>
      <c r="C40" s="2" t="s">
        <v>113</v>
      </c>
      <c r="D40" s="2">
        <v>7</v>
      </c>
    </row>
    <row r="41" spans="1:4" x14ac:dyDescent="0.25">
      <c r="A41" s="2" t="s">
        <v>2256</v>
      </c>
      <c r="B41" s="2" t="s">
        <v>180</v>
      </c>
      <c r="C41" s="2" t="s">
        <v>114</v>
      </c>
      <c r="D41" s="2">
        <v>7</v>
      </c>
    </row>
    <row r="42" spans="1:4" x14ac:dyDescent="0.25">
      <c r="A42" s="2" t="s">
        <v>2257</v>
      </c>
      <c r="B42" s="2" t="s">
        <v>181</v>
      </c>
      <c r="C42" s="2" t="s">
        <v>115</v>
      </c>
      <c r="D42" s="2">
        <v>7</v>
      </c>
    </row>
    <row r="43" spans="1:4" x14ac:dyDescent="0.25">
      <c r="A43" s="2" t="s">
        <v>2258</v>
      </c>
      <c r="B43" s="2" t="s">
        <v>182</v>
      </c>
      <c r="C43" s="2" t="s">
        <v>116</v>
      </c>
      <c r="D43" s="2">
        <v>7</v>
      </c>
    </row>
    <row r="44" spans="1:4" x14ac:dyDescent="0.25">
      <c r="A44" s="2" t="s">
        <v>2259</v>
      </c>
      <c r="B44" s="2" t="s">
        <v>183</v>
      </c>
      <c r="C44" s="2" t="s">
        <v>117</v>
      </c>
      <c r="D44" s="2">
        <v>7</v>
      </c>
    </row>
    <row r="45" spans="1:4" x14ac:dyDescent="0.25">
      <c r="A45" s="2" t="s">
        <v>2260</v>
      </c>
      <c r="B45" s="2" t="s">
        <v>184</v>
      </c>
      <c r="C45" s="2" t="s">
        <v>118</v>
      </c>
      <c r="D45" s="2">
        <v>7</v>
      </c>
    </row>
    <row r="46" spans="1:4" x14ac:dyDescent="0.25">
      <c r="A46" s="2" t="s">
        <v>2261</v>
      </c>
      <c r="B46" s="2" t="s">
        <v>185</v>
      </c>
      <c r="C46" s="2" t="s">
        <v>119</v>
      </c>
      <c r="D46" s="2">
        <v>7</v>
      </c>
    </row>
    <row r="47" spans="1:4" x14ac:dyDescent="0.25">
      <c r="A47" s="2" t="s">
        <v>2262</v>
      </c>
      <c r="B47" s="2" t="s">
        <v>186</v>
      </c>
      <c r="C47" s="2" t="s">
        <v>120</v>
      </c>
      <c r="D47" s="2">
        <v>7</v>
      </c>
    </row>
    <row r="48" spans="1:4" x14ac:dyDescent="0.25">
      <c r="A48" s="2" t="s">
        <v>2263</v>
      </c>
      <c r="B48" s="2" t="s">
        <v>187</v>
      </c>
      <c r="C48" s="2" t="s">
        <v>121</v>
      </c>
      <c r="D48" s="2">
        <v>7</v>
      </c>
    </row>
    <row r="49" spans="1:4" x14ac:dyDescent="0.25">
      <c r="A49" s="2" t="s">
        <v>2264</v>
      </c>
      <c r="B49" s="2" t="s">
        <v>188</v>
      </c>
      <c r="C49" s="2" t="s">
        <v>122</v>
      </c>
      <c r="D49" s="2">
        <v>7</v>
      </c>
    </row>
    <row r="50" spans="1:4" x14ac:dyDescent="0.25">
      <c r="A50" s="2" t="s">
        <v>2265</v>
      </c>
      <c r="B50" s="2" t="s">
        <v>189</v>
      </c>
      <c r="C50" s="2" t="s">
        <v>123</v>
      </c>
      <c r="D50" s="2">
        <v>7</v>
      </c>
    </row>
    <row r="51" spans="1:4" x14ac:dyDescent="0.25">
      <c r="A51" s="2" t="s">
        <v>2266</v>
      </c>
      <c r="B51" s="2" t="s">
        <v>190</v>
      </c>
      <c r="C51" s="2" t="s">
        <v>124</v>
      </c>
      <c r="D51" s="2">
        <v>7</v>
      </c>
    </row>
    <row r="52" spans="1:4" x14ac:dyDescent="0.25">
      <c r="A52" s="2" t="s">
        <v>2267</v>
      </c>
      <c r="B52" s="2" t="s">
        <v>191</v>
      </c>
      <c r="C52" s="2" t="s">
        <v>125</v>
      </c>
      <c r="D52" s="2">
        <v>7</v>
      </c>
    </row>
    <row r="53" spans="1:4" x14ac:dyDescent="0.25">
      <c r="A53" s="2" t="s">
        <v>2268</v>
      </c>
      <c r="B53" s="2" t="s">
        <v>192</v>
      </c>
      <c r="C53" s="2" t="s">
        <v>126</v>
      </c>
      <c r="D53" s="2">
        <v>7</v>
      </c>
    </row>
    <row r="54" spans="1:4" x14ac:dyDescent="0.25">
      <c r="A54" s="2" t="s">
        <v>2269</v>
      </c>
      <c r="B54" s="2" t="s">
        <v>193</v>
      </c>
      <c r="C54" s="2" t="s">
        <v>127</v>
      </c>
      <c r="D54" s="2">
        <v>7</v>
      </c>
    </row>
    <row r="55" spans="1:4" x14ac:dyDescent="0.25">
      <c r="A55" s="2" t="s">
        <v>2270</v>
      </c>
      <c r="B55" s="2" t="s">
        <v>194</v>
      </c>
      <c r="C55" s="2" t="s">
        <v>128</v>
      </c>
      <c r="D55" s="2">
        <v>7</v>
      </c>
    </row>
    <row r="56" spans="1:4" x14ac:dyDescent="0.25">
      <c r="A56" s="2" t="s">
        <v>2271</v>
      </c>
      <c r="B56" s="2" t="s">
        <v>195</v>
      </c>
      <c r="C56" s="2" t="s">
        <v>129</v>
      </c>
      <c r="D56" s="2">
        <v>7</v>
      </c>
    </row>
    <row r="57" spans="1:4" x14ac:dyDescent="0.25">
      <c r="A57" s="2" t="s">
        <v>2272</v>
      </c>
      <c r="B57" s="2" t="s">
        <v>196</v>
      </c>
      <c r="C57" s="2" t="s">
        <v>130</v>
      </c>
      <c r="D57" s="2">
        <v>7</v>
      </c>
    </row>
    <row r="58" spans="1:4" x14ac:dyDescent="0.25">
      <c r="A58" s="2" t="s">
        <v>2273</v>
      </c>
      <c r="B58" s="2" t="s">
        <v>197</v>
      </c>
      <c r="C58" s="2" t="s">
        <v>131</v>
      </c>
      <c r="D58" s="2">
        <v>7</v>
      </c>
    </row>
    <row r="59" spans="1:4" x14ac:dyDescent="0.25">
      <c r="A59" s="2" t="s">
        <v>2274</v>
      </c>
      <c r="B59" s="2" t="s">
        <v>198</v>
      </c>
      <c r="C59" s="2" t="s">
        <v>132</v>
      </c>
      <c r="D59" s="2">
        <v>7</v>
      </c>
    </row>
    <row r="60" spans="1:4" x14ac:dyDescent="0.25">
      <c r="A60" s="2" t="s">
        <v>2275</v>
      </c>
      <c r="B60" s="2" t="s">
        <v>199</v>
      </c>
      <c r="C60" s="2" t="s">
        <v>133</v>
      </c>
      <c r="D60" s="2">
        <v>7</v>
      </c>
    </row>
    <row r="61" spans="1:4" x14ac:dyDescent="0.25">
      <c r="A61" s="2" t="s">
        <v>2276</v>
      </c>
      <c r="B61" s="2" t="s">
        <v>200</v>
      </c>
      <c r="C61" s="2" t="s">
        <v>134</v>
      </c>
      <c r="D61" s="2">
        <v>7</v>
      </c>
    </row>
    <row r="62" spans="1:4" x14ac:dyDescent="0.25">
      <c r="A62" s="2" t="s">
        <v>2277</v>
      </c>
      <c r="B62" s="2" t="s">
        <v>201</v>
      </c>
      <c r="C62" s="2" t="s">
        <v>135</v>
      </c>
      <c r="D62" s="2">
        <v>7</v>
      </c>
    </row>
    <row r="63" spans="1:4" x14ac:dyDescent="0.25">
      <c r="A63" s="2" t="s">
        <v>2278</v>
      </c>
      <c r="B63" s="2" t="s">
        <v>202</v>
      </c>
      <c r="C63" s="2" t="s">
        <v>136</v>
      </c>
      <c r="D63" s="2">
        <v>7</v>
      </c>
    </row>
    <row r="64" spans="1:4" x14ac:dyDescent="0.25">
      <c r="A64" s="2" t="s">
        <v>2279</v>
      </c>
      <c r="B64" s="2" t="s">
        <v>203</v>
      </c>
      <c r="C64" s="2" t="s">
        <v>137</v>
      </c>
      <c r="D64" s="2">
        <v>7</v>
      </c>
    </row>
    <row r="65" spans="1:4" x14ac:dyDescent="0.25">
      <c r="A65" s="2" t="s">
        <v>2280</v>
      </c>
      <c r="B65" s="2" t="s">
        <v>204</v>
      </c>
      <c r="C65" s="2" t="s">
        <v>138</v>
      </c>
      <c r="D65" s="2">
        <v>7</v>
      </c>
    </row>
    <row r="66" spans="1:4" x14ac:dyDescent="0.25">
      <c r="A66" s="2" t="s">
        <v>2281</v>
      </c>
      <c r="B66" s="2" t="s">
        <v>205</v>
      </c>
      <c r="C66" s="2" t="s">
        <v>139</v>
      </c>
      <c r="D66" s="2">
        <v>7</v>
      </c>
    </row>
    <row r="67" spans="1:4" x14ac:dyDescent="0.25">
      <c r="A67" s="2" t="s">
        <v>2282</v>
      </c>
      <c r="B67" s="2" t="s">
        <v>206</v>
      </c>
      <c r="C67" s="2" t="s">
        <v>140</v>
      </c>
      <c r="D67" s="2">
        <v>7</v>
      </c>
    </row>
    <row r="68" spans="1:4" x14ac:dyDescent="0.25">
      <c r="A68" s="2" t="s">
        <v>2283</v>
      </c>
      <c r="B68" s="2" t="s">
        <v>207</v>
      </c>
      <c r="C68" s="2" t="s">
        <v>141</v>
      </c>
      <c r="D68" s="2">
        <v>7</v>
      </c>
    </row>
    <row r="69" spans="1:4" x14ac:dyDescent="0.25">
      <c r="A69" s="2" t="s">
        <v>2284</v>
      </c>
      <c r="B69" s="2" t="s">
        <v>208</v>
      </c>
      <c r="C69" s="2" t="s">
        <v>142</v>
      </c>
      <c r="D69" s="2">
        <v>7</v>
      </c>
    </row>
    <row r="70" spans="1:4" x14ac:dyDescent="0.25">
      <c r="A70" s="2" t="s">
        <v>2285</v>
      </c>
      <c r="B70" s="2" t="s">
        <v>209</v>
      </c>
      <c r="C70" s="2" t="s">
        <v>143</v>
      </c>
      <c r="D70" s="2">
        <v>7</v>
      </c>
    </row>
    <row r="71" spans="1:4" x14ac:dyDescent="0.25">
      <c r="A71" s="2" t="s">
        <v>2286</v>
      </c>
      <c r="B71" s="2" t="s">
        <v>210</v>
      </c>
      <c r="C71" s="2" t="s">
        <v>144</v>
      </c>
      <c r="D71" s="2">
        <v>7</v>
      </c>
    </row>
    <row r="72" spans="1:4" x14ac:dyDescent="0.25">
      <c r="A72" s="2" t="s">
        <v>2287</v>
      </c>
      <c r="B72" s="2" t="s">
        <v>211</v>
      </c>
      <c r="C72" s="2" t="s">
        <v>145</v>
      </c>
      <c r="D72" s="2">
        <v>7</v>
      </c>
    </row>
    <row r="73" spans="1:4" x14ac:dyDescent="0.25">
      <c r="A73" s="2" t="s">
        <v>2288</v>
      </c>
      <c r="B73" s="2" t="s">
        <v>212</v>
      </c>
      <c r="C73" s="2" t="s">
        <v>146</v>
      </c>
      <c r="D73" s="2">
        <v>7</v>
      </c>
    </row>
    <row r="75" spans="1:4" ht="18.75" x14ac:dyDescent="0.3">
      <c r="A75" s="24" t="s">
        <v>2145</v>
      </c>
      <c r="B75" s="24"/>
      <c r="C75" s="24"/>
      <c r="D75" s="24"/>
    </row>
    <row r="76" spans="1:4" ht="18.75" x14ac:dyDescent="0.3">
      <c r="A76" s="1" t="s">
        <v>898</v>
      </c>
      <c r="B76" s="1" t="s">
        <v>896</v>
      </c>
      <c r="C76" s="1" t="s">
        <v>897</v>
      </c>
      <c r="D76" s="1" t="s">
        <v>899</v>
      </c>
    </row>
    <row r="77" spans="1:4" x14ac:dyDescent="0.25">
      <c r="A77" s="2" t="s">
        <v>2074</v>
      </c>
      <c r="B77" s="2" t="s">
        <v>284</v>
      </c>
      <c r="C77" s="2" t="s">
        <v>355</v>
      </c>
      <c r="D77" s="2">
        <v>1</v>
      </c>
    </row>
    <row r="78" spans="1:4" x14ac:dyDescent="0.25">
      <c r="A78" s="2" t="s">
        <v>2075</v>
      </c>
      <c r="B78" s="2" t="s">
        <v>285</v>
      </c>
      <c r="C78" s="2" t="s">
        <v>362</v>
      </c>
      <c r="D78" s="2">
        <v>1</v>
      </c>
    </row>
    <row r="79" spans="1:4" x14ac:dyDescent="0.25">
      <c r="A79" s="2" t="s">
        <v>2076</v>
      </c>
      <c r="B79" s="2" t="s">
        <v>286</v>
      </c>
      <c r="C79" s="2" t="s">
        <v>363</v>
      </c>
      <c r="D79" s="2">
        <v>1</v>
      </c>
    </row>
    <row r="80" spans="1:4" x14ac:dyDescent="0.25">
      <c r="A80" s="2" t="s">
        <v>2077</v>
      </c>
      <c r="B80" s="2" t="s">
        <v>287</v>
      </c>
      <c r="C80" s="2" t="s">
        <v>372</v>
      </c>
      <c r="D80" s="2">
        <v>1</v>
      </c>
    </row>
    <row r="81" spans="1:4" x14ac:dyDescent="0.25">
      <c r="A81" s="2" t="s">
        <v>2078</v>
      </c>
      <c r="B81" s="2" t="s">
        <v>288</v>
      </c>
      <c r="C81" s="2" t="s">
        <v>373</v>
      </c>
      <c r="D81" s="2">
        <v>1</v>
      </c>
    </row>
    <row r="82" spans="1:4" x14ac:dyDescent="0.25">
      <c r="A82" s="2" t="s">
        <v>2079</v>
      </c>
      <c r="B82" s="2" t="s">
        <v>289</v>
      </c>
      <c r="C82" s="2" t="s">
        <v>358</v>
      </c>
      <c r="D82" s="2">
        <v>1</v>
      </c>
    </row>
    <row r="83" spans="1:4" x14ac:dyDescent="0.25">
      <c r="A83" s="2" t="s">
        <v>2080</v>
      </c>
      <c r="B83" s="2" t="s">
        <v>290</v>
      </c>
      <c r="C83" s="2" t="s">
        <v>359</v>
      </c>
      <c r="D83" s="2">
        <v>1</v>
      </c>
    </row>
    <row r="84" spans="1:4" x14ac:dyDescent="0.25">
      <c r="A84" s="2" t="s">
        <v>2081</v>
      </c>
      <c r="B84" s="2" t="s">
        <v>291</v>
      </c>
      <c r="C84" s="2" t="s">
        <v>356</v>
      </c>
      <c r="D84" s="2">
        <v>1</v>
      </c>
    </row>
    <row r="85" spans="1:4" x14ac:dyDescent="0.25">
      <c r="A85" s="2" t="s">
        <v>2082</v>
      </c>
      <c r="B85" s="2" t="s">
        <v>292</v>
      </c>
      <c r="C85" s="2" t="s">
        <v>357</v>
      </c>
      <c r="D85" s="2">
        <v>1</v>
      </c>
    </row>
    <row r="86" spans="1:4" x14ac:dyDescent="0.25">
      <c r="A86" s="2" t="s">
        <v>2083</v>
      </c>
      <c r="B86" s="2" t="s">
        <v>293</v>
      </c>
      <c r="C86" s="2" t="s">
        <v>374</v>
      </c>
      <c r="D86" s="2">
        <v>1</v>
      </c>
    </row>
    <row r="87" spans="1:4" x14ac:dyDescent="0.25">
      <c r="A87" s="2" t="s">
        <v>2084</v>
      </c>
      <c r="B87" s="2" t="s">
        <v>294</v>
      </c>
      <c r="C87" s="2" t="s">
        <v>375</v>
      </c>
      <c r="D87" s="2">
        <v>1</v>
      </c>
    </row>
    <row r="88" spans="1:4" x14ac:dyDescent="0.25">
      <c r="A88" s="2" t="s">
        <v>2085</v>
      </c>
      <c r="B88" s="2" t="s">
        <v>295</v>
      </c>
      <c r="C88" s="2" t="s">
        <v>364</v>
      </c>
      <c r="D88" s="2">
        <v>1</v>
      </c>
    </row>
    <row r="89" spans="1:4" x14ac:dyDescent="0.25">
      <c r="A89" s="2" t="s">
        <v>2086</v>
      </c>
      <c r="B89" s="2" t="s">
        <v>296</v>
      </c>
      <c r="C89" s="2" t="s">
        <v>365</v>
      </c>
      <c r="D89" s="2">
        <v>1</v>
      </c>
    </row>
    <row r="90" spans="1:4" x14ac:dyDescent="0.25">
      <c r="A90" s="2" t="s">
        <v>2087</v>
      </c>
      <c r="B90" s="2" t="s">
        <v>297</v>
      </c>
      <c r="C90" s="2" t="s">
        <v>368</v>
      </c>
      <c r="D90" s="2">
        <v>1</v>
      </c>
    </row>
    <row r="91" spans="1:4" x14ac:dyDescent="0.25">
      <c r="A91" s="2" t="s">
        <v>2088</v>
      </c>
      <c r="B91" s="2" t="s">
        <v>298</v>
      </c>
      <c r="C91" s="2" t="s">
        <v>369</v>
      </c>
      <c r="D91" s="2">
        <v>1</v>
      </c>
    </row>
    <row r="92" spans="1:4" x14ac:dyDescent="0.25">
      <c r="A92" s="2" t="s">
        <v>2089</v>
      </c>
      <c r="B92" s="2" t="s">
        <v>299</v>
      </c>
      <c r="C92" s="2" t="s">
        <v>360</v>
      </c>
      <c r="D92" s="2">
        <v>1</v>
      </c>
    </row>
    <row r="93" spans="1:4" x14ac:dyDescent="0.25">
      <c r="A93" s="2" t="s">
        <v>2090</v>
      </c>
      <c r="B93" s="2" t="s">
        <v>300</v>
      </c>
      <c r="C93" s="2" t="s">
        <v>361</v>
      </c>
      <c r="D93" s="2">
        <v>1</v>
      </c>
    </row>
    <row r="94" spans="1:4" x14ac:dyDescent="0.25">
      <c r="A94" s="2" t="s">
        <v>2091</v>
      </c>
      <c r="B94" s="2" t="s">
        <v>301</v>
      </c>
      <c r="C94" s="2" t="s">
        <v>370</v>
      </c>
      <c r="D94" s="2">
        <v>1</v>
      </c>
    </row>
    <row r="95" spans="1:4" x14ac:dyDescent="0.25">
      <c r="A95" s="2" t="s">
        <v>2092</v>
      </c>
      <c r="B95" s="2" t="s">
        <v>302</v>
      </c>
      <c r="C95" s="2" t="s">
        <v>371</v>
      </c>
      <c r="D95" s="2">
        <v>1</v>
      </c>
    </row>
    <row r="96" spans="1:4" x14ac:dyDescent="0.25">
      <c r="A96" s="2" t="s">
        <v>2093</v>
      </c>
      <c r="B96" s="2" t="s">
        <v>303</v>
      </c>
      <c r="C96" s="2" t="s">
        <v>376</v>
      </c>
      <c r="D96" s="2">
        <v>1</v>
      </c>
    </row>
    <row r="97" spans="1:4" x14ac:dyDescent="0.25">
      <c r="A97" s="2" t="s">
        <v>2094</v>
      </c>
      <c r="B97" s="2" t="s">
        <v>304</v>
      </c>
      <c r="C97" s="2" t="s">
        <v>377</v>
      </c>
      <c r="D97" s="2">
        <v>1</v>
      </c>
    </row>
    <row r="98" spans="1:4" x14ac:dyDescent="0.25">
      <c r="A98" s="2" t="s">
        <v>2095</v>
      </c>
      <c r="B98" s="2" t="s">
        <v>305</v>
      </c>
      <c r="C98" s="2" t="s">
        <v>366</v>
      </c>
      <c r="D98" s="2">
        <v>1</v>
      </c>
    </row>
    <row r="99" spans="1:4" x14ac:dyDescent="0.25">
      <c r="A99" s="2" t="s">
        <v>2096</v>
      </c>
      <c r="B99" s="2" t="s">
        <v>306</v>
      </c>
      <c r="C99" s="2" t="s">
        <v>367</v>
      </c>
      <c r="D99" s="2">
        <v>1</v>
      </c>
    </row>
    <row r="100" spans="1:4" x14ac:dyDescent="0.25">
      <c r="A100" s="2" t="s">
        <v>2097</v>
      </c>
      <c r="B100" s="2" t="s">
        <v>307</v>
      </c>
      <c r="C100" s="2" t="s">
        <v>378</v>
      </c>
      <c r="D100" s="2">
        <v>1</v>
      </c>
    </row>
    <row r="101" spans="1:4" x14ac:dyDescent="0.25">
      <c r="A101" s="2" t="s">
        <v>2098</v>
      </c>
      <c r="B101" s="2" t="s">
        <v>308</v>
      </c>
      <c r="C101" s="2" t="s">
        <v>379</v>
      </c>
      <c r="D101" s="2">
        <v>1</v>
      </c>
    </row>
    <row r="102" spans="1:4" x14ac:dyDescent="0.25">
      <c r="A102" s="2" t="s">
        <v>2099</v>
      </c>
      <c r="B102" s="2" t="s">
        <v>309</v>
      </c>
      <c r="C102" s="2" t="s">
        <v>380</v>
      </c>
      <c r="D102" s="2">
        <v>2</v>
      </c>
    </row>
    <row r="103" spans="1:4" x14ac:dyDescent="0.25">
      <c r="A103" s="2" t="s">
        <v>2100</v>
      </c>
      <c r="B103" s="2" t="s">
        <v>310</v>
      </c>
      <c r="C103" s="2" t="s">
        <v>381</v>
      </c>
      <c r="D103" s="2">
        <v>2</v>
      </c>
    </row>
    <row r="104" spans="1:4" x14ac:dyDescent="0.25">
      <c r="A104" s="2" t="s">
        <v>2101</v>
      </c>
      <c r="B104" s="2" t="s">
        <v>311</v>
      </c>
      <c r="C104" s="2" t="s">
        <v>382</v>
      </c>
      <c r="D104" s="2">
        <v>2</v>
      </c>
    </row>
    <row r="105" spans="1:4" x14ac:dyDescent="0.25">
      <c r="A105" s="2" t="s">
        <v>2102</v>
      </c>
      <c r="B105" s="2" t="s">
        <v>312</v>
      </c>
      <c r="C105" s="2" t="s">
        <v>383</v>
      </c>
      <c r="D105" s="2">
        <v>2</v>
      </c>
    </row>
    <row r="106" spans="1:4" x14ac:dyDescent="0.25">
      <c r="A106" s="2" t="s">
        <v>2103</v>
      </c>
      <c r="B106" s="2" t="s">
        <v>313</v>
      </c>
      <c r="C106" s="2" t="s">
        <v>384</v>
      </c>
      <c r="D106" s="2">
        <v>2</v>
      </c>
    </row>
    <row r="107" spans="1:4" x14ac:dyDescent="0.25">
      <c r="A107" s="2" t="s">
        <v>2104</v>
      </c>
      <c r="B107" s="2" t="s">
        <v>314</v>
      </c>
      <c r="C107" s="2" t="s">
        <v>385</v>
      </c>
      <c r="D107" s="2">
        <v>2</v>
      </c>
    </row>
    <row r="108" spans="1:4" x14ac:dyDescent="0.25">
      <c r="A108" s="2" t="s">
        <v>2105</v>
      </c>
      <c r="B108" s="2" t="s">
        <v>315</v>
      </c>
      <c r="C108" s="2" t="s">
        <v>386</v>
      </c>
      <c r="D108" s="2">
        <v>2</v>
      </c>
    </row>
    <row r="109" spans="1:4" x14ac:dyDescent="0.25">
      <c r="A109" s="2" t="s">
        <v>2106</v>
      </c>
      <c r="B109" s="2" t="s">
        <v>316</v>
      </c>
      <c r="C109" s="2" t="s">
        <v>387</v>
      </c>
      <c r="D109" s="2">
        <v>2</v>
      </c>
    </row>
    <row r="110" spans="1:4" x14ac:dyDescent="0.25">
      <c r="A110" s="2" t="s">
        <v>2107</v>
      </c>
      <c r="B110" s="2" t="s">
        <v>317</v>
      </c>
      <c r="C110" s="2" t="s">
        <v>388</v>
      </c>
      <c r="D110" s="2">
        <v>2</v>
      </c>
    </row>
    <row r="111" spans="1:4" x14ac:dyDescent="0.25">
      <c r="A111" s="2" t="s">
        <v>2108</v>
      </c>
      <c r="B111" s="2" t="s">
        <v>318</v>
      </c>
      <c r="C111" s="2" t="s">
        <v>389</v>
      </c>
      <c r="D111" s="2">
        <v>2</v>
      </c>
    </row>
    <row r="112" spans="1:4" x14ac:dyDescent="0.25">
      <c r="A112" s="2" t="s">
        <v>2109</v>
      </c>
      <c r="B112" s="2" t="s">
        <v>319</v>
      </c>
      <c r="C112" s="2" t="s">
        <v>390</v>
      </c>
      <c r="D112" s="2">
        <v>2</v>
      </c>
    </row>
    <row r="113" spans="1:4" x14ac:dyDescent="0.25">
      <c r="A113" s="2" t="s">
        <v>2110</v>
      </c>
      <c r="B113" s="2" t="s">
        <v>320</v>
      </c>
      <c r="C113" s="2" t="s">
        <v>391</v>
      </c>
      <c r="D113" s="2">
        <v>2</v>
      </c>
    </row>
    <row r="114" spans="1:4" x14ac:dyDescent="0.25">
      <c r="A114" s="2" t="s">
        <v>2111</v>
      </c>
      <c r="B114" s="2" t="s">
        <v>321</v>
      </c>
      <c r="C114" s="2" t="s">
        <v>400</v>
      </c>
      <c r="D114" s="2">
        <v>2</v>
      </c>
    </row>
    <row r="115" spans="1:4" x14ac:dyDescent="0.25">
      <c r="A115" s="2" t="s">
        <v>2112</v>
      </c>
      <c r="B115" s="2" t="s">
        <v>322</v>
      </c>
      <c r="C115" s="2" t="s">
        <v>401</v>
      </c>
      <c r="D115" s="2">
        <v>2</v>
      </c>
    </row>
    <row r="116" spans="1:4" x14ac:dyDescent="0.25">
      <c r="A116" s="2" t="s">
        <v>2113</v>
      </c>
      <c r="B116" s="2" t="s">
        <v>323</v>
      </c>
      <c r="C116" s="2" t="s">
        <v>394</v>
      </c>
      <c r="D116" s="2">
        <v>2</v>
      </c>
    </row>
    <row r="117" spans="1:4" x14ac:dyDescent="0.25">
      <c r="A117" s="2" t="s">
        <v>2114</v>
      </c>
      <c r="B117" s="2" t="s">
        <v>324</v>
      </c>
      <c r="C117" s="2" t="s">
        <v>395</v>
      </c>
      <c r="D117" s="2">
        <v>2</v>
      </c>
    </row>
    <row r="118" spans="1:4" x14ac:dyDescent="0.25">
      <c r="A118" s="2" t="s">
        <v>2115</v>
      </c>
      <c r="B118" s="2" t="s">
        <v>325</v>
      </c>
      <c r="C118" s="2" t="s">
        <v>392</v>
      </c>
      <c r="D118" s="2">
        <v>2</v>
      </c>
    </row>
    <row r="119" spans="1:4" x14ac:dyDescent="0.25">
      <c r="A119" s="2" t="s">
        <v>2116</v>
      </c>
      <c r="B119" s="2" t="s">
        <v>326</v>
      </c>
      <c r="C119" s="2" t="s">
        <v>393</v>
      </c>
      <c r="D119" s="2">
        <v>2</v>
      </c>
    </row>
    <row r="120" spans="1:4" x14ac:dyDescent="0.25">
      <c r="A120" s="2" t="s">
        <v>2117</v>
      </c>
      <c r="B120" s="2" t="s">
        <v>327</v>
      </c>
      <c r="C120" s="2" t="s">
        <v>398</v>
      </c>
      <c r="D120" s="2">
        <v>2</v>
      </c>
    </row>
    <row r="121" spans="1:4" x14ac:dyDescent="0.25">
      <c r="A121" s="2" t="s">
        <v>2118</v>
      </c>
      <c r="B121" s="2" t="s">
        <v>328</v>
      </c>
      <c r="C121" s="2" t="s">
        <v>399</v>
      </c>
      <c r="D121" s="2">
        <v>2</v>
      </c>
    </row>
    <row r="122" spans="1:4" x14ac:dyDescent="0.25">
      <c r="A122" s="2" t="s">
        <v>2119</v>
      </c>
      <c r="B122" s="2" t="s">
        <v>329</v>
      </c>
      <c r="C122" s="2" t="s">
        <v>396</v>
      </c>
      <c r="D122" s="2">
        <v>2</v>
      </c>
    </row>
    <row r="123" spans="1:4" x14ac:dyDescent="0.25">
      <c r="A123" s="2" t="s">
        <v>2120</v>
      </c>
      <c r="B123" s="2" t="s">
        <v>330</v>
      </c>
      <c r="C123" s="2" t="s">
        <v>397</v>
      </c>
      <c r="D123" s="2">
        <v>2</v>
      </c>
    </row>
    <row r="124" spans="1:4" x14ac:dyDescent="0.25">
      <c r="A124" s="2" t="s">
        <v>2121</v>
      </c>
      <c r="B124" s="2" t="s">
        <v>331</v>
      </c>
      <c r="C124" s="2" t="s">
        <v>402</v>
      </c>
      <c r="D124" s="2">
        <v>2</v>
      </c>
    </row>
    <row r="125" spans="1:4" x14ac:dyDescent="0.25">
      <c r="A125" s="2" t="s">
        <v>2122</v>
      </c>
      <c r="B125" s="2" t="s">
        <v>332</v>
      </c>
      <c r="C125" s="2" t="s">
        <v>403</v>
      </c>
      <c r="D125" s="2">
        <v>2</v>
      </c>
    </row>
    <row r="126" spans="1:4" x14ac:dyDescent="0.25">
      <c r="A126" s="2" t="s">
        <v>2123</v>
      </c>
      <c r="B126" s="2" t="s">
        <v>333</v>
      </c>
      <c r="C126" s="2" t="s">
        <v>404</v>
      </c>
      <c r="D126" s="2">
        <v>2</v>
      </c>
    </row>
    <row r="127" spans="1:4" x14ac:dyDescent="0.25">
      <c r="A127" s="2" t="s">
        <v>2124</v>
      </c>
      <c r="B127" s="2" t="s">
        <v>334</v>
      </c>
      <c r="C127" s="2" t="s">
        <v>405</v>
      </c>
      <c r="D127" s="2">
        <v>2</v>
      </c>
    </row>
    <row r="128" spans="1:4" x14ac:dyDescent="0.25">
      <c r="A128" s="2" t="s">
        <v>2125</v>
      </c>
      <c r="B128" s="2" t="s">
        <v>335</v>
      </c>
      <c r="C128" s="2" t="s">
        <v>408</v>
      </c>
      <c r="D128" s="2">
        <v>2</v>
      </c>
    </row>
    <row r="129" spans="1:4" x14ac:dyDescent="0.25">
      <c r="A129" s="2" t="s">
        <v>2126</v>
      </c>
      <c r="B129" s="2" t="s">
        <v>336</v>
      </c>
      <c r="C129" s="2" t="s">
        <v>409</v>
      </c>
      <c r="D129" s="2">
        <v>2</v>
      </c>
    </row>
    <row r="130" spans="1:4" x14ac:dyDescent="0.25">
      <c r="A130" s="2" t="s">
        <v>2127</v>
      </c>
      <c r="B130" s="2" t="s">
        <v>337</v>
      </c>
      <c r="C130" s="2" t="s">
        <v>410</v>
      </c>
      <c r="D130" s="2">
        <v>2</v>
      </c>
    </row>
    <row r="131" spans="1:4" x14ac:dyDescent="0.25">
      <c r="A131" s="2" t="s">
        <v>2128</v>
      </c>
      <c r="B131" s="2" t="s">
        <v>338</v>
      </c>
      <c r="C131" s="2" t="s">
        <v>411</v>
      </c>
      <c r="D131" s="2">
        <v>2</v>
      </c>
    </row>
    <row r="132" spans="1:4" x14ac:dyDescent="0.25">
      <c r="A132" s="2" t="s">
        <v>2129</v>
      </c>
      <c r="B132" s="2" t="s">
        <v>339</v>
      </c>
      <c r="C132" s="2" t="s">
        <v>406</v>
      </c>
      <c r="D132" s="2">
        <v>2</v>
      </c>
    </row>
    <row r="133" spans="1:4" x14ac:dyDescent="0.25">
      <c r="A133" s="2" t="s">
        <v>2130</v>
      </c>
      <c r="B133" s="2" t="s">
        <v>340</v>
      </c>
      <c r="C133" s="2" t="s">
        <v>407</v>
      </c>
      <c r="D133" s="2">
        <v>2</v>
      </c>
    </row>
    <row r="134" spans="1:4" x14ac:dyDescent="0.25">
      <c r="A134" s="2" t="s">
        <v>2131</v>
      </c>
      <c r="B134" s="2" t="s">
        <v>341</v>
      </c>
      <c r="C134" s="2" t="s">
        <v>412</v>
      </c>
      <c r="D134" s="2">
        <v>2</v>
      </c>
    </row>
    <row r="135" spans="1:4" x14ac:dyDescent="0.25">
      <c r="A135" s="2" t="s">
        <v>2132</v>
      </c>
      <c r="B135" s="2" t="s">
        <v>342</v>
      </c>
      <c r="C135" s="2" t="s">
        <v>413</v>
      </c>
      <c r="D135" s="2">
        <v>2</v>
      </c>
    </row>
    <row r="136" spans="1:4" x14ac:dyDescent="0.25">
      <c r="A136" s="2" t="s">
        <v>2133</v>
      </c>
      <c r="B136" s="2" t="s">
        <v>343</v>
      </c>
      <c r="C136" s="2" t="s">
        <v>414</v>
      </c>
      <c r="D136" s="2">
        <v>2</v>
      </c>
    </row>
    <row r="137" spans="1:4" x14ac:dyDescent="0.25">
      <c r="A137" s="2" t="s">
        <v>2134</v>
      </c>
      <c r="B137" s="2" t="s">
        <v>344</v>
      </c>
      <c r="C137" s="2" t="s">
        <v>415</v>
      </c>
      <c r="D137" s="2">
        <v>2</v>
      </c>
    </row>
    <row r="138" spans="1:4" x14ac:dyDescent="0.25">
      <c r="A138" s="2" t="s">
        <v>2135</v>
      </c>
      <c r="B138" s="2" t="s">
        <v>345</v>
      </c>
      <c r="C138" s="2" t="s">
        <v>416</v>
      </c>
      <c r="D138" s="2">
        <v>2</v>
      </c>
    </row>
    <row r="139" spans="1:4" x14ac:dyDescent="0.25">
      <c r="A139" s="2" t="s">
        <v>2136</v>
      </c>
      <c r="B139" s="2" t="s">
        <v>346</v>
      </c>
      <c r="C139" s="2" t="s">
        <v>417</v>
      </c>
      <c r="D139" s="2">
        <v>2</v>
      </c>
    </row>
    <row r="140" spans="1:4" x14ac:dyDescent="0.25">
      <c r="A140" s="2" t="s">
        <v>2137</v>
      </c>
      <c r="B140" s="2" t="s">
        <v>347</v>
      </c>
      <c r="C140" s="2" t="s">
        <v>418</v>
      </c>
      <c r="D140" s="2">
        <v>2</v>
      </c>
    </row>
    <row r="141" spans="1:4" x14ac:dyDescent="0.25">
      <c r="A141" s="2" t="s">
        <v>2138</v>
      </c>
      <c r="B141" s="2" t="s">
        <v>348</v>
      </c>
      <c r="C141" s="2" t="s">
        <v>419</v>
      </c>
      <c r="D141" s="2">
        <v>2</v>
      </c>
    </row>
    <row r="142" spans="1:4" x14ac:dyDescent="0.25">
      <c r="A142" s="2" t="s">
        <v>2139</v>
      </c>
      <c r="B142" s="2" t="s">
        <v>349</v>
      </c>
      <c r="C142" s="2" t="s">
        <v>420</v>
      </c>
      <c r="D142" s="2">
        <v>2</v>
      </c>
    </row>
    <row r="143" spans="1:4" x14ac:dyDescent="0.25">
      <c r="A143" s="2" t="s">
        <v>2140</v>
      </c>
      <c r="B143" s="2" t="s">
        <v>350</v>
      </c>
      <c r="C143" s="2" t="s">
        <v>421</v>
      </c>
      <c r="D143" s="2">
        <v>2</v>
      </c>
    </row>
    <row r="144" spans="1:4" x14ac:dyDescent="0.25">
      <c r="A144" s="2" t="s">
        <v>2141</v>
      </c>
      <c r="B144" s="2" t="s">
        <v>351</v>
      </c>
      <c r="C144" s="2" t="s">
        <v>424</v>
      </c>
      <c r="D144" s="2">
        <v>2</v>
      </c>
    </row>
    <row r="145" spans="1:5" x14ac:dyDescent="0.25">
      <c r="A145" s="2" t="s">
        <v>2142</v>
      </c>
      <c r="B145" s="2" t="s">
        <v>352</v>
      </c>
      <c r="C145" s="2" t="s">
        <v>425</v>
      </c>
      <c r="D145" s="2">
        <v>2</v>
      </c>
    </row>
    <row r="146" spans="1:5" x14ac:dyDescent="0.25">
      <c r="A146" s="2" t="s">
        <v>2143</v>
      </c>
      <c r="B146" s="2" t="s">
        <v>353</v>
      </c>
      <c r="C146" s="2" t="s">
        <v>422</v>
      </c>
      <c r="D146" s="2">
        <v>2</v>
      </c>
    </row>
    <row r="147" spans="1:5" x14ac:dyDescent="0.25">
      <c r="A147" s="2" t="s">
        <v>2144</v>
      </c>
      <c r="B147" s="2" t="s">
        <v>354</v>
      </c>
      <c r="C147" s="2" t="s">
        <v>423</v>
      </c>
      <c r="D147" s="2">
        <v>2</v>
      </c>
    </row>
    <row r="149" spans="1:5" ht="18.75" x14ac:dyDescent="0.3">
      <c r="A149" s="24" t="s">
        <v>2146</v>
      </c>
      <c r="B149" s="24"/>
      <c r="C149" s="24"/>
      <c r="D149" s="24"/>
      <c r="E149" s="24"/>
    </row>
    <row r="150" spans="1:5" ht="18.75" x14ac:dyDescent="0.3">
      <c r="A150" s="1" t="s">
        <v>898</v>
      </c>
      <c r="B150" s="1" t="s">
        <v>896</v>
      </c>
      <c r="C150" s="1" t="s">
        <v>897</v>
      </c>
      <c r="D150" s="1" t="s">
        <v>899</v>
      </c>
      <c r="E150" s="1"/>
    </row>
    <row r="151" spans="1:5" x14ac:dyDescent="0.25">
      <c r="A151" s="2" t="s">
        <v>2003</v>
      </c>
      <c r="B151" s="2" t="s">
        <v>568</v>
      </c>
      <c r="C151" s="2" t="s">
        <v>497</v>
      </c>
      <c r="D151" s="2">
        <v>8</v>
      </c>
    </row>
    <row r="152" spans="1:5" x14ac:dyDescent="0.25">
      <c r="A152" s="2" t="s">
        <v>2004</v>
      </c>
      <c r="B152" s="2" t="s">
        <v>569</v>
      </c>
      <c r="C152" s="2" t="s">
        <v>498</v>
      </c>
      <c r="D152" s="2">
        <v>8</v>
      </c>
    </row>
    <row r="153" spans="1:5" x14ac:dyDescent="0.25">
      <c r="A153" s="2" t="s">
        <v>2005</v>
      </c>
      <c r="B153" s="2" t="s">
        <v>570</v>
      </c>
      <c r="C153" s="2" t="s">
        <v>499</v>
      </c>
      <c r="D153" s="2">
        <v>8</v>
      </c>
    </row>
    <row r="154" spans="1:5" x14ac:dyDescent="0.25">
      <c r="A154" s="2" t="s">
        <v>2006</v>
      </c>
      <c r="B154" s="2" t="s">
        <v>571</v>
      </c>
      <c r="C154" s="2" t="s">
        <v>500</v>
      </c>
      <c r="D154" s="2">
        <v>8</v>
      </c>
    </row>
    <row r="155" spans="1:5" x14ac:dyDescent="0.25">
      <c r="A155" s="2" t="s">
        <v>2007</v>
      </c>
      <c r="B155" s="2" t="s">
        <v>572</v>
      </c>
      <c r="C155" s="2" t="s">
        <v>501</v>
      </c>
      <c r="D155" s="2">
        <v>8</v>
      </c>
    </row>
    <row r="156" spans="1:5" x14ac:dyDescent="0.25">
      <c r="A156" s="2" t="s">
        <v>2008</v>
      </c>
      <c r="B156" s="2" t="s">
        <v>573</v>
      </c>
      <c r="C156" s="2" t="s">
        <v>502</v>
      </c>
      <c r="D156" s="2">
        <v>8</v>
      </c>
    </row>
    <row r="157" spans="1:5" x14ac:dyDescent="0.25">
      <c r="A157" s="2" t="s">
        <v>2009</v>
      </c>
      <c r="B157" s="2" t="s">
        <v>574</v>
      </c>
      <c r="C157" s="2" t="s">
        <v>503</v>
      </c>
      <c r="D157" s="2">
        <v>8</v>
      </c>
    </row>
    <row r="158" spans="1:5" x14ac:dyDescent="0.25">
      <c r="A158" s="2" t="s">
        <v>2010</v>
      </c>
      <c r="B158" s="2" t="s">
        <v>575</v>
      </c>
      <c r="C158" s="2" t="s">
        <v>504</v>
      </c>
      <c r="D158" s="2">
        <v>8</v>
      </c>
    </row>
    <row r="159" spans="1:5" x14ac:dyDescent="0.25">
      <c r="A159" s="2" t="s">
        <v>2011</v>
      </c>
      <c r="B159" s="2" t="s">
        <v>576</v>
      </c>
      <c r="C159" s="2" t="s">
        <v>505</v>
      </c>
      <c r="D159" s="2">
        <v>8</v>
      </c>
    </row>
    <row r="160" spans="1:5" x14ac:dyDescent="0.25">
      <c r="A160" s="2" t="s">
        <v>2012</v>
      </c>
      <c r="B160" s="2" t="s">
        <v>577</v>
      </c>
      <c r="C160" s="2" t="s">
        <v>506</v>
      </c>
      <c r="D160" s="2">
        <v>8</v>
      </c>
    </row>
    <row r="161" spans="1:4" x14ac:dyDescent="0.25">
      <c r="A161" s="2" t="s">
        <v>2013</v>
      </c>
      <c r="B161" s="2" t="s">
        <v>578</v>
      </c>
      <c r="C161" s="2" t="s">
        <v>507</v>
      </c>
      <c r="D161" s="2">
        <v>8</v>
      </c>
    </row>
    <row r="162" spans="1:4" x14ac:dyDescent="0.25">
      <c r="A162" s="2" t="s">
        <v>2014</v>
      </c>
      <c r="B162" s="2" t="s">
        <v>579</v>
      </c>
      <c r="C162" s="2" t="s">
        <v>508</v>
      </c>
      <c r="D162" s="2">
        <v>8</v>
      </c>
    </row>
    <row r="163" spans="1:4" x14ac:dyDescent="0.25">
      <c r="A163" s="2" t="s">
        <v>2015</v>
      </c>
      <c r="B163" s="2" t="s">
        <v>580</v>
      </c>
      <c r="C163" s="2" t="s">
        <v>509</v>
      </c>
      <c r="D163" s="2">
        <v>8</v>
      </c>
    </row>
    <row r="164" spans="1:4" x14ac:dyDescent="0.25">
      <c r="A164" s="2" t="s">
        <v>2016</v>
      </c>
      <c r="B164" s="2" t="s">
        <v>581</v>
      </c>
      <c r="C164" s="2" t="s">
        <v>510</v>
      </c>
      <c r="D164" s="2">
        <v>8</v>
      </c>
    </row>
    <row r="165" spans="1:4" x14ac:dyDescent="0.25">
      <c r="A165" s="2" t="s">
        <v>2017</v>
      </c>
      <c r="B165" s="2" t="s">
        <v>582</v>
      </c>
      <c r="C165" s="2" t="s">
        <v>511</v>
      </c>
      <c r="D165" s="2">
        <v>8</v>
      </c>
    </row>
    <row r="166" spans="1:4" x14ac:dyDescent="0.25">
      <c r="A166" s="2" t="s">
        <v>2018</v>
      </c>
      <c r="B166" s="2" t="s">
        <v>583</v>
      </c>
      <c r="C166" s="2" t="s">
        <v>512</v>
      </c>
      <c r="D166" s="2">
        <v>8</v>
      </c>
    </row>
    <row r="167" spans="1:4" x14ac:dyDescent="0.25">
      <c r="A167" s="2" t="s">
        <v>2019</v>
      </c>
      <c r="B167" s="2" t="s">
        <v>584</v>
      </c>
      <c r="C167" s="2" t="s">
        <v>513</v>
      </c>
      <c r="D167" s="2">
        <v>8</v>
      </c>
    </row>
    <row r="168" spans="1:4" x14ac:dyDescent="0.25">
      <c r="A168" s="2" t="s">
        <v>2020</v>
      </c>
      <c r="B168" s="2" t="s">
        <v>585</v>
      </c>
      <c r="C168" s="2" t="s">
        <v>514</v>
      </c>
      <c r="D168" s="2">
        <v>8</v>
      </c>
    </row>
    <row r="169" spans="1:4" x14ac:dyDescent="0.25">
      <c r="A169" s="2" t="s">
        <v>2021</v>
      </c>
      <c r="B169" s="2" t="s">
        <v>586</v>
      </c>
      <c r="C169" s="2" t="s">
        <v>515</v>
      </c>
      <c r="D169" s="2">
        <v>8</v>
      </c>
    </row>
    <row r="170" spans="1:4" x14ac:dyDescent="0.25">
      <c r="A170" s="2" t="s">
        <v>2022</v>
      </c>
      <c r="B170" s="2" t="s">
        <v>587</v>
      </c>
      <c r="C170" s="2" t="s">
        <v>516</v>
      </c>
      <c r="D170" s="2">
        <v>8</v>
      </c>
    </row>
    <row r="171" spans="1:4" x14ac:dyDescent="0.25">
      <c r="A171" s="2" t="s">
        <v>2023</v>
      </c>
      <c r="B171" s="2" t="s">
        <v>588</v>
      </c>
      <c r="C171" s="2" t="s">
        <v>517</v>
      </c>
      <c r="D171" s="2">
        <v>8</v>
      </c>
    </row>
    <row r="172" spans="1:4" x14ac:dyDescent="0.25">
      <c r="A172" s="2" t="s">
        <v>2024</v>
      </c>
      <c r="B172" s="2" t="s">
        <v>589</v>
      </c>
      <c r="C172" s="2" t="s">
        <v>518</v>
      </c>
      <c r="D172" s="2">
        <v>8</v>
      </c>
    </row>
    <row r="173" spans="1:4" x14ac:dyDescent="0.25">
      <c r="A173" s="2" t="s">
        <v>2025</v>
      </c>
      <c r="B173" s="2" t="s">
        <v>590</v>
      </c>
      <c r="C173" s="2" t="s">
        <v>519</v>
      </c>
      <c r="D173" s="2">
        <v>8</v>
      </c>
    </row>
    <row r="174" spans="1:4" x14ac:dyDescent="0.25">
      <c r="A174" s="2" t="s">
        <v>2026</v>
      </c>
      <c r="B174" s="2" t="s">
        <v>591</v>
      </c>
      <c r="C174" s="2" t="s">
        <v>520</v>
      </c>
      <c r="D174" s="2">
        <v>6</v>
      </c>
    </row>
    <row r="175" spans="1:4" x14ac:dyDescent="0.25">
      <c r="A175" s="2" t="s">
        <v>2027</v>
      </c>
      <c r="B175" s="2" t="s">
        <v>592</v>
      </c>
      <c r="C175" s="2" t="s">
        <v>521</v>
      </c>
      <c r="D175" s="2">
        <v>6</v>
      </c>
    </row>
    <row r="176" spans="1:4" x14ac:dyDescent="0.25">
      <c r="A176" s="2" t="s">
        <v>2028</v>
      </c>
      <c r="B176" s="2" t="s">
        <v>593</v>
      </c>
      <c r="C176" s="2" t="s">
        <v>522</v>
      </c>
      <c r="D176" s="2">
        <v>6</v>
      </c>
    </row>
    <row r="177" spans="1:4" x14ac:dyDescent="0.25">
      <c r="A177" s="2" t="s">
        <v>2029</v>
      </c>
      <c r="B177" s="2" t="s">
        <v>594</v>
      </c>
      <c r="C177" s="2" t="s">
        <v>523</v>
      </c>
      <c r="D177" s="2">
        <v>6</v>
      </c>
    </row>
    <row r="178" spans="1:4" x14ac:dyDescent="0.25">
      <c r="A178" s="2" t="s">
        <v>2030</v>
      </c>
      <c r="B178" s="2" t="s">
        <v>595</v>
      </c>
      <c r="C178" s="2" t="s">
        <v>524</v>
      </c>
      <c r="D178" s="2">
        <v>6</v>
      </c>
    </row>
    <row r="179" spans="1:4" x14ac:dyDescent="0.25">
      <c r="A179" s="2" t="s">
        <v>2031</v>
      </c>
      <c r="B179" s="2" t="s">
        <v>596</v>
      </c>
      <c r="C179" s="2" t="s">
        <v>525</v>
      </c>
      <c r="D179" s="2">
        <v>6</v>
      </c>
    </row>
    <row r="180" spans="1:4" x14ac:dyDescent="0.25">
      <c r="A180" s="2" t="s">
        <v>2032</v>
      </c>
      <c r="B180" s="2" t="s">
        <v>597</v>
      </c>
      <c r="C180" s="2" t="s">
        <v>526</v>
      </c>
      <c r="D180" s="2">
        <v>6</v>
      </c>
    </row>
    <row r="181" spans="1:4" x14ac:dyDescent="0.25">
      <c r="A181" s="2" t="s">
        <v>2033</v>
      </c>
      <c r="B181" s="2" t="s">
        <v>598</v>
      </c>
      <c r="C181" s="2" t="s">
        <v>527</v>
      </c>
      <c r="D181" s="2">
        <v>6</v>
      </c>
    </row>
    <row r="182" spans="1:4" x14ac:dyDescent="0.25">
      <c r="A182" s="2" t="s">
        <v>2034</v>
      </c>
      <c r="B182" s="2" t="s">
        <v>599</v>
      </c>
      <c r="C182" s="2" t="s">
        <v>528</v>
      </c>
      <c r="D182" s="2">
        <v>6</v>
      </c>
    </row>
    <row r="183" spans="1:4" x14ac:dyDescent="0.25">
      <c r="A183" s="2" t="s">
        <v>2035</v>
      </c>
      <c r="B183" s="2" t="s">
        <v>600</v>
      </c>
      <c r="C183" s="2" t="s">
        <v>529</v>
      </c>
      <c r="D183" s="2">
        <v>6</v>
      </c>
    </row>
    <row r="184" spans="1:4" x14ac:dyDescent="0.25">
      <c r="A184" s="2" t="s">
        <v>2036</v>
      </c>
      <c r="B184" s="2" t="s">
        <v>601</v>
      </c>
      <c r="C184" s="2" t="s">
        <v>530</v>
      </c>
      <c r="D184" s="2">
        <v>6</v>
      </c>
    </row>
    <row r="185" spans="1:4" x14ac:dyDescent="0.25">
      <c r="A185" s="2" t="s">
        <v>2037</v>
      </c>
      <c r="B185" s="2" t="s">
        <v>602</v>
      </c>
      <c r="C185" s="2" t="s">
        <v>531</v>
      </c>
      <c r="D185" s="2">
        <v>6</v>
      </c>
    </row>
    <row r="186" spans="1:4" x14ac:dyDescent="0.25">
      <c r="A186" s="2" t="s">
        <v>2038</v>
      </c>
      <c r="B186" s="2" t="s">
        <v>603</v>
      </c>
      <c r="C186" s="2" t="s">
        <v>532</v>
      </c>
      <c r="D186" s="2">
        <v>6</v>
      </c>
    </row>
    <row r="187" spans="1:4" x14ac:dyDescent="0.25">
      <c r="A187" s="2" t="s">
        <v>2039</v>
      </c>
      <c r="B187" s="2" t="s">
        <v>604</v>
      </c>
      <c r="C187" s="2" t="s">
        <v>533</v>
      </c>
      <c r="D187" s="2">
        <v>6</v>
      </c>
    </row>
    <row r="188" spans="1:4" x14ac:dyDescent="0.25">
      <c r="A188" s="2" t="s">
        <v>2040</v>
      </c>
      <c r="B188" s="2" t="s">
        <v>605</v>
      </c>
      <c r="C188" s="2" t="s">
        <v>534</v>
      </c>
      <c r="D188" s="2">
        <v>6</v>
      </c>
    </row>
    <row r="189" spans="1:4" x14ac:dyDescent="0.25">
      <c r="A189" s="2" t="s">
        <v>2041</v>
      </c>
      <c r="B189" s="2" t="s">
        <v>606</v>
      </c>
      <c r="C189" s="2" t="s">
        <v>535</v>
      </c>
      <c r="D189" s="2">
        <v>6</v>
      </c>
    </row>
    <row r="190" spans="1:4" x14ac:dyDescent="0.25">
      <c r="A190" s="2" t="s">
        <v>2042</v>
      </c>
      <c r="B190" s="2" t="s">
        <v>607</v>
      </c>
      <c r="C190" s="2" t="s">
        <v>536</v>
      </c>
      <c r="D190" s="2">
        <v>6</v>
      </c>
    </row>
    <row r="191" spans="1:4" x14ac:dyDescent="0.25">
      <c r="A191" s="2" t="s">
        <v>2043</v>
      </c>
      <c r="B191" s="2" t="s">
        <v>608</v>
      </c>
      <c r="C191" s="2" t="s">
        <v>537</v>
      </c>
      <c r="D191" s="2">
        <v>6</v>
      </c>
    </row>
    <row r="192" spans="1:4" x14ac:dyDescent="0.25">
      <c r="A192" s="2" t="s">
        <v>2044</v>
      </c>
      <c r="B192" s="2" t="s">
        <v>609</v>
      </c>
      <c r="C192" s="2" t="s">
        <v>538</v>
      </c>
      <c r="D192" s="2">
        <v>6</v>
      </c>
    </row>
    <row r="193" spans="1:4" x14ac:dyDescent="0.25">
      <c r="A193" s="2" t="s">
        <v>2045</v>
      </c>
      <c r="B193" s="2" t="s">
        <v>610</v>
      </c>
      <c r="C193" s="2" t="s">
        <v>539</v>
      </c>
      <c r="D193" s="2">
        <v>6</v>
      </c>
    </row>
    <row r="194" spans="1:4" x14ac:dyDescent="0.25">
      <c r="A194" s="2" t="s">
        <v>2046</v>
      </c>
      <c r="B194" s="2" t="s">
        <v>611</v>
      </c>
      <c r="C194" s="2" t="s">
        <v>540</v>
      </c>
      <c r="D194" s="2">
        <v>6</v>
      </c>
    </row>
    <row r="195" spans="1:4" x14ac:dyDescent="0.25">
      <c r="A195" s="2" t="s">
        <v>2047</v>
      </c>
      <c r="B195" s="2" t="s">
        <v>612</v>
      </c>
      <c r="C195" s="2" t="s">
        <v>541</v>
      </c>
      <c r="D195" s="2">
        <v>6</v>
      </c>
    </row>
    <row r="196" spans="1:4" x14ac:dyDescent="0.25">
      <c r="A196" s="2" t="s">
        <v>2048</v>
      </c>
      <c r="B196" s="2" t="s">
        <v>613</v>
      </c>
      <c r="C196" s="2" t="s">
        <v>542</v>
      </c>
      <c r="D196" s="2">
        <v>6</v>
      </c>
    </row>
    <row r="197" spans="1:4" x14ac:dyDescent="0.25">
      <c r="A197" s="2" t="s">
        <v>2049</v>
      </c>
      <c r="B197" s="2" t="s">
        <v>614</v>
      </c>
      <c r="C197" s="2" t="s">
        <v>543</v>
      </c>
      <c r="D197" s="2">
        <v>6</v>
      </c>
    </row>
    <row r="198" spans="1:4" x14ac:dyDescent="0.25">
      <c r="A198" s="2" t="s">
        <v>2050</v>
      </c>
      <c r="B198" s="2" t="s">
        <v>615</v>
      </c>
      <c r="C198" s="2" t="s">
        <v>544</v>
      </c>
      <c r="D198" s="2">
        <v>6</v>
      </c>
    </row>
    <row r="199" spans="1:4" x14ac:dyDescent="0.25">
      <c r="A199" s="2" t="s">
        <v>2051</v>
      </c>
      <c r="B199" s="2" t="s">
        <v>616</v>
      </c>
      <c r="C199" s="2" t="s">
        <v>545</v>
      </c>
      <c r="D199" s="2">
        <v>6</v>
      </c>
    </row>
    <row r="200" spans="1:4" x14ac:dyDescent="0.25">
      <c r="A200" s="2" t="s">
        <v>2052</v>
      </c>
      <c r="B200" s="2" t="s">
        <v>617</v>
      </c>
      <c r="C200" s="2" t="s">
        <v>546</v>
      </c>
      <c r="D200" s="2">
        <v>6</v>
      </c>
    </row>
    <row r="201" spans="1:4" x14ac:dyDescent="0.25">
      <c r="A201" s="2" t="s">
        <v>2053</v>
      </c>
      <c r="B201" s="2" t="s">
        <v>618</v>
      </c>
      <c r="C201" s="2" t="s">
        <v>547</v>
      </c>
      <c r="D201" s="2">
        <v>6</v>
      </c>
    </row>
    <row r="202" spans="1:4" x14ac:dyDescent="0.25">
      <c r="A202" s="2" t="s">
        <v>2054</v>
      </c>
      <c r="B202" s="2" t="s">
        <v>619</v>
      </c>
      <c r="C202" s="2" t="s">
        <v>548</v>
      </c>
      <c r="D202" s="2">
        <v>6</v>
      </c>
    </row>
    <row r="203" spans="1:4" x14ac:dyDescent="0.25">
      <c r="A203" s="2" t="s">
        <v>2055</v>
      </c>
      <c r="B203" s="2" t="s">
        <v>620</v>
      </c>
      <c r="C203" s="2" t="s">
        <v>549</v>
      </c>
      <c r="D203" s="2">
        <v>6</v>
      </c>
    </row>
    <row r="204" spans="1:4" x14ac:dyDescent="0.25">
      <c r="A204" s="2" t="s">
        <v>2056</v>
      </c>
      <c r="B204" s="2" t="s">
        <v>621</v>
      </c>
      <c r="C204" s="2" t="s">
        <v>550</v>
      </c>
      <c r="D204" s="2">
        <v>6</v>
      </c>
    </row>
    <row r="205" spans="1:4" x14ac:dyDescent="0.25">
      <c r="A205" s="2" t="s">
        <v>2057</v>
      </c>
      <c r="B205" s="2" t="s">
        <v>622</v>
      </c>
      <c r="C205" s="2" t="s">
        <v>551</v>
      </c>
      <c r="D205" s="2">
        <v>6</v>
      </c>
    </row>
    <row r="206" spans="1:4" x14ac:dyDescent="0.25">
      <c r="A206" s="2" t="s">
        <v>2058</v>
      </c>
      <c r="B206" s="2" t="s">
        <v>623</v>
      </c>
      <c r="C206" s="2" t="s">
        <v>552</v>
      </c>
      <c r="D206" s="2">
        <v>6</v>
      </c>
    </row>
    <row r="207" spans="1:4" x14ac:dyDescent="0.25">
      <c r="A207" s="2" t="s">
        <v>2059</v>
      </c>
      <c r="B207" s="2" t="s">
        <v>624</v>
      </c>
      <c r="C207" s="2" t="s">
        <v>553</v>
      </c>
      <c r="D207" s="2">
        <v>6</v>
      </c>
    </row>
    <row r="208" spans="1:4" x14ac:dyDescent="0.25">
      <c r="A208" s="2" t="s">
        <v>2060</v>
      </c>
      <c r="B208" s="2" t="s">
        <v>625</v>
      </c>
      <c r="C208" s="2" t="s">
        <v>554</v>
      </c>
      <c r="D208" s="2">
        <v>6</v>
      </c>
    </row>
    <row r="209" spans="1:5" x14ac:dyDescent="0.25">
      <c r="A209" s="2" t="s">
        <v>2061</v>
      </c>
      <c r="B209" s="2" t="s">
        <v>626</v>
      </c>
      <c r="C209" s="2" t="s">
        <v>555</v>
      </c>
      <c r="D209" s="2">
        <v>6</v>
      </c>
    </row>
    <row r="210" spans="1:5" x14ac:dyDescent="0.25">
      <c r="A210" s="2" t="s">
        <v>2062</v>
      </c>
      <c r="B210" s="2" t="s">
        <v>627</v>
      </c>
      <c r="C210" s="2" t="s">
        <v>556</v>
      </c>
      <c r="D210" s="2">
        <v>6</v>
      </c>
    </row>
    <row r="211" spans="1:5" x14ac:dyDescent="0.25">
      <c r="A211" s="2" t="s">
        <v>2063</v>
      </c>
      <c r="B211" s="2" t="s">
        <v>628</v>
      </c>
      <c r="C211" s="2" t="s">
        <v>557</v>
      </c>
      <c r="D211" s="2">
        <v>6</v>
      </c>
    </row>
    <row r="212" spans="1:5" x14ac:dyDescent="0.25">
      <c r="A212" s="2" t="s">
        <v>2064</v>
      </c>
      <c r="B212" s="2" t="s">
        <v>629</v>
      </c>
      <c r="C212" s="2" t="s">
        <v>558</v>
      </c>
      <c r="D212" s="2">
        <v>6</v>
      </c>
    </row>
    <row r="213" spans="1:5" x14ac:dyDescent="0.25">
      <c r="A213" s="2" t="s">
        <v>2065</v>
      </c>
      <c r="B213" s="2" t="s">
        <v>630</v>
      </c>
      <c r="C213" s="2" t="s">
        <v>559</v>
      </c>
      <c r="D213" s="2">
        <v>6</v>
      </c>
    </row>
    <row r="214" spans="1:5" x14ac:dyDescent="0.25">
      <c r="A214" s="2" t="s">
        <v>2066</v>
      </c>
      <c r="B214" s="2" t="s">
        <v>631</v>
      </c>
      <c r="C214" s="2" t="s">
        <v>560</v>
      </c>
      <c r="D214" s="2">
        <v>6</v>
      </c>
    </row>
    <row r="215" spans="1:5" x14ac:dyDescent="0.25">
      <c r="A215" s="2" t="s">
        <v>2067</v>
      </c>
      <c r="B215" s="2" t="s">
        <v>632</v>
      </c>
      <c r="C215" s="2" t="s">
        <v>561</v>
      </c>
      <c r="D215" s="2">
        <v>6</v>
      </c>
    </row>
    <row r="216" spans="1:5" x14ac:dyDescent="0.25">
      <c r="A216" s="2" t="s">
        <v>2068</v>
      </c>
      <c r="B216" s="2" t="s">
        <v>633</v>
      </c>
      <c r="C216" s="2" t="s">
        <v>562</v>
      </c>
      <c r="D216" s="2">
        <v>6</v>
      </c>
    </row>
    <row r="217" spans="1:5" x14ac:dyDescent="0.25">
      <c r="A217" s="2" t="s">
        <v>2069</v>
      </c>
      <c r="B217" s="2" t="s">
        <v>634</v>
      </c>
      <c r="C217" s="2" t="s">
        <v>563</v>
      </c>
      <c r="D217" s="2">
        <v>6</v>
      </c>
    </row>
    <row r="218" spans="1:5" x14ac:dyDescent="0.25">
      <c r="A218" s="2" t="s">
        <v>2070</v>
      </c>
      <c r="B218" s="2" t="s">
        <v>635</v>
      </c>
      <c r="C218" s="2" t="s">
        <v>564</v>
      </c>
      <c r="D218" s="2">
        <v>6</v>
      </c>
    </row>
    <row r="219" spans="1:5" x14ac:dyDescent="0.25">
      <c r="A219" s="2" t="s">
        <v>2071</v>
      </c>
      <c r="B219" s="2" t="s">
        <v>636</v>
      </c>
      <c r="C219" s="2" t="s">
        <v>565</v>
      </c>
      <c r="D219" s="2">
        <v>6</v>
      </c>
    </row>
    <row r="220" spans="1:5" x14ac:dyDescent="0.25">
      <c r="A220" s="2" t="s">
        <v>2072</v>
      </c>
      <c r="B220" s="2" t="s">
        <v>637</v>
      </c>
      <c r="C220" s="2" t="s">
        <v>566</v>
      </c>
      <c r="D220" s="2">
        <v>6</v>
      </c>
    </row>
    <row r="221" spans="1:5" x14ac:dyDescent="0.25">
      <c r="A221" s="2" t="s">
        <v>2073</v>
      </c>
      <c r="B221" s="2" t="s">
        <v>638</v>
      </c>
      <c r="C221" s="2" t="s">
        <v>567</v>
      </c>
      <c r="D221" s="2">
        <v>6</v>
      </c>
    </row>
    <row r="223" spans="1:5" ht="18.75" x14ac:dyDescent="0.3">
      <c r="A223" s="24" t="s">
        <v>1997</v>
      </c>
      <c r="B223" s="24"/>
      <c r="C223" s="24"/>
      <c r="D223" s="24"/>
      <c r="E223" s="24"/>
    </row>
    <row r="224" spans="1:5" ht="18.75" x14ac:dyDescent="0.3">
      <c r="A224" s="1" t="s">
        <v>898</v>
      </c>
      <c r="B224" s="1" t="s">
        <v>896</v>
      </c>
      <c r="C224" s="1" t="s">
        <v>897</v>
      </c>
      <c r="D224" s="1" t="s">
        <v>899</v>
      </c>
      <c r="E224" s="1" t="s">
        <v>905</v>
      </c>
    </row>
    <row r="225" spans="1:5" x14ac:dyDescent="0.25">
      <c r="A225" s="2" t="s">
        <v>1347</v>
      </c>
      <c r="B225" s="2" t="s">
        <v>906</v>
      </c>
      <c r="C225" s="2" t="s">
        <v>781</v>
      </c>
      <c r="D225" s="2">
        <v>4</v>
      </c>
      <c r="E225" s="2" t="s">
        <v>852</v>
      </c>
    </row>
    <row r="226" spans="1:5" x14ac:dyDescent="0.25">
      <c r="A226" s="2" t="s">
        <v>1348</v>
      </c>
      <c r="B226" s="2" t="s">
        <v>907</v>
      </c>
      <c r="C226" s="2" t="s">
        <v>782</v>
      </c>
      <c r="D226" s="2">
        <v>4</v>
      </c>
      <c r="E226" s="2" t="s">
        <v>853</v>
      </c>
    </row>
    <row r="227" spans="1:5" x14ac:dyDescent="0.25">
      <c r="A227" s="2" t="s">
        <v>1349</v>
      </c>
      <c r="B227" s="2" t="s">
        <v>908</v>
      </c>
      <c r="C227" s="2" t="s">
        <v>783</v>
      </c>
      <c r="D227" s="2">
        <v>4</v>
      </c>
      <c r="E227" s="2" t="s">
        <v>96</v>
      </c>
    </row>
    <row r="228" spans="1:5" x14ac:dyDescent="0.25">
      <c r="A228" s="2" t="s">
        <v>1350</v>
      </c>
      <c r="B228" s="2" t="s">
        <v>909</v>
      </c>
      <c r="C228" s="2" t="s">
        <v>784</v>
      </c>
      <c r="D228" s="2">
        <v>4</v>
      </c>
      <c r="E228" s="2" t="s">
        <v>854</v>
      </c>
    </row>
    <row r="229" spans="1:5" x14ac:dyDescent="0.25">
      <c r="A229" s="2" t="s">
        <v>1351</v>
      </c>
      <c r="B229" s="2" t="s">
        <v>910</v>
      </c>
      <c r="C229" s="2" t="s">
        <v>785</v>
      </c>
      <c r="D229" s="2">
        <v>4</v>
      </c>
      <c r="E229" s="2" t="s">
        <v>855</v>
      </c>
    </row>
    <row r="230" spans="1:5" x14ac:dyDescent="0.25">
      <c r="A230" s="2" t="s">
        <v>1352</v>
      </c>
      <c r="B230" s="2" t="s">
        <v>911</v>
      </c>
      <c r="C230" s="2" t="s">
        <v>786</v>
      </c>
      <c r="D230" s="2">
        <v>4</v>
      </c>
      <c r="E230" s="2" t="s">
        <v>856</v>
      </c>
    </row>
    <row r="231" spans="1:5" x14ac:dyDescent="0.25">
      <c r="A231" s="2" t="s">
        <v>1353</v>
      </c>
      <c r="B231" s="2" t="s">
        <v>912</v>
      </c>
      <c r="C231" s="2" t="s">
        <v>787</v>
      </c>
      <c r="D231" s="2">
        <v>4</v>
      </c>
      <c r="E231" s="2" t="s">
        <v>86</v>
      </c>
    </row>
    <row r="232" spans="1:5" x14ac:dyDescent="0.25">
      <c r="A232" s="2" t="s">
        <v>1354</v>
      </c>
      <c r="B232" s="2" t="s">
        <v>913</v>
      </c>
      <c r="C232" s="2" t="s">
        <v>788</v>
      </c>
      <c r="D232" s="2">
        <v>4</v>
      </c>
      <c r="E232" s="2" t="s">
        <v>857</v>
      </c>
    </row>
    <row r="233" spans="1:5" x14ac:dyDescent="0.25">
      <c r="A233" s="2" t="s">
        <v>1355</v>
      </c>
      <c r="B233" s="2" t="s">
        <v>914</v>
      </c>
      <c r="C233" s="2" t="s">
        <v>789</v>
      </c>
      <c r="D233" s="2">
        <v>4</v>
      </c>
      <c r="E233" s="2" t="s">
        <v>858</v>
      </c>
    </row>
    <row r="234" spans="1:5" x14ac:dyDescent="0.25">
      <c r="A234" s="2" t="s">
        <v>1356</v>
      </c>
      <c r="B234" s="2" t="s">
        <v>915</v>
      </c>
      <c r="C234" s="2" t="s">
        <v>790</v>
      </c>
      <c r="D234" s="2">
        <v>4</v>
      </c>
      <c r="E234" s="2" t="s">
        <v>859</v>
      </c>
    </row>
    <row r="235" spans="1:5" x14ac:dyDescent="0.25">
      <c r="A235" s="2" t="s">
        <v>1357</v>
      </c>
      <c r="B235" s="2" t="s">
        <v>916</v>
      </c>
      <c r="C235" s="2" t="s">
        <v>791</v>
      </c>
      <c r="D235" s="2">
        <v>4</v>
      </c>
      <c r="E235" s="2" t="s">
        <v>87</v>
      </c>
    </row>
    <row r="236" spans="1:5" x14ac:dyDescent="0.25">
      <c r="A236" s="2" t="s">
        <v>1358</v>
      </c>
      <c r="B236" s="2" t="s">
        <v>917</v>
      </c>
      <c r="C236" s="2" t="s">
        <v>792</v>
      </c>
      <c r="D236" s="2">
        <v>4</v>
      </c>
      <c r="E236" s="2" t="s">
        <v>860</v>
      </c>
    </row>
    <row r="237" spans="1:5" x14ac:dyDescent="0.25">
      <c r="A237" s="2" t="s">
        <v>1359</v>
      </c>
      <c r="B237" s="2" t="s">
        <v>918</v>
      </c>
      <c r="C237" s="2" t="s">
        <v>793</v>
      </c>
      <c r="D237" s="2">
        <v>4</v>
      </c>
      <c r="E237" s="2" t="s">
        <v>861</v>
      </c>
    </row>
    <row r="238" spans="1:5" x14ac:dyDescent="0.25">
      <c r="A238" s="2" t="s">
        <v>1360</v>
      </c>
      <c r="B238" s="2" t="s">
        <v>919</v>
      </c>
      <c r="C238" s="2" t="s">
        <v>794</v>
      </c>
      <c r="D238" s="2">
        <v>3</v>
      </c>
      <c r="E238" s="2" t="s">
        <v>862</v>
      </c>
    </row>
    <row r="239" spans="1:5" x14ac:dyDescent="0.25">
      <c r="A239" s="2" t="s">
        <v>1361</v>
      </c>
      <c r="B239" s="2" t="s">
        <v>920</v>
      </c>
      <c r="C239" s="2" t="s">
        <v>795</v>
      </c>
      <c r="D239" s="2">
        <v>3</v>
      </c>
      <c r="E239" s="2" t="s">
        <v>864</v>
      </c>
    </row>
    <row r="240" spans="1:5" x14ac:dyDescent="0.25">
      <c r="A240" s="2" t="s">
        <v>1362</v>
      </c>
      <c r="B240" s="2" t="s">
        <v>921</v>
      </c>
      <c r="C240" s="2" t="s">
        <v>796</v>
      </c>
      <c r="D240" s="2">
        <v>4</v>
      </c>
      <c r="E240" s="2" t="s">
        <v>865</v>
      </c>
    </row>
    <row r="241" spans="1:5" x14ac:dyDescent="0.25">
      <c r="A241" s="2" t="s">
        <v>1363</v>
      </c>
      <c r="B241" s="2" t="s">
        <v>922</v>
      </c>
      <c r="C241" s="2" t="s">
        <v>797</v>
      </c>
      <c r="D241" s="2">
        <v>4</v>
      </c>
      <c r="E241" s="2" t="s">
        <v>85</v>
      </c>
    </row>
    <row r="242" spans="1:5" x14ac:dyDescent="0.25">
      <c r="A242" s="2" t="s">
        <v>1364</v>
      </c>
      <c r="B242" s="2" t="s">
        <v>923</v>
      </c>
      <c r="C242" s="2" t="s">
        <v>798</v>
      </c>
      <c r="D242" s="2">
        <v>4</v>
      </c>
      <c r="E242" s="2" t="s">
        <v>866</v>
      </c>
    </row>
    <row r="243" spans="1:5" x14ac:dyDescent="0.25">
      <c r="A243" s="2" t="s">
        <v>1365</v>
      </c>
      <c r="B243" s="2" t="s">
        <v>924</v>
      </c>
      <c r="C243" s="2" t="s">
        <v>799</v>
      </c>
      <c r="D243" s="2">
        <v>4</v>
      </c>
      <c r="E243" s="2" t="s">
        <v>82</v>
      </c>
    </row>
    <row r="244" spans="1:5" x14ac:dyDescent="0.25">
      <c r="A244" s="2" t="s">
        <v>1366</v>
      </c>
      <c r="B244" s="2" t="s">
        <v>925</v>
      </c>
      <c r="C244" s="2" t="s">
        <v>800</v>
      </c>
      <c r="D244" s="2">
        <v>4</v>
      </c>
      <c r="E244" s="2" t="s">
        <v>867</v>
      </c>
    </row>
    <row r="245" spans="1:5" x14ac:dyDescent="0.25">
      <c r="A245" s="2" t="s">
        <v>1367</v>
      </c>
      <c r="B245" s="2" t="s">
        <v>926</v>
      </c>
      <c r="C245" s="2" t="s">
        <v>801</v>
      </c>
      <c r="D245" s="2">
        <v>4</v>
      </c>
      <c r="E245" s="2" t="s">
        <v>868</v>
      </c>
    </row>
    <row r="246" spans="1:5" x14ac:dyDescent="0.25">
      <c r="A246" s="2" t="s">
        <v>1368</v>
      </c>
      <c r="B246" s="2" t="s">
        <v>927</v>
      </c>
      <c r="C246" s="2" t="s">
        <v>802</v>
      </c>
      <c r="D246" s="2">
        <v>4</v>
      </c>
      <c r="E246" s="2" t="s">
        <v>88</v>
      </c>
    </row>
    <row r="247" spans="1:5" x14ac:dyDescent="0.25">
      <c r="A247" s="2" t="s">
        <v>1369</v>
      </c>
      <c r="B247" s="2" t="s">
        <v>928</v>
      </c>
      <c r="C247" s="2" t="s">
        <v>803</v>
      </c>
      <c r="D247" s="2">
        <v>4</v>
      </c>
      <c r="E247" s="2" t="s">
        <v>869</v>
      </c>
    </row>
    <row r="248" spans="1:5" x14ac:dyDescent="0.25">
      <c r="A248" s="2" t="s">
        <v>1370</v>
      </c>
      <c r="B248" s="2" t="s">
        <v>929</v>
      </c>
      <c r="C248" s="2" t="s">
        <v>804</v>
      </c>
      <c r="D248" s="2">
        <v>3</v>
      </c>
      <c r="E248" s="2" t="s">
        <v>870</v>
      </c>
    </row>
    <row r="249" spans="1:5" x14ac:dyDescent="0.25">
      <c r="A249" s="2" t="s">
        <v>1371</v>
      </c>
      <c r="B249" s="2" t="s">
        <v>930</v>
      </c>
      <c r="C249" s="2" t="s">
        <v>805</v>
      </c>
      <c r="D249" s="2">
        <v>3</v>
      </c>
      <c r="E249" s="2" t="s">
        <v>871</v>
      </c>
    </row>
    <row r="250" spans="1:5" x14ac:dyDescent="0.25">
      <c r="A250" s="2" t="s">
        <v>1372</v>
      </c>
      <c r="B250" s="2" t="s">
        <v>931</v>
      </c>
      <c r="C250" s="2" t="s">
        <v>806</v>
      </c>
      <c r="D250" s="2">
        <v>3</v>
      </c>
      <c r="E250" s="2" t="s">
        <v>872</v>
      </c>
    </row>
    <row r="251" spans="1:5" x14ac:dyDescent="0.25">
      <c r="A251" s="2" t="s">
        <v>1373</v>
      </c>
      <c r="B251" s="2" t="s">
        <v>932</v>
      </c>
      <c r="C251" s="2" t="s">
        <v>807</v>
      </c>
      <c r="D251" s="2">
        <v>3</v>
      </c>
      <c r="E251" s="2" t="s">
        <v>873</v>
      </c>
    </row>
    <row r="252" spans="1:5" x14ac:dyDescent="0.25">
      <c r="A252" s="2" t="s">
        <v>1374</v>
      </c>
      <c r="B252" s="2" t="s">
        <v>933</v>
      </c>
      <c r="C252" s="2" t="s">
        <v>808</v>
      </c>
      <c r="D252" s="2">
        <v>3</v>
      </c>
      <c r="E252" s="2" t="s">
        <v>874</v>
      </c>
    </row>
    <row r="253" spans="1:5" x14ac:dyDescent="0.25">
      <c r="A253" s="2" t="s">
        <v>1375</v>
      </c>
      <c r="B253" s="2" t="s">
        <v>934</v>
      </c>
      <c r="C253" s="2" t="s">
        <v>809</v>
      </c>
      <c r="D253" s="2">
        <v>3</v>
      </c>
      <c r="E253" s="2" t="s">
        <v>875</v>
      </c>
    </row>
    <row r="254" spans="1:5" x14ac:dyDescent="0.25">
      <c r="A254" s="2" t="s">
        <v>1376</v>
      </c>
      <c r="B254" s="2" t="s">
        <v>935</v>
      </c>
      <c r="C254" s="2" t="s">
        <v>810</v>
      </c>
      <c r="D254" s="2">
        <v>3</v>
      </c>
      <c r="E254" s="2" t="s">
        <v>876</v>
      </c>
    </row>
    <row r="255" spans="1:5" x14ac:dyDescent="0.25">
      <c r="A255" s="2" t="s">
        <v>1377</v>
      </c>
      <c r="B255" s="2" t="s">
        <v>936</v>
      </c>
      <c r="C255" s="2" t="s">
        <v>811</v>
      </c>
      <c r="D255" s="2">
        <v>3</v>
      </c>
      <c r="E255" s="2" t="s">
        <v>877</v>
      </c>
    </row>
    <row r="256" spans="1:5" x14ac:dyDescent="0.25">
      <c r="A256" s="2" t="s">
        <v>1378</v>
      </c>
      <c r="B256" s="2" t="s">
        <v>937</v>
      </c>
      <c r="C256" s="2" t="s">
        <v>812</v>
      </c>
      <c r="D256" s="2">
        <v>3</v>
      </c>
      <c r="E256" s="2" t="s">
        <v>878</v>
      </c>
    </row>
    <row r="257" spans="1:5" x14ac:dyDescent="0.25">
      <c r="A257" s="2" t="s">
        <v>1379</v>
      </c>
      <c r="B257" s="2" t="s">
        <v>938</v>
      </c>
      <c r="C257" s="2" t="s">
        <v>813</v>
      </c>
      <c r="D257" s="2">
        <v>3</v>
      </c>
      <c r="E257" s="2" t="s">
        <v>879</v>
      </c>
    </row>
    <row r="258" spans="1:5" x14ac:dyDescent="0.25">
      <c r="A258" s="2" t="s">
        <v>1380</v>
      </c>
      <c r="B258" s="2" t="s">
        <v>939</v>
      </c>
      <c r="C258" s="2" t="s">
        <v>814</v>
      </c>
      <c r="D258" s="2">
        <v>3</v>
      </c>
      <c r="E258" s="2" t="s">
        <v>880</v>
      </c>
    </row>
    <row r="259" spans="1:5" x14ac:dyDescent="0.25">
      <c r="A259" s="2" t="s">
        <v>1381</v>
      </c>
      <c r="B259" s="2" t="s">
        <v>940</v>
      </c>
      <c r="C259" s="2" t="s">
        <v>815</v>
      </c>
      <c r="D259" s="2">
        <v>3</v>
      </c>
      <c r="E259" s="2" t="s">
        <v>881</v>
      </c>
    </row>
    <row r="260" spans="1:5" x14ac:dyDescent="0.25">
      <c r="A260" s="2" t="s">
        <v>1382</v>
      </c>
      <c r="B260" s="2" t="s">
        <v>941</v>
      </c>
      <c r="C260" s="2" t="s">
        <v>816</v>
      </c>
      <c r="D260" s="2">
        <v>3</v>
      </c>
      <c r="E260" s="2" t="s">
        <v>882</v>
      </c>
    </row>
    <row r="261" spans="1:5" x14ac:dyDescent="0.25">
      <c r="A261" s="2" t="s">
        <v>1383</v>
      </c>
      <c r="B261" s="2" t="s">
        <v>942</v>
      </c>
      <c r="C261" s="2" t="s">
        <v>817</v>
      </c>
      <c r="D261" s="2">
        <v>3</v>
      </c>
      <c r="E261" s="2" t="s">
        <v>883</v>
      </c>
    </row>
    <row r="262" spans="1:5" x14ac:dyDescent="0.25">
      <c r="A262" s="2" t="s">
        <v>1384</v>
      </c>
      <c r="B262" s="2" t="s">
        <v>943</v>
      </c>
      <c r="C262" s="2" t="s">
        <v>818</v>
      </c>
      <c r="D262" s="2">
        <v>3</v>
      </c>
      <c r="E262" s="2" t="s">
        <v>884</v>
      </c>
    </row>
    <row r="263" spans="1:5" x14ac:dyDescent="0.25">
      <c r="A263" s="2" t="s">
        <v>1385</v>
      </c>
      <c r="B263" s="2" t="s">
        <v>944</v>
      </c>
      <c r="C263" s="2" t="s">
        <v>819</v>
      </c>
      <c r="D263" s="2">
        <v>3</v>
      </c>
      <c r="E263" s="2" t="s">
        <v>885</v>
      </c>
    </row>
    <row r="264" spans="1:5" x14ac:dyDescent="0.25">
      <c r="A264" s="2" t="s">
        <v>1386</v>
      </c>
      <c r="B264" s="2" t="s">
        <v>945</v>
      </c>
      <c r="C264" s="2" t="s">
        <v>820</v>
      </c>
      <c r="D264" s="2">
        <v>3</v>
      </c>
      <c r="E264" s="2" t="s">
        <v>886</v>
      </c>
    </row>
    <row r="265" spans="1:5" x14ac:dyDescent="0.25">
      <c r="A265" s="2" t="s">
        <v>1387</v>
      </c>
      <c r="B265" s="2" t="s">
        <v>946</v>
      </c>
      <c r="C265" s="2" t="s">
        <v>821</v>
      </c>
      <c r="D265" s="2">
        <v>3</v>
      </c>
      <c r="E265" s="2" t="s">
        <v>887</v>
      </c>
    </row>
    <row r="266" spans="1:5" x14ac:dyDescent="0.25">
      <c r="A266" s="2" t="s">
        <v>1388</v>
      </c>
      <c r="B266" s="2" t="s">
        <v>947</v>
      </c>
      <c r="C266" s="2" t="s">
        <v>822</v>
      </c>
      <c r="D266" s="2">
        <v>3</v>
      </c>
      <c r="E266" s="2" t="s">
        <v>888</v>
      </c>
    </row>
    <row r="267" spans="1:5" x14ac:dyDescent="0.25">
      <c r="A267" s="2" t="s">
        <v>1389</v>
      </c>
      <c r="B267" s="2" t="s">
        <v>948</v>
      </c>
      <c r="C267" s="2" t="s">
        <v>823</v>
      </c>
      <c r="D267" s="2">
        <v>3</v>
      </c>
      <c r="E267" s="2" t="s">
        <v>889</v>
      </c>
    </row>
    <row r="268" spans="1:5" x14ac:dyDescent="0.25">
      <c r="A268" s="2" t="s">
        <v>1390</v>
      </c>
      <c r="B268" s="2" t="s">
        <v>949</v>
      </c>
      <c r="C268" s="2" t="s">
        <v>824</v>
      </c>
      <c r="D268" s="2">
        <v>3</v>
      </c>
      <c r="E268" s="2" t="s">
        <v>890</v>
      </c>
    </row>
    <row r="269" spans="1:5" x14ac:dyDescent="0.25">
      <c r="A269" s="2" t="s">
        <v>1391</v>
      </c>
      <c r="B269" s="2" t="s">
        <v>950</v>
      </c>
      <c r="C269" s="2" t="s">
        <v>825</v>
      </c>
      <c r="D269" s="2">
        <v>3</v>
      </c>
      <c r="E269" s="2" t="s">
        <v>891</v>
      </c>
    </row>
    <row r="270" spans="1:5" x14ac:dyDescent="0.25">
      <c r="A270" s="2" t="s">
        <v>1392</v>
      </c>
      <c r="B270" s="2" t="s">
        <v>951</v>
      </c>
      <c r="C270" s="2" t="s">
        <v>826</v>
      </c>
      <c r="D270" s="2">
        <v>3</v>
      </c>
      <c r="E270" s="2" t="s">
        <v>892</v>
      </c>
    </row>
    <row r="271" spans="1:5" x14ac:dyDescent="0.25">
      <c r="A271" s="2" t="s">
        <v>1393</v>
      </c>
      <c r="B271" s="2" t="s">
        <v>952</v>
      </c>
      <c r="C271" s="2" t="s">
        <v>827</v>
      </c>
      <c r="D271" s="2">
        <v>3</v>
      </c>
      <c r="E271" s="2" t="s">
        <v>893</v>
      </c>
    </row>
    <row r="272" spans="1:5" x14ac:dyDescent="0.25">
      <c r="A272" s="2" t="s">
        <v>1394</v>
      </c>
      <c r="B272" s="2" t="s">
        <v>953</v>
      </c>
      <c r="C272" s="2" t="s">
        <v>828</v>
      </c>
      <c r="D272" s="2">
        <v>3</v>
      </c>
      <c r="E272" s="2" t="s">
        <v>870</v>
      </c>
    </row>
    <row r="273" spans="1:5" x14ac:dyDescent="0.25">
      <c r="A273" s="2" t="s">
        <v>1395</v>
      </c>
      <c r="B273" s="2" t="s">
        <v>954</v>
      </c>
      <c r="C273" s="2" t="s">
        <v>829</v>
      </c>
      <c r="D273" s="2">
        <v>3</v>
      </c>
      <c r="E273" s="2" t="s">
        <v>871</v>
      </c>
    </row>
    <row r="274" spans="1:5" x14ac:dyDescent="0.25">
      <c r="A274" s="2" t="s">
        <v>1396</v>
      </c>
      <c r="B274" s="2" t="s">
        <v>955</v>
      </c>
      <c r="C274" s="2" t="s">
        <v>830</v>
      </c>
      <c r="D274" s="2">
        <v>3</v>
      </c>
      <c r="E274" s="2" t="s">
        <v>877</v>
      </c>
    </row>
    <row r="275" spans="1:5" x14ac:dyDescent="0.25">
      <c r="A275" s="2" t="s">
        <v>1397</v>
      </c>
      <c r="B275" s="2" t="s">
        <v>956</v>
      </c>
      <c r="C275" s="2" t="s">
        <v>831</v>
      </c>
      <c r="D275" s="2">
        <v>3</v>
      </c>
      <c r="E275" s="2" t="s">
        <v>894</v>
      </c>
    </row>
    <row r="276" spans="1:5" x14ac:dyDescent="0.25">
      <c r="A276" s="2" t="s">
        <v>1398</v>
      </c>
      <c r="B276" s="2" t="s">
        <v>956</v>
      </c>
      <c r="C276" s="2" t="s">
        <v>832</v>
      </c>
      <c r="D276" s="2">
        <v>3</v>
      </c>
      <c r="E276" s="2" t="s">
        <v>876</v>
      </c>
    </row>
    <row r="277" spans="1:5" x14ac:dyDescent="0.25">
      <c r="A277" s="2" t="s">
        <v>1399</v>
      </c>
      <c r="B277" s="2" t="s">
        <v>957</v>
      </c>
      <c r="C277" s="2" t="s">
        <v>833</v>
      </c>
      <c r="D277" s="2">
        <v>3</v>
      </c>
      <c r="E277" s="2" t="s">
        <v>872</v>
      </c>
    </row>
    <row r="278" spans="1:5" x14ac:dyDescent="0.25">
      <c r="A278" s="2" t="s">
        <v>1400</v>
      </c>
      <c r="B278" s="2" t="s">
        <v>958</v>
      </c>
      <c r="C278" s="2" t="s">
        <v>834</v>
      </c>
      <c r="D278" s="2">
        <v>3</v>
      </c>
      <c r="E278" s="2" t="s">
        <v>875</v>
      </c>
    </row>
    <row r="279" spans="1:5" x14ac:dyDescent="0.25">
      <c r="A279" s="2" t="s">
        <v>1401</v>
      </c>
      <c r="B279" s="2" t="s">
        <v>959</v>
      </c>
      <c r="C279" s="2" t="s">
        <v>835</v>
      </c>
      <c r="D279" s="2">
        <v>3</v>
      </c>
      <c r="E279" s="2" t="s">
        <v>874</v>
      </c>
    </row>
    <row r="280" spans="1:5" x14ac:dyDescent="0.25">
      <c r="A280" s="2" t="s">
        <v>1402</v>
      </c>
      <c r="B280" s="2" t="s">
        <v>960</v>
      </c>
      <c r="C280" s="2" t="s">
        <v>836</v>
      </c>
      <c r="D280" s="2">
        <v>3</v>
      </c>
      <c r="E280" s="2" t="s">
        <v>878</v>
      </c>
    </row>
    <row r="281" spans="1:5" x14ac:dyDescent="0.25">
      <c r="A281" s="2" t="s">
        <v>1403</v>
      </c>
      <c r="B281" s="2" t="s">
        <v>961</v>
      </c>
      <c r="C281" s="2" t="s">
        <v>837</v>
      </c>
      <c r="D281" s="2">
        <v>3</v>
      </c>
      <c r="E281" s="2" t="s">
        <v>881</v>
      </c>
    </row>
    <row r="282" spans="1:5" x14ac:dyDescent="0.25">
      <c r="A282" s="2" t="s">
        <v>1404</v>
      </c>
      <c r="B282" s="2" t="s">
        <v>962</v>
      </c>
      <c r="C282" s="2" t="s">
        <v>838</v>
      </c>
      <c r="D282" s="2">
        <v>3</v>
      </c>
      <c r="E282" s="2" t="s">
        <v>880</v>
      </c>
    </row>
    <row r="283" spans="1:5" x14ac:dyDescent="0.25">
      <c r="A283" s="2" t="s">
        <v>1405</v>
      </c>
      <c r="B283" s="2" t="s">
        <v>963</v>
      </c>
      <c r="C283" s="2" t="s">
        <v>839</v>
      </c>
      <c r="D283" s="2">
        <v>3</v>
      </c>
      <c r="E283" s="2" t="s">
        <v>879</v>
      </c>
    </row>
    <row r="284" spans="1:5" x14ac:dyDescent="0.25">
      <c r="A284" s="2" t="s">
        <v>1406</v>
      </c>
      <c r="B284" s="2" t="s">
        <v>964</v>
      </c>
      <c r="C284" s="2" t="s">
        <v>840</v>
      </c>
      <c r="D284" s="2">
        <v>3</v>
      </c>
      <c r="E284" s="2" t="s">
        <v>882</v>
      </c>
    </row>
    <row r="285" spans="1:5" x14ac:dyDescent="0.25">
      <c r="A285" s="2" t="s">
        <v>1407</v>
      </c>
      <c r="B285" s="2" t="s">
        <v>965</v>
      </c>
      <c r="C285" s="2" t="s">
        <v>841</v>
      </c>
      <c r="D285" s="2">
        <v>3</v>
      </c>
      <c r="E285" s="2" t="s">
        <v>883</v>
      </c>
    </row>
    <row r="286" spans="1:5" x14ac:dyDescent="0.25">
      <c r="A286" s="2" t="s">
        <v>1408</v>
      </c>
      <c r="B286" s="2" t="s">
        <v>956</v>
      </c>
      <c r="C286" s="2" t="s">
        <v>842</v>
      </c>
      <c r="D286" s="2">
        <v>3</v>
      </c>
      <c r="E286" s="2" t="s">
        <v>893</v>
      </c>
    </row>
    <row r="287" spans="1:5" x14ac:dyDescent="0.25">
      <c r="A287" s="2" t="s">
        <v>1409</v>
      </c>
      <c r="B287" s="2" t="s">
        <v>957</v>
      </c>
      <c r="C287" s="2" t="s">
        <v>843</v>
      </c>
      <c r="D287" s="2">
        <v>3</v>
      </c>
      <c r="E287" s="2" t="s">
        <v>895</v>
      </c>
    </row>
    <row r="288" spans="1:5" x14ac:dyDescent="0.25">
      <c r="A288" s="2" t="s">
        <v>1410</v>
      </c>
      <c r="B288" s="2" t="s">
        <v>958</v>
      </c>
      <c r="C288" s="2" t="s">
        <v>844</v>
      </c>
      <c r="D288" s="2">
        <v>3</v>
      </c>
      <c r="E288" s="2" t="s">
        <v>887</v>
      </c>
    </row>
    <row r="289" spans="1:5" x14ac:dyDescent="0.25">
      <c r="A289" s="2" t="s">
        <v>1411</v>
      </c>
      <c r="B289" s="2" t="s">
        <v>959</v>
      </c>
      <c r="C289" s="2" t="s">
        <v>845</v>
      </c>
      <c r="D289" s="2">
        <v>3</v>
      </c>
      <c r="E289" s="2" t="s">
        <v>884</v>
      </c>
    </row>
    <row r="290" spans="1:5" x14ac:dyDescent="0.25">
      <c r="A290" s="2" t="s">
        <v>1412</v>
      </c>
      <c r="B290" s="2" t="s">
        <v>960</v>
      </c>
      <c r="C290" s="2" t="s">
        <v>846</v>
      </c>
      <c r="D290" s="2">
        <v>3</v>
      </c>
      <c r="E290" s="2" t="s">
        <v>892</v>
      </c>
    </row>
    <row r="291" spans="1:5" x14ac:dyDescent="0.25">
      <c r="A291" s="2" t="s">
        <v>1413</v>
      </c>
      <c r="B291" s="2" t="s">
        <v>961</v>
      </c>
      <c r="C291" s="2" t="s">
        <v>847</v>
      </c>
      <c r="D291" s="2">
        <v>3</v>
      </c>
      <c r="E291" s="2" t="s">
        <v>886</v>
      </c>
    </row>
    <row r="292" spans="1:5" x14ac:dyDescent="0.25">
      <c r="A292" s="2" t="s">
        <v>1414</v>
      </c>
      <c r="B292" s="2" t="s">
        <v>962</v>
      </c>
      <c r="C292" s="2" t="s">
        <v>848</v>
      </c>
      <c r="D292" s="2">
        <v>3</v>
      </c>
      <c r="E292" s="2" t="s">
        <v>890</v>
      </c>
    </row>
    <row r="293" spans="1:5" x14ac:dyDescent="0.25">
      <c r="A293" s="2" t="s">
        <v>1415</v>
      </c>
      <c r="B293" s="2" t="s">
        <v>963</v>
      </c>
      <c r="C293" s="2" t="s">
        <v>849</v>
      </c>
      <c r="D293" s="2">
        <v>3</v>
      </c>
      <c r="E293" s="2" t="s">
        <v>891</v>
      </c>
    </row>
    <row r="294" spans="1:5" x14ac:dyDescent="0.25">
      <c r="A294" s="2" t="s">
        <v>1416</v>
      </c>
      <c r="B294" s="2" t="s">
        <v>964</v>
      </c>
      <c r="C294" s="2" t="s">
        <v>850</v>
      </c>
      <c r="D294" s="2">
        <v>3</v>
      </c>
      <c r="E294" s="2" t="s">
        <v>889</v>
      </c>
    </row>
    <row r="295" spans="1:5" x14ac:dyDescent="0.25">
      <c r="A295" s="2" t="s">
        <v>1417</v>
      </c>
      <c r="B295" s="2" t="s">
        <v>965</v>
      </c>
      <c r="C295" s="2" t="s">
        <v>851</v>
      </c>
      <c r="D295" s="2">
        <v>3</v>
      </c>
      <c r="E295" s="2" t="s">
        <v>888</v>
      </c>
    </row>
  </sheetData>
  <mergeCells count="10">
    <mergeCell ref="A1:D1"/>
    <mergeCell ref="F1:K1"/>
    <mergeCell ref="A75:D75"/>
    <mergeCell ref="A149:E149"/>
    <mergeCell ref="A223:E223"/>
    <mergeCell ref="F12:J12"/>
    <mergeCell ref="F13:J13"/>
    <mergeCell ref="F14:J14"/>
    <mergeCell ref="F15:J15"/>
    <mergeCell ref="F18:M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FPGA01</vt:lpstr>
      <vt:lpstr>FPGA02</vt:lpstr>
      <vt:lpstr>FPGA03</vt:lpstr>
      <vt:lpstr>FPGA30</vt:lpstr>
      <vt:lpstr>FPGA33</vt:lpstr>
      <vt:lpstr>FPGA20</vt:lpstr>
      <vt:lpstr>FPGA31</vt:lpstr>
      <vt:lpstr>FPGA11</vt:lpstr>
      <vt:lpstr>FPGA32</vt:lpstr>
      <vt:lpstr>FPGA10</vt:lpstr>
      <vt:lpstr>ADC_Pins</vt:lpstr>
      <vt:lpstr>DAC_Pins</vt:lpstr>
      <vt:lpstr>ETH Pins</vt:lpstr>
      <vt:lpstr>FPGA12</vt:lpstr>
      <vt:lpstr>FPGA13</vt:lpstr>
      <vt:lpstr>FPGA23</vt:lpstr>
      <vt:lpstr>FPGA21</vt:lpstr>
      <vt:lpstr>FPGA22</vt:lpstr>
      <vt:lpstr>MIB BUS</vt:lpstr>
      <vt:lpstr>CS.R2&lt;--&gt;Graviton.R2 Link</vt:lpstr>
      <vt:lpstr>DDR_Interconnect_Trace_Delays</vt:lpstr>
      <vt:lpstr>FPGA00</vt:lpstr>
      <vt:lpstr>CS Rev.3 Board Signal Timings</vt:lpstr>
      <vt:lpstr>Grav Rev.3 Board Signal Timings</vt:lpstr>
      <vt:lpstr>ADC Timing</vt:lpstr>
      <vt:lpstr>DAC Timing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Mihir</dc:creator>
  <cp:lastModifiedBy>Mihir</cp:lastModifiedBy>
  <dcterms:created xsi:type="dcterms:W3CDTF">2017-08-10T01:25:01Z</dcterms:created>
  <dcterms:modified xsi:type="dcterms:W3CDTF">2017-08-19T00:48:24Z</dcterms:modified>
</cp:coreProperties>
</file>