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el2\Dropbox\library\vendors\lattice\"/>
    </mc:Choice>
  </mc:AlternateContent>
  <bookViews>
    <workbookView xWindow="0" yWindow="0" windowWidth="21600" windowHeight="33975" activeTab="1"/>
  </bookViews>
  <sheets>
    <sheet name="ECP5UM85Pinout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M753" i="2" l="1"/>
  <c r="M752" i="2"/>
  <c r="M751" i="2"/>
  <c r="M750" i="2"/>
  <c r="M741" i="2"/>
  <c r="M740" i="2"/>
  <c r="M739" i="2"/>
  <c r="M738" i="2"/>
  <c r="M729" i="2"/>
  <c r="M728" i="2"/>
  <c r="M727" i="2"/>
  <c r="M726" i="2"/>
  <c r="M717" i="2"/>
  <c r="M716" i="2"/>
  <c r="M715" i="2"/>
  <c r="M714" i="2"/>
  <c r="M705" i="2"/>
  <c r="M704" i="2"/>
  <c r="M703" i="2"/>
  <c r="M702" i="2"/>
  <c r="M693" i="2"/>
  <c r="M692" i="2"/>
  <c r="M691" i="2"/>
  <c r="M690" i="2"/>
  <c r="M681" i="2"/>
  <c r="M680" i="2"/>
  <c r="M679" i="2"/>
  <c r="M678" i="2"/>
  <c r="M669" i="2"/>
  <c r="M668" i="2"/>
  <c r="M667" i="2"/>
  <c r="M666" i="2"/>
  <c r="M657" i="2"/>
  <c r="M656" i="2"/>
  <c r="M655" i="2"/>
  <c r="M654" i="2"/>
  <c r="M645" i="2"/>
  <c r="M644" i="2"/>
  <c r="M643" i="2"/>
  <c r="M642" i="2"/>
  <c r="M633" i="2"/>
  <c r="M632" i="2"/>
  <c r="M631" i="2"/>
  <c r="M630" i="2"/>
  <c r="M621" i="2"/>
  <c r="M620" i="2"/>
  <c r="M619" i="2"/>
  <c r="M618" i="2"/>
  <c r="M609" i="2"/>
  <c r="M608" i="2"/>
  <c r="M607" i="2"/>
  <c r="M606" i="2"/>
  <c r="M597" i="2"/>
  <c r="M596" i="2"/>
  <c r="M595" i="2"/>
  <c r="M594" i="2"/>
  <c r="M585" i="2"/>
  <c r="M584" i="2"/>
  <c r="M583" i="2"/>
  <c r="M582" i="2"/>
  <c r="M573" i="2"/>
  <c r="M572" i="2"/>
  <c r="M571" i="2"/>
  <c r="M570" i="2"/>
  <c r="M561" i="2"/>
  <c r="M560" i="2"/>
  <c r="M559" i="2"/>
  <c r="M558" i="2"/>
  <c r="M549" i="2"/>
  <c r="M548" i="2"/>
  <c r="M547" i="2"/>
  <c r="M546" i="2"/>
  <c r="M537" i="2"/>
  <c r="M536" i="2"/>
  <c r="M535" i="2"/>
  <c r="M534" i="2"/>
  <c r="M525" i="2"/>
  <c r="M524" i="2"/>
  <c r="M523" i="2"/>
  <c r="M522" i="2"/>
  <c r="M513" i="2"/>
  <c r="M512" i="2"/>
  <c r="M511" i="2"/>
  <c r="M510" i="2"/>
  <c r="M501" i="2"/>
  <c r="M500" i="2"/>
  <c r="M499" i="2"/>
  <c r="M498" i="2"/>
  <c r="M491" i="2"/>
  <c r="M489" i="2"/>
  <c r="M488" i="2"/>
  <c r="M487" i="2"/>
  <c r="M486" i="2"/>
  <c r="M479" i="2"/>
  <c r="M477" i="2"/>
  <c r="M476" i="2"/>
  <c r="M475" i="2"/>
  <c r="M474" i="2"/>
  <c r="M465" i="2"/>
  <c r="M464" i="2"/>
  <c r="M463" i="2"/>
  <c r="M462" i="2"/>
  <c r="M453" i="2"/>
  <c r="M452" i="2"/>
  <c r="M451" i="2"/>
  <c r="M450" i="2"/>
  <c r="M441" i="2"/>
  <c r="M440" i="2"/>
  <c r="M439" i="2"/>
  <c r="M438" i="2"/>
  <c r="M429" i="2"/>
  <c r="M428" i="2"/>
  <c r="M427" i="2"/>
  <c r="M426" i="2"/>
  <c r="M417" i="2"/>
  <c r="M416" i="2"/>
  <c r="M415" i="2"/>
  <c r="M414" i="2"/>
  <c r="M405" i="2"/>
  <c r="M404" i="2"/>
  <c r="M403" i="2"/>
  <c r="M402" i="2"/>
  <c r="M393" i="2"/>
  <c r="M392" i="2"/>
  <c r="M391" i="2"/>
  <c r="M390" i="2"/>
  <c r="M381" i="2"/>
  <c r="M380" i="2"/>
  <c r="M379" i="2"/>
  <c r="M378" i="2"/>
  <c r="M369" i="2"/>
  <c r="M368" i="2"/>
  <c r="M367" i="2"/>
  <c r="M366" i="2"/>
  <c r="M357" i="2"/>
  <c r="M356" i="2"/>
  <c r="M355" i="2"/>
  <c r="M354" i="2"/>
  <c r="M347" i="2"/>
  <c r="M345" i="2"/>
  <c r="M344" i="2"/>
  <c r="M343" i="2"/>
  <c r="M342" i="2"/>
  <c r="M335" i="2"/>
  <c r="M333" i="2"/>
  <c r="M332" i="2"/>
  <c r="M331" i="2"/>
  <c r="M330" i="2"/>
  <c r="M321" i="2"/>
  <c r="M320" i="2"/>
  <c r="M319" i="2"/>
  <c r="M318" i="2"/>
  <c r="M309" i="2"/>
  <c r="M308" i="2"/>
  <c r="M307" i="2"/>
  <c r="M306" i="2"/>
  <c r="M297" i="2"/>
  <c r="M296" i="2"/>
  <c r="M295" i="2"/>
  <c r="M294" i="2"/>
  <c r="M285" i="2"/>
  <c r="M284" i="2"/>
  <c r="M283" i="2"/>
  <c r="M282" i="2"/>
  <c r="M273" i="2"/>
  <c r="M272" i="2"/>
  <c r="M271" i="2"/>
  <c r="M270" i="2"/>
  <c r="M261" i="2"/>
  <c r="M260" i="2"/>
  <c r="M259" i="2"/>
  <c r="M258" i="2"/>
  <c r="M249" i="2"/>
  <c r="M248" i="2"/>
  <c r="M247" i="2"/>
  <c r="M246" i="2"/>
  <c r="M237" i="2"/>
  <c r="M236" i="2"/>
  <c r="M235" i="2"/>
  <c r="M234" i="2"/>
  <c r="M225" i="2"/>
  <c r="M224" i="2"/>
  <c r="M223" i="2"/>
  <c r="M222" i="2"/>
  <c r="M213" i="2"/>
  <c r="M212" i="2"/>
  <c r="M211" i="2"/>
  <c r="M210" i="2"/>
  <c r="M203" i="2"/>
  <c r="M201" i="2"/>
  <c r="M200" i="2"/>
  <c r="M199" i="2"/>
  <c r="M198" i="2"/>
  <c r="M191" i="2"/>
  <c r="M189" i="2"/>
  <c r="M188" i="2"/>
  <c r="M187" i="2"/>
  <c r="M186" i="2"/>
  <c r="M177" i="2"/>
  <c r="M176" i="2"/>
  <c r="M175" i="2"/>
  <c r="M174" i="2"/>
  <c r="M165" i="2"/>
  <c r="M164" i="2"/>
  <c r="M163" i="2"/>
  <c r="M162" i="2"/>
  <c r="M153" i="2"/>
  <c r="M152" i="2"/>
  <c r="M151" i="2"/>
  <c r="M150" i="2"/>
  <c r="M141" i="2"/>
  <c r="M140" i="2"/>
  <c r="M139" i="2"/>
  <c r="M138" i="2"/>
  <c r="M129" i="2"/>
  <c r="M128" i="2"/>
  <c r="M127" i="2"/>
  <c r="M126" i="2"/>
  <c r="M117" i="2"/>
  <c r="M116" i="2"/>
  <c r="M115" i="2"/>
  <c r="M114" i="2"/>
  <c r="M105" i="2"/>
  <c r="M104" i="2"/>
  <c r="M103" i="2"/>
  <c r="M102" i="2"/>
  <c r="M93" i="2"/>
  <c r="M92" i="2"/>
  <c r="M91" i="2"/>
  <c r="M90" i="2"/>
  <c r="M81" i="2"/>
  <c r="M80" i="2"/>
  <c r="M79" i="2"/>
  <c r="M78" i="2"/>
  <c r="M69" i="2"/>
  <c r="M68" i="2"/>
  <c r="M67" i="2"/>
  <c r="M66" i="2"/>
  <c r="M59" i="2"/>
  <c r="M57" i="2"/>
  <c r="M56" i="2"/>
  <c r="M55" i="2"/>
  <c r="M54" i="2"/>
  <c r="M47" i="2"/>
  <c r="M45" i="2"/>
  <c r="M44" i="2"/>
  <c r="M43" i="2"/>
  <c r="M42" i="2"/>
  <c r="M33" i="2"/>
  <c r="M32" i="2"/>
  <c r="M31" i="2"/>
  <c r="M30" i="2"/>
  <c r="M21" i="2"/>
  <c r="M20" i="2"/>
  <c r="M19" i="2"/>
  <c r="M18" i="2"/>
  <c r="M9" i="2"/>
  <c r="M8" i="2"/>
  <c r="M7" i="2"/>
  <c r="M6" i="2"/>
  <c r="L6" i="2"/>
  <c r="L8" i="2"/>
  <c r="L9" i="2"/>
  <c r="L7" i="2"/>
  <c r="L761" i="2"/>
  <c r="M761" i="2" s="1"/>
  <c r="L760" i="2"/>
  <c r="M760" i="2" s="1"/>
  <c r="L759" i="2"/>
  <c r="M759" i="2" s="1"/>
  <c r="L758" i="2"/>
  <c r="M758" i="2" s="1"/>
  <c r="L757" i="2"/>
  <c r="M757" i="2" s="1"/>
  <c r="L756" i="2"/>
  <c r="M756" i="2" s="1"/>
  <c r="L755" i="2"/>
  <c r="M755" i="2" s="1"/>
  <c r="L754" i="2"/>
  <c r="M754" i="2" s="1"/>
  <c r="L753" i="2"/>
  <c r="L752" i="2"/>
  <c r="L751" i="2"/>
  <c r="L750" i="2"/>
  <c r="L749" i="2"/>
  <c r="M749" i="2" s="1"/>
  <c r="L748" i="2"/>
  <c r="M748" i="2" s="1"/>
  <c r="L747" i="2"/>
  <c r="M747" i="2" s="1"/>
  <c r="L746" i="2"/>
  <c r="M746" i="2" s="1"/>
  <c r="L745" i="2"/>
  <c r="M745" i="2" s="1"/>
  <c r="L744" i="2"/>
  <c r="M744" i="2" s="1"/>
  <c r="L743" i="2"/>
  <c r="M743" i="2" s="1"/>
  <c r="L742" i="2"/>
  <c r="M742" i="2" s="1"/>
  <c r="L741" i="2"/>
  <c r="L740" i="2"/>
  <c r="L739" i="2"/>
  <c r="L738" i="2"/>
  <c r="L737" i="2"/>
  <c r="M737" i="2" s="1"/>
  <c r="L736" i="2"/>
  <c r="M736" i="2" s="1"/>
  <c r="L735" i="2"/>
  <c r="M735" i="2" s="1"/>
  <c r="L734" i="2"/>
  <c r="M734" i="2" s="1"/>
  <c r="L733" i="2"/>
  <c r="M733" i="2" s="1"/>
  <c r="L732" i="2"/>
  <c r="M732" i="2" s="1"/>
  <c r="L731" i="2"/>
  <c r="M731" i="2" s="1"/>
  <c r="L730" i="2"/>
  <c r="M730" i="2" s="1"/>
  <c r="L729" i="2"/>
  <c r="L728" i="2"/>
  <c r="L727" i="2"/>
  <c r="L726" i="2"/>
  <c r="L725" i="2"/>
  <c r="M725" i="2" s="1"/>
  <c r="L724" i="2"/>
  <c r="M724" i="2" s="1"/>
  <c r="L723" i="2"/>
  <c r="M723" i="2" s="1"/>
  <c r="L722" i="2"/>
  <c r="M722" i="2" s="1"/>
  <c r="L721" i="2"/>
  <c r="M721" i="2" s="1"/>
  <c r="L720" i="2"/>
  <c r="M720" i="2" s="1"/>
  <c r="L719" i="2"/>
  <c r="M719" i="2" s="1"/>
  <c r="L718" i="2"/>
  <c r="M718" i="2" s="1"/>
  <c r="L717" i="2"/>
  <c r="L716" i="2"/>
  <c r="L715" i="2"/>
  <c r="L714" i="2"/>
  <c r="L713" i="2"/>
  <c r="M713" i="2" s="1"/>
  <c r="L712" i="2"/>
  <c r="M712" i="2" s="1"/>
  <c r="L711" i="2"/>
  <c r="M711" i="2" s="1"/>
  <c r="L710" i="2"/>
  <c r="M710" i="2" s="1"/>
  <c r="L709" i="2"/>
  <c r="M709" i="2" s="1"/>
  <c r="L708" i="2"/>
  <c r="M708" i="2" s="1"/>
  <c r="L707" i="2"/>
  <c r="M707" i="2" s="1"/>
  <c r="L706" i="2"/>
  <c r="M706" i="2" s="1"/>
  <c r="L705" i="2"/>
  <c r="L704" i="2"/>
  <c r="L703" i="2"/>
  <c r="L702" i="2"/>
  <c r="L701" i="2"/>
  <c r="M701" i="2" s="1"/>
  <c r="L700" i="2"/>
  <c r="M700" i="2" s="1"/>
  <c r="L699" i="2"/>
  <c r="M699" i="2" s="1"/>
  <c r="L698" i="2"/>
  <c r="M698" i="2" s="1"/>
  <c r="L697" i="2"/>
  <c r="M697" i="2" s="1"/>
  <c r="L696" i="2"/>
  <c r="M696" i="2" s="1"/>
  <c r="L695" i="2"/>
  <c r="M695" i="2" s="1"/>
  <c r="L694" i="2"/>
  <c r="M694" i="2" s="1"/>
  <c r="L693" i="2"/>
  <c r="L692" i="2"/>
  <c r="L691" i="2"/>
  <c r="L690" i="2"/>
  <c r="L689" i="2"/>
  <c r="M689" i="2" s="1"/>
  <c r="L688" i="2"/>
  <c r="M688" i="2" s="1"/>
  <c r="L687" i="2"/>
  <c r="M687" i="2" s="1"/>
  <c r="L686" i="2"/>
  <c r="M686" i="2" s="1"/>
  <c r="L685" i="2"/>
  <c r="M685" i="2" s="1"/>
  <c r="L684" i="2"/>
  <c r="M684" i="2" s="1"/>
  <c r="L683" i="2"/>
  <c r="M683" i="2" s="1"/>
  <c r="L682" i="2"/>
  <c r="M682" i="2" s="1"/>
  <c r="L681" i="2"/>
  <c r="L680" i="2"/>
  <c r="L679" i="2"/>
  <c r="L678" i="2"/>
  <c r="L677" i="2"/>
  <c r="M677" i="2" s="1"/>
  <c r="L676" i="2"/>
  <c r="M676" i="2" s="1"/>
  <c r="L675" i="2"/>
  <c r="M675" i="2" s="1"/>
  <c r="L674" i="2"/>
  <c r="M674" i="2" s="1"/>
  <c r="L673" i="2"/>
  <c r="M673" i="2" s="1"/>
  <c r="L672" i="2"/>
  <c r="M672" i="2" s="1"/>
  <c r="L671" i="2"/>
  <c r="M671" i="2" s="1"/>
  <c r="L670" i="2"/>
  <c r="M670" i="2" s="1"/>
  <c r="L669" i="2"/>
  <c r="L668" i="2"/>
  <c r="L667" i="2"/>
  <c r="L666" i="2"/>
  <c r="L665" i="2"/>
  <c r="M665" i="2" s="1"/>
  <c r="L664" i="2"/>
  <c r="M664" i="2" s="1"/>
  <c r="L663" i="2"/>
  <c r="M663" i="2" s="1"/>
  <c r="L662" i="2"/>
  <c r="M662" i="2" s="1"/>
  <c r="L661" i="2"/>
  <c r="M661" i="2" s="1"/>
  <c r="L660" i="2"/>
  <c r="M660" i="2" s="1"/>
  <c r="L659" i="2"/>
  <c r="M659" i="2" s="1"/>
  <c r="L658" i="2"/>
  <c r="M658" i="2" s="1"/>
  <c r="L657" i="2"/>
  <c r="L656" i="2"/>
  <c r="L655" i="2"/>
  <c r="L654" i="2"/>
  <c r="L653" i="2"/>
  <c r="M653" i="2" s="1"/>
  <c r="L652" i="2"/>
  <c r="M652" i="2" s="1"/>
  <c r="L651" i="2"/>
  <c r="M651" i="2" s="1"/>
  <c r="L650" i="2"/>
  <c r="M650" i="2" s="1"/>
  <c r="L649" i="2"/>
  <c r="M649" i="2" s="1"/>
  <c r="L648" i="2"/>
  <c r="M648" i="2" s="1"/>
  <c r="L647" i="2"/>
  <c r="M647" i="2" s="1"/>
  <c r="L646" i="2"/>
  <c r="M646" i="2" s="1"/>
  <c r="L645" i="2"/>
  <c r="L644" i="2"/>
  <c r="L643" i="2"/>
  <c r="L642" i="2"/>
  <c r="L641" i="2"/>
  <c r="M641" i="2" s="1"/>
  <c r="L640" i="2"/>
  <c r="M640" i="2" s="1"/>
  <c r="L639" i="2"/>
  <c r="M639" i="2" s="1"/>
  <c r="L638" i="2"/>
  <c r="M638" i="2" s="1"/>
  <c r="L637" i="2"/>
  <c r="M637" i="2" s="1"/>
  <c r="L636" i="2"/>
  <c r="M636" i="2" s="1"/>
  <c r="L635" i="2"/>
  <c r="M635" i="2" s="1"/>
  <c r="L634" i="2"/>
  <c r="M634" i="2" s="1"/>
  <c r="L633" i="2"/>
  <c r="L632" i="2"/>
  <c r="L631" i="2"/>
  <c r="L630" i="2"/>
  <c r="L629" i="2"/>
  <c r="M629" i="2" s="1"/>
  <c r="L628" i="2"/>
  <c r="M628" i="2" s="1"/>
  <c r="L627" i="2"/>
  <c r="M627" i="2" s="1"/>
  <c r="L626" i="2"/>
  <c r="M626" i="2" s="1"/>
  <c r="L625" i="2"/>
  <c r="M625" i="2" s="1"/>
  <c r="L624" i="2"/>
  <c r="M624" i="2" s="1"/>
  <c r="L623" i="2"/>
  <c r="M623" i="2" s="1"/>
  <c r="L622" i="2"/>
  <c r="M622" i="2" s="1"/>
  <c r="L621" i="2"/>
  <c r="L620" i="2"/>
  <c r="L619" i="2"/>
  <c r="L618" i="2"/>
  <c r="L617" i="2"/>
  <c r="M617" i="2" s="1"/>
  <c r="L616" i="2"/>
  <c r="M616" i="2" s="1"/>
  <c r="L615" i="2"/>
  <c r="M615" i="2" s="1"/>
  <c r="L614" i="2"/>
  <c r="M614" i="2" s="1"/>
  <c r="L613" i="2"/>
  <c r="M613" i="2" s="1"/>
  <c r="L612" i="2"/>
  <c r="M612" i="2" s="1"/>
  <c r="L611" i="2"/>
  <c r="M611" i="2" s="1"/>
  <c r="L610" i="2"/>
  <c r="M610" i="2" s="1"/>
  <c r="L609" i="2"/>
  <c r="L608" i="2"/>
  <c r="L607" i="2"/>
  <c r="L606" i="2"/>
  <c r="L605" i="2"/>
  <c r="M605" i="2" s="1"/>
  <c r="L604" i="2"/>
  <c r="M604" i="2" s="1"/>
  <c r="L603" i="2"/>
  <c r="M603" i="2" s="1"/>
  <c r="L602" i="2"/>
  <c r="M602" i="2" s="1"/>
  <c r="L601" i="2"/>
  <c r="M601" i="2" s="1"/>
  <c r="L600" i="2"/>
  <c r="M600" i="2" s="1"/>
  <c r="L599" i="2"/>
  <c r="M599" i="2" s="1"/>
  <c r="L598" i="2"/>
  <c r="M598" i="2" s="1"/>
  <c r="L597" i="2"/>
  <c r="L596" i="2"/>
  <c r="L595" i="2"/>
  <c r="L594" i="2"/>
  <c r="L593" i="2"/>
  <c r="M593" i="2" s="1"/>
  <c r="L592" i="2"/>
  <c r="M592" i="2" s="1"/>
  <c r="L591" i="2"/>
  <c r="M591" i="2" s="1"/>
  <c r="L590" i="2"/>
  <c r="M590" i="2" s="1"/>
  <c r="L589" i="2"/>
  <c r="M589" i="2" s="1"/>
  <c r="L588" i="2"/>
  <c r="M588" i="2" s="1"/>
  <c r="L587" i="2"/>
  <c r="M587" i="2" s="1"/>
  <c r="L586" i="2"/>
  <c r="M586" i="2" s="1"/>
  <c r="L585" i="2"/>
  <c r="L584" i="2"/>
  <c r="L583" i="2"/>
  <c r="L582" i="2"/>
  <c r="L581" i="2"/>
  <c r="M581" i="2" s="1"/>
  <c r="L580" i="2"/>
  <c r="M580" i="2" s="1"/>
  <c r="L579" i="2"/>
  <c r="M579" i="2" s="1"/>
  <c r="L578" i="2"/>
  <c r="M578" i="2" s="1"/>
  <c r="L577" i="2"/>
  <c r="M577" i="2" s="1"/>
  <c r="L576" i="2"/>
  <c r="M576" i="2" s="1"/>
  <c r="L575" i="2"/>
  <c r="M575" i="2" s="1"/>
  <c r="L574" i="2"/>
  <c r="M574" i="2" s="1"/>
  <c r="L573" i="2"/>
  <c r="L572" i="2"/>
  <c r="L571" i="2"/>
  <c r="L570" i="2"/>
  <c r="L569" i="2"/>
  <c r="M569" i="2" s="1"/>
  <c r="L568" i="2"/>
  <c r="M568" i="2" s="1"/>
  <c r="L567" i="2"/>
  <c r="M567" i="2" s="1"/>
  <c r="L566" i="2"/>
  <c r="M566" i="2" s="1"/>
  <c r="L565" i="2"/>
  <c r="M565" i="2" s="1"/>
  <c r="L564" i="2"/>
  <c r="M564" i="2" s="1"/>
  <c r="L563" i="2"/>
  <c r="M563" i="2" s="1"/>
  <c r="L562" i="2"/>
  <c r="M562" i="2" s="1"/>
  <c r="L561" i="2"/>
  <c r="L560" i="2"/>
  <c r="L559" i="2"/>
  <c r="L558" i="2"/>
  <c r="L557" i="2"/>
  <c r="M557" i="2" s="1"/>
  <c r="L556" i="2"/>
  <c r="M556" i="2" s="1"/>
  <c r="L555" i="2"/>
  <c r="M555" i="2" s="1"/>
  <c r="L554" i="2"/>
  <c r="M554" i="2" s="1"/>
  <c r="L553" i="2"/>
  <c r="M553" i="2" s="1"/>
  <c r="L552" i="2"/>
  <c r="M552" i="2" s="1"/>
  <c r="L551" i="2"/>
  <c r="M551" i="2" s="1"/>
  <c r="L550" i="2"/>
  <c r="M550" i="2" s="1"/>
  <c r="L549" i="2"/>
  <c r="L548" i="2"/>
  <c r="L547" i="2"/>
  <c r="L546" i="2"/>
  <c r="L545" i="2"/>
  <c r="M545" i="2" s="1"/>
  <c r="L544" i="2"/>
  <c r="M544" i="2" s="1"/>
  <c r="L543" i="2"/>
  <c r="M543" i="2" s="1"/>
  <c r="L542" i="2"/>
  <c r="M542" i="2" s="1"/>
  <c r="L541" i="2"/>
  <c r="M541" i="2" s="1"/>
  <c r="L540" i="2"/>
  <c r="M540" i="2" s="1"/>
  <c r="L539" i="2"/>
  <c r="M539" i="2" s="1"/>
  <c r="L538" i="2"/>
  <c r="M538" i="2" s="1"/>
  <c r="L537" i="2"/>
  <c r="L536" i="2"/>
  <c r="L535" i="2"/>
  <c r="L534" i="2"/>
  <c r="L533" i="2"/>
  <c r="M533" i="2" s="1"/>
  <c r="L532" i="2"/>
  <c r="M532" i="2" s="1"/>
  <c r="L531" i="2"/>
  <c r="M531" i="2" s="1"/>
  <c r="L530" i="2"/>
  <c r="M530" i="2" s="1"/>
  <c r="L529" i="2"/>
  <c r="M529" i="2" s="1"/>
  <c r="L528" i="2"/>
  <c r="M528" i="2" s="1"/>
  <c r="L527" i="2"/>
  <c r="M527" i="2" s="1"/>
  <c r="L526" i="2"/>
  <c r="M526" i="2" s="1"/>
  <c r="L525" i="2"/>
  <c r="L524" i="2"/>
  <c r="L523" i="2"/>
  <c r="L522" i="2"/>
  <c r="L521" i="2"/>
  <c r="M521" i="2" s="1"/>
  <c r="L520" i="2"/>
  <c r="M520" i="2" s="1"/>
  <c r="L519" i="2"/>
  <c r="M519" i="2" s="1"/>
  <c r="L518" i="2"/>
  <c r="M518" i="2" s="1"/>
  <c r="L517" i="2"/>
  <c r="M517" i="2" s="1"/>
  <c r="L516" i="2"/>
  <c r="M516" i="2" s="1"/>
  <c r="L515" i="2"/>
  <c r="M515" i="2" s="1"/>
  <c r="L514" i="2"/>
  <c r="M514" i="2" s="1"/>
  <c r="L513" i="2"/>
  <c r="L512" i="2"/>
  <c r="L511" i="2"/>
  <c r="L510" i="2"/>
  <c r="L509" i="2"/>
  <c r="M509" i="2" s="1"/>
  <c r="L508" i="2"/>
  <c r="M508" i="2" s="1"/>
  <c r="L507" i="2"/>
  <c r="M507" i="2" s="1"/>
  <c r="L506" i="2"/>
  <c r="M506" i="2" s="1"/>
  <c r="L505" i="2"/>
  <c r="M505" i="2" s="1"/>
  <c r="L504" i="2"/>
  <c r="M504" i="2" s="1"/>
  <c r="L503" i="2"/>
  <c r="M503" i="2" s="1"/>
  <c r="L502" i="2"/>
  <c r="M502" i="2" s="1"/>
  <c r="L501" i="2"/>
  <c r="L500" i="2"/>
  <c r="L499" i="2"/>
  <c r="L498" i="2"/>
  <c r="L497" i="2"/>
  <c r="M497" i="2" s="1"/>
  <c r="L496" i="2"/>
  <c r="M496" i="2" s="1"/>
  <c r="L495" i="2"/>
  <c r="M495" i="2" s="1"/>
  <c r="L494" i="2"/>
  <c r="M494" i="2" s="1"/>
  <c r="L493" i="2"/>
  <c r="M493" i="2" s="1"/>
  <c r="L492" i="2"/>
  <c r="M492" i="2" s="1"/>
  <c r="L491" i="2"/>
  <c r="L490" i="2"/>
  <c r="M490" i="2" s="1"/>
  <c r="L489" i="2"/>
  <c r="L488" i="2"/>
  <c r="L487" i="2"/>
  <c r="L486" i="2"/>
  <c r="L485" i="2"/>
  <c r="M485" i="2" s="1"/>
  <c r="L484" i="2"/>
  <c r="M484" i="2" s="1"/>
  <c r="L483" i="2"/>
  <c r="M483" i="2" s="1"/>
  <c r="L482" i="2"/>
  <c r="M482" i="2" s="1"/>
  <c r="L481" i="2"/>
  <c r="M481" i="2" s="1"/>
  <c r="L480" i="2"/>
  <c r="M480" i="2" s="1"/>
  <c r="L479" i="2"/>
  <c r="L478" i="2"/>
  <c r="M478" i="2" s="1"/>
  <c r="L477" i="2"/>
  <c r="L476" i="2"/>
  <c r="L475" i="2"/>
  <c r="L474" i="2"/>
  <c r="L473" i="2"/>
  <c r="M473" i="2" s="1"/>
  <c r="L472" i="2"/>
  <c r="M472" i="2" s="1"/>
  <c r="L471" i="2"/>
  <c r="M471" i="2" s="1"/>
  <c r="L470" i="2"/>
  <c r="M470" i="2" s="1"/>
  <c r="L469" i="2"/>
  <c r="M469" i="2" s="1"/>
  <c r="L468" i="2"/>
  <c r="M468" i="2" s="1"/>
  <c r="L467" i="2"/>
  <c r="M467" i="2" s="1"/>
  <c r="L466" i="2"/>
  <c r="M466" i="2" s="1"/>
  <c r="L465" i="2"/>
  <c r="L464" i="2"/>
  <c r="L463" i="2"/>
  <c r="L462" i="2"/>
  <c r="L461" i="2"/>
  <c r="M461" i="2" s="1"/>
  <c r="L460" i="2"/>
  <c r="M460" i="2" s="1"/>
  <c r="L459" i="2"/>
  <c r="M459" i="2" s="1"/>
  <c r="L458" i="2"/>
  <c r="M458" i="2" s="1"/>
  <c r="L457" i="2"/>
  <c r="M457" i="2" s="1"/>
  <c r="L456" i="2"/>
  <c r="M456" i="2" s="1"/>
  <c r="L455" i="2"/>
  <c r="M455" i="2" s="1"/>
  <c r="L454" i="2"/>
  <c r="M454" i="2" s="1"/>
  <c r="L453" i="2"/>
  <c r="L452" i="2"/>
  <c r="L451" i="2"/>
  <c r="L450" i="2"/>
  <c r="L449" i="2"/>
  <c r="M449" i="2" s="1"/>
  <c r="L448" i="2"/>
  <c r="M448" i="2" s="1"/>
  <c r="L447" i="2"/>
  <c r="M447" i="2" s="1"/>
  <c r="L446" i="2"/>
  <c r="M446" i="2" s="1"/>
  <c r="L445" i="2"/>
  <c r="M445" i="2" s="1"/>
  <c r="L444" i="2"/>
  <c r="M444" i="2" s="1"/>
  <c r="L443" i="2"/>
  <c r="M443" i="2" s="1"/>
  <c r="L442" i="2"/>
  <c r="M442" i="2" s="1"/>
  <c r="L441" i="2"/>
  <c r="L440" i="2"/>
  <c r="L439" i="2"/>
  <c r="L438" i="2"/>
  <c r="L437" i="2"/>
  <c r="M437" i="2" s="1"/>
  <c r="L436" i="2"/>
  <c r="M436" i="2" s="1"/>
  <c r="L435" i="2"/>
  <c r="M435" i="2" s="1"/>
  <c r="L434" i="2"/>
  <c r="M434" i="2" s="1"/>
  <c r="L433" i="2"/>
  <c r="M433" i="2" s="1"/>
  <c r="L432" i="2"/>
  <c r="M432" i="2" s="1"/>
  <c r="L431" i="2"/>
  <c r="M431" i="2" s="1"/>
  <c r="L430" i="2"/>
  <c r="M430" i="2" s="1"/>
  <c r="L429" i="2"/>
  <c r="L428" i="2"/>
  <c r="L427" i="2"/>
  <c r="L426" i="2"/>
  <c r="L425" i="2"/>
  <c r="M425" i="2" s="1"/>
  <c r="L424" i="2"/>
  <c r="M424" i="2" s="1"/>
  <c r="L423" i="2"/>
  <c r="M423" i="2" s="1"/>
  <c r="L422" i="2"/>
  <c r="M422" i="2" s="1"/>
  <c r="L421" i="2"/>
  <c r="M421" i="2" s="1"/>
  <c r="L420" i="2"/>
  <c r="M420" i="2" s="1"/>
  <c r="L419" i="2"/>
  <c r="M419" i="2" s="1"/>
  <c r="L418" i="2"/>
  <c r="M418" i="2" s="1"/>
  <c r="L417" i="2"/>
  <c r="L416" i="2"/>
  <c r="L415" i="2"/>
  <c r="L414" i="2"/>
  <c r="L413" i="2"/>
  <c r="M413" i="2" s="1"/>
  <c r="L412" i="2"/>
  <c r="M412" i="2" s="1"/>
  <c r="L411" i="2"/>
  <c r="M411" i="2" s="1"/>
  <c r="L410" i="2"/>
  <c r="M410" i="2" s="1"/>
  <c r="L409" i="2"/>
  <c r="M409" i="2" s="1"/>
  <c r="L408" i="2"/>
  <c r="M408" i="2" s="1"/>
  <c r="L407" i="2"/>
  <c r="M407" i="2" s="1"/>
  <c r="L406" i="2"/>
  <c r="M406" i="2" s="1"/>
  <c r="L405" i="2"/>
  <c r="L404" i="2"/>
  <c r="L403" i="2"/>
  <c r="L402" i="2"/>
  <c r="L401" i="2"/>
  <c r="M401" i="2" s="1"/>
  <c r="L400" i="2"/>
  <c r="M400" i="2" s="1"/>
  <c r="L399" i="2"/>
  <c r="M399" i="2" s="1"/>
  <c r="L398" i="2"/>
  <c r="M398" i="2" s="1"/>
  <c r="L397" i="2"/>
  <c r="M397" i="2" s="1"/>
  <c r="L396" i="2"/>
  <c r="M396" i="2" s="1"/>
  <c r="L395" i="2"/>
  <c r="M395" i="2" s="1"/>
  <c r="L394" i="2"/>
  <c r="M394" i="2" s="1"/>
  <c r="L393" i="2"/>
  <c r="L392" i="2"/>
  <c r="L391" i="2"/>
  <c r="L390" i="2"/>
  <c r="L389" i="2"/>
  <c r="M389" i="2" s="1"/>
  <c r="L388" i="2"/>
  <c r="M388" i="2" s="1"/>
  <c r="L387" i="2"/>
  <c r="M387" i="2" s="1"/>
  <c r="L386" i="2"/>
  <c r="M386" i="2" s="1"/>
  <c r="L385" i="2"/>
  <c r="M385" i="2" s="1"/>
  <c r="L384" i="2"/>
  <c r="M384" i="2" s="1"/>
  <c r="L383" i="2"/>
  <c r="M383" i="2" s="1"/>
  <c r="L382" i="2"/>
  <c r="M382" i="2" s="1"/>
  <c r="L381" i="2"/>
  <c r="L380" i="2"/>
  <c r="L379" i="2"/>
  <c r="L378" i="2"/>
  <c r="L377" i="2"/>
  <c r="M377" i="2" s="1"/>
  <c r="L376" i="2"/>
  <c r="M376" i="2" s="1"/>
  <c r="L375" i="2"/>
  <c r="M375" i="2" s="1"/>
  <c r="L374" i="2"/>
  <c r="M374" i="2" s="1"/>
  <c r="L373" i="2"/>
  <c r="M373" i="2" s="1"/>
  <c r="L372" i="2"/>
  <c r="M372" i="2" s="1"/>
  <c r="L371" i="2"/>
  <c r="M371" i="2" s="1"/>
  <c r="L370" i="2"/>
  <c r="M370" i="2" s="1"/>
  <c r="L369" i="2"/>
  <c r="L368" i="2"/>
  <c r="L367" i="2"/>
  <c r="L366" i="2"/>
  <c r="L365" i="2"/>
  <c r="M365" i="2" s="1"/>
  <c r="L364" i="2"/>
  <c r="M364" i="2" s="1"/>
  <c r="L363" i="2"/>
  <c r="M363" i="2" s="1"/>
  <c r="L362" i="2"/>
  <c r="M362" i="2" s="1"/>
  <c r="L361" i="2"/>
  <c r="M361" i="2" s="1"/>
  <c r="L360" i="2"/>
  <c r="M360" i="2" s="1"/>
  <c r="L359" i="2"/>
  <c r="M359" i="2" s="1"/>
  <c r="L358" i="2"/>
  <c r="M358" i="2" s="1"/>
  <c r="L357" i="2"/>
  <c r="L356" i="2"/>
  <c r="L355" i="2"/>
  <c r="L354" i="2"/>
  <c r="L353" i="2"/>
  <c r="M353" i="2" s="1"/>
  <c r="L352" i="2"/>
  <c r="M352" i="2" s="1"/>
  <c r="L351" i="2"/>
  <c r="M351" i="2" s="1"/>
  <c r="L350" i="2"/>
  <c r="M350" i="2" s="1"/>
  <c r="L349" i="2"/>
  <c r="M349" i="2" s="1"/>
  <c r="L348" i="2"/>
  <c r="M348" i="2" s="1"/>
  <c r="L347" i="2"/>
  <c r="L346" i="2"/>
  <c r="M346" i="2" s="1"/>
  <c r="L345" i="2"/>
  <c r="L344" i="2"/>
  <c r="L343" i="2"/>
  <c r="L342" i="2"/>
  <c r="L341" i="2"/>
  <c r="M341" i="2" s="1"/>
  <c r="L340" i="2"/>
  <c r="M340" i="2" s="1"/>
  <c r="L339" i="2"/>
  <c r="M339" i="2" s="1"/>
  <c r="L338" i="2"/>
  <c r="M338" i="2" s="1"/>
  <c r="L337" i="2"/>
  <c r="M337" i="2" s="1"/>
  <c r="L336" i="2"/>
  <c r="M336" i="2" s="1"/>
  <c r="L335" i="2"/>
  <c r="L334" i="2"/>
  <c r="M334" i="2" s="1"/>
  <c r="L333" i="2"/>
  <c r="L332" i="2"/>
  <c r="L331" i="2"/>
  <c r="L330" i="2"/>
  <c r="L329" i="2"/>
  <c r="M329" i="2" s="1"/>
  <c r="L328" i="2"/>
  <c r="M328" i="2" s="1"/>
  <c r="L327" i="2"/>
  <c r="M327" i="2" s="1"/>
  <c r="L326" i="2"/>
  <c r="M326" i="2" s="1"/>
  <c r="L325" i="2"/>
  <c r="M325" i="2" s="1"/>
  <c r="L324" i="2"/>
  <c r="M324" i="2" s="1"/>
  <c r="L323" i="2"/>
  <c r="M323" i="2" s="1"/>
  <c r="L322" i="2"/>
  <c r="M322" i="2" s="1"/>
  <c r="L321" i="2"/>
  <c r="L320" i="2"/>
  <c r="L319" i="2"/>
  <c r="L318" i="2"/>
  <c r="L317" i="2"/>
  <c r="M317" i="2" s="1"/>
  <c r="L316" i="2"/>
  <c r="M316" i="2" s="1"/>
  <c r="L315" i="2"/>
  <c r="M315" i="2" s="1"/>
  <c r="L314" i="2"/>
  <c r="M314" i="2" s="1"/>
  <c r="L313" i="2"/>
  <c r="M313" i="2" s="1"/>
  <c r="L312" i="2"/>
  <c r="M312" i="2" s="1"/>
  <c r="L311" i="2"/>
  <c r="M311" i="2" s="1"/>
  <c r="L310" i="2"/>
  <c r="M310" i="2" s="1"/>
  <c r="L309" i="2"/>
  <c r="L308" i="2"/>
  <c r="L307" i="2"/>
  <c r="L306" i="2"/>
  <c r="L305" i="2"/>
  <c r="M305" i="2" s="1"/>
  <c r="L304" i="2"/>
  <c r="M304" i="2" s="1"/>
  <c r="L303" i="2"/>
  <c r="M303" i="2" s="1"/>
  <c r="L302" i="2"/>
  <c r="M302" i="2" s="1"/>
  <c r="L301" i="2"/>
  <c r="M301" i="2" s="1"/>
  <c r="L300" i="2"/>
  <c r="M300" i="2" s="1"/>
  <c r="L299" i="2"/>
  <c r="M299" i="2" s="1"/>
  <c r="L298" i="2"/>
  <c r="M298" i="2" s="1"/>
  <c r="L297" i="2"/>
  <c r="L296" i="2"/>
  <c r="L295" i="2"/>
  <c r="L294" i="2"/>
  <c r="L293" i="2"/>
  <c r="M293" i="2" s="1"/>
  <c r="L292" i="2"/>
  <c r="M292" i="2" s="1"/>
  <c r="L291" i="2"/>
  <c r="M291" i="2" s="1"/>
  <c r="L290" i="2"/>
  <c r="M290" i="2" s="1"/>
  <c r="L289" i="2"/>
  <c r="M289" i="2" s="1"/>
  <c r="L288" i="2"/>
  <c r="M288" i="2" s="1"/>
  <c r="L287" i="2"/>
  <c r="M287" i="2" s="1"/>
  <c r="L286" i="2"/>
  <c r="M286" i="2" s="1"/>
  <c r="L285" i="2"/>
  <c r="L284" i="2"/>
  <c r="L283" i="2"/>
  <c r="L282" i="2"/>
  <c r="L281" i="2"/>
  <c r="M281" i="2" s="1"/>
  <c r="L280" i="2"/>
  <c r="M280" i="2" s="1"/>
  <c r="L279" i="2"/>
  <c r="M279" i="2" s="1"/>
  <c r="L278" i="2"/>
  <c r="M278" i="2" s="1"/>
  <c r="L277" i="2"/>
  <c r="M277" i="2" s="1"/>
  <c r="L276" i="2"/>
  <c r="M276" i="2" s="1"/>
  <c r="L275" i="2"/>
  <c r="M275" i="2" s="1"/>
  <c r="L274" i="2"/>
  <c r="M274" i="2" s="1"/>
  <c r="L273" i="2"/>
  <c r="L272" i="2"/>
  <c r="L271" i="2"/>
  <c r="L270" i="2"/>
  <c r="L269" i="2"/>
  <c r="M269" i="2" s="1"/>
  <c r="L268" i="2"/>
  <c r="M268" i="2" s="1"/>
  <c r="L267" i="2"/>
  <c r="M267" i="2" s="1"/>
  <c r="L266" i="2"/>
  <c r="M266" i="2" s="1"/>
  <c r="L265" i="2"/>
  <c r="M265" i="2" s="1"/>
  <c r="L264" i="2"/>
  <c r="M264" i="2" s="1"/>
  <c r="L263" i="2"/>
  <c r="M263" i="2" s="1"/>
  <c r="L262" i="2"/>
  <c r="M262" i="2" s="1"/>
  <c r="L261" i="2"/>
  <c r="L260" i="2"/>
  <c r="L259" i="2"/>
  <c r="L258" i="2"/>
  <c r="L257" i="2"/>
  <c r="M257" i="2" s="1"/>
  <c r="L256" i="2"/>
  <c r="M256" i="2" s="1"/>
  <c r="L255" i="2"/>
  <c r="M255" i="2" s="1"/>
  <c r="L254" i="2"/>
  <c r="M254" i="2" s="1"/>
  <c r="L253" i="2"/>
  <c r="M253" i="2" s="1"/>
  <c r="L252" i="2"/>
  <c r="M252" i="2" s="1"/>
  <c r="L251" i="2"/>
  <c r="M251" i="2" s="1"/>
  <c r="L250" i="2"/>
  <c r="M250" i="2" s="1"/>
  <c r="L249" i="2"/>
  <c r="L248" i="2"/>
  <c r="L247" i="2"/>
  <c r="L246" i="2"/>
  <c r="L245" i="2"/>
  <c r="M245" i="2" s="1"/>
  <c r="L244" i="2"/>
  <c r="M244" i="2" s="1"/>
  <c r="L243" i="2"/>
  <c r="M243" i="2" s="1"/>
  <c r="L242" i="2"/>
  <c r="M242" i="2" s="1"/>
  <c r="L241" i="2"/>
  <c r="M241" i="2" s="1"/>
  <c r="L240" i="2"/>
  <c r="M240" i="2" s="1"/>
  <c r="L239" i="2"/>
  <c r="M239" i="2" s="1"/>
  <c r="L238" i="2"/>
  <c r="M238" i="2" s="1"/>
  <c r="L237" i="2"/>
  <c r="L236" i="2"/>
  <c r="L235" i="2"/>
  <c r="L234" i="2"/>
  <c r="L233" i="2"/>
  <c r="M233" i="2" s="1"/>
  <c r="L232" i="2"/>
  <c r="M232" i="2" s="1"/>
  <c r="L231" i="2"/>
  <c r="M231" i="2" s="1"/>
  <c r="L230" i="2"/>
  <c r="M230" i="2" s="1"/>
  <c r="L229" i="2"/>
  <c r="M229" i="2" s="1"/>
  <c r="L228" i="2"/>
  <c r="M228" i="2" s="1"/>
  <c r="L227" i="2"/>
  <c r="M227" i="2" s="1"/>
  <c r="L226" i="2"/>
  <c r="M226" i="2" s="1"/>
  <c r="L225" i="2"/>
  <c r="L224" i="2"/>
  <c r="L223" i="2"/>
  <c r="L222" i="2"/>
  <c r="L221" i="2"/>
  <c r="M221" i="2" s="1"/>
  <c r="L220" i="2"/>
  <c r="M220" i="2" s="1"/>
  <c r="L219" i="2"/>
  <c r="M219" i="2" s="1"/>
  <c r="L218" i="2"/>
  <c r="M218" i="2" s="1"/>
  <c r="L217" i="2"/>
  <c r="M217" i="2" s="1"/>
  <c r="L216" i="2"/>
  <c r="M216" i="2" s="1"/>
  <c r="L215" i="2"/>
  <c r="M215" i="2" s="1"/>
  <c r="L214" i="2"/>
  <c r="M214" i="2" s="1"/>
  <c r="L213" i="2"/>
  <c r="L212" i="2"/>
  <c r="L211" i="2"/>
  <c r="L210" i="2"/>
  <c r="L209" i="2"/>
  <c r="M209" i="2" s="1"/>
  <c r="L208" i="2"/>
  <c r="M208" i="2" s="1"/>
  <c r="L207" i="2"/>
  <c r="M207" i="2" s="1"/>
  <c r="L206" i="2"/>
  <c r="M206" i="2" s="1"/>
  <c r="L205" i="2"/>
  <c r="M205" i="2" s="1"/>
  <c r="L204" i="2"/>
  <c r="M204" i="2" s="1"/>
  <c r="L203" i="2"/>
  <c r="L202" i="2"/>
  <c r="M202" i="2" s="1"/>
  <c r="L201" i="2"/>
  <c r="L200" i="2"/>
  <c r="L199" i="2"/>
  <c r="L198" i="2"/>
  <c r="L197" i="2"/>
  <c r="M197" i="2" s="1"/>
  <c r="L196" i="2"/>
  <c r="M196" i="2" s="1"/>
  <c r="L195" i="2"/>
  <c r="M195" i="2" s="1"/>
  <c r="L194" i="2"/>
  <c r="M194" i="2" s="1"/>
  <c r="L193" i="2"/>
  <c r="M193" i="2" s="1"/>
  <c r="L192" i="2"/>
  <c r="M192" i="2" s="1"/>
  <c r="L191" i="2"/>
  <c r="L190" i="2"/>
  <c r="M190" i="2" s="1"/>
  <c r="L189" i="2"/>
  <c r="L188" i="2"/>
  <c r="L187" i="2"/>
  <c r="L186" i="2"/>
  <c r="L185" i="2"/>
  <c r="M185" i="2" s="1"/>
  <c r="L184" i="2"/>
  <c r="M184" i="2" s="1"/>
  <c r="L183" i="2"/>
  <c r="M183" i="2" s="1"/>
  <c r="L182" i="2"/>
  <c r="M182" i="2" s="1"/>
  <c r="L181" i="2"/>
  <c r="M181" i="2" s="1"/>
  <c r="L180" i="2"/>
  <c r="M180" i="2" s="1"/>
  <c r="L179" i="2"/>
  <c r="M179" i="2" s="1"/>
  <c r="L178" i="2"/>
  <c r="M178" i="2" s="1"/>
  <c r="L177" i="2"/>
  <c r="L176" i="2"/>
  <c r="L175" i="2"/>
  <c r="L174" i="2"/>
  <c r="L173" i="2"/>
  <c r="M173" i="2" s="1"/>
  <c r="L172" i="2"/>
  <c r="M172" i="2" s="1"/>
  <c r="L171" i="2"/>
  <c r="M171" i="2" s="1"/>
  <c r="L170" i="2"/>
  <c r="M170" i="2" s="1"/>
  <c r="L169" i="2"/>
  <c r="M169" i="2" s="1"/>
  <c r="L168" i="2"/>
  <c r="M168" i="2" s="1"/>
  <c r="L167" i="2"/>
  <c r="M167" i="2" s="1"/>
  <c r="L166" i="2"/>
  <c r="M166" i="2" s="1"/>
  <c r="L165" i="2"/>
  <c r="L164" i="2"/>
  <c r="L163" i="2"/>
  <c r="L162" i="2"/>
  <c r="L161" i="2"/>
  <c r="M161" i="2" s="1"/>
  <c r="L160" i="2"/>
  <c r="M160" i="2" s="1"/>
  <c r="L159" i="2"/>
  <c r="M159" i="2" s="1"/>
  <c r="L158" i="2"/>
  <c r="M158" i="2" s="1"/>
  <c r="L157" i="2"/>
  <c r="M157" i="2" s="1"/>
  <c r="L156" i="2"/>
  <c r="M156" i="2" s="1"/>
  <c r="L155" i="2"/>
  <c r="M155" i="2" s="1"/>
  <c r="L154" i="2"/>
  <c r="M154" i="2" s="1"/>
  <c r="L153" i="2"/>
  <c r="L152" i="2"/>
  <c r="L151" i="2"/>
  <c r="L150" i="2"/>
  <c r="L149" i="2"/>
  <c r="M149" i="2" s="1"/>
  <c r="L148" i="2"/>
  <c r="M148" i="2" s="1"/>
  <c r="L147" i="2"/>
  <c r="M147" i="2" s="1"/>
  <c r="L146" i="2"/>
  <c r="M146" i="2" s="1"/>
  <c r="L145" i="2"/>
  <c r="M145" i="2" s="1"/>
  <c r="L144" i="2"/>
  <c r="M144" i="2" s="1"/>
  <c r="L143" i="2"/>
  <c r="M143" i="2" s="1"/>
  <c r="L142" i="2"/>
  <c r="M142" i="2" s="1"/>
  <c r="L141" i="2"/>
  <c r="L140" i="2"/>
  <c r="L139" i="2"/>
  <c r="L138" i="2"/>
  <c r="L137" i="2"/>
  <c r="M137" i="2" s="1"/>
  <c r="L136" i="2"/>
  <c r="M136" i="2" s="1"/>
  <c r="L135" i="2"/>
  <c r="M135" i="2" s="1"/>
  <c r="L134" i="2"/>
  <c r="M134" i="2" s="1"/>
  <c r="L133" i="2"/>
  <c r="M133" i="2" s="1"/>
  <c r="L132" i="2"/>
  <c r="M132" i="2" s="1"/>
  <c r="L131" i="2"/>
  <c r="M131" i="2" s="1"/>
  <c r="L130" i="2"/>
  <c r="M130" i="2" s="1"/>
  <c r="L129" i="2"/>
  <c r="L128" i="2"/>
  <c r="L127" i="2"/>
  <c r="L126" i="2"/>
  <c r="L125" i="2"/>
  <c r="M125" i="2" s="1"/>
  <c r="L124" i="2"/>
  <c r="M124" i="2" s="1"/>
  <c r="L123" i="2"/>
  <c r="M123" i="2" s="1"/>
  <c r="L122" i="2"/>
  <c r="M122" i="2" s="1"/>
  <c r="L121" i="2"/>
  <c r="M121" i="2" s="1"/>
  <c r="L120" i="2"/>
  <c r="M120" i="2" s="1"/>
  <c r="L119" i="2"/>
  <c r="M119" i="2" s="1"/>
  <c r="L118" i="2"/>
  <c r="M118" i="2" s="1"/>
  <c r="L117" i="2"/>
  <c r="L116" i="2"/>
  <c r="L115" i="2"/>
  <c r="L114" i="2"/>
  <c r="L113" i="2"/>
  <c r="M113" i="2" s="1"/>
  <c r="L112" i="2"/>
  <c r="M112" i="2" s="1"/>
  <c r="L111" i="2"/>
  <c r="M111" i="2" s="1"/>
  <c r="L110" i="2"/>
  <c r="M110" i="2" s="1"/>
  <c r="L109" i="2"/>
  <c r="M109" i="2" s="1"/>
  <c r="L108" i="2"/>
  <c r="M108" i="2" s="1"/>
  <c r="L107" i="2"/>
  <c r="M107" i="2" s="1"/>
  <c r="L106" i="2"/>
  <c r="M106" i="2" s="1"/>
  <c r="L105" i="2"/>
  <c r="L104" i="2"/>
  <c r="L103" i="2"/>
  <c r="L102" i="2"/>
  <c r="L101" i="2"/>
  <c r="M101" i="2" s="1"/>
  <c r="L100" i="2"/>
  <c r="M100" i="2" s="1"/>
  <c r="L99" i="2"/>
  <c r="M99" i="2" s="1"/>
  <c r="L98" i="2"/>
  <c r="M98" i="2" s="1"/>
  <c r="L97" i="2"/>
  <c r="M97" i="2" s="1"/>
  <c r="L96" i="2"/>
  <c r="M96" i="2" s="1"/>
  <c r="L95" i="2"/>
  <c r="M95" i="2" s="1"/>
  <c r="L94" i="2"/>
  <c r="M94" i="2" s="1"/>
  <c r="L93" i="2"/>
  <c r="L92" i="2"/>
  <c r="L91" i="2"/>
  <c r="L90" i="2"/>
  <c r="L89" i="2"/>
  <c r="M89" i="2" s="1"/>
  <c r="L88" i="2"/>
  <c r="M88" i="2" s="1"/>
  <c r="L87" i="2"/>
  <c r="M87" i="2" s="1"/>
  <c r="L86" i="2"/>
  <c r="M86" i="2" s="1"/>
  <c r="L85" i="2"/>
  <c r="M85" i="2" s="1"/>
  <c r="L84" i="2"/>
  <c r="M84" i="2" s="1"/>
  <c r="L83" i="2"/>
  <c r="M83" i="2" s="1"/>
  <c r="L82" i="2"/>
  <c r="M82" i="2" s="1"/>
  <c r="L81" i="2"/>
  <c r="L80" i="2"/>
  <c r="L79" i="2"/>
  <c r="L78" i="2"/>
  <c r="L77" i="2"/>
  <c r="M77" i="2" s="1"/>
  <c r="L76" i="2"/>
  <c r="M76" i="2" s="1"/>
  <c r="L75" i="2"/>
  <c r="M75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L68" i="2"/>
  <c r="L67" i="2"/>
  <c r="L66" i="2"/>
  <c r="L65" i="2"/>
  <c r="M65" i="2" s="1"/>
  <c r="L64" i="2"/>
  <c r="M64" i="2" s="1"/>
  <c r="L63" i="2"/>
  <c r="M63" i="2" s="1"/>
  <c r="L62" i="2"/>
  <c r="M62" i="2" s="1"/>
  <c r="L61" i="2"/>
  <c r="M61" i="2" s="1"/>
  <c r="L60" i="2"/>
  <c r="M60" i="2" s="1"/>
  <c r="L59" i="2"/>
  <c r="L58" i="2"/>
  <c r="M58" i="2" s="1"/>
  <c r="L57" i="2"/>
  <c r="L56" i="2"/>
  <c r="L55" i="2"/>
  <c r="L54" i="2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L46" i="2"/>
  <c r="M46" i="2" s="1"/>
  <c r="L45" i="2"/>
  <c r="L44" i="2"/>
  <c r="L43" i="2"/>
  <c r="L42" i="2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L32" i="2"/>
  <c r="L31" i="2"/>
  <c r="L30" i="2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L20" i="2"/>
  <c r="L19" i="2"/>
  <c r="L18" i="2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P761" i="2"/>
  <c r="P760" i="2"/>
  <c r="P759" i="2"/>
  <c r="P758" i="2"/>
  <c r="P757" i="2"/>
  <c r="P756" i="2"/>
  <c r="P755" i="2"/>
  <c r="P754" i="2"/>
  <c r="P753" i="2"/>
  <c r="P752" i="2"/>
  <c r="P751" i="2"/>
  <c r="P750" i="2"/>
  <c r="P749" i="2"/>
  <c r="P748" i="2"/>
  <c r="P747" i="2"/>
  <c r="P746" i="2"/>
  <c r="P745" i="2"/>
  <c r="P744" i="2"/>
  <c r="P743" i="2"/>
  <c r="P742" i="2"/>
  <c r="P741" i="2"/>
  <c r="P740" i="2"/>
  <c r="P739" i="2"/>
  <c r="P738" i="2"/>
  <c r="P737" i="2"/>
  <c r="P736" i="2"/>
  <c r="P735" i="2"/>
  <c r="P734" i="2"/>
  <c r="P733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7" i="2"/>
  <c r="P166" i="2"/>
  <c r="P164" i="2"/>
  <c r="P163" i="2"/>
  <c r="P161" i="2"/>
  <c r="P160" i="2"/>
  <c r="P158" i="2"/>
  <c r="P157" i="2"/>
  <c r="P156" i="2"/>
  <c r="P155" i="2"/>
  <c r="P154" i="2"/>
  <c r="P153" i="2"/>
  <c r="P151" i="2"/>
  <c r="P150" i="2"/>
  <c r="P148" i="2"/>
  <c r="P147" i="2"/>
  <c r="P145" i="2"/>
  <c r="P144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N7" i="2"/>
  <c r="N8" i="2" s="1"/>
  <c r="O6" i="2"/>
  <c r="K6" i="2"/>
  <c r="Q761" i="2"/>
  <c r="Q760" i="2"/>
  <c r="Q759" i="2"/>
  <c r="Q758" i="2"/>
  <c r="Q757" i="2"/>
  <c r="Q756" i="2"/>
  <c r="Q755" i="2"/>
  <c r="Q754" i="2"/>
  <c r="Q753" i="2"/>
  <c r="Q752" i="2"/>
  <c r="Q751" i="2"/>
  <c r="Q750" i="2"/>
  <c r="Q749" i="2"/>
  <c r="Q748" i="2"/>
  <c r="Q747" i="2"/>
  <c r="Q746" i="2"/>
  <c r="Q745" i="2"/>
  <c r="Q744" i="2"/>
  <c r="Q743" i="2"/>
  <c r="Q742" i="2"/>
  <c r="Q741" i="2"/>
  <c r="Q740" i="2"/>
  <c r="Q739" i="2"/>
  <c r="Q738" i="2"/>
  <c r="Q737" i="2"/>
  <c r="Q736" i="2"/>
  <c r="Q735" i="2"/>
  <c r="Q734" i="2"/>
  <c r="Q733" i="2"/>
  <c r="Q732" i="2"/>
  <c r="Q731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4" i="2"/>
  <c r="Q713" i="2"/>
  <c r="Q712" i="2"/>
  <c r="Q711" i="2"/>
  <c r="Q710" i="2"/>
  <c r="Q709" i="2"/>
  <c r="Q708" i="2"/>
  <c r="Q707" i="2"/>
  <c r="Q706" i="2"/>
  <c r="Q705" i="2"/>
  <c r="Q704" i="2"/>
  <c r="Q703" i="2"/>
  <c r="Q702" i="2"/>
  <c r="Q701" i="2"/>
  <c r="Q700" i="2"/>
  <c r="Q699" i="2"/>
  <c r="Q698" i="2"/>
  <c r="Q697" i="2"/>
  <c r="Q696" i="2"/>
  <c r="Q695" i="2"/>
  <c r="Q694" i="2"/>
  <c r="Q693" i="2"/>
  <c r="Q692" i="2"/>
  <c r="Q691" i="2"/>
  <c r="Q690" i="2"/>
  <c r="Q689" i="2"/>
  <c r="Q688" i="2"/>
  <c r="Q687" i="2"/>
  <c r="Q686" i="2"/>
  <c r="Q685" i="2"/>
  <c r="Q684" i="2"/>
  <c r="Q683" i="2"/>
  <c r="Q682" i="2"/>
  <c r="Q681" i="2"/>
  <c r="Q680" i="2"/>
  <c r="Q679" i="2"/>
  <c r="Q678" i="2"/>
  <c r="Q677" i="2"/>
  <c r="Q676" i="2"/>
  <c r="Q675" i="2"/>
  <c r="Q674" i="2"/>
  <c r="Q673" i="2"/>
  <c r="Q672" i="2"/>
  <c r="Q671" i="2"/>
  <c r="Q670" i="2"/>
  <c r="Q669" i="2"/>
  <c r="Q668" i="2"/>
  <c r="Q667" i="2"/>
  <c r="Q666" i="2"/>
  <c r="Q665" i="2"/>
  <c r="Q664" i="2"/>
  <c r="Q663" i="2"/>
  <c r="Q662" i="2"/>
  <c r="Q661" i="2"/>
  <c r="Q660" i="2"/>
  <c r="Q659" i="2"/>
  <c r="Q658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5" i="2"/>
  <c r="Q644" i="2"/>
  <c r="Q643" i="2"/>
  <c r="Q642" i="2"/>
  <c r="Q641" i="2"/>
  <c r="Q640" i="2"/>
  <c r="Q639" i="2"/>
  <c r="Q638" i="2"/>
  <c r="Q637" i="2"/>
  <c r="Q636" i="2"/>
  <c r="Q635" i="2"/>
  <c r="Q634" i="2"/>
  <c r="Q633" i="2"/>
  <c r="Q632" i="2"/>
  <c r="Q631" i="2"/>
  <c r="Q630" i="2"/>
  <c r="Q629" i="2"/>
  <c r="Q628" i="2"/>
  <c r="Q627" i="2"/>
  <c r="Q626" i="2"/>
  <c r="Q625" i="2"/>
  <c r="Q624" i="2"/>
  <c r="Q623" i="2"/>
  <c r="Q622" i="2"/>
  <c r="Q621" i="2"/>
  <c r="Q620" i="2"/>
  <c r="Q619" i="2"/>
  <c r="Q618" i="2"/>
  <c r="Q617" i="2"/>
  <c r="Q616" i="2"/>
  <c r="Q615" i="2"/>
  <c r="Q614" i="2"/>
  <c r="Q613" i="2"/>
  <c r="Q612" i="2"/>
  <c r="Q611" i="2"/>
  <c r="Q610" i="2"/>
  <c r="Q609" i="2"/>
  <c r="Q608" i="2"/>
  <c r="Q607" i="2"/>
  <c r="Q606" i="2"/>
  <c r="Q605" i="2"/>
  <c r="Q604" i="2"/>
  <c r="Q603" i="2"/>
  <c r="Q602" i="2"/>
  <c r="Q601" i="2"/>
  <c r="Q600" i="2"/>
  <c r="Q599" i="2"/>
  <c r="Q598" i="2"/>
  <c r="Q597" i="2"/>
  <c r="Q596" i="2"/>
  <c r="Q595" i="2"/>
  <c r="Q594" i="2"/>
  <c r="Q593" i="2"/>
  <c r="Q592" i="2"/>
  <c r="Q591" i="2"/>
  <c r="Q590" i="2"/>
  <c r="Q589" i="2"/>
  <c r="Q588" i="2"/>
  <c r="Q587" i="2"/>
  <c r="Q586" i="2"/>
  <c r="Q585" i="2"/>
  <c r="Q584" i="2"/>
  <c r="Q583" i="2"/>
  <c r="Q582" i="2"/>
  <c r="Q581" i="2"/>
  <c r="Q580" i="2"/>
  <c r="Q579" i="2"/>
  <c r="Q578" i="2"/>
  <c r="Q577" i="2"/>
  <c r="Q576" i="2"/>
  <c r="Q575" i="2"/>
  <c r="Q574" i="2"/>
  <c r="Q573" i="2"/>
  <c r="Q572" i="2"/>
  <c r="Q571" i="2"/>
  <c r="Q570" i="2"/>
  <c r="Q569" i="2"/>
  <c r="Q568" i="2"/>
  <c r="Q567" i="2"/>
  <c r="Q566" i="2"/>
  <c r="Q565" i="2"/>
  <c r="Q564" i="2"/>
  <c r="Q563" i="2"/>
  <c r="Q562" i="2"/>
  <c r="Q561" i="2"/>
  <c r="Q560" i="2"/>
  <c r="Q559" i="2"/>
  <c r="Q558" i="2"/>
  <c r="Q557" i="2"/>
  <c r="Q556" i="2"/>
  <c r="Q555" i="2"/>
  <c r="Q554" i="2"/>
  <c r="Q553" i="2"/>
  <c r="Q552" i="2"/>
  <c r="Q551" i="2"/>
  <c r="Q550" i="2"/>
  <c r="Q549" i="2"/>
  <c r="Q548" i="2"/>
  <c r="Q547" i="2"/>
  <c r="Q546" i="2"/>
  <c r="Q545" i="2"/>
  <c r="Q544" i="2"/>
  <c r="Q543" i="2"/>
  <c r="Q542" i="2"/>
  <c r="Q541" i="2"/>
  <c r="Q540" i="2"/>
  <c r="Q539" i="2"/>
  <c r="Q538" i="2"/>
  <c r="Q537" i="2"/>
  <c r="Q536" i="2"/>
  <c r="Q535" i="2"/>
  <c r="Q534" i="2"/>
  <c r="Q533" i="2"/>
  <c r="Q532" i="2"/>
  <c r="Q531" i="2"/>
  <c r="Q530" i="2"/>
  <c r="Q529" i="2"/>
  <c r="Q528" i="2"/>
  <c r="Q527" i="2"/>
  <c r="Q526" i="2"/>
  <c r="Q525" i="2"/>
  <c r="Q524" i="2"/>
  <c r="Q523" i="2"/>
  <c r="Q522" i="2"/>
  <c r="Q521" i="2"/>
  <c r="Q520" i="2"/>
  <c r="Q519" i="2"/>
  <c r="Q518" i="2"/>
  <c r="Q517" i="2"/>
  <c r="Q516" i="2"/>
  <c r="Q515" i="2"/>
  <c r="Q514" i="2"/>
  <c r="Q513" i="2"/>
  <c r="Q512" i="2"/>
  <c r="Q511" i="2"/>
  <c r="Q510" i="2"/>
  <c r="Q509" i="2"/>
  <c r="Q508" i="2"/>
  <c r="Q507" i="2"/>
  <c r="Q506" i="2"/>
  <c r="Q505" i="2"/>
  <c r="Q504" i="2"/>
  <c r="Q503" i="2"/>
  <c r="Q502" i="2"/>
  <c r="Q501" i="2"/>
  <c r="Q500" i="2"/>
  <c r="Q499" i="2"/>
  <c r="Q498" i="2"/>
  <c r="Q497" i="2"/>
  <c r="Q496" i="2"/>
  <c r="Q495" i="2"/>
  <c r="Q494" i="2"/>
  <c r="Q493" i="2"/>
  <c r="Q492" i="2"/>
  <c r="Q491" i="2"/>
  <c r="Q490" i="2"/>
  <c r="Q489" i="2"/>
  <c r="Q488" i="2"/>
  <c r="Q487" i="2"/>
  <c r="Q486" i="2"/>
  <c r="Q485" i="2"/>
  <c r="Q484" i="2"/>
  <c r="Q483" i="2"/>
  <c r="Q482" i="2"/>
  <c r="Q481" i="2"/>
  <c r="Q480" i="2"/>
  <c r="Q479" i="2"/>
  <c r="Q478" i="2"/>
  <c r="Q477" i="2"/>
  <c r="Q476" i="2"/>
  <c r="Q475" i="2"/>
  <c r="Q474" i="2"/>
  <c r="Q473" i="2"/>
  <c r="Q472" i="2"/>
  <c r="Q471" i="2"/>
  <c r="Q470" i="2"/>
  <c r="Q469" i="2"/>
  <c r="Q468" i="2"/>
  <c r="Q467" i="2"/>
  <c r="Q466" i="2"/>
  <c r="Q465" i="2"/>
  <c r="Q464" i="2"/>
  <c r="Q463" i="2"/>
  <c r="Q462" i="2"/>
  <c r="Q461" i="2"/>
  <c r="Q460" i="2"/>
  <c r="Q459" i="2"/>
  <c r="Q458" i="2"/>
  <c r="Q457" i="2"/>
  <c r="Q456" i="2"/>
  <c r="Q455" i="2"/>
  <c r="Q454" i="2"/>
  <c r="Q453" i="2"/>
  <c r="Q452" i="2"/>
  <c r="Q451" i="2"/>
  <c r="Q450" i="2"/>
  <c r="Q449" i="2"/>
  <c r="Q448" i="2"/>
  <c r="Q447" i="2"/>
  <c r="Q446" i="2"/>
  <c r="Q445" i="2"/>
  <c r="Q444" i="2"/>
  <c r="Q443" i="2"/>
  <c r="Q442" i="2"/>
  <c r="Q441" i="2"/>
  <c r="Q440" i="2"/>
  <c r="Q439" i="2"/>
  <c r="Q438" i="2"/>
  <c r="Q437" i="2"/>
  <c r="Q436" i="2"/>
  <c r="Q435" i="2"/>
  <c r="Q434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1" i="2"/>
  <c r="Q420" i="2"/>
  <c r="Q419" i="2"/>
  <c r="Q418" i="2"/>
  <c r="Q417" i="2"/>
  <c r="Q416" i="2"/>
  <c r="Q415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N9" i="2" l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N232" i="2" s="1"/>
  <c r="N233" i="2" s="1"/>
  <c r="N234" i="2" s="1"/>
  <c r="N235" i="2" s="1"/>
  <c r="N236" i="2" s="1"/>
  <c r="N237" i="2" s="1"/>
  <c r="N238" i="2" s="1"/>
  <c r="N239" i="2" s="1"/>
  <c r="N240" i="2" s="1"/>
  <c r="N241" i="2" s="1"/>
  <c r="N242" i="2" s="1"/>
  <c r="N243" i="2" s="1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N376" i="2" s="1"/>
  <c r="N377" i="2" s="1"/>
  <c r="N378" i="2" s="1"/>
  <c r="N379" i="2" s="1"/>
  <c r="N380" i="2" s="1"/>
  <c r="N381" i="2" s="1"/>
  <c r="N382" i="2" s="1"/>
  <c r="N383" i="2" s="1"/>
  <c r="N384" i="2" s="1"/>
  <c r="N385" i="2" s="1"/>
  <c r="N386" i="2" s="1"/>
  <c r="N387" i="2" s="1"/>
  <c r="N388" i="2" s="1"/>
  <c r="N389" i="2" s="1"/>
  <c r="N390" i="2" s="1"/>
  <c r="N391" i="2" s="1"/>
  <c r="N392" i="2" s="1"/>
  <c r="N393" i="2" s="1"/>
  <c r="N394" i="2" s="1"/>
  <c r="N395" i="2" s="1"/>
  <c r="N396" i="2" s="1"/>
  <c r="N397" i="2" s="1"/>
  <c r="N398" i="2" s="1"/>
  <c r="N399" i="2" s="1"/>
  <c r="N400" i="2" s="1"/>
  <c r="N401" i="2" s="1"/>
  <c r="N402" i="2" s="1"/>
  <c r="N403" i="2" s="1"/>
  <c r="N404" i="2" s="1"/>
  <c r="N405" i="2" s="1"/>
  <c r="N406" i="2" s="1"/>
  <c r="N407" i="2" s="1"/>
  <c r="N408" i="2" s="1"/>
  <c r="N409" i="2" s="1"/>
  <c r="N410" i="2" s="1"/>
  <c r="N411" i="2" s="1"/>
  <c r="N412" i="2" s="1"/>
  <c r="N413" i="2" s="1"/>
  <c r="N414" i="2" s="1"/>
  <c r="N415" i="2" s="1"/>
  <c r="N416" i="2" s="1"/>
  <c r="N417" i="2" s="1"/>
  <c r="N418" i="2" s="1"/>
  <c r="N419" i="2" s="1"/>
  <c r="N420" i="2" s="1"/>
  <c r="N421" i="2" s="1"/>
  <c r="N422" i="2" s="1"/>
  <c r="N423" i="2" s="1"/>
  <c r="N424" i="2" s="1"/>
  <c r="N425" i="2" s="1"/>
  <c r="N426" i="2" s="1"/>
  <c r="N427" i="2" s="1"/>
  <c r="N428" i="2" s="1"/>
  <c r="N429" i="2" s="1"/>
  <c r="N430" i="2" s="1"/>
  <c r="N431" i="2" s="1"/>
  <c r="N432" i="2" s="1"/>
  <c r="N433" i="2" s="1"/>
  <c r="N434" i="2" s="1"/>
  <c r="N435" i="2" s="1"/>
  <c r="N436" i="2" s="1"/>
  <c r="N437" i="2" s="1"/>
  <c r="N438" i="2" s="1"/>
  <c r="N439" i="2" s="1"/>
  <c r="N440" i="2" s="1"/>
  <c r="N441" i="2" s="1"/>
  <c r="N442" i="2" s="1"/>
  <c r="N443" i="2" s="1"/>
  <c r="N444" i="2" s="1"/>
  <c r="N445" i="2" s="1"/>
  <c r="N446" i="2" s="1"/>
  <c r="N447" i="2" s="1"/>
  <c r="N448" i="2" s="1"/>
  <c r="N449" i="2" s="1"/>
  <c r="N450" i="2" s="1"/>
  <c r="N451" i="2" s="1"/>
  <c r="N452" i="2" s="1"/>
  <c r="N453" i="2" s="1"/>
  <c r="N454" i="2" s="1"/>
  <c r="N455" i="2" s="1"/>
  <c r="N456" i="2" s="1"/>
  <c r="N457" i="2" s="1"/>
  <c r="N458" i="2" s="1"/>
  <c r="N459" i="2" s="1"/>
  <c r="N460" i="2" s="1"/>
  <c r="N461" i="2" s="1"/>
  <c r="N462" i="2" s="1"/>
  <c r="N463" i="2" s="1"/>
  <c r="N464" i="2" s="1"/>
  <c r="N465" i="2" s="1"/>
  <c r="N466" i="2" s="1"/>
  <c r="N467" i="2" s="1"/>
  <c r="N468" i="2" s="1"/>
  <c r="N469" i="2" s="1"/>
  <c r="N470" i="2" s="1"/>
  <c r="N471" i="2" s="1"/>
  <c r="N472" i="2" s="1"/>
  <c r="N473" i="2" s="1"/>
  <c r="N474" i="2" s="1"/>
  <c r="N475" i="2" s="1"/>
  <c r="N476" i="2" s="1"/>
  <c r="N477" i="2" s="1"/>
  <c r="N478" i="2" s="1"/>
  <c r="N479" i="2" s="1"/>
  <c r="N480" i="2" s="1"/>
  <c r="N481" i="2" s="1"/>
  <c r="N482" i="2" s="1"/>
  <c r="N483" i="2" s="1"/>
  <c r="N484" i="2" s="1"/>
  <c r="N485" i="2" s="1"/>
  <c r="N486" i="2" s="1"/>
  <c r="N487" i="2" s="1"/>
  <c r="N488" i="2" s="1"/>
  <c r="N489" i="2" s="1"/>
  <c r="N490" i="2" s="1"/>
  <c r="N491" i="2" s="1"/>
  <c r="N492" i="2" s="1"/>
  <c r="N493" i="2" s="1"/>
  <c r="N494" i="2" s="1"/>
  <c r="N495" i="2" s="1"/>
  <c r="N496" i="2" s="1"/>
  <c r="N497" i="2" s="1"/>
  <c r="N498" i="2" s="1"/>
  <c r="N499" i="2" s="1"/>
  <c r="N500" i="2" s="1"/>
  <c r="N501" i="2" s="1"/>
  <c r="N502" i="2" s="1"/>
  <c r="N503" i="2" s="1"/>
  <c r="N504" i="2" s="1"/>
  <c r="N505" i="2" s="1"/>
  <c r="N506" i="2" s="1"/>
  <c r="N507" i="2" s="1"/>
  <c r="N508" i="2" s="1"/>
  <c r="N509" i="2" s="1"/>
  <c r="N510" i="2" s="1"/>
  <c r="N511" i="2" s="1"/>
  <c r="N512" i="2" s="1"/>
  <c r="N513" i="2" s="1"/>
  <c r="N514" i="2" s="1"/>
  <c r="N515" i="2" s="1"/>
  <c r="N516" i="2" s="1"/>
  <c r="N517" i="2" s="1"/>
  <c r="N518" i="2" s="1"/>
  <c r="N519" i="2" s="1"/>
  <c r="N520" i="2" s="1"/>
  <c r="N521" i="2" s="1"/>
  <c r="N522" i="2" s="1"/>
  <c r="N523" i="2" s="1"/>
  <c r="N524" i="2" s="1"/>
  <c r="N525" i="2" s="1"/>
  <c r="N526" i="2" s="1"/>
  <c r="N527" i="2" s="1"/>
  <c r="N528" i="2" s="1"/>
  <c r="N529" i="2" s="1"/>
  <c r="N530" i="2" s="1"/>
  <c r="N531" i="2" s="1"/>
  <c r="N532" i="2" s="1"/>
  <c r="N533" i="2" s="1"/>
  <c r="N534" i="2" s="1"/>
  <c r="N535" i="2" s="1"/>
  <c r="N536" i="2" s="1"/>
  <c r="N537" i="2" s="1"/>
  <c r="N538" i="2" s="1"/>
  <c r="N539" i="2" s="1"/>
  <c r="N540" i="2" s="1"/>
  <c r="N541" i="2" s="1"/>
  <c r="N542" i="2" s="1"/>
  <c r="N543" i="2" s="1"/>
  <c r="N544" i="2" s="1"/>
  <c r="N545" i="2" s="1"/>
  <c r="N546" i="2" s="1"/>
  <c r="N547" i="2" s="1"/>
  <c r="N548" i="2" s="1"/>
  <c r="N549" i="2" s="1"/>
  <c r="N550" i="2" s="1"/>
  <c r="N551" i="2" s="1"/>
  <c r="N552" i="2" s="1"/>
  <c r="N553" i="2" s="1"/>
  <c r="N554" i="2" s="1"/>
  <c r="N555" i="2" s="1"/>
  <c r="N556" i="2" s="1"/>
  <c r="N557" i="2" s="1"/>
  <c r="N558" i="2" s="1"/>
  <c r="N559" i="2" s="1"/>
  <c r="N560" i="2" s="1"/>
  <c r="N561" i="2" s="1"/>
  <c r="N562" i="2" s="1"/>
  <c r="N563" i="2" s="1"/>
  <c r="N564" i="2" s="1"/>
  <c r="N565" i="2" s="1"/>
  <c r="N566" i="2" s="1"/>
  <c r="N567" i="2" s="1"/>
  <c r="N568" i="2" s="1"/>
  <c r="N569" i="2" s="1"/>
  <c r="N570" i="2" s="1"/>
  <c r="N571" i="2" s="1"/>
  <c r="N572" i="2" s="1"/>
  <c r="N573" i="2" s="1"/>
  <c r="N574" i="2" s="1"/>
  <c r="N575" i="2" s="1"/>
  <c r="N576" i="2" s="1"/>
  <c r="N577" i="2" s="1"/>
  <c r="N578" i="2" s="1"/>
  <c r="N579" i="2" s="1"/>
  <c r="N580" i="2" s="1"/>
  <c r="N581" i="2" s="1"/>
  <c r="N582" i="2" s="1"/>
  <c r="N583" i="2" s="1"/>
  <c r="N584" i="2" s="1"/>
  <c r="N585" i="2" s="1"/>
  <c r="N586" i="2" s="1"/>
  <c r="N587" i="2" s="1"/>
  <c r="N588" i="2" s="1"/>
  <c r="N589" i="2" s="1"/>
  <c r="N590" i="2" s="1"/>
  <c r="N591" i="2" s="1"/>
  <c r="N592" i="2" s="1"/>
  <c r="N593" i="2" s="1"/>
  <c r="N594" i="2" s="1"/>
  <c r="N595" i="2" s="1"/>
  <c r="N596" i="2" s="1"/>
  <c r="N597" i="2" s="1"/>
  <c r="N598" i="2" s="1"/>
  <c r="N599" i="2" s="1"/>
  <c r="N600" i="2" s="1"/>
  <c r="N601" i="2" s="1"/>
  <c r="N602" i="2" s="1"/>
  <c r="N603" i="2" s="1"/>
  <c r="N604" i="2" s="1"/>
  <c r="N605" i="2" s="1"/>
  <c r="N606" i="2" s="1"/>
  <c r="N607" i="2" s="1"/>
  <c r="N608" i="2" s="1"/>
  <c r="N609" i="2" s="1"/>
  <c r="N610" i="2" s="1"/>
  <c r="N611" i="2" s="1"/>
  <c r="N612" i="2" s="1"/>
  <c r="N613" i="2" s="1"/>
  <c r="N614" i="2" s="1"/>
  <c r="N615" i="2" s="1"/>
  <c r="N616" i="2" s="1"/>
  <c r="N617" i="2" s="1"/>
  <c r="N618" i="2" s="1"/>
  <c r="N619" i="2" s="1"/>
  <c r="N620" i="2" s="1"/>
  <c r="N621" i="2" s="1"/>
  <c r="N622" i="2" s="1"/>
  <c r="N623" i="2" s="1"/>
  <c r="N624" i="2" s="1"/>
  <c r="N625" i="2" s="1"/>
  <c r="N626" i="2" s="1"/>
  <c r="N627" i="2" s="1"/>
  <c r="N628" i="2" s="1"/>
  <c r="N629" i="2" s="1"/>
  <c r="N630" i="2" s="1"/>
  <c r="N631" i="2" s="1"/>
  <c r="N632" i="2" s="1"/>
  <c r="N633" i="2" s="1"/>
  <c r="N634" i="2" s="1"/>
  <c r="N635" i="2" s="1"/>
  <c r="N636" i="2" s="1"/>
  <c r="N637" i="2" s="1"/>
  <c r="N638" i="2" s="1"/>
  <c r="N639" i="2" s="1"/>
  <c r="N640" i="2" s="1"/>
  <c r="N641" i="2" s="1"/>
  <c r="N642" i="2" s="1"/>
  <c r="N643" i="2" s="1"/>
  <c r="N644" i="2" s="1"/>
  <c r="N645" i="2" s="1"/>
  <c r="N646" i="2" s="1"/>
  <c r="N647" i="2" s="1"/>
  <c r="N648" i="2" s="1"/>
  <c r="N649" i="2" s="1"/>
  <c r="N650" i="2" s="1"/>
  <c r="N651" i="2" s="1"/>
  <c r="N652" i="2" s="1"/>
  <c r="N653" i="2" s="1"/>
  <c r="N654" i="2" s="1"/>
  <c r="N655" i="2" s="1"/>
  <c r="N656" i="2" s="1"/>
  <c r="N657" i="2" s="1"/>
  <c r="N658" i="2" s="1"/>
  <c r="N659" i="2" s="1"/>
  <c r="N660" i="2" s="1"/>
  <c r="N661" i="2" s="1"/>
  <c r="N662" i="2" s="1"/>
  <c r="N663" i="2" s="1"/>
  <c r="N664" i="2" s="1"/>
  <c r="N665" i="2" s="1"/>
  <c r="N666" i="2" s="1"/>
  <c r="N667" i="2" s="1"/>
  <c r="N668" i="2" s="1"/>
  <c r="N669" i="2" s="1"/>
  <c r="N670" i="2" s="1"/>
  <c r="N671" i="2" s="1"/>
  <c r="N672" i="2" s="1"/>
  <c r="N673" i="2" s="1"/>
  <c r="N674" i="2" s="1"/>
  <c r="N675" i="2" s="1"/>
  <c r="N676" i="2" s="1"/>
  <c r="N677" i="2" s="1"/>
  <c r="N678" i="2" s="1"/>
  <c r="N679" i="2" s="1"/>
  <c r="N680" i="2" s="1"/>
  <c r="N681" i="2" s="1"/>
  <c r="N682" i="2" s="1"/>
  <c r="N683" i="2" s="1"/>
  <c r="N684" i="2" s="1"/>
  <c r="N685" i="2" s="1"/>
  <c r="N686" i="2" s="1"/>
  <c r="N687" i="2" s="1"/>
  <c r="N688" i="2" s="1"/>
  <c r="N689" i="2" s="1"/>
  <c r="N690" i="2" s="1"/>
  <c r="N691" i="2" s="1"/>
  <c r="N692" i="2" s="1"/>
  <c r="N693" i="2" s="1"/>
  <c r="N694" i="2" s="1"/>
  <c r="N695" i="2" s="1"/>
  <c r="N696" i="2" s="1"/>
  <c r="N697" i="2" s="1"/>
  <c r="N698" i="2" s="1"/>
  <c r="N699" i="2" s="1"/>
  <c r="N700" i="2" s="1"/>
  <c r="N701" i="2" s="1"/>
  <c r="N702" i="2" s="1"/>
  <c r="N703" i="2" s="1"/>
  <c r="N704" i="2" s="1"/>
  <c r="N705" i="2" s="1"/>
  <c r="N706" i="2" s="1"/>
  <c r="N707" i="2" s="1"/>
  <c r="N708" i="2" s="1"/>
  <c r="N709" i="2" s="1"/>
  <c r="N710" i="2" s="1"/>
  <c r="N711" i="2" s="1"/>
  <c r="N712" i="2" s="1"/>
  <c r="N713" i="2" s="1"/>
  <c r="N714" i="2" s="1"/>
  <c r="N715" i="2" s="1"/>
  <c r="N716" i="2" s="1"/>
  <c r="N717" i="2" s="1"/>
  <c r="N718" i="2" s="1"/>
  <c r="N719" i="2" s="1"/>
  <c r="N720" i="2" s="1"/>
  <c r="N721" i="2" s="1"/>
  <c r="N722" i="2" s="1"/>
  <c r="N723" i="2" s="1"/>
  <c r="N724" i="2" s="1"/>
  <c r="N725" i="2" s="1"/>
  <c r="N726" i="2" s="1"/>
  <c r="N727" i="2" s="1"/>
  <c r="N728" i="2" s="1"/>
  <c r="N729" i="2" s="1"/>
  <c r="N730" i="2" s="1"/>
  <c r="N731" i="2" s="1"/>
  <c r="N732" i="2" s="1"/>
  <c r="N733" i="2" s="1"/>
  <c r="N734" i="2" s="1"/>
  <c r="N735" i="2" s="1"/>
  <c r="N736" i="2" s="1"/>
  <c r="N737" i="2" s="1"/>
  <c r="N738" i="2" s="1"/>
  <c r="N739" i="2" s="1"/>
  <c r="N740" i="2" s="1"/>
  <c r="N741" i="2" s="1"/>
  <c r="N742" i="2" s="1"/>
  <c r="N743" i="2" s="1"/>
  <c r="N744" i="2" s="1"/>
  <c r="N745" i="2" s="1"/>
  <c r="N746" i="2" s="1"/>
  <c r="N747" i="2" s="1"/>
  <c r="N748" i="2" s="1"/>
  <c r="N749" i="2" s="1"/>
  <c r="N750" i="2" s="1"/>
  <c r="N751" i="2" s="1"/>
  <c r="N752" i="2" s="1"/>
  <c r="N753" i="2" s="1"/>
  <c r="N754" i="2" s="1"/>
  <c r="N755" i="2" s="1"/>
  <c r="N756" i="2" s="1"/>
  <c r="N757" i="2" s="1"/>
  <c r="N758" i="2" s="1"/>
  <c r="N759" i="2" s="1"/>
  <c r="N760" i="2" s="1"/>
  <c r="N761" i="2" s="1"/>
  <c r="O7" i="2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O145" i="2" s="1"/>
  <c r="O146" i="2" s="1"/>
  <c r="O147" i="2" s="1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O158" i="2" s="1"/>
  <c r="O159" i="2" s="1"/>
  <c r="O160" i="2" s="1"/>
  <c r="O161" i="2" s="1"/>
  <c r="O162" i="2" s="1"/>
  <c r="O163" i="2" s="1"/>
  <c r="O164" i="2" s="1"/>
  <c r="O165" i="2" s="1"/>
  <c r="O166" i="2" s="1"/>
  <c r="O167" i="2" s="1"/>
  <c r="O168" i="2" s="1"/>
  <c r="O169" i="2" s="1"/>
  <c r="O170" i="2" s="1"/>
  <c r="O171" i="2" s="1"/>
  <c r="O172" i="2" s="1"/>
  <c r="O173" i="2" s="1"/>
  <c r="O174" i="2" s="1"/>
  <c r="O175" i="2" s="1"/>
  <c r="O176" i="2" s="1"/>
  <c r="O177" i="2" s="1"/>
  <c r="O178" i="2" s="1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O193" i="2" s="1"/>
  <c r="O194" i="2" s="1"/>
  <c r="O195" i="2" s="1"/>
  <c r="O196" i="2" s="1"/>
  <c r="O197" i="2" s="1"/>
  <c r="O198" i="2" s="1"/>
  <c r="O199" i="2" s="1"/>
  <c r="O200" i="2" s="1"/>
  <c r="O201" i="2" s="1"/>
  <c r="O202" i="2" s="1"/>
  <c r="O203" i="2" s="1"/>
  <c r="O204" i="2" s="1"/>
  <c r="O205" i="2" s="1"/>
  <c r="O206" i="2" s="1"/>
  <c r="O207" i="2" s="1"/>
  <c r="O208" i="2" s="1"/>
  <c r="O209" i="2" s="1"/>
  <c r="O210" i="2" s="1"/>
  <c r="O211" i="2" s="1"/>
  <c r="O212" i="2" s="1"/>
  <c r="O213" i="2" s="1"/>
  <c r="O214" i="2" s="1"/>
  <c r="O215" i="2" s="1"/>
  <c r="O216" i="2" s="1"/>
  <c r="O217" i="2" s="1"/>
  <c r="O218" i="2" s="1"/>
  <c r="O219" i="2" s="1"/>
  <c r="O220" i="2" s="1"/>
  <c r="O221" i="2" s="1"/>
  <c r="O222" i="2" s="1"/>
  <c r="O223" i="2" s="1"/>
  <c r="O224" i="2" s="1"/>
  <c r="O225" i="2" s="1"/>
  <c r="O226" i="2" s="1"/>
  <c r="O227" i="2" s="1"/>
  <c r="O228" i="2" s="1"/>
  <c r="O229" i="2" s="1"/>
  <c r="O230" i="2" s="1"/>
  <c r="O231" i="2" s="1"/>
  <c r="O232" i="2" s="1"/>
  <c r="O233" i="2" s="1"/>
  <c r="O234" i="2" s="1"/>
  <c r="O235" i="2" s="1"/>
  <c r="O236" i="2" s="1"/>
  <c r="O237" i="2" s="1"/>
  <c r="O238" i="2" s="1"/>
  <c r="O239" i="2" s="1"/>
  <c r="O240" i="2" s="1"/>
  <c r="O241" i="2" s="1"/>
  <c r="O242" i="2" s="1"/>
  <c r="O243" i="2" s="1"/>
  <c r="O244" i="2" s="1"/>
  <c r="O245" i="2" s="1"/>
  <c r="O246" i="2" s="1"/>
  <c r="O247" i="2" s="1"/>
  <c r="O248" i="2" s="1"/>
  <c r="O249" i="2" s="1"/>
  <c r="O250" i="2" s="1"/>
  <c r="O251" i="2" s="1"/>
  <c r="O252" i="2" s="1"/>
  <c r="O253" i="2" s="1"/>
  <c r="O254" i="2" s="1"/>
  <c r="O255" i="2" s="1"/>
  <c r="O256" i="2" s="1"/>
  <c r="O257" i="2" s="1"/>
  <c r="O258" i="2" s="1"/>
  <c r="O259" i="2" s="1"/>
  <c r="O260" i="2" s="1"/>
  <c r="O261" i="2" s="1"/>
  <c r="O262" i="2" s="1"/>
  <c r="O263" i="2" s="1"/>
  <c r="O264" i="2" s="1"/>
  <c r="O265" i="2" s="1"/>
  <c r="O266" i="2" s="1"/>
  <c r="O267" i="2" s="1"/>
  <c r="O268" i="2" s="1"/>
  <c r="O269" i="2" s="1"/>
  <c r="O270" i="2" s="1"/>
  <c r="O271" i="2" s="1"/>
  <c r="O272" i="2" s="1"/>
  <c r="O273" i="2" s="1"/>
  <c r="O274" i="2" s="1"/>
  <c r="O275" i="2" s="1"/>
  <c r="O276" i="2" s="1"/>
  <c r="O277" i="2" s="1"/>
  <c r="O278" i="2" s="1"/>
  <c r="O279" i="2" s="1"/>
  <c r="O280" i="2" s="1"/>
  <c r="O281" i="2" s="1"/>
  <c r="O282" i="2" s="1"/>
  <c r="O283" i="2" s="1"/>
  <c r="O284" i="2" s="1"/>
  <c r="O285" i="2" s="1"/>
  <c r="O286" i="2" s="1"/>
  <c r="O287" i="2" s="1"/>
  <c r="O288" i="2" s="1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O309" i="2" s="1"/>
  <c r="O310" i="2" s="1"/>
  <c r="O311" i="2" s="1"/>
  <c r="O312" i="2" s="1"/>
  <c r="O313" i="2" s="1"/>
  <c r="O314" i="2" s="1"/>
  <c r="O315" i="2" s="1"/>
  <c r="O316" i="2" s="1"/>
  <c r="O317" i="2" s="1"/>
  <c r="O318" i="2" s="1"/>
  <c r="O319" i="2" s="1"/>
  <c r="O320" i="2" s="1"/>
  <c r="O321" i="2" s="1"/>
  <c r="O322" i="2" s="1"/>
  <c r="O323" i="2" s="1"/>
  <c r="O324" i="2" s="1"/>
  <c r="O325" i="2" s="1"/>
  <c r="O326" i="2" s="1"/>
  <c r="O327" i="2" s="1"/>
  <c r="O328" i="2" s="1"/>
  <c r="O329" i="2" s="1"/>
  <c r="O330" i="2" s="1"/>
  <c r="O331" i="2" s="1"/>
  <c r="O332" i="2" s="1"/>
  <c r="O333" i="2" s="1"/>
  <c r="O334" i="2" s="1"/>
  <c r="O335" i="2" s="1"/>
  <c r="O336" i="2" s="1"/>
  <c r="O337" i="2" s="1"/>
  <c r="O338" i="2" s="1"/>
  <c r="O339" i="2" s="1"/>
  <c r="O340" i="2" s="1"/>
  <c r="O341" i="2" s="1"/>
  <c r="O342" i="2" s="1"/>
  <c r="O343" i="2" s="1"/>
  <c r="O344" i="2" s="1"/>
  <c r="O345" i="2" s="1"/>
  <c r="O346" i="2" s="1"/>
  <c r="O347" i="2" s="1"/>
  <c r="O348" i="2" s="1"/>
  <c r="O349" i="2" s="1"/>
  <c r="O350" i="2" s="1"/>
  <c r="O351" i="2" s="1"/>
  <c r="O352" i="2" s="1"/>
  <c r="O353" i="2" s="1"/>
  <c r="O354" i="2" s="1"/>
  <c r="O355" i="2" s="1"/>
  <c r="O356" i="2" s="1"/>
  <c r="O357" i="2" s="1"/>
  <c r="O358" i="2" s="1"/>
  <c r="O359" i="2" s="1"/>
  <c r="O360" i="2" s="1"/>
  <c r="O361" i="2" s="1"/>
  <c r="O362" i="2" s="1"/>
  <c r="O363" i="2" s="1"/>
  <c r="O364" i="2" s="1"/>
  <c r="O365" i="2" s="1"/>
  <c r="O366" i="2" s="1"/>
  <c r="O367" i="2" s="1"/>
  <c r="O368" i="2" s="1"/>
  <c r="O369" i="2" s="1"/>
  <c r="O370" i="2" s="1"/>
  <c r="O371" i="2" s="1"/>
  <c r="O372" i="2" s="1"/>
  <c r="O373" i="2" s="1"/>
  <c r="O374" i="2" s="1"/>
  <c r="O375" i="2" s="1"/>
  <c r="O376" i="2" s="1"/>
  <c r="O377" i="2" s="1"/>
  <c r="O378" i="2" s="1"/>
  <c r="O379" i="2" s="1"/>
  <c r="O380" i="2" s="1"/>
  <c r="O381" i="2" s="1"/>
  <c r="O382" i="2" s="1"/>
  <c r="O383" i="2" s="1"/>
  <c r="O384" i="2" s="1"/>
  <c r="O385" i="2" s="1"/>
  <c r="O386" i="2" s="1"/>
  <c r="O387" i="2" s="1"/>
  <c r="O388" i="2" s="1"/>
  <c r="O389" i="2" s="1"/>
  <c r="O390" i="2" s="1"/>
  <c r="O391" i="2" s="1"/>
  <c r="O392" i="2" s="1"/>
  <c r="O393" i="2" s="1"/>
  <c r="O394" i="2" s="1"/>
  <c r="O395" i="2" s="1"/>
  <c r="O396" i="2" s="1"/>
  <c r="O397" i="2" s="1"/>
  <c r="O398" i="2" s="1"/>
  <c r="O399" i="2" s="1"/>
  <c r="O400" i="2" s="1"/>
  <c r="O401" i="2" s="1"/>
  <c r="O402" i="2" s="1"/>
  <c r="O403" i="2" s="1"/>
  <c r="O404" i="2" s="1"/>
  <c r="O405" i="2" s="1"/>
  <c r="O406" i="2" s="1"/>
  <c r="O407" i="2" s="1"/>
  <c r="O408" i="2" s="1"/>
  <c r="O409" i="2" s="1"/>
  <c r="O410" i="2" s="1"/>
  <c r="O411" i="2" s="1"/>
  <c r="O412" i="2" s="1"/>
  <c r="O413" i="2" s="1"/>
  <c r="O414" i="2" s="1"/>
  <c r="O415" i="2" s="1"/>
  <c r="O416" i="2" s="1"/>
  <c r="O417" i="2" s="1"/>
  <c r="O418" i="2" s="1"/>
  <c r="O419" i="2" s="1"/>
  <c r="O420" i="2" s="1"/>
  <c r="O421" i="2" s="1"/>
  <c r="O422" i="2" s="1"/>
  <c r="O423" i="2" s="1"/>
  <c r="O424" i="2" s="1"/>
  <c r="O425" i="2" s="1"/>
  <c r="O426" i="2" s="1"/>
  <c r="O427" i="2" s="1"/>
  <c r="O428" i="2" s="1"/>
  <c r="O429" i="2" s="1"/>
  <c r="O430" i="2" s="1"/>
  <c r="O431" i="2" s="1"/>
  <c r="O432" i="2" s="1"/>
  <c r="O433" i="2" s="1"/>
  <c r="O434" i="2" s="1"/>
  <c r="O435" i="2" s="1"/>
  <c r="O436" i="2" s="1"/>
  <c r="O437" i="2" s="1"/>
  <c r="O438" i="2" s="1"/>
  <c r="O439" i="2" s="1"/>
  <c r="O440" i="2" s="1"/>
  <c r="O441" i="2" s="1"/>
  <c r="O442" i="2" s="1"/>
  <c r="O443" i="2" s="1"/>
  <c r="O444" i="2" s="1"/>
  <c r="O445" i="2" s="1"/>
  <c r="O446" i="2" s="1"/>
  <c r="O447" i="2" s="1"/>
  <c r="O448" i="2" s="1"/>
  <c r="O449" i="2" s="1"/>
  <c r="O450" i="2" s="1"/>
  <c r="O451" i="2" s="1"/>
  <c r="O452" i="2" s="1"/>
  <c r="O453" i="2" s="1"/>
  <c r="O454" i="2" s="1"/>
  <c r="O455" i="2" s="1"/>
  <c r="O456" i="2" s="1"/>
  <c r="O457" i="2" s="1"/>
  <c r="O458" i="2" s="1"/>
  <c r="O459" i="2" s="1"/>
  <c r="O460" i="2" s="1"/>
  <c r="O461" i="2" s="1"/>
  <c r="O462" i="2" s="1"/>
  <c r="O463" i="2" s="1"/>
  <c r="O464" i="2" s="1"/>
  <c r="O465" i="2" s="1"/>
  <c r="O466" i="2" s="1"/>
  <c r="O467" i="2" s="1"/>
  <c r="O468" i="2" s="1"/>
  <c r="O469" i="2" s="1"/>
  <c r="O470" i="2" s="1"/>
  <c r="O471" i="2" s="1"/>
  <c r="O472" i="2" s="1"/>
  <c r="O473" i="2" s="1"/>
  <c r="O474" i="2" s="1"/>
  <c r="O475" i="2" s="1"/>
  <c r="O476" i="2" s="1"/>
  <c r="O477" i="2" s="1"/>
  <c r="O478" i="2" s="1"/>
  <c r="O479" i="2" s="1"/>
  <c r="O480" i="2" s="1"/>
  <c r="O481" i="2" s="1"/>
  <c r="O482" i="2" s="1"/>
  <c r="O483" i="2" s="1"/>
  <c r="O484" i="2" s="1"/>
  <c r="O485" i="2" s="1"/>
  <c r="O486" i="2" s="1"/>
  <c r="O487" i="2" s="1"/>
  <c r="O488" i="2" s="1"/>
  <c r="O489" i="2" s="1"/>
  <c r="O490" i="2" s="1"/>
  <c r="O491" i="2" s="1"/>
  <c r="O492" i="2" s="1"/>
  <c r="O493" i="2" s="1"/>
  <c r="O494" i="2" s="1"/>
  <c r="O495" i="2" s="1"/>
  <c r="O496" i="2" s="1"/>
  <c r="O497" i="2" s="1"/>
  <c r="O498" i="2" s="1"/>
  <c r="O499" i="2" s="1"/>
  <c r="O500" i="2" s="1"/>
  <c r="O501" i="2" s="1"/>
  <c r="O502" i="2" s="1"/>
  <c r="O503" i="2" s="1"/>
  <c r="O504" i="2" s="1"/>
  <c r="O505" i="2" s="1"/>
  <c r="O506" i="2" s="1"/>
  <c r="O507" i="2" s="1"/>
  <c r="O508" i="2" s="1"/>
  <c r="O509" i="2" s="1"/>
  <c r="O510" i="2" s="1"/>
  <c r="O511" i="2" s="1"/>
  <c r="O512" i="2" s="1"/>
  <c r="O513" i="2" s="1"/>
  <c r="O514" i="2" s="1"/>
  <c r="O515" i="2" s="1"/>
  <c r="O516" i="2" s="1"/>
  <c r="O517" i="2" s="1"/>
  <c r="O518" i="2" s="1"/>
  <c r="O519" i="2" s="1"/>
  <c r="O520" i="2" s="1"/>
  <c r="O521" i="2" s="1"/>
  <c r="O522" i="2" s="1"/>
  <c r="O523" i="2" s="1"/>
  <c r="O524" i="2" s="1"/>
  <c r="O525" i="2" s="1"/>
  <c r="O526" i="2" s="1"/>
  <c r="O527" i="2" s="1"/>
  <c r="O528" i="2" s="1"/>
  <c r="O529" i="2" s="1"/>
  <c r="O530" i="2" s="1"/>
  <c r="O531" i="2" s="1"/>
  <c r="O532" i="2" s="1"/>
  <c r="O533" i="2" s="1"/>
  <c r="O534" i="2" s="1"/>
  <c r="O535" i="2" s="1"/>
  <c r="O536" i="2" s="1"/>
  <c r="O537" i="2" s="1"/>
  <c r="O538" i="2" s="1"/>
  <c r="O539" i="2" s="1"/>
  <c r="O540" i="2" s="1"/>
  <c r="O541" i="2" s="1"/>
  <c r="O542" i="2" s="1"/>
  <c r="O543" i="2" s="1"/>
  <c r="O544" i="2" s="1"/>
  <c r="O545" i="2" s="1"/>
  <c r="O546" i="2" s="1"/>
  <c r="O547" i="2" s="1"/>
  <c r="O548" i="2" s="1"/>
  <c r="O549" i="2" s="1"/>
  <c r="O550" i="2" s="1"/>
  <c r="O551" i="2" s="1"/>
  <c r="O552" i="2" s="1"/>
  <c r="O553" i="2" s="1"/>
  <c r="O554" i="2" s="1"/>
  <c r="O555" i="2" s="1"/>
  <c r="O556" i="2" s="1"/>
  <c r="O557" i="2" s="1"/>
  <c r="O558" i="2" s="1"/>
  <c r="O559" i="2" s="1"/>
  <c r="O560" i="2" s="1"/>
  <c r="O561" i="2" s="1"/>
  <c r="O562" i="2" s="1"/>
  <c r="O563" i="2" s="1"/>
  <c r="O564" i="2" s="1"/>
  <c r="O565" i="2" s="1"/>
  <c r="O566" i="2" s="1"/>
  <c r="O567" i="2" s="1"/>
  <c r="O568" i="2" s="1"/>
  <c r="O569" i="2" s="1"/>
  <c r="O570" i="2" s="1"/>
  <c r="O571" i="2" s="1"/>
  <c r="O572" i="2" s="1"/>
  <c r="O573" i="2" s="1"/>
  <c r="O574" i="2" s="1"/>
  <c r="O575" i="2" s="1"/>
  <c r="O576" i="2" s="1"/>
  <c r="O577" i="2" s="1"/>
  <c r="O578" i="2" s="1"/>
  <c r="O579" i="2" s="1"/>
  <c r="O580" i="2" s="1"/>
  <c r="O581" i="2" s="1"/>
  <c r="O582" i="2" s="1"/>
  <c r="O583" i="2" s="1"/>
  <c r="O584" i="2" s="1"/>
  <c r="O585" i="2" s="1"/>
  <c r="O586" i="2" s="1"/>
  <c r="O587" i="2" s="1"/>
  <c r="O588" i="2" s="1"/>
  <c r="O589" i="2" s="1"/>
  <c r="O590" i="2" s="1"/>
  <c r="O591" i="2" s="1"/>
  <c r="O592" i="2" s="1"/>
  <c r="O593" i="2" s="1"/>
  <c r="O594" i="2" s="1"/>
  <c r="O595" i="2" s="1"/>
  <c r="O596" i="2" s="1"/>
  <c r="O597" i="2" s="1"/>
  <c r="O598" i="2" s="1"/>
  <c r="O599" i="2" s="1"/>
  <c r="O600" i="2" s="1"/>
  <c r="O601" i="2" s="1"/>
  <c r="O602" i="2" s="1"/>
  <c r="O603" i="2" s="1"/>
  <c r="O604" i="2" s="1"/>
  <c r="O605" i="2" s="1"/>
  <c r="O606" i="2" s="1"/>
  <c r="O607" i="2" s="1"/>
  <c r="O608" i="2" s="1"/>
  <c r="O609" i="2" s="1"/>
  <c r="O610" i="2" s="1"/>
  <c r="O611" i="2" s="1"/>
  <c r="O612" i="2" s="1"/>
  <c r="O613" i="2" s="1"/>
  <c r="O614" i="2" s="1"/>
  <c r="O615" i="2" s="1"/>
  <c r="O616" i="2" s="1"/>
  <c r="O617" i="2" s="1"/>
  <c r="O618" i="2" s="1"/>
  <c r="O619" i="2" s="1"/>
  <c r="O620" i="2" s="1"/>
  <c r="O621" i="2" s="1"/>
  <c r="O622" i="2" s="1"/>
  <c r="O623" i="2" s="1"/>
  <c r="O624" i="2" s="1"/>
  <c r="O625" i="2" s="1"/>
  <c r="O626" i="2" s="1"/>
  <c r="O627" i="2" s="1"/>
  <c r="O628" i="2" s="1"/>
  <c r="O629" i="2" s="1"/>
  <c r="O630" i="2" s="1"/>
  <c r="O631" i="2" s="1"/>
  <c r="O632" i="2" s="1"/>
  <c r="O633" i="2" s="1"/>
  <c r="O634" i="2" s="1"/>
  <c r="O635" i="2" s="1"/>
  <c r="O636" i="2" s="1"/>
  <c r="O637" i="2" s="1"/>
  <c r="O638" i="2" s="1"/>
  <c r="O639" i="2" s="1"/>
  <c r="O640" i="2" s="1"/>
  <c r="O641" i="2" s="1"/>
  <c r="O642" i="2" s="1"/>
  <c r="O643" i="2" s="1"/>
  <c r="O644" i="2" s="1"/>
  <c r="O645" i="2" s="1"/>
  <c r="O646" i="2" s="1"/>
  <c r="O647" i="2" s="1"/>
  <c r="O648" i="2" s="1"/>
  <c r="O649" i="2" s="1"/>
  <c r="O650" i="2" s="1"/>
  <c r="O651" i="2" s="1"/>
  <c r="O652" i="2" s="1"/>
  <c r="O653" i="2" s="1"/>
  <c r="O654" i="2" s="1"/>
  <c r="O655" i="2" s="1"/>
  <c r="O656" i="2" s="1"/>
  <c r="O657" i="2" s="1"/>
  <c r="O658" i="2" s="1"/>
  <c r="O659" i="2" s="1"/>
  <c r="O660" i="2" s="1"/>
  <c r="O661" i="2" s="1"/>
  <c r="O662" i="2" s="1"/>
  <c r="O663" i="2" s="1"/>
  <c r="O664" i="2" s="1"/>
  <c r="O665" i="2" s="1"/>
  <c r="O666" i="2" s="1"/>
  <c r="O667" i="2" s="1"/>
  <c r="O668" i="2" s="1"/>
  <c r="O669" i="2" s="1"/>
  <c r="O670" i="2" s="1"/>
  <c r="O671" i="2" s="1"/>
  <c r="O672" i="2" s="1"/>
  <c r="O673" i="2" s="1"/>
  <c r="O674" i="2" s="1"/>
  <c r="O675" i="2" s="1"/>
  <c r="O676" i="2" s="1"/>
  <c r="O677" i="2" s="1"/>
  <c r="O678" i="2" s="1"/>
  <c r="O679" i="2" s="1"/>
  <c r="O680" i="2" s="1"/>
  <c r="O681" i="2" s="1"/>
  <c r="O682" i="2" s="1"/>
  <c r="O683" i="2" s="1"/>
  <c r="O684" i="2" s="1"/>
  <c r="O685" i="2" s="1"/>
  <c r="O686" i="2" s="1"/>
  <c r="O687" i="2" s="1"/>
  <c r="O688" i="2" s="1"/>
  <c r="O689" i="2" s="1"/>
  <c r="O690" i="2" s="1"/>
  <c r="O691" i="2" s="1"/>
  <c r="O692" i="2" s="1"/>
  <c r="O693" i="2" s="1"/>
  <c r="O694" i="2" s="1"/>
  <c r="O695" i="2" s="1"/>
  <c r="O696" i="2" s="1"/>
  <c r="O697" i="2" s="1"/>
  <c r="O698" i="2" s="1"/>
  <c r="O699" i="2" s="1"/>
  <c r="O700" i="2" s="1"/>
  <c r="O701" i="2" s="1"/>
  <c r="O702" i="2" s="1"/>
  <c r="O703" i="2" s="1"/>
  <c r="O704" i="2" s="1"/>
  <c r="O705" i="2" s="1"/>
  <c r="O706" i="2" s="1"/>
  <c r="O707" i="2" s="1"/>
  <c r="O708" i="2" s="1"/>
  <c r="O709" i="2" s="1"/>
  <c r="O710" i="2" s="1"/>
  <c r="O711" i="2" s="1"/>
  <c r="O712" i="2" s="1"/>
  <c r="O713" i="2" s="1"/>
  <c r="O714" i="2" s="1"/>
  <c r="O715" i="2" s="1"/>
  <c r="O716" i="2" s="1"/>
  <c r="O717" i="2" s="1"/>
  <c r="O718" i="2" s="1"/>
  <c r="O719" i="2" s="1"/>
  <c r="O720" i="2" s="1"/>
  <c r="O721" i="2" s="1"/>
  <c r="O722" i="2" s="1"/>
  <c r="O723" i="2" s="1"/>
  <c r="O724" i="2" s="1"/>
  <c r="O725" i="2" s="1"/>
  <c r="O726" i="2" s="1"/>
  <c r="O727" i="2" s="1"/>
  <c r="O728" i="2" s="1"/>
  <c r="O729" i="2" s="1"/>
  <c r="O730" i="2" s="1"/>
  <c r="O731" i="2" s="1"/>
  <c r="O732" i="2" s="1"/>
  <c r="O733" i="2" s="1"/>
  <c r="O734" i="2" s="1"/>
  <c r="O735" i="2" s="1"/>
  <c r="O736" i="2" s="1"/>
  <c r="O737" i="2" s="1"/>
  <c r="O738" i="2" s="1"/>
  <c r="O739" i="2" s="1"/>
  <c r="O740" i="2" s="1"/>
  <c r="O741" i="2" s="1"/>
  <c r="O742" i="2" s="1"/>
  <c r="O743" i="2" s="1"/>
  <c r="O744" i="2" s="1"/>
  <c r="O745" i="2" s="1"/>
  <c r="O746" i="2" s="1"/>
  <c r="O747" i="2" s="1"/>
  <c r="O748" i="2" s="1"/>
  <c r="O749" i="2" s="1"/>
  <c r="O750" i="2" s="1"/>
  <c r="O751" i="2" s="1"/>
  <c r="O752" i="2" s="1"/>
  <c r="O753" i="2" s="1"/>
  <c r="O754" i="2" s="1"/>
  <c r="O755" i="2" s="1"/>
  <c r="O756" i="2" s="1"/>
  <c r="O757" i="2" s="1"/>
  <c r="O758" i="2" s="1"/>
  <c r="O759" i="2" s="1"/>
  <c r="O760" i="2" s="1"/>
  <c r="O761" i="2" s="1"/>
</calcChain>
</file>

<file path=xl/sharedStrings.xml><?xml version="1.0" encoding="utf-8"?>
<sst xmlns="http://schemas.openxmlformats.org/spreadsheetml/2006/main" count="21849" uniqueCount="1914">
  <si>
    <t># Revision 0.1</t>
  </si>
  <si>
    <t># Created April 10, 2014 - Include csfBGA285, update Dual Function column.</t>
  </si>
  <si>
    <t>Index</t>
  </si>
  <si>
    <t xml:space="preserve"> Pin/Ball Function</t>
  </si>
  <si>
    <t xml:space="preserve"> Type</t>
  </si>
  <si>
    <t xml:space="preserve"> Bank</t>
  </si>
  <si>
    <t xml:space="preserve"> Dual Function</t>
  </si>
  <si>
    <t xml:space="preserve"> Differential</t>
  </si>
  <si>
    <t>DQS Group</t>
  </si>
  <si>
    <t>caBGA756</t>
  </si>
  <si>
    <t>caBGA554</t>
  </si>
  <si>
    <t>caBGA381</t>
  </si>
  <si>
    <t>csfBGA285</t>
  </si>
  <si>
    <t>NC1</t>
  </si>
  <si>
    <t>-</t>
  </si>
  <si>
    <t>NC4</t>
  </si>
  <si>
    <t>NC5</t>
  </si>
  <si>
    <t>NC6</t>
  </si>
  <si>
    <t>NC7</t>
  </si>
  <si>
    <t>PL11A</t>
  </si>
  <si>
    <t>IO</t>
  </si>
  <si>
    <t>ULC_GPLL0T_IN</t>
  </si>
  <si>
    <t>True_OF_PL11B</t>
  </si>
  <si>
    <t>LDQ17</t>
  </si>
  <si>
    <t>C5</t>
  </si>
  <si>
    <t>C2</t>
  </si>
  <si>
    <t>A4</t>
  </si>
  <si>
    <t>C12</t>
  </si>
  <si>
    <t>PL11B</t>
  </si>
  <si>
    <t>ULC_GPLL0C_IN</t>
  </si>
  <si>
    <t>Comp_OF_PL11A</t>
  </si>
  <si>
    <t>D5</t>
  </si>
  <si>
    <t>C1</t>
  </si>
  <si>
    <t>A5</t>
  </si>
  <si>
    <t>B12</t>
  </si>
  <si>
    <t>VSSIO7</t>
  </si>
  <si>
    <t>PL11C</t>
  </si>
  <si>
    <t>True_OF_PL11D</t>
  </si>
  <si>
    <t>C4</t>
  </si>
  <si>
    <t>B5</t>
  </si>
  <si>
    <t>VCCIO7</t>
  </si>
  <si>
    <t>PL11D</t>
  </si>
  <si>
    <t>Comp_OF_PL11C</t>
  </si>
  <si>
    <t>C3</t>
  </si>
  <si>
    <t>PL14A</t>
  </si>
  <si>
    <t>True_OF_PL14B</t>
  </si>
  <si>
    <t>D4</t>
  </si>
  <si>
    <t>A12</t>
  </si>
  <si>
    <t>VCCAUX</t>
  </si>
  <si>
    <t>PL14C</t>
  </si>
  <si>
    <t>True_OF_PL14D</t>
  </si>
  <si>
    <t>F4</t>
  </si>
  <si>
    <t>B1</t>
  </si>
  <si>
    <t>A3</t>
  </si>
  <si>
    <t>PL14B</t>
  </si>
  <si>
    <t>Comp_OF_PL14A</t>
  </si>
  <si>
    <t>E4</t>
  </si>
  <si>
    <t>D3</t>
  </si>
  <si>
    <t>B4</t>
  </si>
  <si>
    <t>VSS</t>
  </si>
  <si>
    <t>PL14D</t>
  </si>
  <si>
    <t>Comp_OF_PL14C</t>
  </si>
  <si>
    <t>F5</t>
  </si>
  <si>
    <t>B3</t>
  </si>
  <si>
    <t>PL17A</t>
  </si>
  <si>
    <t>True_OF_PL17B</t>
  </si>
  <si>
    <t>LDQS17</t>
  </si>
  <si>
    <t>D2</t>
  </si>
  <si>
    <t>D13</t>
  </si>
  <si>
    <t>VCC</t>
  </si>
  <si>
    <t>PL17C</t>
  </si>
  <si>
    <t>True_OF_PL17D</t>
  </si>
  <si>
    <t>E3</t>
  </si>
  <si>
    <t>PL17B</t>
  </si>
  <si>
    <t>Comp_OF_PL17A</t>
  </si>
  <si>
    <t>LDQSN17</t>
  </si>
  <si>
    <t>E1</t>
  </si>
  <si>
    <t>C13</t>
  </si>
  <si>
    <t>PL17D</t>
  </si>
  <si>
    <t>Comp_OF_PL17C</t>
  </si>
  <si>
    <t>D1</t>
  </si>
  <si>
    <t>PL20A</t>
  </si>
  <si>
    <t>True_OF_PL20B</t>
  </si>
  <si>
    <t>F3</t>
  </si>
  <si>
    <t>F2</t>
  </si>
  <si>
    <t>PL20C</t>
  </si>
  <si>
    <t>True_OF_PL20D</t>
  </si>
  <si>
    <t>E5</t>
  </si>
  <si>
    <t>PL20B</t>
  </si>
  <si>
    <t>Comp_OF_PL20A</t>
  </si>
  <si>
    <t>F1</t>
  </si>
  <si>
    <t>PL20D</t>
  </si>
  <si>
    <t>Comp_OF_PL20C</t>
  </si>
  <si>
    <t>PL23A</t>
  </si>
  <si>
    <t>True_OF_PL23B</t>
  </si>
  <si>
    <t>LDQ29</t>
  </si>
  <si>
    <t>PL23C</t>
  </si>
  <si>
    <t>True_OF_PL23D</t>
  </si>
  <si>
    <t>PL23B</t>
  </si>
  <si>
    <t>Comp_OF_PL23A</t>
  </si>
  <si>
    <t>PL23D</t>
  </si>
  <si>
    <t>Comp_OF_PL23C</t>
  </si>
  <si>
    <t>H1</t>
  </si>
  <si>
    <t>PL26A</t>
  </si>
  <si>
    <t>True_OF_PL26B</t>
  </si>
  <si>
    <t>H2</t>
  </si>
  <si>
    <t>PL26C</t>
  </si>
  <si>
    <t>True_OF_PL26D</t>
  </si>
  <si>
    <t>J3</t>
  </si>
  <si>
    <t>PL26B</t>
  </si>
  <si>
    <t>Comp_OF_PL26A</t>
  </si>
  <si>
    <t>H3</t>
  </si>
  <si>
    <t>PL26D</t>
  </si>
  <si>
    <t>Comp_OF_PL26C</t>
  </si>
  <si>
    <t>K3</t>
  </si>
  <si>
    <t>PL29A</t>
  </si>
  <si>
    <t>True_OF_PL29B</t>
  </si>
  <si>
    <t>LDQS29</t>
  </si>
  <si>
    <t>K2</t>
  </si>
  <si>
    <t>PL29C</t>
  </si>
  <si>
    <t>True_OF_PL29D</t>
  </si>
  <si>
    <t>K1</t>
  </si>
  <si>
    <t>PL29B</t>
  </si>
  <si>
    <t>Comp_OF_PL29A</t>
  </si>
  <si>
    <t>LDQSN29</t>
  </si>
  <si>
    <t>J1</t>
  </si>
  <si>
    <t>PL29D</t>
  </si>
  <si>
    <t>Comp_OF_PL29C</t>
  </si>
  <si>
    <t>L1</t>
  </si>
  <si>
    <t>PL32A</t>
  </si>
  <si>
    <t>True_OF_PL32B</t>
  </si>
  <si>
    <t>L2</t>
  </si>
  <si>
    <t>PL32C</t>
  </si>
  <si>
    <t>True_OF_PL32D</t>
  </si>
  <si>
    <t>J4</t>
  </si>
  <si>
    <t>PL32B</t>
  </si>
  <si>
    <t>Comp_OF_PL32A</t>
  </si>
  <si>
    <t>L3</t>
  </si>
  <si>
    <t>PL32D</t>
  </si>
  <si>
    <t>Comp_OF_PL32C</t>
  </si>
  <si>
    <t>K4</t>
  </si>
  <si>
    <t>PL35A</t>
  </si>
  <si>
    <t>True_OF_PL35B</t>
  </si>
  <si>
    <t>LDQ41</t>
  </si>
  <si>
    <t>H6</t>
  </si>
  <si>
    <t>A2</t>
  </si>
  <si>
    <t>B13</t>
  </si>
  <si>
    <t>PL35C</t>
  </si>
  <si>
    <t>VREF1_7</t>
  </si>
  <si>
    <t>True_OF_PL35D</t>
  </si>
  <si>
    <t>J7</t>
  </si>
  <si>
    <t>H5</t>
  </si>
  <si>
    <t>B2</t>
  </si>
  <si>
    <t>C15</t>
  </si>
  <si>
    <t>PL35B</t>
  </si>
  <si>
    <t>Comp_OF_PL35A</t>
  </si>
  <si>
    <t>A13</t>
  </si>
  <si>
    <t>PL35D</t>
  </si>
  <si>
    <t>Comp_OF_PL35C</t>
  </si>
  <si>
    <t>J6</t>
  </si>
  <si>
    <t>A15</t>
  </si>
  <si>
    <t>PL38A</t>
  </si>
  <si>
    <t>True_OF_PL38B</t>
  </si>
  <si>
    <t>K6</t>
  </si>
  <si>
    <t>D15</t>
  </si>
  <si>
    <t>PL38C</t>
  </si>
  <si>
    <t>True_OF_PL38D</t>
  </si>
  <si>
    <t>K5</t>
  </si>
  <si>
    <t>H4</t>
  </si>
  <si>
    <t>PL38B</t>
  </si>
  <si>
    <t>Comp_OF_PL38A</t>
  </si>
  <si>
    <t>K7</t>
  </si>
  <si>
    <t>D16</t>
  </si>
  <si>
    <t>PL38D</t>
  </si>
  <si>
    <t>Comp_OF_PL38C</t>
  </si>
  <si>
    <t>L4</t>
  </si>
  <si>
    <t>L5</t>
  </si>
  <si>
    <t>PL41A</t>
  </si>
  <si>
    <t>True_OF_PL41B</t>
  </si>
  <si>
    <t>LDQS41</t>
  </si>
  <si>
    <t>N3</t>
  </si>
  <si>
    <t>B15</t>
  </si>
  <si>
    <t>PL41C</t>
  </si>
  <si>
    <t>True_OF_PL41D</t>
  </si>
  <si>
    <t>L7</t>
  </si>
  <si>
    <t>M6</t>
  </si>
  <si>
    <t>C16</t>
  </si>
  <si>
    <t>PL41B</t>
  </si>
  <si>
    <t>Comp_OF_PL41A</t>
  </si>
  <si>
    <t>LDQSN41</t>
  </si>
  <si>
    <t>N4</t>
  </si>
  <si>
    <t>G5</t>
  </si>
  <si>
    <t>A16</t>
  </si>
  <si>
    <t>PL41D</t>
  </si>
  <si>
    <t>Comp_OF_PL41C</t>
  </si>
  <si>
    <t>L6</t>
  </si>
  <si>
    <t>M4</t>
  </si>
  <si>
    <t>PL44A</t>
  </si>
  <si>
    <t>PCLKT7_1</t>
  </si>
  <si>
    <t>True_OF_PL44B</t>
  </si>
  <si>
    <t>N6</t>
  </si>
  <si>
    <t>G3</t>
  </si>
  <si>
    <t>A17</t>
  </si>
  <si>
    <t>PL44C</t>
  </si>
  <si>
    <t>PCLKT7_0</t>
  </si>
  <si>
    <t>True_OF_PL44D</t>
  </si>
  <si>
    <t>P6</t>
  </si>
  <si>
    <t>B18</t>
  </si>
  <si>
    <t>PL44B</t>
  </si>
  <si>
    <t>PCLKC7_1</t>
  </si>
  <si>
    <t>Comp_OF_PL44A</t>
  </si>
  <si>
    <t>N7</t>
  </si>
  <si>
    <t>B17</t>
  </si>
  <si>
    <t>PL44D</t>
  </si>
  <si>
    <t>PCLKC7_0</t>
  </si>
  <si>
    <t>Comp_OF_PL44C</t>
  </si>
  <si>
    <t>P7</t>
  </si>
  <si>
    <t>N5</t>
  </si>
  <si>
    <t>E2</t>
  </si>
  <si>
    <t>C17</t>
  </si>
  <si>
    <t>PL47A</t>
  </si>
  <si>
    <t>PCLKT6_1</t>
  </si>
  <si>
    <t>True_OF_PL47B</t>
  </si>
  <si>
    <t>LDQ53</t>
  </si>
  <si>
    <t>P5</t>
  </si>
  <si>
    <t>G2</t>
  </si>
  <si>
    <t>D17</t>
  </si>
  <si>
    <t>VSSIO6</t>
  </si>
  <si>
    <t>PL47C</t>
  </si>
  <si>
    <t>PCLKT6_0</t>
  </si>
  <si>
    <t>True_OF_PL47D</t>
  </si>
  <si>
    <t>R7</t>
  </si>
  <si>
    <t>D18</t>
  </si>
  <si>
    <t>PL47B</t>
  </si>
  <si>
    <t>PCLKC6_1</t>
  </si>
  <si>
    <t>Comp_OF_PL47A</t>
  </si>
  <si>
    <t>P4</t>
  </si>
  <si>
    <t>C18</t>
  </si>
  <si>
    <t>VCCIO6</t>
  </si>
  <si>
    <t>PL47D</t>
  </si>
  <si>
    <t>PCLKC6_0</t>
  </si>
  <si>
    <t>Comp_OF_PL47C</t>
  </si>
  <si>
    <t>T7</t>
  </si>
  <si>
    <t>G1</t>
  </si>
  <si>
    <t>F18</t>
  </si>
  <si>
    <t>PL50A</t>
  </si>
  <si>
    <t>True_OF_PL50B</t>
  </si>
  <si>
    <t>R6</t>
  </si>
  <si>
    <t>F17</t>
  </si>
  <si>
    <t>PL50C</t>
  </si>
  <si>
    <t>True_OF_PL50D</t>
  </si>
  <si>
    <t>U6</t>
  </si>
  <si>
    <t>F15</t>
  </si>
  <si>
    <t>PL50B</t>
  </si>
  <si>
    <t>Comp_OF_PL50A</t>
  </si>
  <si>
    <t>T6</t>
  </si>
  <si>
    <t>J5</t>
  </si>
  <si>
    <t>F16</t>
  </si>
  <si>
    <t>PL50D</t>
  </si>
  <si>
    <t>Comp_OF_PL50C</t>
  </si>
  <si>
    <t>U7</t>
  </si>
  <si>
    <t>G16</t>
  </si>
  <si>
    <t>PL53A</t>
  </si>
  <si>
    <t>True_OF_PL53B</t>
  </si>
  <si>
    <t>LDQS53</t>
  </si>
  <si>
    <t>R4</t>
  </si>
  <si>
    <t>G18</t>
  </si>
  <si>
    <t>PL53C</t>
  </si>
  <si>
    <t>True_OF_PL53D</t>
  </si>
  <si>
    <t>T4</t>
  </si>
  <si>
    <t>PL53B</t>
  </si>
  <si>
    <t>Comp_OF_PL53A</t>
  </si>
  <si>
    <t>LDQSN53</t>
  </si>
  <si>
    <t>T5</t>
  </si>
  <si>
    <t>M1</t>
  </si>
  <si>
    <t>H17</t>
  </si>
  <si>
    <t>PL53D</t>
  </si>
  <si>
    <t>Comp_OF_PL53C</t>
  </si>
  <si>
    <t>U5</t>
  </si>
  <si>
    <t>PL56A</t>
  </si>
  <si>
    <t>True_OF_PL56B</t>
  </si>
  <si>
    <t>U4</t>
  </si>
  <si>
    <t>N1</t>
  </si>
  <si>
    <t>G15</t>
  </si>
  <si>
    <t>PL56C</t>
  </si>
  <si>
    <t>True_OF_PL56D</t>
  </si>
  <si>
    <t>V6</t>
  </si>
  <si>
    <t>H16</t>
  </si>
  <si>
    <t>PL56B</t>
  </si>
  <si>
    <t>VREF1_6</t>
  </si>
  <si>
    <t>Comp_OF_PL56A</t>
  </si>
  <si>
    <t>V4</t>
  </si>
  <si>
    <t>N2</t>
  </si>
  <si>
    <t>H15</t>
  </si>
  <si>
    <t>PL56D</t>
  </si>
  <si>
    <t>Comp_OF_PL56C</t>
  </si>
  <si>
    <t>V7</t>
  </si>
  <si>
    <t>M3</t>
  </si>
  <si>
    <t>J16</t>
  </si>
  <si>
    <t>PL59A</t>
  </si>
  <si>
    <t>True_OF_PL59B</t>
  </si>
  <si>
    <t>LDQ65</t>
  </si>
  <si>
    <t>P2</t>
  </si>
  <si>
    <t>PL59C</t>
  </si>
  <si>
    <t>True_OF_PL59D</t>
  </si>
  <si>
    <t>R3</t>
  </si>
  <si>
    <t>PL59B</t>
  </si>
  <si>
    <t>Comp_OF_PL59A</t>
  </si>
  <si>
    <t>P3</t>
  </si>
  <si>
    <t>PL59D</t>
  </si>
  <si>
    <t>Comp_OF_PL59C</t>
  </si>
  <si>
    <t>T3</t>
  </si>
  <si>
    <t>PL62A</t>
  </si>
  <si>
    <t>True_OF_PL62B</t>
  </si>
  <si>
    <t>PL62C</t>
  </si>
  <si>
    <t>True_OF_PL62D</t>
  </si>
  <si>
    <t>U2</t>
  </si>
  <si>
    <t>PL62B</t>
  </si>
  <si>
    <t>Comp_OF_PL62A</t>
  </si>
  <si>
    <t>P1</t>
  </si>
  <si>
    <t>PL62D</t>
  </si>
  <si>
    <t>Comp_OF_PL62C</t>
  </si>
  <si>
    <t>U3</t>
  </si>
  <si>
    <t>PL65A</t>
  </si>
  <si>
    <t>True_OF_PL65B</t>
  </si>
  <si>
    <t>LDQS65</t>
  </si>
  <si>
    <t>R1</t>
  </si>
  <si>
    <t>PL65C</t>
  </si>
  <si>
    <t>True_OF_PL65D</t>
  </si>
  <si>
    <t>W3</t>
  </si>
  <si>
    <t>PL65B</t>
  </si>
  <si>
    <t>Comp_OF_PL65A</t>
  </si>
  <si>
    <t>LDQSN65</t>
  </si>
  <si>
    <t>T2</t>
  </si>
  <si>
    <t>PL65D</t>
  </si>
  <si>
    <t>Comp_OF_PL65C</t>
  </si>
  <si>
    <t>Y3</t>
  </si>
  <si>
    <t>PL68A</t>
  </si>
  <si>
    <t>True_OF_PL68B</t>
  </si>
  <si>
    <t>T1</t>
  </si>
  <si>
    <t>PL68C</t>
  </si>
  <si>
    <t>True_OF_PL68D</t>
  </si>
  <si>
    <t>V1</t>
  </si>
  <si>
    <t>PL68B</t>
  </si>
  <si>
    <t>Comp_OF_PL68A</t>
  </si>
  <si>
    <t>U1</t>
  </si>
  <si>
    <t>PL68D</t>
  </si>
  <si>
    <t>Comp_OF_PL68C</t>
  </si>
  <si>
    <t>W1</t>
  </si>
  <si>
    <t>PL71A</t>
  </si>
  <si>
    <t>True_OF_PL71B</t>
  </si>
  <si>
    <t>LDQ77</t>
  </si>
  <si>
    <t>Y7</t>
  </si>
  <si>
    <t>PL71C</t>
  </si>
  <si>
    <t>True_OF_PL71D</t>
  </si>
  <si>
    <t>Y5</t>
  </si>
  <si>
    <t>PL71B</t>
  </si>
  <si>
    <t>Comp_OF_PL71A</t>
  </si>
  <si>
    <t>Y6</t>
  </si>
  <si>
    <t>PL71D</t>
  </si>
  <si>
    <t>Comp_OF_PL71C</t>
  </si>
  <si>
    <t>W5</t>
  </si>
  <si>
    <t>PL74A</t>
  </si>
  <si>
    <t>True_OF_PL74B</t>
  </si>
  <si>
    <t>Y4</t>
  </si>
  <si>
    <t>PL74C</t>
  </si>
  <si>
    <t>True_OF_PL74D</t>
  </si>
  <si>
    <t>AB7</t>
  </si>
  <si>
    <t>PL74B</t>
  </si>
  <si>
    <t>Comp_OF_PL74A</t>
  </si>
  <si>
    <t>W4</t>
  </si>
  <si>
    <t>PL74D</t>
  </si>
  <si>
    <t>Comp_OF_PL74C</t>
  </si>
  <si>
    <t>AC6</t>
  </si>
  <si>
    <t>PL77A</t>
  </si>
  <si>
    <t>True_OF_PL77B</t>
  </si>
  <si>
    <t>LDQS77</t>
  </si>
  <si>
    <t>AB5</t>
  </si>
  <si>
    <t>M5</t>
  </si>
  <si>
    <t>PL77C</t>
  </si>
  <si>
    <t>True_OF_PL77D</t>
  </si>
  <si>
    <t>AC7</t>
  </si>
  <si>
    <t>PL77B</t>
  </si>
  <si>
    <t>Comp_OF_PL77A</t>
  </si>
  <si>
    <t>LDQSN77</t>
  </si>
  <si>
    <t>AB6</t>
  </si>
  <si>
    <t>PL77D</t>
  </si>
  <si>
    <t>Comp_OF_PL77C</t>
  </si>
  <si>
    <t>AD7</t>
  </si>
  <si>
    <t>PL80A</t>
  </si>
  <si>
    <t>True_OF_PL80B</t>
  </si>
  <si>
    <t>AD6</t>
  </si>
  <si>
    <t>PL80C</t>
  </si>
  <si>
    <t>True_OF_PL80D</t>
  </si>
  <si>
    <t>AE5</t>
  </si>
  <si>
    <t>PL80B</t>
  </si>
  <si>
    <t>Comp_OF_PL80A</t>
  </si>
  <si>
    <t>AE6</t>
  </si>
  <si>
    <t>PL80D</t>
  </si>
  <si>
    <t>Comp_OF_PL80C</t>
  </si>
  <si>
    <t>AE4</t>
  </si>
  <si>
    <t>W6</t>
  </si>
  <si>
    <t>PL83A</t>
  </si>
  <si>
    <t>True_OF_PL83B</t>
  </si>
  <si>
    <t>LDQ89</t>
  </si>
  <si>
    <t>AB3</t>
  </si>
  <si>
    <t>PL83C</t>
  </si>
  <si>
    <t>True_OF_PL83D</t>
  </si>
  <si>
    <t>AC5</t>
  </si>
  <si>
    <t>J17</t>
  </si>
  <si>
    <t>PL83B</t>
  </si>
  <si>
    <t>Comp_OF_PL83A</t>
  </si>
  <si>
    <t>AB4</t>
  </si>
  <si>
    <t>PL83D</t>
  </si>
  <si>
    <t>Comp_OF_PL83C</t>
  </si>
  <si>
    <t>AD4</t>
  </si>
  <si>
    <t>H18</t>
  </si>
  <si>
    <t>PL86A</t>
  </si>
  <si>
    <t>True_OF_PL86B</t>
  </si>
  <si>
    <t>W2</t>
  </si>
  <si>
    <t>J18</t>
  </si>
  <si>
    <t>PL86C</t>
  </si>
  <si>
    <t>True_OF_PL86D</t>
  </si>
  <si>
    <t>AD3</t>
  </si>
  <si>
    <t>K16</t>
  </si>
  <si>
    <t>PL86B</t>
  </si>
  <si>
    <t>Comp_OF_PL86A</t>
  </si>
  <si>
    <t>Y1</t>
  </si>
  <si>
    <t>K18</t>
  </si>
  <si>
    <t>PL86D</t>
  </si>
  <si>
    <t>Comp_OF_PL86C</t>
  </si>
  <si>
    <t>AE3</t>
  </si>
  <si>
    <t>K15</t>
  </si>
  <si>
    <t>PL89A</t>
  </si>
  <si>
    <t>LLC_GPLL0T_MFGOUT2</t>
  </si>
  <si>
    <t>True_OF_PL89B</t>
  </si>
  <si>
    <t>LDQS89</t>
  </si>
  <si>
    <t>AC3</t>
  </si>
  <si>
    <t>K17</t>
  </si>
  <si>
    <t>PL89C</t>
  </si>
  <si>
    <t>True_OF_PL89D</t>
  </si>
  <si>
    <t>AC2</t>
  </si>
  <si>
    <t>L15</t>
  </si>
  <si>
    <t>PL89B</t>
  </si>
  <si>
    <t>LLC_GPLL0C_MFGOUT2</t>
  </si>
  <si>
    <t>Comp_OF_PL89A</t>
  </si>
  <si>
    <t>LDQSN89</t>
  </si>
  <si>
    <t>AB2</t>
  </si>
  <si>
    <t>L18</t>
  </si>
  <si>
    <t>PL89D</t>
  </si>
  <si>
    <t>Comp_OF_PL89C</t>
  </si>
  <si>
    <t>AE2</t>
  </si>
  <si>
    <t>L16</t>
  </si>
  <si>
    <t>PL92A</t>
  </si>
  <si>
    <t>LLC_GPLL0T_MFGOUT1</t>
  </si>
  <si>
    <t>True_OF_PL92B</t>
  </si>
  <si>
    <t>AB1</t>
  </si>
  <si>
    <t>V3</t>
  </si>
  <si>
    <t>PL92B</t>
  </si>
  <si>
    <t>LLC_GPLL0C_MFGOUT1</t>
  </si>
  <si>
    <t>Comp_OF_PL92A</t>
  </si>
  <si>
    <t>AC1</t>
  </si>
  <si>
    <t>PL92C</t>
  </si>
  <si>
    <t>LLC_GPLL0T_IN</t>
  </si>
  <si>
    <t>True_OF_PL92D</t>
  </si>
  <si>
    <t>AD1</t>
  </si>
  <si>
    <t>M16</t>
  </si>
  <si>
    <t>PL92D</t>
  </si>
  <si>
    <t>LLC_GPLL0C_IN</t>
  </si>
  <si>
    <t>Comp_OF_PL92C</t>
  </si>
  <si>
    <t>AE1</t>
  </si>
  <si>
    <t>M17</t>
  </si>
  <si>
    <t>NC_VCCM</t>
  </si>
  <si>
    <t>NC_POR</t>
  </si>
  <si>
    <t>VSSPLL0_LLC</t>
  </si>
  <si>
    <t>VCCPLL0_LLC</t>
  </si>
  <si>
    <t>PB4A</t>
  </si>
  <si>
    <t>D7</t>
  </si>
  <si>
    <t>True_OF_PB4B</t>
  </si>
  <si>
    <t>AG1</t>
  </si>
  <si>
    <t>AA1</t>
  </si>
  <si>
    <t>N15</t>
  </si>
  <si>
    <t>PB6A</t>
  </si>
  <si>
    <t>True_OF_PB6B</t>
  </si>
  <si>
    <t>AJ1</t>
  </si>
  <si>
    <t>N17</t>
  </si>
  <si>
    <t>PB4B</t>
  </si>
  <si>
    <t>D6</t>
  </si>
  <si>
    <t>Comp_OF_PB4A</t>
  </si>
  <si>
    <t>AH1</t>
  </si>
  <si>
    <t>N16</t>
  </si>
  <si>
    <t>PB6B</t>
  </si>
  <si>
    <t>Comp_OF_PB6A</t>
  </si>
  <si>
    <t>AK1</t>
  </si>
  <si>
    <t>M18</t>
  </si>
  <si>
    <t>PB9A</t>
  </si>
  <si>
    <t>D3/IO3</t>
  </si>
  <si>
    <t>True_OF_PB9B</t>
  </si>
  <si>
    <t>AL1</t>
  </si>
  <si>
    <t>N18</t>
  </si>
  <si>
    <t>PB11A</t>
  </si>
  <si>
    <t>D1/MISO/IO1</t>
  </si>
  <si>
    <t>True_OF_PB11B</t>
  </si>
  <si>
    <t>AJ2</t>
  </si>
  <si>
    <t>AD2</t>
  </si>
  <si>
    <t>V2</t>
  </si>
  <si>
    <t>T18</t>
  </si>
  <si>
    <t>VSSIO8</t>
  </si>
  <si>
    <t>PB9B</t>
  </si>
  <si>
    <t>D2/IO2</t>
  </si>
  <si>
    <t>Comp_OF_PB9A</t>
  </si>
  <si>
    <t>AM2</t>
  </si>
  <si>
    <t>AF2</t>
  </si>
  <si>
    <t>Y2</t>
  </si>
  <si>
    <t>R18</t>
  </si>
  <si>
    <t>PB11B</t>
  </si>
  <si>
    <t>D0/MOSI/IO0</t>
  </si>
  <si>
    <t>Comp_OF_PB11A</t>
  </si>
  <si>
    <t>AK2</t>
  </si>
  <si>
    <t>U18</t>
  </si>
  <si>
    <t>VCCIO8</t>
  </si>
  <si>
    <t>PB13A</t>
  </si>
  <si>
    <t>SN/CSN</t>
  </si>
  <si>
    <t>True_OF_PB13B</t>
  </si>
  <si>
    <t>AG3</t>
  </si>
  <si>
    <t>R17</t>
  </si>
  <si>
    <t>PB15A</t>
  </si>
  <si>
    <t>HOLDN/DI/BUSY/CSSPIN/CEN</t>
  </si>
  <si>
    <t>True_OF_PB15B</t>
  </si>
  <si>
    <t>AJ3</t>
  </si>
  <si>
    <t>AA2</t>
  </si>
  <si>
    <t>R2</t>
  </si>
  <si>
    <t>U17</t>
  </si>
  <si>
    <t>PB13B</t>
  </si>
  <si>
    <t>CS1N</t>
  </si>
  <si>
    <t>Comp_OF_PB13A</t>
  </si>
  <si>
    <t>AH3</t>
  </si>
  <si>
    <t>T17</t>
  </si>
  <si>
    <t>PB15B</t>
  </si>
  <si>
    <t>DOUT/CSON</t>
  </si>
  <si>
    <t>Comp_OF_PB15A</t>
  </si>
  <si>
    <t>AK3</t>
  </si>
  <si>
    <t>V17</t>
  </si>
  <si>
    <t>PB18A</t>
  </si>
  <si>
    <t>WRITEN</t>
  </si>
  <si>
    <t>AL3</t>
  </si>
  <si>
    <t>R16</t>
  </si>
  <si>
    <t>INITN</t>
  </si>
  <si>
    <t>AG4</t>
  </si>
  <si>
    <t>AF3</t>
  </si>
  <si>
    <t>V16</t>
  </si>
  <si>
    <t>CCLK</t>
  </si>
  <si>
    <t>MCLK/SCK</t>
  </si>
  <si>
    <t>AM3</t>
  </si>
  <si>
    <t>U16</t>
  </si>
  <si>
    <t>PROGRAMN</t>
  </si>
  <si>
    <t>I</t>
  </si>
  <si>
    <t>AH4</t>
  </si>
  <si>
    <t>T15</t>
  </si>
  <si>
    <t>DONE</t>
  </si>
  <si>
    <t>AJ4</t>
  </si>
  <si>
    <t>AC4</t>
  </si>
  <si>
    <t>U15</t>
  </si>
  <si>
    <t>CFG_1</t>
  </si>
  <si>
    <t>AL4</t>
  </si>
  <si>
    <t>T14</t>
  </si>
  <si>
    <t>CFG_2</t>
  </si>
  <si>
    <t>AK4</t>
  </si>
  <si>
    <t>V15</t>
  </si>
  <si>
    <t>CFG_0</t>
  </si>
  <si>
    <t>AM4</t>
  </si>
  <si>
    <t>AF4</t>
  </si>
  <si>
    <t>U14</t>
  </si>
  <si>
    <t>TDO</t>
  </si>
  <si>
    <t>O</t>
  </si>
  <si>
    <t>AG5</t>
  </si>
  <si>
    <t>V14</t>
  </si>
  <si>
    <t>TCK</t>
  </si>
  <si>
    <t>AK5</t>
  </si>
  <si>
    <t>AD5</t>
  </si>
  <si>
    <t>U13</t>
  </si>
  <si>
    <t>TDI</t>
  </si>
  <si>
    <t>AJ5</t>
  </si>
  <si>
    <t>R5</t>
  </si>
  <si>
    <t>T13</t>
  </si>
  <si>
    <t>TMS</t>
  </si>
  <si>
    <t>AM5</t>
  </si>
  <si>
    <t>V13</t>
  </si>
  <si>
    <t>VSSA0_D0CH0</t>
  </si>
  <si>
    <t>VCCATX0_D0CH0</t>
  </si>
  <si>
    <t>HDTXP0_D0CH0</t>
  </si>
  <si>
    <t>True_OF_HDTXN0_D0CH0</t>
  </si>
  <si>
    <t>AK9</t>
  </si>
  <si>
    <t>V12</t>
  </si>
  <si>
    <t>VCCHTX0_D0CH0</t>
  </si>
  <si>
    <t>AC13</t>
  </si>
  <si>
    <t>W10</t>
  </si>
  <si>
    <t>U12</t>
  </si>
  <si>
    <t>HDTXN0_D0CH0</t>
  </si>
  <si>
    <t>Comp_OF_HDTXP0_D0CH0</t>
  </si>
  <si>
    <t>AK10</t>
  </si>
  <si>
    <t>AD8</t>
  </si>
  <si>
    <t>V11</t>
  </si>
  <si>
    <t>VCCARX0_D0CH0</t>
  </si>
  <si>
    <t>HDRXP0_D0CH0</t>
  </si>
  <si>
    <t>True_OF_HDRXN0_D0CH0</t>
  </si>
  <si>
    <t>AM8</t>
  </si>
  <si>
    <t>AF6</t>
  </si>
  <si>
    <t>V9</t>
  </si>
  <si>
    <t>VCCHRX0_D0CH0</t>
  </si>
  <si>
    <t>AC14</t>
  </si>
  <si>
    <t>W11</t>
  </si>
  <si>
    <t>T8</t>
  </si>
  <si>
    <t>U8</t>
  </si>
  <si>
    <t>HDRXN0_D0CH0</t>
  </si>
  <si>
    <t>Comp_OF_HDRXP0_D0CH0</t>
  </si>
  <si>
    <t>AM9</t>
  </si>
  <si>
    <t>AF7</t>
  </si>
  <si>
    <t>V8</t>
  </si>
  <si>
    <t>VSSA1_D0CH1</t>
  </si>
  <si>
    <t>HDRXP0_D0CH1</t>
  </si>
  <si>
    <t>True_OF_HDRXN0_D0CH1</t>
  </si>
  <si>
    <t>AM11</t>
  </si>
  <si>
    <t>AF9</t>
  </si>
  <si>
    <t>VCCARX1_D0CH1</t>
  </si>
  <si>
    <t>VCCHRX1_D0CH1</t>
  </si>
  <si>
    <t>AC15</t>
  </si>
  <si>
    <t>W12</t>
  </si>
  <si>
    <t>T9</t>
  </si>
  <si>
    <t>HDRXN0_D0CH1</t>
  </si>
  <si>
    <t>Comp_OF_HDRXP0_D0CH1</t>
  </si>
  <si>
    <t>AM12</t>
  </si>
  <si>
    <t>AF10</t>
  </si>
  <si>
    <t>Y8</t>
  </si>
  <si>
    <t>V5</t>
  </si>
  <si>
    <t>HDTXP0_D0CH1</t>
  </si>
  <si>
    <t>True_OF_HDTXN0_D0CH1</t>
  </si>
  <si>
    <t>AK12</t>
  </si>
  <si>
    <t>AD10</t>
  </si>
  <si>
    <t>W8</t>
  </si>
  <si>
    <t>VCCHTX1_D0CH1</t>
  </si>
  <si>
    <t>AC16</t>
  </si>
  <si>
    <t>W13</t>
  </si>
  <si>
    <t>T10</t>
  </si>
  <si>
    <t>HDTXN0_D0CH1</t>
  </si>
  <si>
    <t>Comp_OF_HDTXP0_D0CH1</t>
  </si>
  <si>
    <t>AK13</t>
  </si>
  <si>
    <t>AD11</t>
  </si>
  <si>
    <t>W9</t>
  </si>
  <si>
    <t>VCCATX1_D0CH1</t>
  </si>
  <si>
    <t>RESERVED</t>
  </si>
  <si>
    <t>AK15</t>
  </si>
  <si>
    <t>AD13</t>
  </si>
  <si>
    <t>VCCA_D0</t>
  </si>
  <si>
    <t>AK16</t>
  </si>
  <si>
    <t>AD14</t>
  </si>
  <si>
    <t>VSSA_D0</t>
  </si>
  <si>
    <t>REFCLKP_D0</t>
  </si>
  <si>
    <t>True_OF_REFCLKN_D0</t>
  </si>
  <si>
    <t>AM14</t>
  </si>
  <si>
    <t>AF12</t>
  </si>
  <si>
    <t>Y11</t>
  </si>
  <si>
    <t>VCCA25_D0</t>
  </si>
  <si>
    <t>REFCLKN_D0</t>
  </si>
  <si>
    <t>Comp_OF_REFCLKP_D0</t>
  </si>
  <si>
    <t>AM15</t>
  </si>
  <si>
    <t>AF13</t>
  </si>
  <si>
    <t>Y12</t>
  </si>
  <si>
    <t>VSSA0_D1CH0</t>
  </si>
  <si>
    <t>VCCATX0_D1CH0</t>
  </si>
  <si>
    <t>HDTXP0_D1CH0</t>
  </si>
  <si>
    <t>True_OF_HDTXN0_D1CH0</t>
  </si>
  <si>
    <t>AK18</t>
  </si>
  <si>
    <t>AD16</t>
  </si>
  <si>
    <t>VCCHTX0_D1CH0</t>
  </si>
  <si>
    <t>AC17</t>
  </si>
  <si>
    <t>W14</t>
  </si>
  <si>
    <t>T11</t>
  </si>
  <si>
    <t>HDTXN0_D1CH0</t>
  </si>
  <si>
    <t>Comp_OF_HDTXP0_D1CH0</t>
  </si>
  <si>
    <t>AK19</t>
  </si>
  <si>
    <t>AD17</t>
  </si>
  <si>
    <t>VCCARX0_D1CH0</t>
  </si>
  <si>
    <t>HDRXP0_D1CH0</t>
  </si>
  <si>
    <t>True_OF_HDRXN0_D1CH0</t>
  </si>
  <si>
    <t>AM17</t>
  </si>
  <si>
    <t>AF15</t>
  </si>
  <si>
    <t>Y14</t>
  </si>
  <si>
    <t>VCCHRX0_D1CH0</t>
  </si>
  <si>
    <t>AC18</t>
  </si>
  <si>
    <t>W15</t>
  </si>
  <si>
    <t>T12</t>
  </si>
  <si>
    <t>HDRXN0_D1CH0</t>
  </si>
  <si>
    <t>Comp_OF_HDRXP0_D1CH0</t>
  </si>
  <si>
    <t>AM18</t>
  </si>
  <si>
    <t>AF16</t>
  </si>
  <si>
    <t>Y15</t>
  </si>
  <si>
    <t>VSSA1_D1CH1</t>
  </si>
  <si>
    <t>HDRXP0_D1CH1</t>
  </si>
  <si>
    <t>True_OF_HDRXN0_D1CH1</t>
  </si>
  <si>
    <t>AM20</t>
  </si>
  <si>
    <t>AF18</t>
  </si>
  <si>
    <t>Y16</t>
  </si>
  <si>
    <t>VCCARX1_D1CH1</t>
  </si>
  <si>
    <t>VCCHRX1_D1CH1</t>
  </si>
  <si>
    <t>AC19</t>
  </si>
  <si>
    <t>W16</t>
  </si>
  <si>
    <t>HDRXN0_D1CH1</t>
  </si>
  <si>
    <t>Comp_OF_HDRXP0_D1CH1</t>
  </si>
  <si>
    <t>AM21</t>
  </si>
  <si>
    <t>AF19</t>
  </si>
  <si>
    <t>Y17</t>
  </si>
  <si>
    <t>HDTXP0_D1CH1</t>
  </si>
  <si>
    <t>True_OF_HDTXN0_D1CH1</t>
  </si>
  <si>
    <t>AK21</t>
  </si>
  <si>
    <t>AD19</t>
  </si>
  <si>
    <t>W17</t>
  </si>
  <si>
    <t>VCCHTX1_D1CH1</t>
  </si>
  <si>
    <t>AC20</t>
  </si>
  <si>
    <t>HDTXN0_D1CH1</t>
  </si>
  <si>
    <t>Comp_OF_HDTXP0_D1CH1</t>
  </si>
  <si>
    <t>AK22</t>
  </si>
  <si>
    <t>AD20</t>
  </si>
  <si>
    <t>W18</t>
  </si>
  <si>
    <t>VCCATX1_D1CH1</t>
  </si>
  <si>
    <t>AK24</t>
  </si>
  <si>
    <t>AD22</t>
  </si>
  <si>
    <t>VCCA_D1</t>
  </si>
  <si>
    <t>AK25</t>
  </si>
  <si>
    <t>AD23</t>
  </si>
  <si>
    <t>VSSA_D1</t>
  </si>
  <si>
    <t>REFCLKP_D1</t>
  </si>
  <si>
    <t>True_OF_REFCLKN_D1</t>
  </si>
  <si>
    <t>AM23</t>
  </si>
  <si>
    <t>AF21</t>
  </si>
  <si>
    <t>Y19</t>
  </si>
  <si>
    <t>VCCA25_D1</t>
  </si>
  <si>
    <t>REFCLKN_D1</t>
  </si>
  <si>
    <t>Comp_OF_REFCLKP_D1</t>
  </si>
  <si>
    <t>AM24</t>
  </si>
  <si>
    <t>AF22</t>
  </si>
  <si>
    <t>W20</t>
  </si>
  <si>
    <t>PB96A</t>
  </si>
  <si>
    <t>True_OF_PB96B</t>
  </si>
  <si>
    <t>AM28</t>
  </si>
  <si>
    <t>PB98A</t>
  </si>
  <si>
    <t>True_OF_PB98B</t>
  </si>
  <si>
    <t>AL28</t>
  </si>
  <si>
    <t>PB96B</t>
  </si>
  <si>
    <t>Comp_OF_PB96A</t>
  </si>
  <si>
    <t>AM29</t>
  </si>
  <si>
    <t>PB98B</t>
  </si>
  <si>
    <t>Comp_OF_PB98A</t>
  </si>
  <si>
    <t>AK28</t>
  </si>
  <si>
    <t>PB101A</t>
  </si>
  <si>
    <t>True_OF_PB101B</t>
  </si>
  <si>
    <t>AK32</t>
  </si>
  <si>
    <t>PB103A</t>
  </si>
  <si>
    <t>True_OF_PB103B</t>
  </si>
  <si>
    <t>AM30</t>
  </si>
  <si>
    <t>VSSIO4</t>
  </si>
  <si>
    <t>PB101B</t>
  </si>
  <si>
    <t>Comp_OF_PB101A</t>
  </si>
  <si>
    <t>AJ32</t>
  </si>
  <si>
    <t>PB103B</t>
  </si>
  <si>
    <t>Comp_OF_PB103A</t>
  </si>
  <si>
    <t>AL30</t>
  </si>
  <si>
    <t>VCCIO4</t>
  </si>
  <si>
    <t>PB105A</t>
  </si>
  <si>
    <t>True_OF_PB105B</t>
  </si>
  <si>
    <t>AK31</t>
  </si>
  <si>
    <t>PB107A</t>
  </si>
  <si>
    <t>True_OF_PB107B</t>
  </si>
  <si>
    <t>AM31</t>
  </si>
  <si>
    <t>AA22</t>
  </si>
  <si>
    <t>PB105B</t>
  </si>
  <si>
    <t>Comp_OF_PB105A</t>
  </si>
  <si>
    <t>AJ31</t>
  </si>
  <si>
    <t>PB107B</t>
  </si>
  <si>
    <t>Comp_OF_PB107A</t>
  </si>
  <si>
    <t>AL32</t>
  </si>
  <si>
    <t>AA23</t>
  </si>
  <si>
    <t>PB110A</t>
  </si>
  <si>
    <t>True_OF_PB110B</t>
  </si>
  <si>
    <t>AG28</t>
  </si>
  <si>
    <t>AB24</t>
  </si>
  <si>
    <t>PB112A</t>
  </si>
  <si>
    <t>True_OF_PB112B</t>
  </si>
  <si>
    <t>AJ28</t>
  </si>
  <si>
    <t>AB25</t>
  </si>
  <si>
    <t>PB110B</t>
  </si>
  <si>
    <t>Comp_OF_PB110A</t>
  </si>
  <si>
    <t>AG29</t>
  </si>
  <si>
    <t>AA24</t>
  </si>
  <si>
    <t>PB112B</t>
  </si>
  <si>
    <t>Comp_OF_PB112A</t>
  </si>
  <si>
    <t>AH28</t>
  </si>
  <si>
    <t>AA25</t>
  </si>
  <si>
    <t>PB114A</t>
  </si>
  <si>
    <t>True_OF_PB114B</t>
  </si>
  <si>
    <t>AH30</t>
  </si>
  <si>
    <t>AE25</t>
  </si>
  <si>
    <t>PB116A</t>
  </si>
  <si>
    <t>True_OF_PB116B</t>
  </si>
  <si>
    <t>AK29</t>
  </si>
  <si>
    <t>AF25</t>
  </si>
  <si>
    <t>PB114B</t>
  </si>
  <si>
    <t>Comp_OF_PB114A</t>
  </si>
  <si>
    <t>AG30</t>
  </si>
  <si>
    <t>AD25</t>
  </si>
  <si>
    <t>PB116B</t>
  </si>
  <si>
    <t>Comp_OF_PB116A</t>
  </si>
  <si>
    <t>AK30</t>
  </si>
  <si>
    <t>AE26</t>
  </si>
  <si>
    <t>PB119A</t>
  </si>
  <si>
    <t>True_OF_PB119B</t>
  </si>
  <si>
    <t>AH32</t>
  </si>
  <si>
    <t>AD26</t>
  </si>
  <si>
    <t>PB121A</t>
  </si>
  <si>
    <t>True_OF_PB121B</t>
  </si>
  <si>
    <t>AJ29</t>
  </si>
  <si>
    <t>AB26</t>
  </si>
  <si>
    <t>PB119B</t>
  </si>
  <si>
    <t>Comp_OF_PB119A</t>
  </si>
  <si>
    <t>AG32</t>
  </si>
  <si>
    <t>AC26</t>
  </si>
  <si>
    <t>PB121B</t>
  </si>
  <si>
    <t>Comp_OF_PB121A</t>
  </si>
  <si>
    <t>AJ30</t>
  </si>
  <si>
    <t>AA26</t>
  </si>
  <si>
    <t>VCCPLL0_LRC</t>
  </si>
  <si>
    <t>VSSPLL0_LRC</t>
  </si>
  <si>
    <t>NC17</t>
  </si>
  <si>
    <t>NC18</t>
  </si>
  <si>
    <t>PR92D</t>
  </si>
  <si>
    <t>LRC_GPLL0C_IN</t>
  </si>
  <si>
    <t>Comp_OF_PR92C</t>
  </si>
  <si>
    <t>RDQ89</t>
  </si>
  <si>
    <t>AE32</t>
  </si>
  <si>
    <t>W24</t>
  </si>
  <si>
    <t>PR92C</t>
  </si>
  <si>
    <t>LRC_GPLL0T_IN</t>
  </si>
  <si>
    <t>True_OF_PR92D</t>
  </si>
  <si>
    <t>AD32</t>
  </si>
  <si>
    <t>W25</t>
  </si>
  <si>
    <t>VCCIO3</t>
  </si>
  <si>
    <t>PR92B</t>
  </si>
  <si>
    <t>Comp_OF_PR92A</t>
  </si>
  <si>
    <t>AC32</t>
  </si>
  <si>
    <t>W26</t>
  </si>
  <si>
    <t>VSSIO3</t>
  </si>
  <si>
    <t>PR92A</t>
  </si>
  <si>
    <t>True_OF_PR92B</t>
  </si>
  <si>
    <t>AB32</t>
  </si>
  <si>
    <t>V24</t>
  </si>
  <si>
    <t>PR89D</t>
  </si>
  <si>
    <t>Comp_OF_PR89C</t>
  </si>
  <si>
    <t>AE31</t>
  </si>
  <si>
    <t>T26</t>
  </si>
  <si>
    <t>PR89B</t>
  </si>
  <si>
    <t>Comp_OF_PR89A</t>
  </si>
  <si>
    <t>RDQSN89</t>
  </si>
  <si>
    <t>AB31</t>
  </si>
  <si>
    <t>U25</t>
  </si>
  <si>
    <t>PR89C</t>
  </si>
  <si>
    <t>True_OF_PR89D</t>
  </si>
  <si>
    <t>AC31</t>
  </si>
  <si>
    <t>U26</t>
  </si>
  <si>
    <t>U19</t>
  </si>
  <si>
    <t>M2</t>
  </si>
  <si>
    <t>PR89A</t>
  </si>
  <si>
    <t>True_OF_PR89B</t>
  </si>
  <si>
    <t>RDQS89</t>
  </si>
  <si>
    <t>AC30</t>
  </si>
  <si>
    <t>V26</t>
  </si>
  <si>
    <t>T19</t>
  </si>
  <si>
    <t>PR86D</t>
  </si>
  <si>
    <t>Comp_OF_PR86C</t>
  </si>
  <si>
    <t>AE30</t>
  </si>
  <si>
    <t>R26</t>
  </si>
  <si>
    <t>U20</t>
  </si>
  <si>
    <t>PR86B</t>
  </si>
  <si>
    <t>Comp_OF_PR86A</t>
  </si>
  <si>
    <t>Y32</t>
  </si>
  <si>
    <t>P26</t>
  </si>
  <si>
    <t>R20</t>
  </si>
  <si>
    <t>PR86C</t>
  </si>
  <si>
    <t>True_OF_PR86D</t>
  </si>
  <si>
    <t>AD30</t>
  </si>
  <si>
    <t>T25</t>
  </si>
  <si>
    <t>T20</t>
  </si>
  <si>
    <t>PR86A</t>
  </si>
  <si>
    <t>True_OF_PR86B</t>
  </si>
  <si>
    <t>W31</t>
  </si>
  <si>
    <t>P25</t>
  </si>
  <si>
    <t>P20</t>
  </si>
  <si>
    <t>PR83D</t>
  </si>
  <si>
    <t>Comp_OF_PR83C</t>
  </si>
  <si>
    <t>AD29</t>
  </si>
  <si>
    <t>P24</t>
  </si>
  <si>
    <t>P18</t>
  </si>
  <si>
    <t>PR83B</t>
  </si>
  <si>
    <t>Comp_OF_PR83A</t>
  </si>
  <si>
    <t>AB29</t>
  </si>
  <si>
    <t>U24</t>
  </si>
  <si>
    <t>N20</t>
  </si>
  <si>
    <t>PR83C</t>
  </si>
  <si>
    <t>True_OF_PR83D</t>
  </si>
  <si>
    <t>AC28</t>
  </si>
  <si>
    <t>R24</t>
  </si>
  <si>
    <t>P19</t>
  </si>
  <si>
    <t>PR83A</t>
  </si>
  <si>
    <t>True_OF_PR83B</t>
  </si>
  <si>
    <t>AB30</t>
  </si>
  <si>
    <t>T24</t>
  </si>
  <si>
    <t>N19</t>
  </si>
  <si>
    <t>PR80D</t>
  </si>
  <si>
    <t>Comp_OF_PR80C</t>
  </si>
  <si>
    <t>RDQ77</t>
  </si>
  <si>
    <t>AE29</t>
  </si>
  <si>
    <t>W21</t>
  </si>
  <si>
    <t>PR80B</t>
  </si>
  <si>
    <t>Comp_OF_PR80A</t>
  </si>
  <si>
    <t>AE27</t>
  </si>
  <si>
    <t>V21</t>
  </si>
  <si>
    <t>PR80C</t>
  </si>
  <si>
    <t>True_OF_PR80D</t>
  </si>
  <si>
    <t>AE28</t>
  </si>
  <si>
    <t>W22</t>
  </si>
  <si>
    <t>PR80A</t>
  </si>
  <si>
    <t>True_OF_PR80B</t>
  </si>
  <si>
    <t>AD27</t>
  </si>
  <si>
    <t>W23</t>
  </si>
  <si>
    <t>PR77D</t>
  </si>
  <si>
    <t>Comp_OF_PR77C</t>
  </si>
  <si>
    <t>U23</t>
  </si>
  <si>
    <t>PR77B</t>
  </si>
  <si>
    <t>Comp_OF_PR77A</t>
  </si>
  <si>
    <t>RDQSN77</t>
  </si>
  <si>
    <t>AB27</t>
  </si>
  <si>
    <t>U22</t>
  </si>
  <si>
    <t>PR77C</t>
  </si>
  <si>
    <t>True_OF_PR77D</t>
  </si>
  <si>
    <t>U21</t>
  </si>
  <si>
    <t>PR77A</t>
  </si>
  <si>
    <t>True_OF_PR77B</t>
  </si>
  <si>
    <t>RDQS77</t>
  </si>
  <si>
    <t>AB28</t>
  </si>
  <si>
    <t>V23</t>
  </si>
  <si>
    <t>T16</t>
  </si>
  <si>
    <t>PR74D</t>
  </si>
  <si>
    <t>Comp_OF_PR74C</t>
  </si>
  <si>
    <t>AC27</t>
  </si>
  <si>
    <t>T23</t>
  </si>
  <si>
    <t>PR74B</t>
  </si>
  <si>
    <t>Comp_OF_PR74A</t>
  </si>
  <si>
    <t>W29</t>
  </si>
  <si>
    <t>T22</t>
  </si>
  <si>
    <t>PR74C</t>
  </si>
  <si>
    <t>True_OF_PR74D</t>
  </si>
  <si>
    <t>R21</t>
  </si>
  <si>
    <t>PR74A</t>
  </si>
  <si>
    <t>True_OF_PR74B</t>
  </si>
  <si>
    <t>Y29</t>
  </si>
  <si>
    <t>R23</t>
  </si>
  <si>
    <t>PR71D</t>
  </si>
  <si>
    <t>Comp_OF_PR71C</t>
  </si>
  <si>
    <t>W28</t>
  </si>
  <si>
    <t>N23</t>
  </si>
  <si>
    <t>PR71B</t>
  </si>
  <si>
    <t>Comp_OF_PR71A</t>
  </si>
  <si>
    <t>Y27</t>
  </si>
  <si>
    <t>P22</t>
  </si>
  <si>
    <t>PR71C</t>
  </si>
  <si>
    <t>True_OF_PR71D</t>
  </si>
  <si>
    <t>Y28</t>
  </si>
  <si>
    <t>P21</t>
  </si>
  <si>
    <t>PR71A</t>
  </si>
  <si>
    <t>True_OF_PR71B</t>
  </si>
  <si>
    <t>Y26</t>
  </si>
  <si>
    <t>P23</t>
  </si>
  <si>
    <t>PR68D</t>
  </si>
  <si>
    <t>Comp_OF_PR68C</t>
  </si>
  <si>
    <t>RDQ65</t>
  </si>
  <si>
    <t>W32</t>
  </si>
  <si>
    <t>PR68B</t>
  </si>
  <si>
    <t>Comp_OF_PR68A</t>
  </si>
  <si>
    <t>U32</t>
  </si>
  <si>
    <t>PR68C</t>
  </si>
  <si>
    <t>True_OF_PR68D</t>
  </si>
  <si>
    <t>V32</t>
  </si>
  <si>
    <t>PR68A</t>
  </si>
  <si>
    <t>True_OF_PR68B</t>
  </si>
  <si>
    <t>T32</t>
  </si>
  <si>
    <t>PR65D</t>
  </si>
  <si>
    <t>Comp_OF_PR65C</t>
  </si>
  <si>
    <t>Y30</t>
  </si>
  <si>
    <t>PR65B</t>
  </si>
  <si>
    <t>Comp_OF_PR65A</t>
  </si>
  <si>
    <t>RDQSN65</t>
  </si>
  <si>
    <t>T31</t>
  </si>
  <si>
    <t>PR65C</t>
  </si>
  <si>
    <t>True_OF_PR65D</t>
  </si>
  <si>
    <t>W30</t>
  </si>
  <si>
    <t>PR65A</t>
  </si>
  <si>
    <t>True_OF_PR65B</t>
  </si>
  <si>
    <t>RDQS65</t>
  </si>
  <si>
    <t>R32</t>
  </si>
  <si>
    <t>PR62D</t>
  </si>
  <si>
    <t>Comp_OF_PR62C</t>
  </si>
  <si>
    <t>U30</t>
  </si>
  <si>
    <t>PR62B</t>
  </si>
  <si>
    <t>Comp_OF_PR62A</t>
  </si>
  <si>
    <t>P32</t>
  </si>
  <si>
    <t>PR62C</t>
  </si>
  <si>
    <t>True_OF_PR62D</t>
  </si>
  <si>
    <t>U31</t>
  </si>
  <si>
    <t>PR62A</t>
  </si>
  <si>
    <t>True_OF_PR62B</t>
  </si>
  <si>
    <t>N32</t>
  </si>
  <si>
    <t>PR59D</t>
  </si>
  <si>
    <t>Comp_OF_PR59C</t>
  </si>
  <si>
    <t>T30</t>
  </si>
  <si>
    <t>PR59B</t>
  </si>
  <si>
    <t>Comp_OF_PR59A</t>
  </si>
  <si>
    <t>P30</t>
  </si>
  <si>
    <t>PR59C</t>
  </si>
  <si>
    <t>True_OF_PR59D</t>
  </si>
  <si>
    <t>R30</t>
  </si>
  <si>
    <t>PR59A</t>
  </si>
  <si>
    <t>True_OF_PR59B</t>
  </si>
  <si>
    <t>P31</t>
  </si>
  <si>
    <t>PR56D</t>
  </si>
  <si>
    <t>Comp_OF_PR56C</t>
  </si>
  <si>
    <t>RDQ53</t>
  </si>
  <si>
    <t>M24</t>
  </si>
  <si>
    <t>PR56B</t>
  </si>
  <si>
    <t>VREF1_3</t>
  </si>
  <si>
    <t>Comp_OF_PR56A</t>
  </si>
  <si>
    <t>V29</t>
  </si>
  <si>
    <t>N25</t>
  </si>
  <si>
    <t>P16</t>
  </si>
  <si>
    <t>PR56C</t>
  </si>
  <si>
    <t>True_OF_PR56D</t>
  </si>
  <si>
    <t>V27</t>
  </si>
  <si>
    <t>N24</t>
  </si>
  <si>
    <t>PR56A</t>
  </si>
  <si>
    <t>True_OF_PR56B</t>
  </si>
  <si>
    <t>U29</t>
  </si>
  <si>
    <t>N26</t>
  </si>
  <si>
    <t>J2</t>
  </si>
  <si>
    <t>PR53D</t>
  </si>
  <si>
    <t>Comp_OF_PR53C</t>
  </si>
  <si>
    <t>U28</t>
  </si>
  <si>
    <t>L26</t>
  </si>
  <si>
    <t>P17</t>
  </si>
  <si>
    <t>PR53B</t>
  </si>
  <si>
    <t>Comp_OF_PR53A</t>
  </si>
  <si>
    <t>RDQSN53</t>
  </si>
  <si>
    <t>T28</t>
  </si>
  <si>
    <t>M26</t>
  </si>
  <si>
    <t>PR53C</t>
  </si>
  <si>
    <t>True_OF_PR53D</t>
  </si>
  <si>
    <t>T29</t>
  </si>
  <si>
    <t>K26</t>
  </si>
  <si>
    <t>PR53A</t>
  </si>
  <si>
    <t>True_OF_PR53B</t>
  </si>
  <si>
    <t>RDQS53</t>
  </si>
  <si>
    <t>R29</t>
  </si>
  <si>
    <t>L25</t>
  </si>
  <si>
    <t>PR50D</t>
  </si>
  <si>
    <t>Comp_OF_PR50C</t>
  </si>
  <si>
    <t>L24</t>
  </si>
  <si>
    <t>PR50B</t>
  </si>
  <si>
    <t>Comp_OF_PR50A</t>
  </si>
  <si>
    <t>T27</t>
  </si>
  <si>
    <t>J26</t>
  </si>
  <si>
    <t>L17</t>
  </si>
  <si>
    <t>PR50C</t>
  </si>
  <si>
    <t>True_OF_PR50D</t>
  </si>
  <si>
    <t>U27</t>
  </si>
  <si>
    <t>K24</t>
  </si>
  <si>
    <t>PR50A</t>
  </si>
  <si>
    <t>True_OF_PR50B</t>
  </si>
  <si>
    <t>R27</t>
  </si>
  <si>
    <t>K25</t>
  </si>
  <si>
    <t>PR47D</t>
  </si>
  <si>
    <t>PCLKC3_0</t>
  </si>
  <si>
    <t>Comp_OF_PR47C</t>
  </si>
  <si>
    <t>H26</t>
  </si>
  <si>
    <t>M19</t>
  </si>
  <si>
    <t>PR47B</t>
  </si>
  <si>
    <t>PCLKC3_1</t>
  </si>
  <si>
    <t>Comp_OF_PR47A</t>
  </si>
  <si>
    <t>P29</t>
  </si>
  <si>
    <t>J24</t>
  </si>
  <si>
    <t>M20</t>
  </si>
  <si>
    <t>G4</t>
  </si>
  <si>
    <t>PR47C</t>
  </si>
  <si>
    <t>PCLKT3_0</t>
  </si>
  <si>
    <t>True_OF_PR47D</t>
  </si>
  <si>
    <t>H25</t>
  </si>
  <si>
    <t>L19</t>
  </si>
  <si>
    <t>PR47A</t>
  </si>
  <si>
    <t>PCLKT3_1</t>
  </si>
  <si>
    <t>True_OF_PR47B</t>
  </si>
  <si>
    <t>P28</t>
  </si>
  <si>
    <t>H24</t>
  </si>
  <si>
    <t>L20</t>
  </si>
  <si>
    <t>PR44D</t>
  </si>
  <si>
    <t>PCLKC2_0</t>
  </si>
  <si>
    <t>Comp_OF_PR44C</t>
  </si>
  <si>
    <t>RDQ41</t>
  </si>
  <si>
    <t>N22</t>
  </si>
  <si>
    <t>K20</t>
  </si>
  <si>
    <t>VCCIO2</t>
  </si>
  <si>
    <t>PR44B</t>
  </si>
  <si>
    <t>PCLKC2_1</t>
  </si>
  <si>
    <t>Comp_OF_PR44A</t>
  </si>
  <si>
    <t>L23</t>
  </si>
  <si>
    <t>K19</t>
  </si>
  <si>
    <t>PR44C</t>
  </si>
  <si>
    <t>PCLKT2_0</t>
  </si>
  <si>
    <t>True_OF_PR44D</t>
  </si>
  <si>
    <t>P27</t>
  </si>
  <si>
    <t>N21</t>
  </si>
  <si>
    <t>J20</t>
  </si>
  <si>
    <t>VSSIO2</t>
  </si>
  <si>
    <t>PR44A</t>
  </si>
  <si>
    <t>PCLKT2_1</t>
  </si>
  <si>
    <t>True_OF_PR44B</t>
  </si>
  <si>
    <t>N27</t>
  </si>
  <si>
    <t>K23</t>
  </si>
  <si>
    <t>J19</t>
  </si>
  <si>
    <t>PR41D</t>
  </si>
  <si>
    <t>Comp_OF_PR41C</t>
  </si>
  <si>
    <t>L27</t>
  </si>
  <si>
    <t>M23</t>
  </si>
  <si>
    <t>PR41B</t>
  </si>
  <si>
    <t>Comp_OF_PR41A</t>
  </si>
  <si>
    <t>RDQSN41</t>
  </si>
  <si>
    <t>N29</t>
  </si>
  <si>
    <t>J23</t>
  </si>
  <si>
    <t>H20</t>
  </si>
  <si>
    <t>PR41C</t>
  </si>
  <si>
    <t>True_OF_PR41D</t>
  </si>
  <si>
    <t>M21</t>
  </si>
  <si>
    <t>PR41A</t>
  </si>
  <si>
    <t>True_OF_PR41B</t>
  </si>
  <si>
    <t>RDQS41</t>
  </si>
  <si>
    <t>N30</t>
  </si>
  <si>
    <t>K22</t>
  </si>
  <si>
    <t>G19</t>
  </si>
  <si>
    <t>PR38D</t>
  </si>
  <si>
    <t>Comp_OF_PR38C</t>
  </si>
  <si>
    <t>L29</t>
  </si>
  <si>
    <t>L22</t>
  </si>
  <si>
    <t>G20</t>
  </si>
  <si>
    <t>PR38B</t>
  </si>
  <si>
    <t>Comp_OF_PR38A</t>
  </si>
  <si>
    <t>K21</t>
  </si>
  <si>
    <t>F19</t>
  </si>
  <si>
    <t>PR38C</t>
  </si>
  <si>
    <t>True_OF_PR38D</t>
  </si>
  <si>
    <t>K28</t>
  </si>
  <si>
    <t>H23</t>
  </si>
  <si>
    <t>F20</t>
  </si>
  <si>
    <t>PR38A</t>
  </si>
  <si>
    <t>True_OF_PR38B</t>
  </si>
  <si>
    <t>K27</t>
  </si>
  <si>
    <t>J21</t>
  </si>
  <si>
    <t>E20</t>
  </si>
  <si>
    <t>PR35D</t>
  </si>
  <si>
    <t>Comp_OF_PR35C</t>
  </si>
  <si>
    <t>J27</t>
  </si>
  <si>
    <t>H21</t>
  </si>
  <si>
    <t>E19</t>
  </si>
  <si>
    <t>PR35B</t>
  </si>
  <si>
    <t>Comp_OF_PR35A</t>
  </si>
  <si>
    <t>H28</t>
  </si>
  <si>
    <t>F23</t>
  </si>
  <si>
    <t>D19</t>
  </si>
  <si>
    <t>PR35C</t>
  </si>
  <si>
    <t>VREF1_2</t>
  </si>
  <si>
    <t>True_OF_PR35D</t>
  </si>
  <si>
    <t>H22</t>
  </si>
  <si>
    <t>D20</t>
  </si>
  <si>
    <t>PR35A</t>
  </si>
  <si>
    <t>True_OF_PR35B</t>
  </si>
  <si>
    <t>H27</t>
  </si>
  <si>
    <t>F22</t>
  </si>
  <si>
    <t>C20</t>
  </si>
  <si>
    <t>PR32D</t>
  </si>
  <si>
    <t>Comp_OF_PR32C</t>
  </si>
  <si>
    <t>RDQ29</t>
  </si>
  <si>
    <t>K29</t>
  </si>
  <si>
    <t>PR32B</t>
  </si>
  <si>
    <t>Comp_OF_PR32A</t>
  </si>
  <si>
    <t>L30</t>
  </si>
  <si>
    <t>PR32C</t>
  </si>
  <si>
    <t>True_OF_PR32D</t>
  </si>
  <si>
    <t>J29</t>
  </si>
  <si>
    <t>PR32A</t>
  </si>
  <si>
    <t>True_OF_PR32B</t>
  </si>
  <si>
    <t>L31</t>
  </si>
  <si>
    <t>PR29D</t>
  </si>
  <si>
    <t>Comp_OF_PR29C</t>
  </si>
  <si>
    <t>L32</t>
  </si>
  <si>
    <t>PR29B</t>
  </si>
  <si>
    <t>Comp_OF_PR29A</t>
  </si>
  <si>
    <t>RDQSN29</t>
  </si>
  <si>
    <t>J32</t>
  </si>
  <si>
    <t>PR29C</t>
  </si>
  <si>
    <t>True_OF_PR29D</t>
  </si>
  <si>
    <t>K32</t>
  </si>
  <si>
    <t>PR29A</t>
  </si>
  <si>
    <t>True_OF_PR29B</t>
  </si>
  <si>
    <t>RDQS29</t>
  </si>
  <si>
    <t>K31</t>
  </si>
  <si>
    <t>PR26D</t>
  </si>
  <si>
    <t>Comp_OF_PR26C</t>
  </si>
  <si>
    <t>K30</t>
  </si>
  <si>
    <t>PR26B</t>
  </si>
  <si>
    <t>Comp_OF_PR26A</t>
  </si>
  <si>
    <t>H30</t>
  </si>
  <si>
    <t>PR26C</t>
  </si>
  <si>
    <t>True_OF_PR26D</t>
  </si>
  <si>
    <t>J30</t>
  </si>
  <si>
    <t>PR26A</t>
  </si>
  <si>
    <t>True_OF_PR26B</t>
  </si>
  <si>
    <t>H31</t>
  </si>
  <si>
    <t>PR23D</t>
  </si>
  <si>
    <t>Comp_OF_PR23C</t>
  </si>
  <si>
    <t>H32</t>
  </si>
  <si>
    <t>PR23B</t>
  </si>
  <si>
    <t>Comp_OF_PR23A</t>
  </si>
  <si>
    <t>E32</t>
  </si>
  <si>
    <t>PR23C</t>
  </si>
  <si>
    <t>True_OF_PR23D</t>
  </si>
  <si>
    <t>F32</t>
  </si>
  <si>
    <t>PR23A</t>
  </si>
  <si>
    <t>True_OF_PR23B</t>
  </si>
  <si>
    <t>F31</t>
  </si>
  <si>
    <t>PR20D</t>
  </si>
  <si>
    <t>Comp_OF_PR20C</t>
  </si>
  <si>
    <t>RDQ17</t>
  </si>
  <si>
    <t>D32</t>
  </si>
  <si>
    <t>F24</t>
  </si>
  <si>
    <t>PR20B</t>
  </si>
  <si>
    <t>Comp_OF_PR20A</t>
  </si>
  <si>
    <t>E30</t>
  </si>
  <si>
    <t>F26</t>
  </si>
  <si>
    <t>PR20C</t>
  </si>
  <si>
    <t>True_OF_PR20D</t>
  </si>
  <si>
    <t>C32</t>
  </si>
  <si>
    <t>E23</t>
  </si>
  <si>
    <t>PR20A</t>
  </si>
  <si>
    <t>True_OF_PR20B</t>
  </si>
  <si>
    <t>F30</t>
  </si>
  <si>
    <t>F25</t>
  </si>
  <si>
    <t>A6</t>
  </si>
  <si>
    <t>PR17D</t>
  </si>
  <si>
    <t>Comp_OF_PR17C</t>
  </si>
  <si>
    <t>D31</t>
  </si>
  <si>
    <t>D26</t>
  </si>
  <si>
    <t>PR17B</t>
  </si>
  <si>
    <t>Comp_OF_PR17A</t>
  </si>
  <si>
    <t>RDQSN17</t>
  </si>
  <si>
    <t>C31</t>
  </si>
  <si>
    <t>E26</t>
  </si>
  <si>
    <t>A7</t>
  </si>
  <si>
    <t>PR17C</t>
  </si>
  <si>
    <t>True_OF_PR17D</t>
  </si>
  <si>
    <t>D30</t>
  </si>
  <si>
    <t>E24</t>
  </si>
  <si>
    <t>PR17A</t>
  </si>
  <si>
    <t>True_OF_PR17B</t>
  </si>
  <si>
    <t>RDQS17</t>
  </si>
  <si>
    <t>B32</t>
  </si>
  <si>
    <t>D25</t>
  </si>
  <si>
    <t>B6</t>
  </si>
  <si>
    <t>PR14D</t>
  </si>
  <si>
    <t>Comp_OF_PR14C</t>
  </si>
  <si>
    <t>F28</t>
  </si>
  <si>
    <t>B24</t>
  </si>
  <si>
    <t>PR14B</t>
  </si>
  <si>
    <t>Comp_OF_PR14A</t>
  </si>
  <si>
    <t>E29</t>
  </si>
  <si>
    <t>D24</t>
  </si>
  <si>
    <t>E17</t>
  </si>
  <si>
    <t>C6</t>
  </si>
  <si>
    <t>PR14C</t>
  </si>
  <si>
    <t>True_OF_PR14D</t>
  </si>
  <si>
    <t>F29</t>
  </si>
  <si>
    <t>B26</t>
  </si>
  <si>
    <t>E18</t>
  </si>
  <si>
    <t>PR14A</t>
  </si>
  <si>
    <t>True_OF_PR14B</t>
  </si>
  <si>
    <t>D29</t>
  </si>
  <si>
    <t>D23</t>
  </si>
  <si>
    <t>PR11D</t>
  </si>
  <si>
    <t>Comp_OF_PR11C</t>
  </si>
  <si>
    <t>C30</t>
  </si>
  <si>
    <t>C24</t>
  </si>
  <si>
    <t>PR11C</t>
  </si>
  <si>
    <t>True_OF_PR11D</t>
  </si>
  <si>
    <t>C29</t>
  </si>
  <si>
    <t>C23</t>
  </si>
  <si>
    <t>E16</t>
  </si>
  <si>
    <t>PR11B</t>
  </si>
  <si>
    <t>URC_GPLL0C_IN</t>
  </si>
  <si>
    <t>Comp_OF_PR11A</t>
  </si>
  <si>
    <t>D28</t>
  </si>
  <si>
    <t>C26</t>
  </si>
  <si>
    <t>B7</t>
  </si>
  <si>
    <t>PR11A</t>
  </si>
  <si>
    <t>URC_GPLL0T_IN</t>
  </si>
  <si>
    <t>True_OF_PR11B</t>
  </si>
  <si>
    <t>C28</t>
  </si>
  <si>
    <t>C25</t>
  </si>
  <si>
    <t>C7</t>
  </si>
  <si>
    <t>NC24</t>
  </si>
  <si>
    <t>NC25</t>
  </si>
  <si>
    <t>NC26</t>
  </si>
  <si>
    <t>NC27</t>
  </si>
  <si>
    <t>NC29</t>
  </si>
  <si>
    <t>VSSPLL0_URC</t>
  </si>
  <si>
    <t>VCCPLL0_URC</t>
  </si>
  <si>
    <t>PT121B</t>
  </si>
  <si>
    <t>URC_GPLL1C_IN</t>
  </si>
  <si>
    <t>Comp_OF_PT121A</t>
  </si>
  <si>
    <t>B30</t>
  </si>
  <si>
    <t>A25</t>
  </si>
  <si>
    <t>B20</t>
  </si>
  <si>
    <t>C8</t>
  </si>
  <si>
    <t>VCCIO1</t>
  </si>
  <si>
    <t>PT119B</t>
  </si>
  <si>
    <t>Comp_OF_PT119A</t>
  </si>
  <si>
    <t>A31</t>
  </si>
  <si>
    <t>B23</t>
  </si>
  <si>
    <t>B19</t>
  </si>
  <si>
    <t>PT121A</t>
  </si>
  <si>
    <t>URC_GPLL1T_IN</t>
  </si>
  <si>
    <t>True_OF_PT121B</t>
  </si>
  <si>
    <t>B29</t>
  </si>
  <si>
    <t>A24</t>
  </si>
  <si>
    <t>A19</t>
  </si>
  <si>
    <t>B8</t>
  </si>
  <si>
    <t>VSSIO1</t>
  </si>
  <si>
    <t>PT119A</t>
  </si>
  <si>
    <t>True_OF_PT119B</t>
  </si>
  <si>
    <t>A30</t>
  </si>
  <si>
    <t>A23</t>
  </si>
  <si>
    <t>A18</t>
  </si>
  <si>
    <t>PT116B</t>
  </si>
  <si>
    <t>Comp_OF_PT116A</t>
  </si>
  <si>
    <t>A29</t>
  </si>
  <si>
    <t>D22</t>
  </si>
  <si>
    <t>PT114B</t>
  </si>
  <si>
    <t>Comp_OF_PT114A</t>
  </si>
  <si>
    <t>E21</t>
  </si>
  <si>
    <t>PT116A</t>
  </si>
  <si>
    <t>True_OF_PT116B</t>
  </si>
  <si>
    <t>A28</t>
  </si>
  <si>
    <t>C22</t>
  </si>
  <si>
    <t>PT114A</t>
  </si>
  <si>
    <t>True_OF_PT114B</t>
  </si>
  <si>
    <t>D21</t>
  </si>
  <si>
    <t>PT112B</t>
  </si>
  <si>
    <t>Comp_OF_PT112A</t>
  </si>
  <si>
    <t>C21</t>
  </si>
  <si>
    <t>PT110B</t>
  </si>
  <si>
    <t>Comp_OF_PT110A</t>
  </si>
  <si>
    <t>A22</t>
  </si>
  <si>
    <t>B16</t>
  </si>
  <si>
    <t>PT112A</t>
  </si>
  <si>
    <t>True_OF_PT112B</t>
  </si>
  <si>
    <t>A26</t>
  </si>
  <si>
    <t>B21</t>
  </si>
  <si>
    <t>PT110A</t>
  </si>
  <si>
    <t>True_OF_PT110B</t>
  </si>
  <si>
    <t>E25</t>
  </si>
  <si>
    <t>A21</t>
  </si>
  <si>
    <t>PT107B</t>
  </si>
  <si>
    <t>Comp_OF_PT107A</t>
  </si>
  <si>
    <t>E15</t>
  </si>
  <si>
    <t>PT105B</t>
  </si>
  <si>
    <t>Comp_OF_PT105A</t>
  </si>
  <si>
    <t>B25</t>
  </si>
  <si>
    <t>PT107A</t>
  </si>
  <si>
    <t>True_OF_PT107B</t>
  </si>
  <si>
    <t>PT105A</t>
  </si>
  <si>
    <t>True_OF_PT105B</t>
  </si>
  <si>
    <t>C19</t>
  </si>
  <si>
    <t>PT103B</t>
  </si>
  <si>
    <t>Comp_OF_PT103A</t>
  </si>
  <si>
    <t>PT101B</t>
  </si>
  <si>
    <t>Comp_OF_PT101A</t>
  </si>
  <si>
    <t>PT103A</t>
  </si>
  <si>
    <t>True_OF_PT103B</t>
  </si>
  <si>
    <t>PT101A</t>
  </si>
  <si>
    <t>True_OF_PT101B</t>
  </si>
  <si>
    <t>PT98B</t>
  </si>
  <si>
    <t>Comp_OF_PT98A</t>
  </si>
  <si>
    <t>PT96B</t>
  </si>
  <si>
    <t>Comp_OF_PT96A</t>
  </si>
  <si>
    <t>PT98A</t>
  </si>
  <si>
    <t>True_OF_PT98B</t>
  </si>
  <si>
    <t>PT96A</t>
  </si>
  <si>
    <t>True_OF_PT96B</t>
  </si>
  <si>
    <t>PT94B</t>
  </si>
  <si>
    <t>Comp_OF_PT94A</t>
  </si>
  <si>
    <t>PT92B</t>
  </si>
  <si>
    <t>Comp_OF_PT92A</t>
  </si>
  <si>
    <t>PT94A</t>
  </si>
  <si>
    <t>True_OF_PT94B</t>
  </si>
  <si>
    <t>PT92A</t>
  </si>
  <si>
    <t>True_OF_PT92B</t>
  </si>
  <si>
    <t>E22</t>
  </si>
  <si>
    <t>PT89B</t>
  </si>
  <si>
    <t>Comp_OF_PT89A</t>
  </si>
  <si>
    <t>PT87B</t>
  </si>
  <si>
    <t>Comp_OF_PT87A</t>
  </si>
  <si>
    <t>B22</t>
  </si>
  <si>
    <t>PT89A</t>
  </si>
  <si>
    <t>True_OF_PT89B</t>
  </si>
  <si>
    <t>PT87A</t>
  </si>
  <si>
    <t>True_OF_PT87B</t>
  </si>
  <si>
    <t>PT85B</t>
  </si>
  <si>
    <t>Comp_OF_PT85A</t>
  </si>
  <si>
    <t>E14</t>
  </si>
  <si>
    <t>PT83B</t>
  </si>
  <si>
    <t>Comp_OF_PT83A</t>
  </si>
  <si>
    <t>C14</t>
  </si>
  <si>
    <t>PT85A</t>
  </si>
  <si>
    <t>True_OF_PT85B</t>
  </si>
  <si>
    <t>D14</t>
  </si>
  <si>
    <t>PT83A</t>
  </si>
  <si>
    <t>True_OF_PT83B</t>
  </si>
  <si>
    <t>A20</t>
  </si>
  <si>
    <t>A14</t>
  </si>
  <si>
    <t>PT80B</t>
  </si>
  <si>
    <t>Comp_OF_PT80A</t>
  </si>
  <si>
    <t>E13</t>
  </si>
  <si>
    <t>PT78B</t>
  </si>
  <si>
    <t>Comp_OF_PT78A</t>
  </si>
  <si>
    <t>PT80A</t>
  </si>
  <si>
    <t>True_OF_PT80B</t>
  </si>
  <si>
    <t>PT78A</t>
  </si>
  <si>
    <t>True_OF_PT78B</t>
  </si>
  <si>
    <t>PT76B</t>
  </si>
  <si>
    <t>Comp_OF_PT76A</t>
  </si>
  <si>
    <t>B14</t>
  </si>
  <si>
    <t>PT74B</t>
  </si>
  <si>
    <t>Comp_OF_PT74A</t>
  </si>
  <si>
    <t>E12</t>
  </si>
  <si>
    <t>PT76A</t>
  </si>
  <si>
    <t>True_OF_PT76B</t>
  </si>
  <si>
    <t>PT74A</t>
  </si>
  <si>
    <t>True_OF_PT74B</t>
  </si>
  <si>
    <t>D12</t>
  </si>
  <si>
    <t>PT71B</t>
  </si>
  <si>
    <t>PCLKC1_0</t>
  </si>
  <si>
    <t>Comp_OF_PT71A</t>
  </si>
  <si>
    <t>A8</t>
  </si>
  <si>
    <t>PT69B</t>
  </si>
  <si>
    <t>PCLKC1_1</t>
  </si>
  <si>
    <t>Comp_OF_PT69A</t>
  </si>
  <si>
    <t>E11</t>
  </si>
  <si>
    <t>C9</t>
  </si>
  <si>
    <t>PT71A</t>
  </si>
  <si>
    <t>PCLKT1_0</t>
  </si>
  <si>
    <t>True_OF_PT71B</t>
  </si>
  <si>
    <t>A9</t>
  </si>
  <si>
    <t>PT69A</t>
  </si>
  <si>
    <t>PCLKT1_1</t>
  </si>
  <si>
    <t>True_OF_PT69B</t>
  </si>
  <si>
    <t>D11</t>
  </si>
  <si>
    <t>B9</t>
  </si>
  <si>
    <t>PT65B</t>
  </si>
  <si>
    <t>PCLKC0_0</t>
  </si>
  <si>
    <t>Comp_OF_PT65A</t>
  </si>
  <si>
    <t>C11</t>
  </si>
  <si>
    <t>C10</t>
  </si>
  <si>
    <t>VCCIO0</t>
  </si>
  <si>
    <t>PT63B</t>
  </si>
  <si>
    <t>PCLKC0_1</t>
  </si>
  <si>
    <t>Comp_OF_PT63A</t>
  </si>
  <si>
    <t>A11</t>
  </si>
  <si>
    <t>A10</t>
  </si>
  <si>
    <t>PT65A</t>
  </si>
  <si>
    <t>PCLKT0_0</t>
  </si>
  <si>
    <t>True_OF_PT65B</t>
  </si>
  <si>
    <t>B11</t>
  </si>
  <si>
    <t>B10</t>
  </si>
  <si>
    <t>VSSIO0</t>
  </si>
  <si>
    <t>PT63A</t>
  </si>
  <si>
    <t>PCLKT0_1</t>
  </si>
  <si>
    <t>True_OF_PT63B</t>
  </si>
  <si>
    <t>PT60B</t>
  </si>
  <si>
    <t>Comp_OF_PT60A</t>
  </si>
  <si>
    <t>PT58B</t>
  </si>
  <si>
    <t>Comp_OF_PT58A</t>
  </si>
  <si>
    <t>PT60A</t>
  </si>
  <si>
    <t>True_OF_PT60B</t>
  </si>
  <si>
    <t>PT58A</t>
  </si>
  <si>
    <t>True_OF_PT58B</t>
  </si>
  <si>
    <t>PT56B</t>
  </si>
  <si>
    <t>Comp_OF_PT56A</t>
  </si>
  <si>
    <t>E10</t>
  </si>
  <si>
    <t>PT54B</t>
  </si>
  <si>
    <t>Comp_OF_PT54A</t>
  </si>
  <si>
    <t>D10</t>
  </si>
  <si>
    <t>PT56A</t>
  </si>
  <si>
    <t>True_OF_PT56B</t>
  </si>
  <si>
    <t>PT54A</t>
  </si>
  <si>
    <t>True_OF_PT54B</t>
  </si>
  <si>
    <t>PT51B</t>
  </si>
  <si>
    <t>Comp_OF_PT51A</t>
  </si>
  <si>
    <t>PT49B</t>
  </si>
  <si>
    <t>Comp_OF_PT49A</t>
  </si>
  <si>
    <t>D8</t>
  </si>
  <si>
    <t>PT51A</t>
  </si>
  <si>
    <t>True_OF_PT51B</t>
  </si>
  <si>
    <t>D9</t>
  </si>
  <si>
    <t>PT49A</t>
  </si>
  <si>
    <t>True_OF_PT49B</t>
  </si>
  <si>
    <t>E8</t>
  </si>
  <si>
    <t>PT47B</t>
  </si>
  <si>
    <t>Comp_OF_PT47A</t>
  </si>
  <si>
    <t>PT45B</t>
  </si>
  <si>
    <t>Comp_OF_PT45A</t>
  </si>
  <si>
    <t>PT47A</t>
  </si>
  <si>
    <t>True_OF_PT47B</t>
  </si>
  <si>
    <t>PT45A</t>
  </si>
  <si>
    <t>True_OF_PT45B</t>
  </si>
  <si>
    <t>F14</t>
  </si>
  <si>
    <t>PT42B</t>
  </si>
  <si>
    <t>Comp_OF_PT42A</t>
  </si>
  <si>
    <t>PT40B</t>
  </si>
  <si>
    <t>Comp_OF_PT40A</t>
  </si>
  <si>
    <t>PT42A</t>
  </si>
  <si>
    <t>True_OF_PT42B</t>
  </si>
  <si>
    <t>PT40A</t>
  </si>
  <si>
    <t>True_OF_PT40B</t>
  </si>
  <si>
    <t>F13</t>
  </si>
  <si>
    <t>PT38B</t>
  </si>
  <si>
    <t>Comp_OF_PT38A</t>
  </si>
  <si>
    <t>PT36B</t>
  </si>
  <si>
    <t>Comp_OF_PT36A</t>
  </si>
  <si>
    <t>PT38A</t>
  </si>
  <si>
    <t>True_OF_PT38B</t>
  </si>
  <si>
    <t>PT36A</t>
  </si>
  <si>
    <t>True_OF_PT36B</t>
  </si>
  <si>
    <t>PT33B</t>
  </si>
  <si>
    <t>Comp_OF_PT33A</t>
  </si>
  <si>
    <t>PT31B</t>
  </si>
  <si>
    <t>Comp_OF_PT31A</t>
  </si>
  <si>
    <t>PT33A</t>
  </si>
  <si>
    <t>True_OF_PT33B</t>
  </si>
  <si>
    <t>F11</t>
  </si>
  <si>
    <t>PT31A</t>
  </si>
  <si>
    <t>True_OF_PT31B</t>
  </si>
  <si>
    <t>PT29B</t>
  </si>
  <si>
    <t>Comp_OF_PT29A</t>
  </si>
  <si>
    <t>PT27B</t>
  </si>
  <si>
    <t>Comp_OF_PT27A</t>
  </si>
  <si>
    <t>PT29A</t>
  </si>
  <si>
    <t>True_OF_PT29B</t>
  </si>
  <si>
    <t>PT27A</t>
  </si>
  <si>
    <t>True_OF_PT27B</t>
  </si>
  <si>
    <t>F10</t>
  </si>
  <si>
    <t>PT24B</t>
  </si>
  <si>
    <t>Comp_OF_PT24A</t>
  </si>
  <si>
    <t>PT22B</t>
  </si>
  <si>
    <t>Comp_OF_PT22A</t>
  </si>
  <si>
    <t>PT24A</t>
  </si>
  <si>
    <t>True_OF_PT24B</t>
  </si>
  <si>
    <t>PT22A</t>
  </si>
  <si>
    <t>True_OF_PT22B</t>
  </si>
  <si>
    <t>F9</t>
  </si>
  <si>
    <t>PT20B</t>
  </si>
  <si>
    <t>Comp_OF_PT20A</t>
  </si>
  <si>
    <t>E9</t>
  </si>
  <si>
    <t>PT18B</t>
  </si>
  <si>
    <t>Comp_OF_PT18A</t>
  </si>
  <si>
    <t>PT20A</t>
  </si>
  <si>
    <t>True_OF_PT20B</t>
  </si>
  <si>
    <t>PT18A</t>
  </si>
  <si>
    <t>True_OF_PT18B</t>
  </si>
  <si>
    <t>PT15B</t>
  </si>
  <si>
    <t>Comp_OF_PT15A</t>
  </si>
  <si>
    <t>PT13B</t>
  </si>
  <si>
    <t>Comp_OF_PT13A</t>
  </si>
  <si>
    <t>PT15A</t>
  </si>
  <si>
    <t>True_OF_PT15B</t>
  </si>
  <si>
    <t>F8</t>
  </si>
  <si>
    <t>PT13A</t>
  </si>
  <si>
    <t>True_OF_PT13B</t>
  </si>
  <si>
    <t>PT11B</t>
  </si>
  <si>
    <t>Comp_OF_PT11A</t>
  </si>
  <si>
    <t>PT9B</t>
  </si>
  <si>
    <t>Comp_OF_PT9A</t>
  </si>
  <si>
    <t>PT11A</t>
  </si>
  <si>
    <t>True_OF_PT11B</t>
  </si>
  <si>
    <t>E6</t>
  </si>
  <si>
    <t>PT9A</t>
  </si>
  <si>
    <t>True_OF_PT9B</t>
  </si>
  <si>
    <t>E7</t>
  </si>
  <si>
    <t>PT6B</t>
  </si>
  <si>
    <t>Comp_OF_PT6A</t>
  </si>
  <si>
    <t>PT4B</t>
  </si>
  <si>
    <t>ULC_GPLL1C_IN</t>
  </si>
  <si>
    <t>Comp_OF_PT4A</t>
  </si>
  <si>
    <t>PT6A</t>
  </si>
  <si>
    <t>True_OF_PT6B</t>
  </si>
  <si>
    <t>PT4A</t>
  </si>
  <si>
    <t>ULC_GPLL1T_IN</t>
  </si>
  <si>
    <t>True_OF_PT4B</t>
  </si>
  <si>
    <t>VCCPLL0_ULC</t>
  </si>
  <si>
    <t>VSSPLL0_ULC</t>
  </si>
  <si>
    <t>NC</t>
  </si>
  <si>
    <t>Unused</t>
  </si>
  <si>
    <t>GND</t>
  </si>
  <si>
    <t>B31</t>
  </si>
  <si>
    <t>E31</t>
  </si>
  <si>
    <t>H19</t>
  </si>
  <si>
    <t>J31</t>
  </si>
  <si>
    <t>J25</t>
  </si>
  <si>
    <t>R19</t>
  </si>
  <si>
    <t>N31</t>
  </si>
  <si>
    <t>M25</t>
  </si>
  <si>
    <t>G17</t>
  </si>
  <si>
    <t>R31</t>
  </si>
  <si>
    <t>R25</t>
  </si>
  <si>
    <t>V31</t>
  </si>
  <si>
    <t>V25</t>
  </si>
  <si>
    <t>Y31</t>
  </si>
  <si>
    <t>AC25</t>
  </si>
  <si>
    <t>AD31</t>
  </si>
  <si>
    <t>F6</t>
  </si>
  <si>
    <t>AH31</t>
  </si>
  <si>
    <t>G6</t>
  </si>
  <si>
    <t>AL31</t>
  </si>
  <si>
    <t>J22</t>
  </si>
  <si>
    <t>AH29</t>
  </si>
  <si>
    <t>M22</t>
  </si>
  <si>
    <t>G14</t>
  </si>
  <si>
    <t>AL29</t>
  </si>
  <si>
    <t>R22</t>
  </si>
  <si>
    <t>J14</t>
  </si>
  <si>
    <t>B28</t>
  </si>
  <si>
    <t>V22</t>
  </si>
  <si>
    <t>K14</t>
  </si>
  <si>
    <t>E28</t>
  </si>
  <si>
    <t>M14</t>
  </si>
  <si>
    <t>J28</t>
  </si>
  <si>
    <t>N14</t>
  </si>
  <si>
    <t>N28</t>
  </si>
  <si>
    <t>P14</t>
  </si>
  <si>
    <t>F7</t>
  </si>
  <si>
    <t>R28</t>
  </si>
  <si>
    <t>G7</t>
  </si>
  <si>
    <t>V28</t>
  </si>
  <si>
    <t>G13</t>
  </si>
  <si>
    <t>H7</t>
  </si>
  <si>
    <t>AD28</t>
  </si>
  <si>
    <t>P13</t>
  </si>
  <si>
    <t>G12</t>
  </si>
  <si>
    <t>J12</t>
  </si>
  <si>
    <t>K12</t>
  </si>
  <si>
    <t>M7</t>
  </si>
  <si>
    <t>L12</t>
  </si>
  <si>
    <t>M12</t>
  </si>
  <si>
    <t>P12</t>
  </si>
  <si>
    <t>G11</t>
  </si>
  <si>
    <t>G8</t>
  </si>
  <si>
    <t>J11</t>
  </si>
  <si>
    <t>H8</t>
  </si>
  <si>
    <t>K11</t>
  </si>
  <si>
    <t>J8</t>
  </si>
  <si>
    <t>L11</t>
  </si>
  <si>
    <t>K8</t>
  </si>
  <si>
    <t>M11</t>
  </si>
  <si>
    <t>L8</t>
  </si>
  <si>
    <t>P11</t>
  </si>
  <si>
    <t>M8</t>
  </si>
  <si>
    <t>G10</t>
  </si>
  <si>
    <t>N8</t>
  </si>
  <si>
    <t>J10</t>
  </si>
  <si>
    <t>Y22</t>
  </si>
  <si>
    <t>K10</t>
  </si>
  <si>
    <t>L10</t>
  </si>
  <si>
    <t>G9</t>
  </si>
  <si>
    <t>AB22</t>
  </si>
  <si>
    <t>M10</t>
  </si>
  <si>
    <t>H9</t>
  </si>
  <si>
    <t>L21</t>
  </si>
  <si>
    <t>J9</t>
  </si>
  <si>
    <t>AB21</t>
  </si>
  <si>
    <t>K9</t>
  </si>
  <si>
    <t>AC21</t>
  </si>
  <si>
    <t>L9</t>
  </si>
  <si>
    <t>M9</t>
  </si>
  <si>
    <t>J15</t>
  </si>
  <si>
    <t>N9</t>
  </si>
  <si>
    <t>M15</t>
  </si>
  <si>
    <t>P8</t>
  </si>
  <si>
    <t>P15</t>
  </si>
  <si>
    <t>H10</t>
  </si>
  <si>
    <t>R15</t>
  </si>
  <si>
    <t>V20</t>
  </si>
  <si>
    <t>Y20</t>
  </si>
  <si>
    <t>L14</t>
  </si>
  <si>
    <t>N10</t>
  </si>
  <si>
    <t>AB20</t>
  </si>
  <si>
    <t>R14</t>
  </si>
  <si>
    <t>H11</t>
  </si>
  <si>
    <t>J13</t>
  </si>
  <si>
    <t>V19</t>
  </si>
  <si>
    <t>L13</t>
  </si>
  <si>
    <t>W19</t>
  </si>
  <si>
    <t>M13</t>
  </si>
  <si>
    <t>N11</t>
  </si>
  <si>
    <t>N13</t>
  </si>
  <si>
    <t>AB19</t>
  </si>
  <si>
    <t>F12</t>
  </si>
  <si>
    <t>R13</t>
  </si>
  <si>
    <t>H12</t>
  </si>
  <si>
    <t>N12</t>
  </si>
  <si>
    <t>V18</t>
  </si>
  <si>
    <t>H13</t>
  </si>
  <si>
    <t>Y18</t>
  </si>
  <si>
    <t>R12</t>
  </si>
  <si>
    <t>AB18</t>
  </si>
  <si>
    <t>K13</t>
  </si>
  <si>
    <t>R11</t>
  </si>
  <si>
    <t>U11</t>
  </si>
  <si>
    <t>AB17</t>
  </si>
  <si>
    <t>U10</t>
  </si>
  <si>
    <t>AB16</t>
  </si>
  <si>
    <t>P9</t>
  </si>
  <si>
    <t>R9</t>
  </si>
  <si>
    <t>U9</t>
  </si>
  <si>
    <t>AB15</t>
  </si>
  <si>
    <t>AB14</t>
  </si>
  <si>
    <t>Y13</t>
  </si>
  <si>
    <t>AB11</t>
  </si>
  <si>
    <t>AB12</t>
  </si>
  <si>
    <t>AC12</t>
  </si>
  <si>
    <t>AA11</t>
  </si>
  <si>
    <t>AB13</t>
  </si>
  <si>
    <t>AH5</t>
  </si>
  <si>
    <t>AL5</t>
  </si>
  <si>
    <t>AH2</t>
  </si>
  <si>
    <t>AL2</t>
  </si>
  <si>
    <t>T21</t>
  </si>
  <si>
    <t>Y21</t>
  </si>
  <si>
    <t>AA21</t>
  </si>
  <si>
    <t>AA20</t>
  </si>
  <si>
    <t>AA19</t>
  </si>
  <si>
    <t>AA18</t>
  </si>
  <si>
    <t>AA17</t>
  </si>
  <si>
    <t>AA16</t>
  </si>
  <si>
    <t>AA15</t>
  </si>
  <si>
    <t>P10</t>
  </si>
  <si>
    <t>R10</t>
  </si>
  <si>
    <t>AA14</t>
  </si>
  <si>
    <t>AA13</t>
  </si>
  <si>
    <t>AA12</t>
  </si>
  <si>
    <t>Y23</t>
  </si>
  <si>
    <t>AC22</t>
  </si>
  <si>
    <t>H14</t>
  </si>
  <si>
    <t>AC11</t>
  </si>
  <si>
    <t>Y10</t>
  </si>
  <si>
    <t>AB23</t>
  </si>
  <si>
    <t>AC23</t>
  </si>
  <si>
    <t>GNDA</t>
  </si>
  <si>
    <t>AH26</t>
  </si>
  <si>
    <t>AC24</t>
  </si>
  <si>
    <t>AJ26</t>
  </si>
  <si>
    <t>AD24</t>
  </si>
  <si>
    <t>AK26</t>
  </si>
  <si>
    <t>AE24</t>
  </si>
  <si>
    <t>AL26</t>
  </si>
  <si>
    <t>AF24</t>
  </si>
  <si>
    <t>AM26</t>
  </si>
  <si>
    <t>AH25</t>
  </si>
  <si>
    <t>AH24</t>
  </si>
  <si>
    <t>AE22</t>
  </si>
  <si>
    <t>AL24</t>
  </si>
  <si>
    <t>AF23</t>
  </si>
  <si>
    <t>AG23</t>
  </si>
  <si>
    <t>AD21</t>
  </si>
  <si>
    <t>AH23</t>
  </si>
  <si>
    <t>AE21</t>
  </si>
  <si>
    <t>AJ23</t>
  </si>
  <si>
    <t>AK23</t>
  </si>
  <si>
    <t>AE19</t>
  </si>
  <si>
    <t>AL23</t>
  </si>
  <si>
    <t>AL21</t>
  </si>
  <si>
    <t>AF20</t>
  </si>
  <si>
    <t>AG20</t>
  </si>
  <si>
    <t>AD18</t>
  </si>
  <si>
    <t>AH20</t>
  </si>
  <si>
    <t>AE18</t>
  </si>
  <si>
    <t>AJ20</t>
  </si>
  <si>
    <t>AK20</t>
  </si>
  <si>
    <t>AE16</t>
  </si>
  <si>
    <t>AL20</t>
  </si>
  <si>
    <t>V10</t>
  </si>
  <si>
    <t>AL18</t>
  </si>
  <si>
    <t>W7</t>
  </si>
  <si>
    <t>AF17</t>
  </si>
  <si>
    <t>AD15</t>
  </si>
  <si>
    <t>AG17</t>
  </si>
  <si>
    <t>AE15</t>
  </si>
  <si>
    <t>AH17</t>
  </si>
  <si>
    <t>AJ17</t>
  </si>
  <si>
    <t>AK17</t>
  </si>
  <si>
    <t>AL17</t>
  </si>
  <si>
    <t>AE13</t>
  </si>
  <si>
    <t>AG16</t>
  </si>
  <si>
    <t>AH16</t>
  </si>
  <si>
    <t>AG15</t>
  </si>
  <si>
    <t>AD12</t>
  </si>
  <si>
    <t>AH15</t>
  </si>
  <si>
    <t>AE12</t>
  </si>
  <si>
    <t>AL15</t>
  </si>
  <si>
    <t>AA10</t>
  </si>
  <si>
    <t>AF14</t>
  </si>
  <si>
    <t>AE10</t>
  </si>
  <si>
    <t>AG14</t>
  </si>
  <si>
    <t>AA9</t>
  </si>
  <si>
    <t>AH14</t>
  </si>
  <si>
    <t>AB9</t>
  </si>
  <si>
    <t>AJ14</t>
  </si>
  <si>
    <t>AC9</t>
  </si>
  <si>
    <t>AK14</t>
  </si>
  <si>
    <t>AD9</t>
  </si>
  <si>
    <t>AL14</t>
  </si>
  <si>
    <t>AE9</t>
  </si>
  <si>
    <t>AA7</t>
  </si>
  <si>
    <t>AL12</t>
  </si>
  <si>
    <t>AE7</t>
  </si>
  <si>
    <t>AF11</t>
  </si>
  <si>
    <t>AG11</t>
  </si>
  <si>
    <t>AH11</t>
  </si>
  <si>
    <t>AJ11</t>
  </si>
  <si>
    <t>AK11</t>
  </si>
  <si>
    <t>AF5</t>
  </si>
  <si>
    <t>AL11</t>
  </si>
  <si>
    <t>AL9</t>
  </si>
  <si>
    <t>AH8</t>
  </si>
  <si>
    <t>AJ8</t>
  </si>
  <si>
    <t>AK8</t>
  </si>
  <si>
    <t>AL8</t>
  </si>
  <si>
    <t>AH7</t>
  </si>
  <si>
    <t>AJ7</t>
  </si>
  <si>
    <t>AK7</t>
  </si>
  <si>
    <t>AL7</t>
  </si>
  <si>
    <t>AM7</t>
  </si>
  <si>
    <t>VCCA0</t>
  </si>
  <si>
    <t>AJ13</t>
  </si>
  <si>
    <t>AG12</t>
  </si>
  <si>
    <t>AB10</t>
  </si>
  <si>
    <t>AH12</t>
  </si>
  <si>
    <t>AC10</t>
  </si>
  <si>
    <t>AJ12</t>
  </si>
  <si>
    <t>AC8</t>
  </si>
  <si>
    <t>AJ10</t>
  </si>
  <si>
    <t>AG9</t>
  </si>
  <si>
    <t>AH9</t>
  </si>
  <si>
    <t>AJ9</t>
  </si>
  <si>
    <t>VCCA1</t>
  </si>
  <si>
    <t>AG22</t>
  </si>
  <si>
    <t>AH22</t>
  </si>
  <si>
    <t>AJ22</t>
  </si>
  <si>
    <t>AJ21</t>
  </si>
  <si>
    <t>AG19</t>
  </si>
  <si>
    <t>AH19</t>
  </si>
  <si>
    <t>AJ19</t>
  </si>
  <si>
    <t>AJ18</t>
  </si>
  <si>
    <t>VCCAUXA0</t>
  </si>
  <si>
    <t>AJ16</t>
  </si>
  <si>
    <t>AJ15</t>
  </si>
  <si>
    <t>VCCAUXA1</t>
  </si>
  <si>
    <t>AJ25</t>
  </si>
  <si>
    <t>AJ24</t>
  </si>
  <si>
    <t>R8</t>
  </si>
  <si>
    <t>AG31</t>
  </si>
  <si>
    <t>V30</t>
  </si>
  <si>
    <t>H29</t>
  </si>
  <si>
    <t>AC29</t>
  </si>
  <si>
    <t>L28</t>
  </si>
  <si>
    <t>W27</t>
  </si>
  <si>
    <t>G24</t>
  </si>
  <si>
    <t>AG24</t>
  </si>
  <si>
    <t>G23</t>
  </si>
  <si>
    <t>G22</t>
  </si>
  <si>
    <t>AA5</t>
  </si>
  <si>
    <t>AA4</t>
  </si>
  <si>
    <t>AA3</t>
  </si>
  <si>
    <t>AG2</t>
  </si>
  <si>
    <t># Pin Out For ECP5U-85 (NO SERDES)</t>
  </si>
  <si>
    <t># Pin Out For ECP5UM-85 (WITH SERDES)</t>
  </si>
  <si>
    <t>pin</t>
  </si>
  <si>
    <t>name</t>
  </si>
  <si>
    <t>x</t>
  </si>
  <si>
    <t>y</t>
  </si>
  <si>
    <t>kind</t>
  </si>
  <si>
    <t>type</t>
  </si>
  <si>
    <t>Power</t>
  </si>
  <si>
    <t>prename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</si>
</sst>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5">
    <xf numFmtId="0" fontId="0" fillId="0" borderId="0" xfId="0"/>
    <xf numFmtId="0" fontId="0" fillId="33" borderId="0" xfId="0" applyFill="1"/>
    <xf numFmtId="0" fontId="14" fillId="0" borderId="0" xfId="0" applyFont="1"/>
    <xf numFmtId="0" fontId="0" fillId="0" borderId="11" xfId="0" applyBorder="1"/>
    <xf numFmtId="0" fontId="0" fillId="0" borderId="12" xfId="0" applyBorder="1"/>
    <xf numFmtId="0" fontId="0" fillId="36" borderId="13" xfId="0" applyFill="1" applyBorder="1"/>
    <xf numFmtId="0" fontId="0" fillId="0" borderId="14" xfId="0" applyBorder="1"/>
    <xf numFmtId="0" fontId="0" fillId="0" borderId="0" xfId="0" applyBorder="1"/>
    <xf numFmtId="0" fontId="0" fillId="36" borderId="15" xfId="0" applyFill="1" applyBorder="1"/>
    <xf numFmtId="0" fontId="0" fillId="35" borderId="15" xfId="0" applyFill="1" applyBorder="1"/>
    <xf numFmtId="0" fontId="0" fillId="37" borderId="15" xfId="0" applyFill="1" applyBorder="1"/>
    <xf numFmtId="0" fontId="0" fillId="34" borderId="15" xfId="0" applyFill="1" applyBorder="1"/>
    <xf numFmtId="0" fontId="0" fillId="0" borderId="16" xfId="0" applyBorder="1"/>
    <xf numFmtId="0" fontId="0" fillId="0" borderId="17" xfId="0" applyBorder="1"/>
    <xf numFmtId="0" fontId="0" fillId="34" borderId="18" xfId="0" applyFill="1" applyBorder="1"/>
    <xf numFmtId="0" fontId="16" fillId="36" borderId="15" xfId="0" applyFont="1" applyFill="1" applyBorder="1"/>
    <xf numFmtId="0" fontId="16" fillId="35" borderId="15" xfId="0" applyFont="1" applyFill="1" applyBorder="1"/>
    <xf numFmtId="0" fontId="16" fillId="37" borderId="15" xfId="0" applyFont="1" applyFill="1" applyBorder="1"/>
    <xf numFmtId="0" fontId="16" fillId="34" borderId="15" xfId="0" applyFont="1" applyFill="1" applyBorder="1"/>
    <xf numFmtId="0" fontId="0" fillId="33" borderId="13" xfId="0" applyFill="1" applyBorder="1"/>
    <xf numFmtId="0" fontId="0" fillId="33" borderId="15" xfId="0" applyFill="1" applyBorder="1"/>
    <xf numFmtId="0" fontId="16" fillId="33" borderId="15" xfId="0" applyFont="1" applyFill="1" applyBorder="1"/>
    <xf numFmtId="0" fontId="16" fillId="0" borderId="19" xfId="0" applyFont="1" applyBorder="1"/>
    <xf numFmtId="0" fontId="16" fillId="0" borderId="20" xfId="0" applyFont="1" applyBorder="1"/>
    <xf numFmtId="0" fontId="16" fillId="0" borderId="21" xfId="0" applyFont="1" applyBorder="1"/>
    <xf numFmtId="0" fontId="0" fillId="0" borderId="0" xfId="0" applyFont="1"/>
    <xf numFmtId="0" fontId="16" fillId="0" borderId="10" xfId="0" applyFont="1" applyBorder="1"/>
    <xf numFmtId="0" fontId="0" fillId="0" borderId="13" xfId="0" applyBorder="1"/>
    <xf numFmtId="0" fontId="0" fillId="36" borderId="18" xfId="0" applyFill="1" applyBorder="1"/>
    <xf numFmtId="0" fontId="0" fillId="0" borderId="18" xfId="0" applyBorder="1"/>
    <xf numFmtId="0" fontId="0" fillId="0" borderId="15" xfId="0" applyBorder="1"/>
    <xf numFmtId="0" fontId="16" fillId="0" borderId="0" xfId="0" applyFont="1" applyBorder="1"/>
    <xf numFmtId="0" fontId="0" fillId="34" borderId="12" xfId="0" applyFill="1" applyBorder="1"/>
    <xf numFmtId="0" fontId="0" fillId="34" borderId="0" xfId="0" applyFill="1" applyBorder="1"/>
    <xf numFmtId="0" fontId="16" fillId="34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19"/>
  <sheetViews>
    <sheetView workbookViewId="0">
      <selection activeCell="L29" sqref="A1:XFD1048576"/>
    </sheetView>
  </sheetViews>
  <sheetFormatPr defaultRowHeight="15" x14ac:dyDescent="0.25"/>
  <sheetData>
    <row r="1" spans="1:26" x14ac:dyDescent="0.25">
      <c r="A1" t="s">
        <v>1905</v>
      </c>
      <c r="O1" t="s">
        <v>1904</v>
      </c>
    </row>
    <row r="2" spans="1:26" x14ac:dyDescent="0.25">
      <c r="A2" t="s">
        <v>0</v>
      </c>
      <c r="O2" t="s">
        <v>0</v>
      </c>
    </row>
    <row r="3" spans="1:26" x14ac:dyDescent="0.25">
      <c r="A3" t="s">
        <v>1</v>
      </c>
      <c r="O3" t="s">
        <v>1</v>
      </c>
    </row>
    <row r="5" spans="1:26" x14ac:dyDescent="0.25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P5" t="s">
        <v>2</v>
      </c>
      <c r="Q5" t="s">
        <v>3</v>
      </c>
      <c r="R5" t="s">
        <v>4</v>
      </c>
      <c r="S5" t="s">
        <v>5</v>
      </c>
      <c r="T5" t="s">
        <v>6</v>
      </c>
      <c r="U5" t="s">
        <v>7</v>
      </c>
      <c r="V5" t="s">
        <v>8</v>
      </c>
      <c r="W5" t="s">
        <v>9</v>
      </c>
      <c r="X5" t="s">
        <v>10</v>
      </c>
      <c r="Y5" t="s">
        <v>11</v>
      </c>
      <c r="Z5" t="s">
        <v>12</v>
      </c>
    </row>
    <row r="6" spans="1:26" x14ac:dyDescent="0.25">
      <c r="A6">
        <v>1</v>
      </c>
      <c r="B6" t="s">
        <v>13</v>
      </c>
      <c r="H6" t="s">
        <v>14</v>
      </c>
      <c r="I6" t="s">
        <v>14</v>
      </c>
      <c r="J6" t="s">
        <v>14</v>
      </c>
      <c r="K6" t="s">
        <v>14</v>
      </c>
      <c r="O6">
        <f>IF(Q6=B6,1,0)</f>
        <v>1</v>
      </c>
      <c r="P6">
        <v>1</v>
      </c>
      <c r="Q6" t="s">
        <v>13</v>
      </c>
      <c r="W6" t="s">
        <v>14</v>
      </c>
      <c r="X6" t="s">
        <v>14</v>
      </c>
      <c r="Y6" t="s">
        <v>14</v>
      </c>
      <c r="Z6" t="s">
        <v>14</v>
      </c>
    </row>
    <row r="7" spans="1:26" x14ac:dyDescent="0.25">
      <c r="A7">
        <v>2</v>
      </c>
      <c r="B7" t="s">
        <v>15</v>
      </c>
      <c r="H7" t="s">
        <v>14</v>
      </c>
      <c r="I7" t="s">
        <v>14</v>
      </c>
      <c r="J7" t="s">
        <v>14</v>
      </c>
      <c r="K7" t="s">
        <v>14</v>
      </c>
      <c r="O7">
        <f t="shared" ref="O7:O70" si="0">IF(Q7=B7,1,0)</f>
        <v>1</v>
      </c>
      <c r="P7">
        <v>2</v>
      </c>
      <c r="Q7" t="s">
        <v>15</v>
      </c>
      <c r="W7" t="s">
        <v>14</v>
      </c>
      <c r="X7" t="s">
        <v>14</v>
      </c>
      <c r="Y7" t="s">
        <v>14</v>
      </c>
      <c r="Z7" t="s">
        <v>14</v>
      </c>
    </row>
    <row r="8" spans="1:26" x14ac:dyDescent="0.25">
      <c r="A8">
        <v>3</v>
      </c>
      <c r="B8" t="s">
        <v>16</v>
      </c>
      <c r="H8" t="s">
        <v>14</v>
      </c>
      <c r="I8" t="s">
        <v>14</v>
      </c>
      <c r="J8" t="s">
        <v>14</v>
      </c>
      <c r="K8" t="s">
        <v>14</v>
      </c>
      <c r="O8">
        <f t="shared" si="0"/>
        <v>1</v>
      </c>
      <c r="P8">
        <v>3</v>
      </c>
      <c r="Q8" t="s">
        <v>16</v>
      </c>
      <c r="W8" t="s">
        <v>14</v>
      </c>
      <c r="X8" t="s">
        <v>14</v>
      </c>
      <c r="Y8" t="s">
        <v>14</v>
      </c>
      <c r="Z8" t="s">
        <v>14</v>
      </c>
    </row>
    <row r="9" spans="1:26" x14ac:dyDescent="0.25">
      <c r="A9">
        <v>4</v>
      </c>
      <c r="B9" t="s">
        <v>17</v>
      </c>
      <c r="H9" t="s">
        <v>14</v>
      </c>
      <c r="I9" t="s">
        <v>14</v>
      </c>
      <c r="J9" t="s">
        <v>14</v>
      </c>
      <c r="K9" t="s">
        <v>14</v>
      </c>
      <c r="O9">
        <f t="shared" si="0"/>
        <v>1</v>
      </c>
      <c r="P9">
        <v>4</v>
      </c>
      <c r="Q9" t="s">
        <v>17</v>
      </c>
      <c r="W9" t="s">
        <v>14</v>
      </c>
      <c r="X9" t="s">
        <v>14</v>
      </c>
      <c r="Y9" t="s">
        <v>14</v>
      </c>
      <c r="Z9" t="s">
        <v>14</v>
      </c>
    </row>
    <row r="10" spans="1:26" x14ac:dyDescent="0.25">
      <c r="A10">
        <v>5</v>
      </c>
      <c r="B10" t="s">
        <v>18</v>
      </c>
      <c r="H10" t="s">
        <v>14</v>
      </c>
      <c r="I10" t="s">
        <v>14</v>
      </c>
      <c r="J10" t="s">
        <v>14</v>
      </c>
      <c r="K10" t="s">
        <v>14</v>
      </c>
      <c r="O10">
        <f t="shared" si="0"/>
        <v>1</v>
      </c>
      <c r="P10">
        <v>5</v>
      </c>
      <c r="Q10" t="s">
        <v>18</v>
      </c>
      <c r="W10" t="s">
        <v>14</v>
      </c>
      <c r="X10" t="s">
        <v>14</v>
      </c>
      <c r="Y10" t="s">
        <v>14</v>
      </c>
      <c r="Z10" t="s">
        <v>14</v>
      </c>
    </row>
    <row r="11" spans="1:26" x14ac:dyDescent="0.25">
      <c r="A11">
        <v>6</v>
      </c>
      <c r="B11" t="s">
        <v>19</v>
      </c>
      <c r="C11" t="s">
        <v>20</v>
      </c>
      <c r="D11">
        <v>7</v>
      </c>
      <c r="E11" t="s">
        <v>21</v>
      </c>
      <c r="F11" t="s">
        <v>22</v>
      </c>
      <c r="G11" t="s">
        <v>23</v>
      </c>
      <c r="H11" t="s">
        <v>24</v>
      </c>
      <c r="I11" t="s">
        <v>25</v>
      </c>
      <c r="J11" t="s">
        <v>26</v>
      </c>
      <c r="K11" t="s">
        <v>27</v>
      </c>
      <c r="O11">
        <f t="shared" si="0"/>
        <v>1</v>
      </c>
      <c r="P11">
        <v>6</v>
      </c>
      <c r="Q11" t="s">
        <v>19</v>
      </c>
      <c r="R11" t="s">
        <v>20</v>
      </c>
      <c r="S11">
        <v>7</v>
      </c>
      <c r="T11" t="s">
        <v>21</v>
      </c>
      <c r="U11" t="s">
        <v>22</v>
      </c>
      <c r="V11" t="s">
        <v>23</v>
      </c>
      <c r="W11" t="s">
        <v>24</v>
      </c>
      <c r="X11" t="s">
        <v>25</v>
      </c>
      <c r="Y11" t="s">
        <v>26</v>
      </c>
      <c r="Z11" t="s">
        <v>27</v>
      </c>
    </row>
    <row r="12" spans="1:26" x14ac:dyDescent="0.25">
      <c r="A12">
        <v>7</v>
      </c>
      <c r="B12" t="s">
        <v>28</v>
      </c>
      <c r="C12" t="s">
        <v>20</v>
      </c>
      <c r="D12">
        <v>7</v>
      </c>
      <c r="E12" t="s">
        <v>29</v>
      </c>
      <c r="F12" t="s">
        <v>30</v>
      </c>
      <c r="G12" t="s">
        <v>23</v>
      </c>
      <c r="H12" t="s">
        <v>31</v>
      </c>
      <c r="I12" t="s">
        <v>32</v>
      </c>
      <c r="J12" t="s">
        <v>33</v>
      </c>
      <c r="K12" t="s">
        <v>34</v>
      </c>
      <c r="O12">
        <f t="shared" si="0"/>
        <v>1</v>
      </c>
      <c r="P12">
        <v>7</v>
      </c>
      <c r="Q12" t="s">
        <v>28</v>
      </c>
      <c r="R12" t="s">
        <v>20</v>
      </c>
      <c r="S12">
        <v>7</v>
      </c>
      <c r="T12" t="s">
        <v>29</v>
      </c>
      <c r="U12" t="s">
        <v>30</v>
      </c>
      <c r="V12" t="s">
        <v>23</v>
      </c>
      <c r="W12" t="s">
        <v>31</v>
      </c>
      <c r="X12" t="s">
        <v>32</v>
      </c>
      <c r="Y12" t="s">
        <v>33</v>
      </c>
      <c r="Z12" t="s">
        <v>34</v>
      </c>
    </row>
    <row r="13" spans="1:26" x14ac:dyDescent="0.25">
      <c r="A13">
        <v>8</v>
      </c>
      <c r="B13" t="s">
        <v>35</v>
      </c>
      <c r="H13" t="s">
        <v>14</v>
      </c>
      <c r="I13" t="s">
        <v>14</v>
      </c>
      <c r="J13" t="s">
        <v>14</v>
      </c>
      <c r="K13" t="s">
        <v>14</v>
      </c>
      <c r="O13">
        <f t="shared" si="0"/>
        <v>1</v>
      </c>
      <c r="P13">
        <v>8</v>
      </c>
      <c r="Q13" t="s">
        <v>35</v>
      </c>
      <c r="W13" t="s">
        <v>14</v>
      </c>
      <c r="X13" t="s">
        <v>14</v>
      </c>
      <c r="Y13" t="s">
        <v>14</v>
      </c>
      <c r="Z13" t="s">
        <v>14</v>
      </c>
    </row>
    <row r="14" spans="1:26" x14ac:dyDescent="0.25">
      <c r="A14">
        <v>9</v>
      </c>
      <c r="B14" t="s">
        <v>36</v>
      </c>
      <c r="C14" t="s">
        <v>20</v>
      </c>
      <c r="D14">
        <v>7</v>
      </c>
      <c r="F14" t="s">
        <v>37</v>
      </c>
      <c r="G14" t="s">
        <v>23</v>
      </c>
      <c r="H14" t="s">
        <v>38</v>
      </c>
      <c r="I14" t="s">
        <v>38</v>
      </c>
      <c r="J14" t="s">
        <v>39</v>
      </c>
      <c r="K14" t="s">
        <v>14</v>
      </c>
      <c r="O14">
        <f t="shared" si="0"/>
        <v>1</v>
      </c>
      <c r="P14">
        <v>9</v>
      </c>
      <c r="Q14" t="s">
        <v>36</v>
      </c>
      <c r="R14" t="s">
        <v>20</v>
      </c>
      <c r="S14">
        <v>7</v>
      </c>
      <c r="U14" t="s">
        <v>37</v>
      </c>
      <c r="V14" t="s">
        <v>23</v>
      </c>
      <c r="W14" t="s">
        <v>38</v>
      </c>
      <c r="X14" t="s">
        <v>38</v>
      </c>
      <c r="Y14" t="s">
        <v>39</v>
      </c>
      <c r="Z14" t="s">
        <v>14</v>
      </c>
    </row>
    <row r="15" spans="1:26" x14ac:dyDescent="0.25">
      <c r="A15">
        <v>10</v>
      </c>
      <c r="B15" t="s">
        <v>40</v>
      </c>
      <c r="H15" t="s">
        <v>14</v>
      </c>
      <c r="I15" t="s">
        <v>14</v>
      </c>
      <c r="J15" t="s">
        <v>14</v>
      </c>
      <c r="K15" t="s">
        <v>14</v>
      </c>
      <c r="O15">
        <f t="shared" si="0"/>
        <v>1</v>
      </c>
      <c r="P15">
        <v>10</v>
      </c>
      <c r="Q15" t="s">
        <v>40</v>
      </c>
      <c r="W15" t="s">
        <v>14</v>
      </c>
      <c r="X15" t="s">
        <v>14</v>
      </c>
      <c r="Y15" t="s">
        <v>14</v>
      </c>
      <c r="Z15" t="s">
        <v>14</v>
      </c>
    </row>
    <row r="16" spans="1:26" x14ac:dyDescent="0.25">
      <c r="A16">
        <v>11</v>
      </c>
      <c r="B16" t="s">
        <v>41</v>
      </c>
      <c r="C16" t="s">
        <v>20</v>
      </c>
      <c r="D16">
        <v>7</v>
      </c>
      <c r="F16" t="s">
        <v>42</v>
      </c>
      <c r="G16" t="s">
        <v>23</v>
      </c>
      <c r="H16" t="s">
        <v>43</v>
      </c>
      <c r="I16" t="s">
        <v>43</v>
      </c>
      <c r="J16" t="s">
        <v>24</v>
      </c>
      <c r="K16" t="s">
        <v>14</v>
      </c>
      <c r="O16">
        <f t="shared" si="0"/>
        <v>1</v>
      </c>
      <c r="P16">
        <v>11</v>
      </c>
      <c r="Q16" t="s">
        <v>41</v>
      </c>
      <c r="R16" t="s">
        <v>20</v>
      </c>
      <c r="S16">
        <v>7</v>
      </c>
      <c r="U16" t="s">
        <v>42</v>
      </c>
      <c r="V16" t="s">
        <v>23</v>
      </c>
      <c r="W16" t="s">
        <v>43</v>
      </c>
      <c r="X16" t="s">
        <v>43</v>
      </c>
      <c r="Y16" t="s">
        <v>24</v>
      </c>
      <c r="Z16" t="s">
        <v>14</v>
      </c>
    </row>
    <row r="17" spans="1:26" x14ac:dyDescent="0.25">
      <c r="A17">
        <v>12</v>
      </c>
      <c r="B17" t="s">
        <v>44</v>
      </c>
      <c r="C17" t="s">
        <v>20</v>
      </c>
      <c r="D17">
        <v>7</v>
      </c>
      <c r="F17" t="s">
        <v>45</v>
      </c>
      <c r="G17" t="s">
        <v>23</v>
      </c>
      <c r="H17" t="s">
        <v>46</v>
      </c>
      <c r="I17" t="s">
        <v>46</v>
      </c>
      <c r="J17" t="s">
        <v>38</v>
      </c>
      <c r="K17" t="s">
        <v>47</v>
      </c>
      <c r="O17">
        <f t="shared" si="0"/>
        <v>1</v>
      </c>
      <c r="P17">
        <v>12</v>
      </c>
      <c r="Q17" t="s">
        <v>44</v>
      </c>
      <c r="R17" t="s">
        <v>20</v>
      </c>
      <c r="S17">
        <v>7</v>
      </c>
      <c r="U17" t="s">
        <v>45</v>
      </c>
      <c r="V17" t="s">
        <v>23</v>
      </c>
      <c r="W17" t="s">
        <v>46</v>
      </c>
      <c r="X17" t="s">
        <v>46</v>
      </c>
      <c r="Y17" t="s">
        <v>38</v>
      </c>
      <c r="Z17" t="s">
        <v>47</v>
      </c>
    </row>
    <row r="18" spans="1:26" x14ac:dyDescent="0.25">
      <c r="A18">
        <v>13</v>
      </c>
      <c r="B18" t="s">
        <v>48</v>
      </c>
      <c r="H18" t="s">
        <v>14</v>
      </c>
      <c r="I18" t="s">
        <v>14</v>
      </c>
      <c r="J18" t="s">
        <v>14</v>
      </c>
      <c r="K18" t="s">
        <v>14</v>
      </c>
      <c r="O18">
        <f t="shared" si="0"/>
        <v>1</v>
      </c>
      <c r="P18">
        <v>13</v>
      </c>
      <c r="Q18" t="s">
        <v>48</v>
      </c>
      <c r="W18" t="s">
        <v>14</v>
      </c>
      <c r="X18" t="s">
        <v>14</v>
      </c>
      <c r="Y18" t="s">
        <v>14</v>
      </c>
      <c r="Z18" t="s">
        <v>14</v>
      </c>
    </row>
    <row r="19" spans="1:26" x14ac:dyDescent="0.25">
      <c r="A19">
        <v>14</v>
      </c>
      <c r="B19" t="s">
        <v>49</v>
      </c>
      <c r="C19" t="s">
        <v>20</v>
      </c>
      <c r="D19">
        <v>7</v>
      </c>
      <c r="F19" t="s">
        <v>50</v>
      </c>
      <c r="G19" t="s">
        <v>23</v>
      </c>
      <c r="H19" t="s">
        <v>51</v>
      </c>
      <c r="I19" t="s">
        <v>52</v>
      </c>
      <c r="J19" t="s">
        <v>53</v>
      </c>
      <c r="K19" t="s">
        <v>14</v>
      </c>
      <c r="O19">
        <f t="shared" si="0"/>
        <v>1</v>
      </c>
      <c r="P19">
        <v>14</v>
      </c>
      <c r="Q19" t="s">
        <v>49</v>
      </c>
      <c r="R19" t="s">
        <v>20</v>
      </c>
      <c r="S19">
        <v>7</v>
      </c>
      <c r="U19" t="s">
        <v>50</v>
      </c>
      <c r="V19" t="s">
        <v>23</v>
      </c>
      <c r="W19" t="s">
        <v>51</v>
      </c>
      <c r="X19" t="s">
        <v>52</v>
      </c>
      <c r="Y19" t="s">
        <v>53</v>
      </c>
      <c r="Z19" t="s">
        <v>14</v>
      </c>
    </row>
    <row r="20" spans="1:26" x14ac:dyDescent="0.25">
      <c r="A20">
        <v>15</v>
      </c>
      <c r="B20" t="s">
        <v>54</v>
      </c>
      <c r="C20" t="s">
        <v>20</v>
      </c>
      <c r="D20">
        <v>7</v>
      </c>
      <c r="F20" t="s">
        <v>55</v>
      </c>
      <c r="G20" t="s">
        <v>23</v>
      </c>
      <c r="H20" t="s">
        <v>56</v>
      </c>
      <c r="I20" t="s">
        <v>57</v>
      </c>
      <c r="J20" t="s">
        <v>58</v>
      </c>
      <c r="K20" t="s">
        <v>14</v>
      </c>
      <c r="O20">
        <f t="shared" si="0"/>
        <v>1</v>
      </c>
      <c r="P20">
        <v>15</v>
      </c>
      <c r="Q20" t="s">
        <v>54</v>
      </c>
      <c r="R20" t="s">
        <v>20</v>
      </c>
      <c r="S20">
        <v>7</v>
      </c>
      <c r="U20" t="s">
        <v>55</v>
      </c>
      <c r="V20" t="s">
        <v>23</v>
      </c>
      <c r="W20" t="s">
        <v>56</v>
      </c>
      <c r="X20" t="s">
        <v>57</v>
      </c>
      <c r="Y20" t="s">
        <v>58</v>
      </c>
      <c r="Z20" t="s">
        <v>14</v>
      </c>
    </row>
    <row r="21" spans="1:26" x14ac:dyDescent="0.25">
      <c r="A21">
        <v>16</v>
      </c>
      <c r="B21" t="s">
        <v>59</v>
      </c>
      <c r="H21" t="s">
        <v>14</v>
      </c>
      <c r="I21" t="s">
        <v>14</v>
      </c>
      <c r="J21" t="s">
        <v>14</v>
      </c>
      <c r="K21" t="s">
        <v>14</v>
      </c>
      <c r="O21">
        <f t="shared" si="0"/>
        <v>1</v>
      </c>
      <c r="P21">
        <v>16</v>
      </c>
      <c r="Q21" t="s">
        <v>59</v>
      </c>
      <c r="W21" t="s">
        <v>14</v>
      </c>
      <c r="X21" t="s">
        <v>14</v>
      </c>
      <c r="Y21" t="s">
        <v>14</v>
      </c>
      <c r="Z21" t="s">
        <v>14</v>
      </c>
    </row>
    <row r="22" spans="1:26" x14ac:dyDescent="0.25">
      <c r="A22">
        <v>17</v>
      </c>
      <c r="B22" t="s">
        <v>60</v>
      </c>
      <c r="C22" t="s">
        <v>20</v>
      </c>
      <c r="D22">
        <v>7</v>
      </c>
      <c r="F22" t="s">
        <v>61</v>
      </c>
      <c r="G22" t="s">
        <v>23</v>
      </c>
      <c r="H22" t="s">
        <v>62</v>
      </c>
      <c r="I22" t="s">
        <v>63</v>
      </c>
      <c r="J22" t="s">
        <v>63</v>
      </c>
      <c r="K22" t="s">
        <v>14</v>
      </c>
      <c r="O22">
        <f t="shared" si="0"/>
        <v>1</v>
      </c>
      <c r="P22">
        <v>17</v>
      </c>
      <c r="Q22" t="s">
        <v>60</v>
      </c>
      <c r="R22" t="s">
        <v>20</v>
      </c>
      <c r="S22">
        <v>7</v>
      </c>
      <c r="U22" t="s">
        <v>61</v>
      </c>
      <c r="V22" t="s">
        <v>23</v>
      </c>
      <c r="W22" t="s">
        <v>62</v>
      </c>
      <c r="X22" t="s">
        <v>63</v>
      </c>
      <c r="Y22" t="s">
        <v>63</v>
      </c>
      <c r="Z22" t="s">
        <v>14</v>
      </c>
    </row>
    <row r="23" spans="1:26" x14ac:dyDescent="0.25">
      <c r="A23">
        <v>18</v>
      </c>
      <c r="B23" t="s">
        <v>64</v>
      </c>
      <c r="C23" t="s">
        <v>20</v>
      </c>
      <c r="D23">
        <v>7</v>
      </c>
      <c r="F23" t="s">
        <v>65</v>
      </c>
      <c r="G23" t="s">
        <v>66</v>
      </c>
      <c r="H23" t="s">
        <v>52</v>
      </c>
      <c r="I23" t="s">
        <v>67</v>
      </c>
      <c r="J23" t="s">
        <v>56</v>
      </c>
      <c r="K23" t="s">
        <v>68</v>
      </c>
      <c r="O23">
        <f t="shared" si="0"/>
        <v>1</v>
      </c>
      <c r="P23">
        <v>18</v>
      </c>
      <c r="Q23" t="s">
        <v>64</v>
      </c>
      <c r="R23" t="s">
        <v>20</v>
      </c>
      <c r="S23">
        <v>7</v>
      </c>
      <c r="U23" t="s">
        <v>65</v>
      </c>
      <c r="V23" t="s">
        <v>66</v>
      </c>
      <c r="W23" t="s">
        <v>52</v>
      </c>
      <c r="X23" t="s">
        <v>67</v>
      </c>
      <c r="Y23" t="s">
        <v>56</v>
      </c>
      <c r="Z23" t="s">
        <v>68</v>
      </c>
    </row>
    <row r="24" spans="1:26" x14ac:dyDescent="0.25">
      <c r="A24">
        <v>19</v>
      </c>
      <c r="B24" t="s">
        <v>69</v>
      </c>
      <c r="H24" t="s">
        <v>14</v>
      </c>
      <c r="I24" t="s">
        <v>14</v>
      </c>
      <c r="J24" t="s">
        <v>14</v>
      </c>
      <c r="K24" t="s">
        <v>14</v>
      </c>
      <c r="O24">
        <f t="shared" si="0"/>
        <v>1</v>
      </c>
      <c r="P24">
        <v>19</v>
      </c>
      <c r="Q24" t="s">
        <v>69</v>
      </c>
      <c r="W24" t="s">
        <v>14</v>
      </c>
      <c r="X24" t="s">
        <v>14</v>
      </c>
      <c r="Y24" t="s">
        <v>14</v>
      </c>
      <c r="Z24" t="s">
        <v>14</v>
      </c>
    </row>
    <row r="25" spans="1:26" x14ac:dyDescent="0.25">
      <c r="A25">
        <v>20</v>
      </c>
      <c r="B25" t="s">
        <v>70</v>
      </c>
      <c r="C25" t="s">
        <v>20</v>
      </c>
      <c r="D25">
        <v>7</v>
      </c>
      <c r="F25" t="s">
        <v>71</v>
      </c>
      <c r="G25" t="s">
        <v>23</v>
      </c>
      <c r="H25" t="s">
        <v>57</v>
      </c>
      <c r="I25" t="s">
        <v>72</v>
      </c>
      <c r="J25" t="s">
        <v>43</v>
      </c>
      <c r="K25" t="s">
        <v>14</v>
      </c>
      <c r="O25">
        <f t="shared" si="0"/>
        <v>1</v>
      </c>
      <c r="P25">
        <v>20</v>
      </c>
      <c r="Q25" t="s">
        <v>70</v>
      </c>
      <c r="R25" t="s">
        <v>20</v>
      </c>
      <c r="S25">
        <v>7</v>
      </c>
      <c r="U25" t="s">
        <v>71</v>
      </c>
      <c r="V25" t="s">
        <v>23</v>
      </c>
      <c r="W25" t="s">
        <v>57</v>
      </c>
      <c r="X25" t="s">
        <v>72</v>
      </c>
      <c r="Y25" t="s">
        <v>43</v>
      </c>
      <c r="Z25" t="s">
        <v>14</v>
      </c>
    </row>
    <row r="26" spans="1:26" x14ac:dyDescent="0.25">
      <c r="A26">
        <v>21</v>
      </c>
      <c r="B26" t="s">
        <v>73</v>
      </c>
      <c r="C26" t="s">
        <v>20</v>
      </c>
      <c r="D26">
        <v>7</v>
      </c>
      <c r="F26" t="s">
        <v>74</v>
      </c>
      <c r="G26" t="s">
        <v>75</v>
      </c>
      <c r="H26" t="s">
        <v>25</v>
      </c>
      <c r="I26" t="s">
        <v>76</v>
      </c>
      <c r="J26" t="s">
        <v>31</v>
      </c>
      <c r="K26" t="s">
        <v>77</v>
      </c>
      <c r="O26">
        <f t="shared" si="0"/>
        <v>1</v>
      </c>
      <c r="P26">
        <v>21</v>
      </c>
      <c r="Q26" t="s">
        <v>73</v>
      </c>
      <c r="R26" t="s">
        <v>20</v>
      </c>
      <c r="S26">
        <v>7</v>
      </c>
      <c r="U26" t="s">
        <v>74</v>
      </c>
      <c r="V26" t="s">
        <v>75</v>
      </c>
      <c r="W26" t="s">
        <v>25</v>
      </c>
      <c r="X26" t="s">
        <v>76</v>
      </c>
      <c r="Y26" t="s">
        <v>31</v>
      </c>
      <c r="Z26" t="s">
        <v>77</v>
      </c>
    </row>
    <row r="27" spans="1:26" x14ac:dyDescent="0.25">
      <c r="A27">
        <v>22</v>
      </c>
      <c r="B27" t="s">
        <v>59</v>
      </c>
      <c r="H27" t="s">
        <v>14</v>
      </c>
      <c r="I27" t="s">
        <v>14</v>
      </c>
      <c r="J27" t="s">
        <v>14</v>
      </c>
      <c r="K27" t="s">
        <v>14</v>
      </c>
      <c r="O27">
        <f t="shared" si="0"/>
        <v>1</v>
      </c>
      <c r="P27">
        <v>22</v>
      </c>
      <c r="Q27" t="s">
        <v>59</v>
      </c>
      <c r="W27" t="s">
        <v>14</v>
      </c>
      <c r="X27" t="s">
        <v>14</v>
      </c>
      <c r="Y27" t="s">
        <v>14</v>
      </c>
      <c r="Z27" t="s">
        <v>14</v>
      </c>
    </row>
    <row r="28" spans="1:26" x14ac:dyDescent="0.25">
      <c r="A28">
        <v>23</v>
      </c>
      <c r="B28" t="s">
        <v>78</v>
      </c>
      <c r="C28" t="s">
        <v>20</v>
      </c>
      <c r="D28">
        <v>7</v>
      </c>
      <c r="F28" t="s">
        <v>79</v>
      </c>
      <c r="G28" t="s">
        <v>23</v>
      </c>
      <c r="H28" t="s">
        <v>67</v>
      </c>
      <c r="I28" t="s">
        <v>80</v>
      </c>
      <c r="J28" t="s">
        <v>57</v>
      </c>
      <c r="K28" t="s">
        <v>14</v>
      </c>
      <c r="O28">
        <f t="shared" si="0"/>
        <v>1</v>
      </c>
      <c r="P28">
        <v>23</v>
      </c>
      <c r="Q28" t="s">
        <v>78</v>
      </c>
      <c r="R28" t="s">
        <v>20</v>
      </c>
      <c r="S28">
        <v>7</v>
      </c>
      <c r="U28" t="s">
        <v>79</v>
      </c>
      <c r="V28" t="s">
        <v>23</v>
      </c>
      <c r="W28" t="s">
        <v>67</v>
      </c>
      <c r="X28" t="s">
        <v>80</v>
      </c>
      <c r="Y28" t="s">
        <v>57</v>
      </c>
      <c r="Z28" t="s">
        <v>14</v>
      </c>
    </row>
    <row r="29" spans="1:26" x14ac:dyDescent="0.25">
      <c r="A29">
        <v>24</v>
      </c>
      <c r="B29" t="s">
        <v>81</v>
      </c>
      <c r="C29" t="s">
        <v>20</v>
      </c>
      <c r="D29">
        <v>7</v>
      </c>
      <c r="F29" t="s">
        <v>82</v>
      </c>
      <c r="G29" t="s">
        <v>23</v>
      </c>
      <c r="H29" t="s">
        <v>83</v>
      </c>
      <c r="I29" t="s">
        <v>84</v>
      </c>
      <c r="J29" t="s">
        <v>51</v>
      </c>
      <c r="K29" t="s">
        <v>14</v>
      </c>
      <c r="O29">
        <f t="shared" si="0"/>
        <v>1</v>
      </c>
      <c r="P29">
        <v>24</v>
      </c>
      <c r="Q29" t="s">
        <v>81</v>
      </c>
      <c r="R29" t="s">
        <v>20</v>
      </c>
      <c r="S29">
        <v>7</v>
      </c>
      <c r="U29" t="s">
        <v>82</v>
      </c>
      <c r="V29" t="s">
        <v>23</v>
      </c>
      <c r="W29" t="s">
        <v>83</v>
      </c>
      <c r="X29" t="s">
        <v>84</v>
      </c>
      <c r="Y29" t="s">
        <v>51</v>
      </c>
      <c r="Z29" t="s">
        <v>14</v>
      </c>
    </row>
    <row r="30" spans="1:26" x14ac:dyDescent="0.25">
      <c r="A30">
        <v>25</v>
      </c>
      <c r="B30" t="s">
        <v>35</v>
      </c>
      <c r="H30" t="s">
        <v>14</v>
      </c>
      <c r="I30" t="s">
        <v>14</v>
      </c>
      <c r="J30" t="s">
        <v>14</v>
      </c>
      <c r="K30" t="s">
        <v>14</v>
      </c>
      <c r="O30">
        <f t="shared" si="0"/>
        <v>1</v>
      </c>
      <c r="P30">
        <v>25</v>
      </c>
      <c r="Q30" t="s">
        <v>35</v>
      </c>
      <c r="W30" t="s">
        <v>14</v>
      </c>
      <c r="X30" t="s">
        <v>14</v>
      </c>
      <c r="Y30" t="s">
        <v>14</v>
      </c>
      <c r="Z30" t="s">
        <v>14</v>
      </c>
    </row>
    <row r="31" spans="1:26" x14ac:dyDescent="0.25">
      <c r="A31">
        <v>26</v>
      </c>
      <c r="B31" t="s">
        <v>85</v>
      </c>
      <c r="C31" t="s">
        <v>20</v>
      </c>
      <c r="D31">
        <v>7</v>
      </c>
      <c r="F31" t="s">
        <v>86</v>
      </c>
      <c r="G31" t="s">
        <v>23</v>
      </c>
      <c r="H31" t="s">
        <v>32</v>
      </c>
      <c r="I31" t="s">
        <v>56</v>
      </c>
      <c r="J31" t="s">
        <v>87</v>
      </c>
      <c r="K31" t="s">
        <v>14</v>
      </c>
      <c r="O31">
        <f t="shared" si="0"/>
        <v>1</v>
      </c>
      <c r="P31">
        <v>26</v>
      </c>
      <c r="Q31" t="s">
        <v>85</v>
      </c>
      <c r="R31" t="s">
        <v>20</v>
      </c>
      <c r="S31">
        <v>7</v>
      </c>
      <c r="U31" t="s">
        <v>86</v>
      </c>
      <c r="V31" t="s">
        <v>23</v>
      </c>
      <c r="W31" t="s">
        <v>32</v>
      </c>
      <c r="X31" t="s">
        <v>56</v>
      </c>
      <c r="Y31" t="s">
        <v>87</v>
      </c>
      <c r="Z31" t="s">
        <v>14</v>
      </c>
    </row>
    <row r="32" spans="1:26" x14ac:dyDescent="0.25">
      <c r="A32">
        <v>27</v>
      </c>
      <c r="B32" t="s">
        <v>88</v>
      </c>
      <c r="C32" t="s">
        <v>20</v>
      </c>
      <c r="D32">
        <v>7</v>
      </c>
      <c r="F32" t="s">
        <v>89</v>
      </c>
      <c r="G32" t="s">
        <v>23</v>
      </c>
      <c r="H32" t="s">
        <v>72</v>
      </c>
      <c r="I32" t="s">
        <v>90</v>
      </c>
      <c r="J32" t="s">
        <v>72</v>
      </c>
      <c r="K32" t="s">
        <v>14</v>
      </c>
      <c r="O32">
        <f t="shared" si="0"/>
        <v>1</v>
      </c>
      <c r="P32">
        <v>27</v>
      </c>
      <c r="Q32" t="s">
        <v>88</v>
      </c>
      <c r="R32" t="s">
        <v>20</v>
      </c>
      <c r="S32">
        <v>7</v>
      </c>
      <c r="U32" t="s">
        <v>89</v>
      </c>
      <c r="V32" t="s">
        <v>23</v>
      </c>
      <c r="W32" t="s">
        <v>72</v>
      </c>
      <c r="X32" t="s">
        <v>90</v>
      </c>
      <c r="Y32" t="s">
        <v>72</v>
      </c>
      <c r="Z32" t="s">
        <v>14</v>
      </c>
    </row>
    <row r="33" spans="1:26" x14ac:dyDescent="0.25">
      <c r="A33">
        <v>28</v>
      </c>
      <c r="B33" t="s">
        <v>40</v>
      </c>
      <c r="H33" t="s">
        <v>14</v>
      </c>
      <c r="I33" t="s">
        <v>14</v>
      </c>
      <c r="J33" t="s">
        <v>14</v>
      </c>
      <c r="K33" t="s">
        <v>14</v>
      </c>
      <c r="O33">
        <f t="shared" si="0"/>
        <v>1</v>
      </c>
      <c r="P33">
        <v>28</v>
      </c>
      <c r="Q33" t="s">
        <v>40</v>
      </c>
      <c r="W33" t="s">
        <v>14</v>
      </c>
      <c r="X33" t="s">
        <v>14</v>
      </c>
      <c r="Y33" t="s">
        <v>14</v>
      </c>
      <c r="Z33" t="s">
        <v>14</v>
      </c>
    </row>
    <row r="34" spans="1:26" x14ac:dyDescent="0.25">
      <c r="A34">
        <v>29</v>
      </c>
      <c r="B34" t="s">
        <v>91</v>
      </c>
      <c r="C34" t="s">
        <v>20</v>
      </c>
      <c r="D34">
        <v>7</v>
      </c>
      <c r="F34" t="s">
        <v>92</v>
      </c>
      <c r="G34" t="s">
        <v>23</v>
      </c>
      <c r="H34" t="s">
        <v>80</v>
      </c>
      <c r="I34" t="s">
        <v>83</v>
      </c>
      <c r="J34" t="s">
        <v>62</v>
      </c>
      <c r="K34" t="s">
        <v>14</v>
      </c>
      <c r="O34">
        <f t="shared" si="0"/>
        <v>1</v>
      </c>
      <c r="P34">
        <v>29</v>
      </c>
      <c r="Q34" t="s">
        <v>91</v>
      </c>
      <c r="R34" t="s">
        <v>20</v>
      </c>
      <c r="S34">
        <v>7</v>
      </c>
      <c r="U34" t="s">
        <v>92</v>
      </c>
      <c r="V34" t="s">
        <v>23</v>
      </c>
      <c r="W34" t="s">
        <v>80</v>
      </c>
      <c r="X34" t="s">
        <v>83</v>
      </c>
      <c r="Y34" t="s">
        <v>62</v>
      </c>
      <c r="Z34" t="s">
        <v>14</v>
      </c>
    </row>
    <row r="35" spans="1:26" x14ac:dyDescent="0.25">
      <c r="A35">
        <v>30</v>
      </c>
      <c r="B35" t="s">
        <v>93</v>
      </c>
      <c r="C35" t="s">
        <v>20</v>
      </c>
      <c r="D35">
        <v>7</v>
      </c>
      <c r="F35" t="s">
        <v>94</v>
      </c>
      <c r="G35" t="s">
        <v>95</v>
      </c>
      <c r="H35" t="s">
        <v>84</v>
      </c>
      <c r="I35" t="s">
        <v>14</v>
      </c>
      <c r="J35" t="s">
        <v>14</v>
      </c>
      <c r="K35" t="s">
        <v>14</v>
      </c>
      <c r="O35">
        <f t="shared" si="0"/>
        <v>1</v>
      </c>
      <c r="P35">
        <v>30</v>
      </c>
      <c r="Q35" t="s">
        <v>93</v>
      </c>
      <c r="R35" t="s">
        <v>20</v>
      </c>
      <c r="S35">
        <v>7</v>
      </c>
      <c r="U35" t="s">
        <v>94</v>
      </c>
      <c r="V35" t="s">
        <v>95</v>
      </c>
      <c r="W35" t="s">
        <v>84</v>
      </c>
      <c r="X35" t="s">
        <v>14</v>
      </c>
      <c r="Y35" t="s">
        <v>14</v>
      </c>
      <c r="Z35" t="s">
        <v>14</v>
      </c>
    </row>
    <row r="36" spans="1:26" x14ac:dyDescent="0.25">
      <c r="A36">
        <v>31</v>
      </c>
      <c r="B36" t="s">
        <v>35</v>
      </c>
      <c r="H36" t="s">
        <v>14</v>
      </c>
      <c r="I36" t="s">
        <v>14</v>
      </c>
      <c r="J36" t="s">
        <v>14</v>
      </c>
      <c r="K36" t="s">
        <v>14</v>
      </c>
      <c r="O36">
        <f t="shared" si="0"/>
        <v>1</v>
      </c>
      <c r="P36">
        <v>31</v>
      </c>
      <c r="Q36" t="s">
        <v>35</v>
      </c>
      <c r="W36" t="s">
        <v>14</v>
      </c>
      <c r="X36" t="s">
        <v>14</v>
      </c>
      <c r="Y36" t="s">
        <v>14</v>
      </c>
      <c r="Z36" t="s">
        <v>14</v>
      </c>
    </row>
    <row r="37" spans="1:26" x14ac:dyDescent="0.25">
      <c r="A37">
        <v>32</v>
      </c>
      <c r="B37" t="s">
        <v>96</v>
      </c>
      <c r="C37" t="s">
        <v>20</v>
      </c>
      <c r="D37">
        <v>7</v>
      </c>
      <c r="F37" t="s">
        <v>97</v>
      </c>
      <c r="G37" t="s">
        <v>95</v>
      </c>
      <c r="H37" t="s">
        <v>90</v>
      </c>
      <c r="I37" t="s">
        <v>14</v>
      </c>
      <c r="J37" t="s">
        <v>14</v>
      </c>
      <c r="K37" t="s">
        <v>14</v>
      </c>
      <c r="O37">
        <f t="shared" si="0"/>
        <v>1</v>
      </c>
      <c r="P37">
        <v>32</v>
      </c>
      <c r="Q37" t="s">
        <v>96</v>
      </c>
      <c r="R37" t="s">
        <v>20</v>
      </c>
      <c r="S37">
        <v>7</v>
      </c>
      <c r="U37" t="s">
        <v>97</v>
      </c>
      <c r="V37" t="s">
        <v>95</v>
      </c>
      <c r="W37" t="s">
        <v>90</v>
      </c>
      <c r="X37" t="s">
        <v>14</v>
      </c>
      <c r="Y37" t="s">
        <v>14</v>
      </c>
      <c r="Z37" t="s">
        <v>14</v>
      </c>
    </row>
    <row r="38" spans="1:26" x14ac:dyDescent="0.25">
      <c r="A38">
        <v>33</v>
      </c>
      <c r="B38" t="s">
        <v>98</v>
      </c>
      <c r="C38" t="s">
        <v>20</v>
      </c>
      <c r="D38">
        <v>7</v>
      </c>
      <c r="F38" t="s">
        <v>99</v>
      </c>
      <c r="G38" t="s">
        <v>95</v>
      </c>
      <c r="H38" t="s">
        <v>76</v>
      </c>
      <c r="I38" t="s">
        <v>14</v>
      </c>
      <c r="J38" t="s">
        <v>14</v>
      </c>
      <c r="K38" t="s">
        <v>14</v>
      </c>
      <c r="O38">
        <f t="shared" si="0"/>
        <v>1</v>
      </c>
      <c r="P38">
        <v>33</v>
      </c>
      <c r="Q38" t="s">
        <v>98</v>
      </c>
      <c r="R38" t="s">
        <v>20</v>
      </c>
      <c r="S38">
        <v>7</v>
      </c>
      <c r="U38" t="s">
        <v>99</v>
      </c>
      <c r="V38" t="s">
        <v>95</v>
      </c>
      <c r="W38" t="s">
        <v>76</v>
      </c>
      <c r="X38" t="s">
        <v>14</v>
      </c>
      <c r="Y38" t="s">
        <v>14</v>
      </c>
      <c r="Z38" t="s">
        <v>14</v>
      </c>
    </row>
    <row r="39" spans="1:26" x14ac:dyDescent="0.25">
      <c r="A39">
        <v>34</v>
      </c>
      <c r="B39" t="s">
        <v>40</v>
      </c>
      <c r="H39" t="s">
        <v>14</v>
      </c>
      <c r="I39" t="s">
        <v>14</v>
      </c>
      <c r="J39" t="s">
        <v>14</v>
      </c>
      <c r="K39" t="s">
        <v>14</v>
      </c>
      <c r="O39">
        <f t="shared" si="0"/>
        <v>1</v>
      </c>
      <c r="P39">
        <v>34</v>
      </c>
      <c r="Q39" t="s">
        <v>40</v>
      </c>
      <c r="W39" t="s">
        <v>14</v>
      </c>
      <c r="X39" t="s">
        <v>14</v>
      </c>
      <c r="Y39" t="s">
        <v>14</v>
      </c>
      <c r="Z39" t="s">
        <v>14</v>
      </c>
    </row>
    <row r="40" spans="1:26" x14ac:dyDescent="0.25">
      <c r="A40">
        <v>35</v>
      </c>
      <c r="B40" t="s">
        <v>100</v>
      </c>
      <c r="C40" t="s">
        <v>20</v>
      </c>
      <c r="D40">
        <v>7</v>
      </c>
      <c r="F40" t="s">
        <v>101</v>
      </c>
      <c r="G40" t="s">
        <v>95</v>
      </c>
      <c r="H40" t="s">
        <v>102</v>
      </c>
      <c r="I40" t="s">
        <v>14</v>
      </c>
      <c r="J40" t="s">
        <v>14</v>
      </c>
      <c r="K40" t="s">
        <v>14</v>
      </c>
      <c r="O40">
        <f t="shared" si="0"/>
        <v>1</v>
      </c>
      <c r="P40">
        <v>35</v>
      </c>
      <c r="Q40" t="s">
        <v>100</v>
      </c>
      <c r="R40" t="s">
        <v>20</v>
      </c>
      <c r="S40">
        <v>7</v>
      </c>
      <c r="U40" t="s">
        <v>101</v>
      </c>
      <c r="V40" t="s">
        <v>95</v>
      </c>
      <c r="W40" t="s">
        <v>102</v>
      </c>
      <c r="X40" t="s">
        <v>14</v>
      </c>
      <c r="Y40" t="s">
        <v>14</v>
      </c>
      <c r="Z40" t="s">
        <v>14</v>
      </c>
    </row>
    <row r="41" spans="1:26" x14ac:dyDescent="0.25">
      <c r="A41">
        <v>36</v>
      </c>
      <c r="B41" t="s">
        <v>103</v>
      </c>
      <c r="C41" t="s">
        <v>20</v>
      </c>
      <c r="D41">
        <v>7</v>
      </c>
      <c r="F41" t="s">
        <v>104</v>
      </c>
      <c r="G41" t="s">
        <v>95</v>
      </c>
      <c r="H41" t="s">
        <v>105</v>
      </c>
      <c r="I41" t="s">
        <v>14</v>
      </c>
      <c r="J41" t="s">
        <v>14</v>
      </c>
      <c r="K41" t="s">
        <v>14</v>
      </c>
      <c r="O41">
        <f t="shared" si="0"/>
        <v>1</v>
      </c>
      <c r="P41">
        <v>36</v>
      </c>
      <c r="Q41" t="s">
        <v>103</v>
      </c>
      <c r="R41" t="s">
        <v>20</v>
      </c>
      <c r="S41">
        <v>7</v>
      </c>
      <c r="U41" t="s">
        <v>104</v>
      </c>
      <c r="V41" t="s">
        <v>95</v>
      </c>
      <c r="W41" t="s">
        <v>105</v>
      </c>
      <c r="X41" t="s">
        <v>14</v>
      </c>
      <c r="Y41" t="s">
        <v>14</v>
      </c>
      <c r="Z41" t="s">
        <v>14</v>
      </c>
    </row>
    <row r="42" spans="1:26" x14ac:dyDescent="0.25">
      <c r="A42">
        <v>37</v>
      </c>
      <c r="B42" t="s">
        <v>48</v>
      </c>
      <c r="H42" t="s">
        <v>14</v>
      </c>
      <c r="I42" t="s">
        <v>14</v>
      </c>
      <c r="J42" t="s">
        <v>14</v>
      </c>
      <c r="K42" t="s">
        <v>14</v>
      </c>
      <c r="O42">
        <f t="shared" si="0"/>
        <v>1</v>
      </c>
      <c r="P42">
        <v>37</v>
      </c>
      <c r="Q42" t="s">
        <v>48</v>
      </c>
      <c r="W42" t="s">
        <v>14</v>
      </c>
      <c r="X42" t="s">
        <v>14</v>
      </c>
      <c r="Y42" t="s">
        <v>14</v>
      </c>
      <c r="Z42" t="s">
        <v>14</v>
      </c>
    </row>
    <row r="43" spans="1:26" x14ac:dyDescent="0.25">
      <c r="A43">
        <v>38</v>
      </c>
      <c r="B43" t="s">
        <v>106</v>
      </c>
      <c r="C43" t="s">
        <v>20</v>
      </c>
      <c r="D43">
        <v>7</v>
      </c>
      <c r="F43" t="s">
        <v>107</v>
      </c>
      <c r="G43" t="s">
        <v>95</v>
      </c>
      <c r="H43" t="s">
        <v>108</v>
      </c>
      <c r="I43" t="s">
        <v>14</v>
      </c>
      <c r="J43" t="s">
        <v>14</v>
      </c>
      <c r="K43" t="s">
        <v>14</v>
      </c>
      <c r="O43">
        <f t="shared" si="0"/>
        <v>1</v>
      </c>
      <c r="P43">
        <v>38</v>
      </c>
      <c r="Q43" t="s">
        <v>106</v>
      </c>
      <c r="R43" t="s">
        <v>20</v>
      </c>
      <c r="S43">
        <v>7</v>
      </c>
      <c r="U43" t="s">
        <v>107</v>
      </c>
      <c r="V43" t="s">
        <v>95</v>
      </c>
      <c r="W43" t="s">
        <v>108</v>
      </c>
      <c r="X43" t="s">
        <v>14</v>
      </c>
      <c r="Y43" t="s">
        <v>14</v>
      </c>
      <c r="Z43" t="s">
        <v>14</v>
      </c>
    </row>
    <row r="44" spans="1:26" x14ac:dyDescent="0.25">
      <c r="A44">
        <v>39</v>
      </c>
      <c r="B44" t="s">
        <v>109</v>
      </c>
      <c r="C44" t="s">
        <v>20</v>
      </c>
      <c r="D44">
        <v>7</v>
      </c>
      <c r="F44" t="s">
        <v>110</v>
      </c>
      <c r="G44" t="s">
        <v>95</v>
      </c>
      <c r="H44" t="s">
        <v>111</v>
      </c>
      <c r="I44" t="s">
        <v>14</v>
      </c>
      <c r="J44" t="s">
        <v>14</v>
      </c>
      <c r="K44" t="s">
        <v>14</v>
      </c>
      <c r="O44">
        <f t="shared" si="0"/>
        <v>1</v>
      </c>
      <c r="P44">
        <v>39</v>
      </c>
      <c r="Q44" t="s">
        <v>109</v>
      </c>
      <c r="R44" t="s">
        <v>20</v>
      </c>
      <c r="S44">
        <v>7</v>
      </c>
      <c r="U44" t="s">
        <v>110</v>
      </c>
      <c r="V44" t="s">
        <v>95</v>
      </c>
      <c r="W44" t="s">
        <v>111</v>
      </c>
      <c r="X44" t="s">
        <v>14</v>
      </c>
      <c r="Y44" t="s">
        <v>14</v>
      </c>
      <c r="Z44" t="s">
        <v>14</v>
      </c>
    </row>
    <row r="45" spans="1:26" x14ac:dyDescent="0.25">
      <c r="A45">
        <v>40</v>
      </c>
      <c r="B45" t="s">
        <v>59</v>
      </c>
      <c r="H45" t="s">
        <v>14</v>
      </c>
      <c r="I45" t="s">
        <v>14</v>
      </c>
      <c r="J45" t="s">
        <v>14</v>
      </c>
      <c r="K45" t="s">
        <v>14</v>
      </c>
      <c r="O45">
        <f t="shared" si="0"/>
        <v>1</v>
      </c>
      <c r="P45">
        <v>40</v>
      </c>
      <c r="Q45" t="s">
        <v>59</v>
      </c>
      <c r="W45" t="s">
        <v>14</v>
      </c>
      <c r="X45" t="s">
        <v>14</v>
      </c>
      <c r="Y45" t="s">
        <v>14</v>
      </c>
      <c r="Z45" t="s">
        <v>14</v>
      </c>
    </row>
    <row r="46" spans="1:26" x14ac:dyDescent="0.25">
      <c r="A46">
        <v>41</v>
      </c>
      <c r="B46" t="s">
        <v>112</v>
      </c>
      <c r="C46" t="s">
        <v>20</v>
      </c>
      <c r="D46">
        <v>7</v>
      </c>
      <c r="F46" t="s">
        <v>113</v>
      </c>
      <c r="G46" t="s">
        <v>95</v>
      </c>
      <c r="H46" t="s">
        <v>114</v>
      </c>
      <c r="I46" t="s">
        <v>14</v>
      </c>
      <c r="J46" t="s">
        <v>14</v>
      </c>
      <c r="K46" t="s">
        <v>14</v>
      </c>
      <c r="O46">
        <f t="shared" si="0"/>
        <v>1</v>
      </c>
      <c r="P46">
        <v>41</v>
      </c>
      <c r="Q46" t="s">
        <v>112</v>
      </c>
      <c r="R46" t="s">
        <v>20</v>
      </c>
      <c r="S46">
        <v>7</v>
      </c>
      <c r="U46" t="s">
        <v>113</v>
      </c>
      <c r="V46" t="s">
        <v>95</v>
      </c>
      <c r="W46" t="s">
        <v>114</v>
      </c>
      <c r="X46" t="s">
        <v>14</v>
      </c>
      <c r="Y46" t="s">
        <v>14</v>
      </c>
      <c r="Z46" t="s">
        <v>14</v>
      </c>
    </row>
    <row r="47" spans="1:26" x14ac:dyDescent="0.25">
      <c r="A47">
        <v>42</v>
      </c>
      <c r="B47" t="s">
        <v>115</v>
      </c>
      <c r="C47" t="s">
        <v>20</v>
      </c>
      <c r="D47">
        <v>7</v>
      </c>
      <c r="F47" t="s">
        <v>116</v>
      </c>
      <c r="G47" t="s">
        <v>117</v>
      </c>
      <c r="H47" t="s">
        <v>118</v>
      </c>
      <c r="I47" t="s">
        <v>14</v>
      </c>
      <c r="J47" t="s">
        <v>14</v>
      </c>
      <c r="K47" t="s">
        <v>14</v>
      </c>
      <c r="O47">
        <f t="shared" si="0"/>
        <v>1</v>
      </c>
      <c r="P47">
        <v>42</v>
      </c>
      <c r="Q47" t="s">
        <v>115</v>
      </c>
      <c r="R47" t="s">
        <v>20</v>
      </c>
      <c r="S47">
        <v>7</v>
      </c>
      <c r="U47" t="s">
        <v>116</v>
      </c>
      <c r="V47" t="s">
        <v>117</v>
      </c>
      <c r="W47" t="s">
        <v>118</v>
      </c>
      <c r="X47" t="s">
        <v>14</v>
      </c>
      <c r="Y47" t="s">
        <v>14</v>
      </c>
      <c r="Z47" t="s">
        <v>14</v>
      </c>
    </row>
    <row r="48" spans="1:26" x14ac:dyDescent="0.25">
      <c r="A48">
        <v>43</v>
      </c>
      <c r="B48" t="s">
        <v>69</v>
      </c>
      <c r="H48" t="s">
        <v>14</v>
      </c>
      <c r="I48" t="s">
        <v>14</v>
      </c>
      <c r="J48" t="s">
        <v>14</v>
      </c>
      <c r="K48" t="s">
        <v>14</v>
      </c>
      <c r="O48">
        <f t="shared" si="0"/>
        <v>1</v>
      </c>
      <c r="P48">
        <v>43</v>
      </c>
      <c r="Q48" t="s">
        <v>69</v>
      </c>
      <c r="W48" t="s">
        <v>14</v>
      </c>
      <c r="X48" t="s">
        <v>14</v>
      </c>
      <c r="Y48" t="s">
        <v>14</v>
      </c>
      <c r="Z48" t="s">
        <v>14</v>
      </c>
    </row>
    <row r="49" spans="1:26" x14ac:dyDescent="0.25">
      <c r="A49">
        <v>44</v>
      </c>
      <c r="B49" t="s">
        <v>119</v>
      </c>
      <c r="C49" t="s">
        <v>20</v>
      </c>
      <c r="D49">
        <v>7</v>
      </c>
      <c r="F49" t="s">
        <v>120</v>
      </c>
      <c r="G49" t="s">
        <v>95</v>
      </c>
      <c r="H49" t="s">
        <v>121</v>
      </c>
      <c r="I49" t="s">
        <v>14</v>
      </c>
      <c r="J49" t="s">
        <v>14</v>
      </c>
      <c r="K49" t="s">
        <v>14</v>
      </c>
      <c r="O49">
        <f t="shared" si="0"/>
        <v>1</v>
      </c>
      <c r="P49">
        <v>44</v>
      </c>
      <c r="Q49" t="s">
        <v>119</v>
      </c>
      <c r="R49" t="s">
        <v>20</v>
      </c>
      <c r="S49">
        <v>7</v>
      </c>
      <c r="U49" t="s">
        <v>120</v>
      </c>
      <c r="V49" t="s">
        <v>95</v>
      </c>
      <c r="W49" t="s">
        <v>121</v>
      </c>
      <c r="X49" t="s">
        <v>14</v>
      </c>
      <c r="Y49" t="s">
        <v>14</v>
      </c>
      <c r="Z49" t="s">
        <v>14</v>
      </c>
    </row>
    <row r="50" spans="1:26" x14ac:dyDescent="0.25">
      <c r="A50">
        <v>45</v>
      </c>
      <c r="B50" t="s">
        <v>122</v>
      </c>
      <c r="C50" t="s">
        <v>20</v>
      </c>
      <c r="D50">
        <v>7</v>
      </c>
      <c r="F50" t="s">
        <v>123</v>
      </c>
      <c r="G50" t="s">
        <v>124</v>
      </c>
      <c r="H50" t="s">
        <v>125</v>
      </c>
      <c r="I50" t="s">
        <v>14</v>
      </c>
      <c r="J50" t="s">
        <v>14</v>
      </c>
      <c r="K50" t="s">
        <v>14</v>
      </c>
      <c r="O50">
        <f t="shared" si="0"/>
        <v>1</v>
      </c>
      <c r="P50">
        <v>45</v>
      </c>
      <c r="Q50" t="s">
        <v>122</v>
      </c>
      <c r="R50" t="s">
        <v>20</v>
      </c>
      <c r="S50">
        <v>7</v>
      </c>
      <c r="U50" t="s">
        <v>123</v>
      </c>
      <c r="V50" t="s">
        <v>124</v>
      </c>
      <c r="W50" t="s">
        <v>125</v>
      </c>
      <c r="X50" t="s">
        <v>14</v>
      </c>
      <c r="Y50" t="s">
        <v>14</v>
      </c>
      <c r="Z50" t="s">
        <v>14</v>
      </c>
    </row>
    <row r="51" spans="1:26" x14ac:dyDescent="0.25">
      <c r="A51">
        <v>46</v>
      </c>
      <c r="B51" t="s">
        <v>59</v>
      </c>
      <c r="H51" t="s">
        <v>14</v>
      </c>
      <c r="I51" t="s">
        <v>14</v>
      </c>
      <c r="J51" t="s">
        <v>14</v>
      </c>
      <c r="K51" t="s">
        <v>14</v>
      </c>
      <c r="O51">
        <f t="shared" si="0"/>
        <v>1</v>
      </c>
      <c r="P51">
        <v>46</v>
      </c>
      <c r="Q51" t="s">
        <v>59</v>
      </c>
      <c r="W51" t="s">
        <v>14</v>
      </c>
      <c r="X51" t="s">
        <v>14</v>
      </c>
      <c r="Y51" t="s">
        <v>14</v>
      </c>
      <c r="Z51" t="s">
        <v>14</v>
      </c>
    </row>
    <row r="52" spans="1:26" x14ac:dyDescent="0.25">
      <c r="A52">
        <v>47</v>
      </c>
      <c r="B52" t="s">
        <v>126</v>
      </c>
      <c r="C52" t="s">
        <v>20</v>
      </c>
      <c r="D52">
        <v>7</v>
      </c>
      <c r="F52" t="s">
        <v>127</v>
      </c>
      <c r="G52" t="s">
        <v>95</v>
      </c>
      <c r="H52" t="s">
        <v>128</v>
      </c>
      <c r="I52" t="s">
        <v>14</v>
      </c>
      <c r="J52" t="s">
        <v>14</v>
      </c>
      <c r="K52" t="s">
        <v>14</v>
      </c>
      <c r="O52">
        <f t="shared" si="0"/>
        <v>1</v>
      </c>
      <c r="P52">
        <v>47</v>
      </c>
      <c r="Q52" t="s">
        <v>126</v>
      </c>
      <c r="R52" t="s">
        <v>20</v>
      </c>
      <c r="S52">
        <v>7</v>
      </c>
      <c r="U52" t="s">
        <v>127</v>
      </c>
      <c r="V52" t="s">
        <v>95</v>
      </c>
      <c r="W52" t="s">
        <v>128</v>
      </c>
      <c r="X52" t="s">
        <v>14</v>
      </c>
      <c r="Y52" t="s">
        <v>14</v>
      </c>
      <c r="Z52" t="s">
        <v>14</v>
      </c>
    </row>
    <row r="53" spans="1:26" x14ac:dyDescent="0.25">
      <c r="A53">
        <v>48</v>
      </c>
      <c r="B53" t="s">
        <v>129</v>
      </c>
      <c r="C53" t="s">
        <v>20</v>
      </c>
      <c r="D53">
        <v>7</v>
      </c>
      <c r="F53" t="s">
        <v>130</v>
      </c>
      <c r="G53" t="s">
        <v>95</v>
      </c>
      <c r="H53" t="s">
        <v>131</v>
      </c>
      <c r="I53" t="s">
        <v>14</v>
      </c>
      <c r="J53" t="s">
        <v>14</v>
      </c>
      <c r="K53" t="s">
        <v>14</v>
      </c>
      <c r="O53">
        <f t="shared" si="0"/>
        <v>1</v>
      </c>
      <c r="P53">
        <v>48</v>
      </c>
      <c r="Q53" t="s">
        <v>129</v>
      </c>
      <c r="R53" t="s">
        <v>20</v>
      </c>
      <c r="S53">
        <v>7</v>
      </c>
      <c r="U53" t="s">
        <v>130</v>
      </c>
      <c r="V53" t="s">
        <v>95</v>
      </c>
      <c r="W53" t="s">
        <v>131</v>
      </c>
      <c r="X53" t="s">
        <v>14</v>
      </c>
      <c r="Y53" t="s">
        <v>14</v>
      </c>
      <c r="Z53" t="s">
        <v>14</v>
      </c>
    </row>
    <row r="54" spans="1:26" x14ac:dyDescent="0.25">
      <c r="A54">
        <v>49</v>
      </c>
      <c r="B54" t="s">
        <v>35</v>
      </c>
      <c r="H54" t="s">
        <v>14</v>
      </c>
      <c r="I54" t="s">
        <v>14</v>
      </c>
      <c r="J54" t="s">
        <v>14</v>
      </c>
      <c r="K54" t="s">
        <v>14</v>
      </c>
      <c r="O54">
        <f t="shared" si="0"/>
        <v>1</v>
      </c>
      <c r="P54">
        <v>49</v>
      </c>
      <c r="Q54" t="s">
        <v>35</v>
      </c>
      <c r="W54" t="s">
        <v>14</v>
      </c>
      <c r="X54" t="s">
        <v>14</v>
      </c>
      <c r="Y54" t="s">
        <v>14</v>
      </c>
      <c r="Z54" t="s">
        <v>14</v>
      </c>
    </row>
    <row r="55" spans="1:26" x14ac:dyDescent="0.25">
      <c r="A55">
        <v>50</v>
      </c>
      <c r="B55" t="s">
        <v>132</v>
      </c>
      <c r="C55" t="s">
        <v>20</v>
      </c>
      <c r="D55">
        <v>7</v>
      </c>
      <c r="F55" t="s">
        <v>133</v>
      </c>
      <c r="G55" t="s">
        <v>95</v>
      </c>
      <c r="H55" t="s">
        <v>134</v>
      </c>
      <c r="I55" t="s">
        <v>14</v>
      </c>
      <c r="J55" t="s">
        <v>14</v>
      </c>
      <c r="K55" t="s">
        <v>14</v>
      </c>
      <c r="O55">
        <f t="shared" si="0"/>
        <v>1</v>
      </c>
      <c r="P55">
        <v>50</v>
      </c>
      <c r="Q55" t="s">
        <v>132</v>
      </c>
      <c r="R55" t="s">
        <v>20</v>
      </c>
      <c r="S55">
        <v>7</v>
      </c>
      <c r="U55" t="s">
        <v>133</v>
      </c>
      <c r="V55" t="s">
        <v>95</v>
      </c>
      <c r="W55" t="s">
        <v>134</v>
      </c>
      <c r="X55" t="s">
        <v>14</v>
      </c>
      <c r="Y55" t="s">
        <v>14</v>
      </c>
      <c r="Z55" t="s">
        <v>14</v>
      </c>
    </row>
    <row r="56" spans="1:26" x14ac:dyDescent="0.25">
      <c r="A56">
        <v>51</v>
      </c>
      <c r="B56" t="s">
        <v>135</v>
      </c>
      <c r="C56" t="s">
        <v>20</v>
      </c>
      <c r="D56">
        <v>7</v>
      </c>
      <c r="F56" t="s">
        <v>136</v>
      </c>
      <c r="G56" t="s">
        <v>95</v>
      </c>
      <c r="H56" t="s">
        <v>137</v>
      </c>
      <c r="I56" t="s">
        <v>14</v>
      </c>
      <c r="J56" t="s">
        <v>14</v>
      </c>
      <c r="K56" t="s">
        <v>14</v>
      </c>
      <c r="O56">
        <f t="shared" si="0"/>
        <v>1</v>
      </c>
      <c r="P56">
        <v>51</v>
      </c>
      <c r="Q56" t="s">
        <v>135</v>
      </c>
      <c r="R56" t="s">
        <v>20</v>
      </c>
      <c r="S56">
        <v>7</v>
      </c>
      <c r="U56" t="s">
        <v>136</v>
      </c>
      <c r="V56" t="s">
        <v>95</v>
      </c>
      <c r="W56" t="s">
        <v>137</v>
      </c>
      <c r="X56" t="s">
        <v>14</v>
      </c>
      <c r="Y56" t="s">
        <v>14</v>
      </c>
      <c r="Z56" t="s">
        <v>14</v>
      </c>
    </row>
    <row r="57" spans="1:26" x14ac:dyDescent="0.25">
      <c r="A57">
        <v>52</v>
      </c>
      <c r="B57" t="s">
        <v>40</v>
      </c>
      <c r="H57" t="s">
        <v>14</v>
      </c>
      <c r="I57" t="s">
        <v>14</v>
      </c>
      <c r="J57" t="s">
        <v>14</v>
      </c>
      <c r="K57" t="s">
        <v>14</v>
      </c>
      <c r="O57">
        <f t="shared" si="0"/>
        <v>1</v>
      </c>
      <c r="P57">
        <v>52</v>
      </c>
      <c r="Q57" t="s">
        <v>40</v>
      </c>
      <c r="W57" t="s">
        <v>14</v>
      </c>
      <c r="X57" t="s">
        <v>14</v>
      </c>
      <c r="Y57" t="s">
        <v>14</v>
      </c>
      <c r="Z57" t="s">
        <v>14</v>
      </c>
    </row>
    <row r="58" spans="1:26" x14ac:dyDescent="0.25">
      <c r="A58">
        <v>53</v>
      </c>
      <c r="B58" t="s">
        <v>138</v>
      </c>
      <c r="C58" t="s">
        <v>20</v>
      </c>
      <c r="D58">
        <v>7</v>
      </c>
      <c r="F58" t="s">
        <v>139</v>
      </c>
      <c r="G58" t="s">
        <v>95</v>
      </c>
      <c r="H58" t="s">
        <v>140</v>
      </c>
      <c r="I58" t="s">
        <v>14</v>
      </c>
      <c r="J58" t="s">
        <v>14</v>
      </c>
      <c r="K58" t="s">
        <v>14</v>
      </c>
      <c r="O58">
        <f t="shared" si="0"/>
        <v>1</v>
      </c>
      <c r="P58">
        <v>53</v>
      </c>
      <c r="Q58" t="s">
        <v>138</v>
      </c>
      <c r="R58" t="s">
        <v>20</v>
      </c>
      <c r="S58">
        <v>7</v>
      </c>
      <c r="U58" t="s">
        <v>139</v>
      </c>
      <c r="V58" t="s">
        <v>95</v>
      </c>
      <c r="W58" t="s">
        <v>140</v>
      </c>
      <c r="X58" t="s">
        <v>14</v>
      </c>
      <c r="Y58" t="s">
        <v>14</v>
      </c>
      <c r="Z58" t="s">
        <v>14</v>
      </c>
    </row>
    <row r="59" spans="1:26" x14ac:dyDescent="0.25">
      <c r="A59">
        <v>54</v>
      </c>
      <c r="B59" t="s">
        <v>141</v>
      </c>
      <c r="C59" t="s">
        <v>20</v>
      </c>
      <c r="D59">
        <v>7</v>
      </c>
      <c r="F59" t="s">
        <v>142</v>
      </c>
      <c r="G59" t="s">
        <v>143</v>
      </c>
      <c r="H59" t="s">
        <v>144</v>
      </c>
      <c r="I59" t="s">
        <v>62</v>
      </c>
      <c r="J59" t="s">
        <v>145</v>
      </c>
      <c r="K59" t="s">
        <v>146</v>
      </c>
      <c r="O59">
        <f t="shared" si="0"/>
        <v>1</v>
      </c>
      <c r="P59">
        <v>54</v>
      </c>
      <c r="Q59" t="s">
        <v>141</v>
      </c>
      <c r="R59" t="s">
        <v>20</v>
      </c>
      <c r="S59">
        <v>7</v>
      </c>
      <c r="U59" t="s">
        <v>142</v>
      </c>
      <c r="V59" t="s">
        <v>143</v>
      </c>
      <c r="W59" t="s">
        <v>144</v>
      </c>
      <c r="X59" t="s">
        <v>62</v>
      </c>
      <c r="Y59" t="s">
        <v>145</v>
      </c>
      <c r="Z59" t="s">
        <v>146</v>
      </c>
    </row>
    <row r="60" spans="1:26" x14ac:dyDescent="0.25">
      <c r="A60">
        <v>55</v>
      </c>
      <c r="B60" t="s">
        <v>35</v>
      </c>
      <c r="H60" t="s">
        <v>14</v>
      </c>
      <c r="I60" t="s">
        <v>14</v>
      </c>
      <c r="J60" t="s">
        <v>14</v>
      </c>
      <c r="K60" t="s">
        <v>14</v>
      </c>
      <c r="O60">
        <f t="shared" si="0"/>
        <v>1</v>
      </c>
      <c r="P60">
        <v>55</v>
      </c>
      <c r="Q60" t="s">
        <v>35</v>
      </c>
      <c r="W60" t="s">
        <v>14</v>
      </c>
      <c r="X60" t="s">
        <v>14</v>
      </c>
      <c r="Y60" t="s">
        <v>14</v>
      </c>
      <c r="Z60" t="s">
        <v>14</v>
      </c>
    </row>
    <row r="61" spans="1:26" x14ac:dyDescent="0.25">
      <c r="A61">
        <v>56</v>
      </c>
      <c r="B61" t="s">
        <v>147</v>
      </c>
      <c r="C61" t="s">
        <v>20</v>
      </c>
      <c r="D61">
        <v>7</v>
      </c>
      <c r="E61" t="s">
        <v>148</v>
      </c>
      <c r="F61" t="s">
        <v>149</v>
      </c>
      <c r="G61" t="s">
        <v>143</v>
      </c>
      <c r="H61" t="s">
        <v>150</v>
      </c>
      <c r="I61" t="s">
        <v>151</v>
      </c>
      <c r="J61" t="s">
        <v>152</v>
      </c>
      <c r="K61" t="s">
        <v>153</v>
      </c>
      <c r="O61">
        <f t="shared" si="0"/>
        <v>1</v>
      </c>
      <c r="P61">
        <v>56</v>
      </c>
      <c r="Q61" t="s">
        <v>147</v>
      </c>
      <c r="R61" t="s">
        <v>20</v>
      </c>
      <c r="S61">
        <v>7</v>
      </c>
      <c r="T61" t="s">
        <v>148</v>
      </c>
      <c r="U61" t="s">
        <v>149</v>
      </c>
      <c r="V61" t="s">
        <v>143</v>
      </c>
      <c r="W61" t="s">
        <v>150</v>
      </c>
      <c r="X61" t="s">
        <v>151</v>
      </c>
      <c r="Y61" t="s">
        <v>152</v>
      </c>
      <c r="Z61" t="s">
        <v>153</v>
      </c>
    </row>
    <row r="62" spans="1:26" x14ac:dyDescent="0.25">
      <c r="A62">
        <v>57</v>
      </c>
      <c r="B62" t="s">
        <v>154</v>
      </c>
      <c r="C62" t="s">
        <v>20</v>
      </c>
      <c r="D62">
        <v>7</v>
      </c>
      <c r="F62" t="s">
        <v>155</v>
      </c>
      <c r="G62" t="s">
        <v>143</v>
      </c>
      <c r="H62" t="s">
        <v>151</v>
      </c>
      <c r="I62" t="s">
        <v>51</v>
      </c>
      <c r="J62" t="s">
        <v>52</v>
      </c>
      <c r="K62" t="s">
        <v>156</v>
      </c>
      <c r="O62">
        <f t="shared" si="0"/>
        <v>1</v>
      </c>
      <c r="P62">
        <v>57</v>
      </c>
      <c r="Q62" t="s">
        <v>154</v>
      </c>
      <c r="R62" t="s">
        <v>20</v>
      </c>
      <c r="S62">
        <v>7</v>
      </c>
      <c r="U62" t="s">
        <v>155</v>
      </c>
      <c r="V62" t="s">
        <v>143</v>
      </c>
      <c r="W62" t="s">
        <v>151</v>
      </c>
      <c r="X62" t="s">
        <v>51</v>
      </c>
      <c r="Y62" t="s">
        <v>52</v>
      </c>
      <c r="Z62" t="s">
        <v>156</v>
      </c>
    </row>
    <row r="63" spans="1:26" x14ac:dyDescent="0.25">
      <c r="A63">
        <v>58</v>
      </c>
      <c r="B63" t="s">
        <v>40</v>
      </c>
      <c r="H63" t="s">
        <v>14</v>
      </c>
      <c r="I63" t="s">
        <v>14</v>
      </c>
      <c r="J63" t="s">
        <v>14</v>
      </c>
      <c r="K63" t="s">
        <v>14</v>
      </c>
      <c r="O63">
        <f t="shared" si="0"/>
        <v>1</v>
      </c>
      <c r="P63">
        <v>58</v>
      </c>
      <c r="Q63" t="s">
        <v>40</v>
      </c>
      <c r="W63" t="s">
        <v>14</v>
      </c>
      <c r="X63" t="s">
        <v>14</v>
      </c>
      <c r="Y63" t="s">
        <v>14</v>
      </c>
      <c r="Z63" t="s">
        <v>14</v>
      </c>
    </row>
    <row r="64" spans="1:26" x14ac:dyDescent="0.25">
      <c r="A64">
        <v>59</v>
      </c>
      <c r="B64" t="s">
        <v>157</v>
      </c>
      <c r="C64" t="s">
        <v>20</v>
      </c>
      <c r="D64">
        <v>7</v>
      </c>
      <c r="F64" t="s">
        <v>158</v>
      </c>
      <c r="G64" t="s">
        <v>143</v>
      </c>
      <c r="H64" t="s">
        <v>159</v>
      </c>
      <c r="I64" t="s">
        <v>144</v>
      </c>
      <c r="J64" t="s">
        <v>25</v>
      </c>
      <c r="K64" t="s">
        <v>160</v>
      </c>
      <c r="O64">
        <f t="shared" si="0"/>
        <v>1</v>
      </c>
      <c r="P64">
        <v>59</v>
      </c>
      <c r="Q64" t="s">
        <v>157</v>
      </c>
      <c r="R64" t="s">
        <v>20</v>
      </c>
      <c r="S64">
        <v>7</v>
      </c>
      <c r="U64" t="s">
        <v>158</v>
      </c>
      <c r="V64" t="s">
        <v>143</v>
      </c>
      <c r="W64" t="s">
        <v>159</v>
      </c>
      <c r="X64" t="s">
        <v>144</v>
      </c>
      <c r="Y64" t="s">
        <v>25</v>
      </c>
      <c r="Z64" t="s">
        <v>160</v>
      </c>
    </row>
    <row r="65" spans="1:26" x14ac:dyDescent="0.25">
      <c r="A65">
        <v>60</v>
      </c>
      <c r="B65" t="s">
        <v>161</v>
      </c>
      <c r="C65" t="s">
        <v>20</v>
      </c>
      <c r="D65">
        <v>7</v>
      </c>
      <c r="F65" t="s">
        <v>162</v>
      </c>
      <c r="G65" t="s">
        <v>143</v>
      </c>
      <c r="H65" t="s">
        <v>163</v>
      </c>
      <c r="I65" t="s">
        <v>159</v>
      </c>
      <c r="J65" t="s">
        <v>32</v>
      </c>
      <c r="K65" t="s">
        <v>164</v>
      </c>
      <c r="O65">
        <f t="shared" si="0"/>
        <v>1</v>
      </c>
      <c r="P65">
        <v>60</v>
      </c>
      <c r="Q65" t="s">
        <v>161</v>
      </c>
      <c r="R65" t="s">
        <v>20</v>
      </c>
      <c r="S65">
        <v>7</v>
      </c>
      <c r="U65" t="s">
        <v>162</v>
      </c>
      <c r="V65" t="s">
        <v>143</v>
      </c>
      <c r="W65" t="s">
        <v>163</v>
      </c>
      <c r="X65" t="s">
        <v>159</v>
      </c>
      <c r="Y65" t="s">
        <v>32</v>
      </c>
      <c r="Z65" t="s">
        <v>164</v>
      </c>
    </row>
    <row r="66" spans="1:26" x14ac:dyDescent="0.25">
      <c r="A66">
        <v>61</v>
      </c>
      <c r="B66" t="s">
        <v>48</v>
      </c>
      <c r="H66" t="s">
        <v>14</v>
      </c>
      <c r="I66" t="s">
        <v>14</v>
      </c>
      <c r="J66" t="s">
        <v>14</v>
      </c>
      <c r="K66" t="s">
        <v>14</v>
      </c>
      <c r="O66">
        <f t="shared" si="0"/>
        <v>1</v>
      </c>
      <c r="P66">
        <v>61</v>
      </c>
      <c r="Q66" t="s">
        <v>48</v>
      </c>
      <c r="W66" t="s">
        <v>14</v>
      </c>
      <c r="X66" t="s">
        <v>14</v>
      </c>
      <c r="Y66" t="s">
        <v>14</v>
      </c>
      <c r="Z66" t="s">
        <v>14</v>
      </c>
    </row>
    <row r="67" spans="1:26" x14ac:dyDescent="0.25">
      <c r="A67">
        <v>62</v>
      </c>
      <c r="B67" t="s">
        <v>165</v>
      </c>
      <c r="C67" t="s">
        <v>20</v>
      </c>
      <c r="D67">
        <v>7</v>
      </c>
      <c r="F67" t="s">
        <v>166</v>
      </c>
      <c r="G67" t="s">
        <v>143</v>
      </c>
      <c r="H67" t="s">
        <v>167</v>
      </c>
      <c r="I67" t="s">
        <v>168</v>
      </c>
      <c r="J67" t="s">
        <v>67</v>
      </c>
      <c r="K67" t="s">
        <v>14</v>
      </c>
      <c r="O67">
        <f t="shared" si="0"/>
        <v>1</v>
      </c>
      <c r="P67">
        <v>62</v>
      </c>
      <c r="Q67" t="s">
        <v>165</v>
      </c>
      <c r="R67" t="s">
        <v>20</v>
      </c>
      <c r="S67">
        <v>7</v>
      </c>
      <c r="U67" t="s">
        <v>166</v>
      </c>
      <c r="V67" t="s">
        <v>143</v>
      </c>
      <c r="W67" t="s">
        <v>167</v>
      </c>
      <c r="X67" t="s">
        <v>168</v>
      </c>
      <c r="Y67" t="s">
        <v>67</v>
      </c>
      <c r="Z67" t="s">
        <v>14</v>
      </c>
    </row>
    <row r="68" spans="1:26" x14ac:dyDescent="0.25">
      <c r="A68">
        <v>63</v>
      </c>
      <c r="B68" t="s">
        <v>169</v>
      </c>
      <c r="C68" t="s">
        <v>20</v>
      </c>
      <c r="D68">
        <v>7</v>
      </c>
      <c r="F68" t="s">
        <v>170</v>
      </c>
      <c r="G68" t="s">
        <v>143</v>
      </c>
      <c r="H68" t="s">
        <v>171</v>
      </c>
      <c r="I68" t="s">
        <v>163</v>
      </c>
      <c r="J68" t="s">
        <v>80</v>
      </c>
      <c r="K68" t="s">
        <v>172</v>
      </c>
      <c r="O68">
        <f t="shared" si="0"/>
        <v>1</v>
      </c>
      <c r="P68">
        <v>63</v>
      </c>
      <c r="Q68" t="s">
        <v>169</v>
      </c>
      <c r="R68" t="s">
        <v>20</v>
      </c>
      <c r="S68">
        <v>7</v>
      </c>
      <c r="U68" t="s">
        <v>170</v>
      </c>
      <c r="V68" t="s">
        <v>143</v>
      </c>
      <c r="W68" t="s">
        <v>171</v>
      </c>
      <c r="X68" t="s">
        <v>163</v>
      </c>
      <c r="Y68" t="s">
        <v>80</v>
      </c>
      <c r="Z68" t="s">
        <v>172</v>
      </c>
    </row>
    <row r="69" spans="1:26" x14ac:dyDescent="0.25">
      <c r="A69">
        <v>64</v>
      </c>
      <c r="B69" t="s">
        <v>59</v>
      </c>
      <c r="H69" t="s">
        <v>14</v>
      </c>
      <c r="I69" t="s">
        <v>14</v>
      </c>
      <c r="J69" t="s">
        <v>14</v>
      </c>
      <c r="K69" t="s">
        <v>14</v>
      </c>
      <c r="O69">
        <f t="shared" si="0"/>
        <v>1</v>
      </c>
      <c r="P69">
        <v>64</v>
      </c>
      <c r="Q69" t="s">
        <v>59</v>
      </c>
      <c r="W69" t="s">
        <v>14</v>
      </c>
      <c r="X69" t="s">
        <v>14</v>
      </c>
      <c r="Y69" t="s">
        <v>14</v>
      </c>
      <c r="Z69" t="s">
        <v>14</v>
      </c>
    </row>
    <row r="70" spans="1:26" x14ac:dyDescent="0.25">
      <c r="A70">
        <v>65</v>
      </c>
      <c r="B70" t="s">
        <v>173</v>
      </c>
      <c r="C70" t="s">
        <v>20</v>
      </c>
      <c r="D70">
        <v>7</v>
      </c>
      <c r="F70" t="s">
        <v>174</v>
      </c>
      <c r="G70" t="s">
        <v>143</v>
      </c>
      <c r="H70" t="s">
        <v>175</v>
      </c>
      <c r="I70" t="s">
        <v>176</v>
      </c>
      <c r="J70" t="s">
        <v>76</v>
      </c>
      <c r="K70" t="s">
        <v>14</v>
      </c>
      <c r="O70">
        <f t="shared" si="0"/>
        <v>1</v>
      </c>
      <c r="P70">
        <v>65</v>
      </c>
      <c r="Q70" t="s">
        <v>173</v>
      </c>
      <c r="R70" t="s">
        <v>20</v>
      </c>
      <c r="S70">
        <v>7</v>
      </c>
      <c r="U70" t="s">
        <v>174</v>
      </c>
      <c r="V70" t="s">
        <v>143</v>
      </c>
      <c r="W70" t="s">
        <v>175</v>
      </c>
      <c r="X70" t="s">
        <v>176</v>
      </c>
      <c r="Y70" t="s">
        <v>76</v>
      </c>
      <c r="Z70" t="s">
        <v>14</v>
      </c>
    </row>
    <row r="71" spans="1:26" x14ac:dyDescent="0.25">
      <c r="A71">
        <v>66</v>
      </c>
      <c r="B71" t="s">
        <v>177</v>
      </c>
      <c r="C71" t="s">
        <v>20</v>
      </c>
      <c r="D71">
        <v>7</v>
      </c>
      <c r="F71" t="s">
        <v>178</v>
      </c>
      <c r="G71" t="s">
        <v>179</v>
      </c>
      <c r="H71" t="s">
        <v>180</v>
      </c>
      <c r="I71" t="s">
        <v>167</v>
      </c>
      <c r="J71" t="s">
        <v>168</v>
      </c>
      <c r="K71" t="s">
        <v>181</v>
      </c>
      <c r="O71">
        <f t="shared" ref="O71:O134" si="1">IF(Q71=B71,1,0)</f>
        <v>1</v>
      </c>
      <c r="P71">
        <v>66</v>
      </c>
      <c r="Q71" t="s">
        <v>177</v>
      </c>
      <c r="R71" t="s">
        <v>20</v>
      </c>
      <c r="S71">
        <v>7</v>
      </c>
      <c r="U71" t="s">
        <v>178</v>
      </c>
      <c r="V71" t="s">
        <v>179</v>
      </c>
      <c r="W71" t="s">
        <v>180</v>
      </c>
      <c r="X71" t="s">
        <v>167</v>
      </c>
      <c r="Y71" t="s">
        <v>168</v>
      </c>
      <c r="Z71" t="s">
        <v>181</v>
      </c>
    </row>
    <row r="72" spans="1:26" x14ac:dyDescent="0.25">
      <c r="A72">
        <v>67</v>
      </c>
      <c r="B72" t="s">
        <v>69</v>
      </c>
      <c r="H72" t="s">
        <v>14</v>
      </c>
      <c r="I72" t="s">
        <v>14</v>
      </c>
      <c r="J72" t="s">
        <v>14</v>
      </c>
      <c r="K72" t="s">
        <v>14</v>
      </c>
      <c r="O72">
        <f t="shared" si="1"/>
        <v>1</v>
      </c>
      <c r="P72">
        <v>67</v>
      </c>
      <c r="Q72" t="s">
        <v>69</v>
      </c>
      <c r="W72" t="s">
        <v>14</v>
      </c>
      <c r="X72" t="s">
        <v>14</v>
      </c>
      <c r="Y72" t="s">
        <v>14</v>
      </c>
      <c r="Z72" t="s">
        <v>14</v>
      </c>
    </row>
    <row r="73" spans="1:26" x14ac:dyDescent="0.25">
      <c r="A73">
        <v>68</v>
      </c>
      <c r="B73" t="s">
        <v>182</v>
      </c>
      <c r="C73" t="s">
        <v>20</v>
      </c>
      <c r="D73">
        <v>7</v>
      </c>
      <c r="F73" t="s">
        <v>183</v>
      </c>
      <c r="G73" t="s">
        <v>143</v>
      </c>
      <c r="H73" t="s">
        <v>184</v>
      </c>
      <c r="I73" t="s">
        <v>185</v>
      </c>
      <c r="J73" t="s">
        <v>151</v>
      </c>
      <c r="K73" t="s">
        <v>186</v>
      </c>
      <c r="O73">
        <f t="shared" si="1"/>
        <v>1</v>
      </c>
      <c r="P73">
        <v>68</v>
      </c>
      <c r="Q73" t="s">
        <v>182</v>
      </c>
      <c r="R73" t="s">
        <v>20</v>
      </c>
      <c r="S73">
        <v>7</v>
      </c>
      <c r="U73" t="s">
        <v>183</v>
      </c>
      <c r="V73" t="s">
        <v>143</v>
      </c>
      <c r="W73" t="s">
        <v>184</v>
      </c>
      <c r="X73" t="s">
        <v>185</v>
      </c>
      <c r="Y73" t="s">
        <v>151</v>
      </c>
      <c r="Z73" t="s">
        <v>186</v>
      </c>
    </row>
    <row r="74" spans="1:26" x14ac:dyDescent="0.25">
      <c r="A74">
        <v>69</v>
      </c>
      <c r="B74" t="s">
        <v>187</v>
      </c>
      <c r="C74" t="s">
        <v>20</v>
      </c>
      <c r="D74">
        <v>7</v>
      </c>
      <c r="F74" t="s">
        <v>188</v>
      </c>
      <c r="G74" t="s">
        <v>189</v>
      </c>
      <c r="H74" t="s">
        <v>190</v>
      </c>
      <c r="I74" t="s">
        <v>134</v>
      </c>
      <c r="J74" t="s">
        <v>191</v>
      </c>
      <c r="K74" t="s">
        <v>192</v>
      </c>
      <c r="O74">
        <f t="shared" si="1"/>
        <v>1</v>
      </c>
      <c r="P74">
        <v>69</v>
      </c>
      <c r="Q74" t="s">
        <v>187</v>
      </c>
      <c r="R74" t="s">
        <v>20</v>
      </c>
      <c r="S74">
        <v>7</v>
      </c>
      <c r="U74" t="s">
        <v>188</v>
      </c>
      <c r="V74" t="s">
        <v>189</v>
      </c>
      <c r="W74" t="s">
        <v>190</v>
      </c>
      <c r="X74" t="s">
        <v>134</v>
      </c>
      <c r="Y74" t="s">
        <v>191</v>
      </c>
      <c r="Z74" t="s">
        <v>192</v>
      </c>
    </row>
    <row r="75" spans="1:26" x14ac:dyDescent="0.25">
      <c r="A75">
        <v>70</v>
      </c>
      <c r="B75" t="s">
        <v>59</v>
      </c>
      <c r="H75" t="s">
        <v>14</v>
      </c>
      <c r="I75" t="s">
        <v>14</v>
      </c>
      <c r="J75" t="s">
        <v>14</v>
      </c>
      <c r="K75" t="s">
        <v>14</v>
      </c>
      <c r="O75">
        <f t="shared" si="1"/>
        <v>1</v>
      </c>
      <c r="P75">
        <v>70</v>
      </c>
      <c r="Q75" t="s">
        <v>59</v>
      </c>
      <c r="W75" t="s">
        <v>14</v>
      </c>
      <c r="X75" t="s">
        <v>14</v>
      </c>
      <c r="Y75" t="s">
        <v>14</v>
      </c>
      <c r="Z75" t="s">
        <v>14</v>
      </c>
    </row>
    <row r="76" spans="1:26" x14ac:dyDescent="0.25">
      <c r="A76">
        <v>71</v>
      </c>
      <c r="B76" t="s">
        <v>193</v>
      </c>
      <c r="C76" t="s">
        <v>20</v>
      </c>
      <c r="D76">
        <v>7</v>
      </c>
      <c r="F76" t="s">
        <v>194</v>
      </c>
      <c r="G76" t="s">
        <v>143</v>
      </c>
      <c r="H76" t="s">
        <v>195</v>
      </c>
      <c r="I76" t="s">
        <v>196</v>
      </c>
      <c r="J76" t="s">
        <v>111</v>
      </c>
      <c r="K76" t="s">
        <v>14</v>
      </c>
      <c r="O76">
        <f t="shared" si="1"/>
        <v>1</v>
      </c>
      <c r="P76">
        <v>71</v>
      </c>
      <c r="Q76" t="s">
        <v>193</v>
      </c>
      <c r="R76" t="s">
        <v>20</v>
      </c>
      <c r="S76">
        <v>7</v>
      </c>
      <c r="U76" t="s">
        <v>194</v>
      </c>
      <c r="V76" t="s">
        <v>143</v>
      </c>
      <c r="W76" t="s">
        <v>195</v>
      </c>
      <c r="X76" t="s">
        <v>196</v>
      </c>
      <c r="Y76" t="s">
        <v>111</v>
      </c>
      <c r="Z76" t="s">
        <v>14</v>
      </c>
    </row>
    <row r="77" spans="1:26" x14ac:dyDescent="0.25">
      <c r="A77">
        <v>72</v>
      </c>
      <c r="B77" t="s">
        <v>197</v>
      </c>
      <c r="C77" t="s">
        <v>20</v>
      </c>
      <c r="D77">
        <v>7</v>
      </c>
      <c r="E77" t="s">
        <v>198</v>
      </c>
      <c r="F77" t="s">
        <v>199</v>
      </c>
      <c r="G77" t="s">
        <v>143</v>
      </c>
      <c r="H77" t="s">
        <v>200</v>
      </c>
      <c r="I77" t="s">
        <v>140</v>
      </c>
      <c r="J77" t="s">
        <v>201</v>
      </c>
      <c r="K77" t="s">
        <v>202</v>
      </c>
      <c r="O77">
        <f t="shared" si="1"/>
        <v>1</v>
      </c>
      <c r="P77">
        <v>72</v>
      </c>
      <c r="Q77" t="s">
        <v>197</v>
      </c>
      <c r="R77" t="s">
        <v>20</v>
      </c>
      <c r="S77">
        <v>7</v>
      </c>
      <c r="T77" t="s">
        <v>198</v>
      </c>
      <c r="U77" t="s">
        <v>199</v>
      </c>
      <c r="V77" t="s">
        <v>143</v>
      </c>
      <c r="W77" t="s">
        <v>200</v>
      </c>
      <c r="X77" t="s">
        <v>140</v>
      </c>
      <c r="Y77" t="s">
        <v>201</v>
      </c>
      <c r="Z77" t="s">
        <v>202</v>
      </c>
    </row>
    <row r="78" spans="1:26" x14ac:dyDescent="0.25">
      <c r="A78">
        <v>73</v>
      </c>
      <c r="B78" t="s">
        <v>35</v>
      </c>
      <c r="H78" t="s">
        <v>14</v>
      </c>
      <c r="I78" t="s">
        <v>14</v>
      </c>
      <c r="J78" t="s">
        <v>14</v>
      </c>
      <c r="K78" t="s">
        <v>14</v>
      </c>
      <c r="O78">
        <f t="shared" si="1"/>
        <v>1</v>
      </c>
      <c r="P78">
        <v>73</v>
      </c>
      <c r="Q78" t="s">
        <v>35</v>
      </c>
      <c r="W78" t="s">
        <v>14</v>
      </c>
      <c r="X78" t="s">
        <v>14</v>
      </c>
      <c r="Y78" t="s">
        <v>14</v>
      </c>
      <c r="Z78" t="s">
        <v>14</v>
      </c>
    </row>
    <row r="79" spans="1:26" x14ac:dyDescent="0.25">
      <c r="A79">
        <v>74</v>
      </c>
      <c r="B79" t="s">
        <v>203</v>
      </c>
      <c r="C79" t="s">
        <v>20</v>
      </c>
      <c r="D79">
        <v>7</v>
      </c>
      <c r="E79" t="s">
        <v>204</v>
      </c>
      <c r="F79" t="s">
        <v>205</v>
      </c>
      <c r="G79" t="s">
        <v>143</v>
      </c>
      <c r="H79" t="s">
        <v>206</v>
      </c>
      <c r="I79" t="s">
        <v>200</v>
      </c>
      <c r="J79" t="s">
        <v>84</v>
      </c>
      <c r="K79" t="s">
        <v>207</v>
      </c>
      <c r="O79">
        <f t="shared" si="1"/>
        <v>1</v>
      </c>
      <c r="P79">
        <v>74</v>
      </c>
      <c r="Q79" t="s">
        <v>203</v>
      </c>
      <c r="R79" t="s">
        <v>20</v>
      </c>
      <c r="S79">
        <v>7</v>
      </c>
      <c r="T79" t="s">
        <v>204</v>
      </c>
      <c r="U79" t="s">
        <v>205</v>
      </c>
      <c r="V79" t="s">
        <v>143</v>
      </c>
      <c r="W79" t="s">
        <v>206</v>
      </c>
      <c r="X79" t="s">
        <v>200</v>
      </c>
      <c r="Y79" t="s">
        <v>84</v>
      </c>
      <c r="Z79" t="s">
        <v>207</v>
      </c>
    </row>
    <row r="80" spans="1:26" x14ac:dyDescent="0.25">
      <c r="A80">
        <v>75</v>
      </c>
      <c r="B80" t="s">
        <v>208</v>
      </c>
      <c r="C80" t="s">
        <v>20</v>
      </c>
      <c r="D80">
        <v>7</v>
      </c>
      <c r="E80" t="s">
        <v>209</v>
      </c>
      <c r="F80" t="s">
        <v>210</v>
      </c>
      <c r="G80" t="s">
        <v>143</v>
      </c>
      <c r="H80" t="s">
        <v>211</v>
      </c>
      <c r="I80" t="s">
        <v>175</v>
      </c>
      <c r="J80" t="s">
        <v>83</v>
      </c>
      <c r="K80" t="s">
        <v>212</v>
      </c>
      <c r="O80">
        <f t="shared" si="1"/>
        <v>1</v>
      </c>
      <c r="P80">
        <v>75</v>
      </c>
      <c r="Q80" t="s">
        <v>208</v>
      </c>
      <c r="R80" t="s">
        <v>20</v>
      </c>
      <c r="S80">
        <v>7</v>
      </c>
      <c r="T80" t="s">
        <v>209</v>
      </c>
      <c r="U80" t="s">
        <v>210</v>
      </c>
      <c r="V80" t="s">
        <v>143</v>
      </c>
      <c r="W80" t="s">
        <v>211</v>
      </c>
      <c r="X80" t="s">
        <v>175</v>
      </c>
      <c r="Y80" t="s">
        <v>83</v>
      </c>
      <c r="Z80" t="s">
        <v>212</v>
      </c>
    </row>
    <row r="81" spans="1:26" x14ac:dyDescent="0.25">
      <c r="A81">
        <v>76</v>
      </c>
      <c r="B81" t="s">
        <v>40</v>
      </c>
      <c r="H81" t="s">
        <v>14</v>
      </c>
      <c r="I81" t="s">
        <v>14</v>
      </c>
      <c r="J81" t="s">
        <v>14</v>
      </c>
      <c r="K81" t="s">
        <v>14</v>
      </c>
      <c r="O81">
        <f t="shared" si="1"/>
        <v>1</v>
      </c>
      <c r="P81">
        <v>76</v>
      </c>
      <c r="Q81" t="s">
        <v>40</v>
      </c>
      <c r="W81" t="s">
        <v>14</v>
      </c>
      <c r="X81" t="s">
        <v>14</v>
      </c>
      <c r="Y81" t="s">
        <v>14</v>
      </c>
      <c r="Z81" t="s">
        <v>14</v>
      </c>
    </row>
    <row r="82" spans="1:26" x14ac:dyDescent="0.25">
      <c r="A82">
        <v>77</v>
      </c>
      <c r="B82" t="s">
        <v>213</v>
      </c>
      <c r="C82" t="s">
        <v>20</v>
      </c>
      <c r="D82">
        <v>7</v>
      </c>
      <c r="E82" t="s">
        <v>214</v>
      </c>
      <c r="F82" t="s">
        <v>215</v>
      </c>
      <c r="G82" t="s">
        <v>143</v>
      </c>
      <c r="H82" t="s">
        <v>216</v>
      </c>
      <c r="I82" t="s">
        <v>217</v>
      </c>
      <c r="J82" t="s">
        <v>218</v>
      </c>
      <c r="K82" t="s">
        <v>219</v>
      </c>
      <c r="O82">
        <f t="shared" si="1"/>
        <v>1</v>
      </c>
      <c r="P82">
        <v>77</v>
      </c>
      <c r="Q82" t="s">
        <v>213</v>
      </c>
      <c r="R82" t="s">
        <v>20</v>
      </c>
      <c r="S82">
        <v>7</v>
      </c>
      <c r="T82" t="s">
        <v>214</v>
      </c>
      <c r="U82" t="s">
        <v>215</v>
      </c>
      <c r="V82" t="s">
        <v>143</v>
      </c>
      <c r="W82" t="s">
        <v>216</v>
      </c>
      <c r="X82" t="s">
        <v>217</v>
      </c>
      <c r="Y82" t="s">
        <v>218</v>
      </c>
      <c r="Z82" t="s">
        <v>219</v>
      </c>
    </row>
    <row r="83" spans="1:26" x14ac:dyDescent="0.25">
      <c r="A83">
        <v>78</v>
      </c>
      <c r="B83" t="s">
        <v>220</v>
      </c>
      <c r="C83" t="s">
        <v>20</v>
      </c>
      <c r="D83">
        <v>6</v>
      </c>
      <c r="E83" t="s">
        <v>221</v>
      </c>
      <c r="F83" t="s">
        <v>222</v>
      </c>
      <c r="G83" t="s">
        <v>223</v>
      </c>
      <c r="H83" t="s">
        <v>224</v>
      </c>
      <c r="I83" t="s">
        <v>111</v>
      </c>
      <c r="J83" t="s">
        <v>225</v>
      </c>
      <c r="K83" t="s">
        <v>226</v>
      </c>
      <c r="O83">
        <f t="shared" si="1"/>
        <v>1</v>
      </c>
      <c r="P83">
        <v>78</v>
      </c>
      <c r="Q83" t="s">
        <v>220</v>
      </c>
      <c r="R83" t="s">
        <v>20</v>
      </c>
      <c r="S83">
        <v>6</v>
      </c>
      <c r="T83" t="s">
        <v>221</v>
      </c>
      <c r="U83" t="s">
        <v>222</v>
      </c>
      <c r="V83" t="s">
        <v>223</v>
      </c>
      <c r="W83" t="s">
        <v>224</v>
      </c>
      <c r="X83" t="s">
        <v>111</v>
      </c>
      <c r="Y83" t="s">
        <v>225</v>
      </c>
      <c r="Z83" t="s">
        <v>226</v>
      </c>
    </row>
    <row r="84" spans="1:26" x14ac:dyDescent="0.25">
      <c r="A84">
        <v>79</v>
      </c>
      <c r="B84" t="s">
        <v>227</v>
      </c>
      <c r="H84" t="s">
        <v>14</v>
      </c>
      <c r="I84" t="s">
        <v>14</v>
      </c>
      <c r="J84" t="s">
        <v>14</v>
      </c>
      <c r="K84" t="s">
        <v>14</v>
      </c>
      <c r="O84">
        <f t="shared" si="1"/>
        <v>1</v>
      </c>
      <c r="P84">
        <v>79</v>
      </c>
      <c r="Q84" t="s">
        <v>227</v>
      </c>
      <c r="W84" t="s">
        <v>14</v>
      </c>
      <c r="X84" t="s">
        <v>14</v>
      </c>
      <c r="Y84" t="s">
        <v>14</v>
      </c>
      <c r="Z84" t="s">
        <v>14</v>
      </c>
    </row>
    <row r="85" spans="1:26" x14ac:dyDescent="0.25">
      <c r="A85">
        <v>80</v>
      </c>
      <c r="B85" t="s">
        <v>228</v>
      </c>
      <c r="C85" t="s">
        <v>20</v>
      </c>
      <c r="D85">
        <v>6</v>
      </c>
      <c r="E85" t="s">
        <v>229</v>
      </c>
      <c r="F85" t="s">
        <v>230</v>
      </c>
      <c r="G85" t="s">
        <v>223</v>
      </c>
      <c r="H85" t="s">
        <v>231</v>
      </c>
      <c r="I85" t="s">
        <v>105</v>
      </c>
      <c r="J85" t="s">
        <v>105</v>
      </c>
      <c r="K85" t="s">
        <v>232</v>
      </c>
      <c r="O85">
        <f t="shared" si="1"/>
        <v>1</v>
      </c>
      <c r="P85">
        <v>80</v>
      </c>
      <c r="Q85" t="s">
        <v>228</v>
      </c>
      <c r="R85" t="s">
        <v>20</v>
      </c>
      <c r="S85">
        <v>6</v>
      </c>
      <c r="T85" t="s">
        <v>229</v>
      </c>
      <c r="U85" t="s">
        <v>230</v>
      </c>
      <c r="V85" t="s">
        <v>223</v>
      </c>
      <c r="W85" t="s">
        <v>231</v>
      </c>
      <c r="X85" t="s">
        <v>105</v>
      </c>
      <c r="Y85" t="s">
        <v>105</v>
      </c>
      <c r="Z85" t="s">
        <v>232</v>
      </c>
    </row>
    <row r="86" spans="1:26" x14ac:dyDescent="0.25">
      <c r="A86">
        <v>81</v>
      </c>
      <c r="B86" t="s">
        <v>233</v>
      </c>
      <c r="C86" t="s">
        <v>20</v>
      </c>
      <c r="D86">
        <v>6</v>
      </c>
      <c r="E86" t="s">
        <v>234</v>
      </c>
      <c r="F86" t="s">
        <v>235</v>
      </c>
      <c r="G86" t="s">
        <v>223</v>
      </c>
      <c r="H86" t="s">
        <v>236</v>
      </c>
      <c r="I86" t="s">
        <v>108</v>
      </c>
      <c r="J86" t="s">
        <v>90</v>
      </c>
      <c r="K86" t="s">
        <v>237</v>
      </c>
      <c r="O86">
        <f t="shared" si="1"/>
        <v>1</v>
      </c>
      <c r="P86">
        <v>81</v>
      </c>
      <c r="Q86" t="s">
        <v>233</v>
      </c>
      <c r="R86" t="s">
        <v>20</v>
      </c>
      <c r="S86">
        <v>6</v>
      </c>
      <c r="T86" t="s">
        <v>234</v>
      </c>
      <c r="U86" t="s">
        <v>235</v>
      </c>
      <c r="V86" t="s">
        <v>223</v>
      </c>
      <c r="W86" t="s">
        <v>236</v>
      </c>
      <c r="X86" t="s">
        <v>108</v>
      </c>
      <c r="Y86" t="s">
        <v>90</v>
      </c>
      <c r="Z86" t="s">
        <v>237</v>
      </c>
    </row>
    <row r="87" spans="1:26" x14ac:dyDescent="0.25">
      <c r="A87">
        <v>82</v>
      </c>
      <c r="B87" t="s">
        <v>238</v>
      </c>
      <c r="H87" t="s">
        <v>14</v>
      </c>
      <c r="I87" t="s">
        <v>14</v>
      </c>
      <c r="J87" t="s">
        <v>14</v>
      </c>
      <c r="K87" t="s">
        <v>14</v>
      </c>
      <c r="O87">
        <f t="shared" si="1"/>
        <v>1</v>
      </c>
      <c r="P87">
        <v>82</v>
      </c>
      <c r="Q87" t="s">
        <v>238</v>
      </c>
      <c r="W87" t="s">
        <v>14</v>
      </c>
      <c r="X87" t="s">
        <v>14</v>
      </c>
      <c r="Y87" t="s">
        <v>14</v>
      </c>
      <c r="Z87" t="s">
        <v>14</v>
      </c>
    </row>
    <row r="88" spans="1:26" x14ac:dyDescent="0.25">
      <c r="A88">
        <v>83</v>
      </c>
      <c r="B88" t="s">
        <v>239</v>
      </c>
      <c r="C88" t="s">
        <v>20</v>
      </c>
      <c r="D88">
        <v>6</v>
      </c>
      <c r="E88" t="s">
        <v>240</v>
      </c>
      <c r="F88" t="s">
        <v>241</v>
      </c>
      <c r="G88" t="s">
        <v>223</v>
      </c>
      <c r="H88" t="s">
        <v>242</v>
      </c>
      <c r="I88" t="s">
        <v>102</v>
      </c>
      <c r="J88" t="s">
        <v>243</v>
      </c>
      <c r="K88" t="s">
        <v>244</v>
      </c>
      <c r="O88">
        <f t="shared" si="1"/>
        <v>1</v>
      </c>
      <c r="P88">
        <v>83</v>
      </c>
      <c r="Q88" t="s">
        <v>239</v>
      </c>
      <c r="R88" t="s">
        <v>20</v>
      </c>
      <c r="S88">
        <v>6</v>
      </c>
      <c r="T88" t="s">
        <v>240</v>
      </c>
      <c r="U88" t="s">
        <v>241</v>
      </c>
      <c r="V88" t="s">
        <v>223</v>
      </c>
      <c r="W88" t="s">
        <v>242</v>
      </c>
      <c r="X88" t="s">
        <v>102</v>
      </c>
      <c r="Y88" t="s">
        <v>243</v>
      </c>
      <c r="Z88" t="s">
        <v>244</v>
      </c>
    </row>
    <row r="89" spans="1:26" x14ac:dyDescent="0.25">
      <c r="A89">
        <v>84</v>
      </c>
      <c r="B89" t="s">
        <v>245</v>
      </c>
      <c r="C89" t="s">
        <v>20</v>
      </c>
      <c r="D89">
        <v>6</v>
      </c>
      <c r="F89" t="s">
        <v>246</v>
      </c>
      <c r="G89" t="s">
        <v>223</v>
      </c>
      <c r="H89" t="s">
        <v>247</v>
      </c>
      <c r="I89" t="s">
        <v>118</v>
      </c>
      <c r="J89" t="s">
        <v>134</v>
      </c>
      <c r="K89" t="s">
        <v>248</v>
      </c>
      <c r="O89">
        <f t="shared" si="1"/>
        <v>1</v>
      </c>
      <c r="P89">
        <v>84</v>
      </c>
      <c r="Q89" t="s">
        <v>245</v>
      </c>
      <c r="R89" t="s">
        <v>20</v>
      </c>
      <c r="S89">
        <v>6</v>
      </c>
      <c r="U89" t="s">
        <v>246</v>
      </c>
      <c r="V89" t="s">
        <v>223</v>
      </c>
      <c r="W89" t="s">
        <v>247</v>
      </c>
      <c r="X89" t="s">
        <v>118</v>
      </c>
      <c r="Y89" t="s">
        <v>134</v>
      </c>
      <c r="Z89" t="s">
        <v>248</v>
      </c>
    </row>
    <row r="90" spans="1:26" x14ac:dyDescent="0.25">
      <c r="A90">
        <v>85</v>
      </c>
      <c r="B90" t="s">
        <v>48</v>
      </c>
      <c r="H90" t="s">
        <v>14</v>
      </c>
      <c r="I90" t="s">
        <v>14</v>
      </c>
      <c r="J90" t="s">
        <v>14</v>
      </c>
      <c r="K90" t="s">
        <v>14</v>
      </c>
      <c r="O90">
        <f t="shared" si="1"/>
        <v>1</v>
      </c>
      <c r="P90">
        <v>85</v>
      </c>
      <c r="Q90" t="s">
        <v>48</v>
      </c>
      <c r="W90" t="s">
        <v>14</v>
      </c>
      <c r="X90" t="s">
        <v>14</v>
      </c>
      <c r="Y90" t="s">
        <v>14</v>
      </c>
      <c r="Z90" t="s">
        <v>14</v>
      </c>
    </row>
    <row r="91" spans="1:26" x14ac:dyDescent="0.25">
      <c r="A91">
        <v>86</v>
      </c>
      <c r="B91" t="s">
        <v>249</v>
      </c>
      <c r="C91" t="s">
        <v>20</v>
      </c>
      <c r="D91">
        <v>6</v>
      </c>
      <c r="F91" t="s">
        <v>250</v>
      </c>
      <c r="G91" t="s">
        <v>223</v>
      </c>
      <c r="H91" t="s">
        <v>251</v>
      </c>
      <c r="I91" t="s">
        <v>114</v>
      </c>
      <c r="J91" t="s">
        <v>108</v>
      </c>
      <c r="K91" t="s">
        <v>252</v>
      </c>
      <c r="O91">
        <f t="shared" si="1"/>
        <v>1</v>
      </c>
      <c r="P91">
        <v>86</v>
      </c>
      <c r="Q91" t="s">
        <v>249</v>
      </c>
      <c r="R91" t="s">
        <v>20</v>
      </c>
      <c r="S91">
        <v>6</v>
      </c>
      <c r="U91" t="s">
        <v>250</v>
      </c>
      <c r="V91" t="s">
        <v>223</v>
      </c>
      <c r="W91" t="s">
        <v>251</v>
      </c>
      <c r="X91" t="s">
        <v>114</v>
      </c>
      <c r="Y91" t="s">
        <v>108</v>
      </c>
      <c r="Z91" t="s">
        <v>252</v>
      </c>
    </row>
    <row r="92" spans="1:26" x14ac:dyDescent="0.25">
      <c r="A92">
        <v>87</v>
      </c>
      <c r="B92" t="s">
        <v>253</v>
      </c>
      <c r="C92" t="s">
        <v>20</v>
      </c>
      <c r="D92">
        <v>6</v>
      </c>
      <c r="F92" t="s">
        <v>254</v>
      </c>
      <c r="G92" t="s">
        <v>223</v>
      </c>
      <c r="H92" t="s">
        <v>255</v>
      </c>
      <c r="I92" t="s">
        <v>125</v>
      </c>
      <c r="J92" t="s">
        <v>256</v>
      </c>
      <c r="K92" t="s">
        <v>257</v>
      </c>
      <c r="O92">
        <f t="shared" si="1"/>
        <v>1</v>
      </c>
      <c r="P92">
        <v>87</v>
      </c>
      <c r="Q92" t="s">
        <v>253</v>
      </c>
      <c r="R92" t="s">
        <v>20</v>
      </c>
      <c r="S92">
        <v>6</v>
      </c>
      <c r="U92" t="s">
        <v>254</v>
      </c>
      <c r="V92" t="s">
        <v>223</v>
      </c>
      <c r="W92" t="s">
        <v>255</v>
      </c>
      <c r="X92" t="s">
        <v>125</v>
      </c>
      <c r="Y92" t="s">
        <v>256</v>
      </c>
      <c r="Z92" t="s">
        <v>257</v>
      </c>
    </row>
    <row r="93" spans="1:26" x14ac:dyDescent="0.25">
      <c r="A93">
        <v>88</v>
      </c>
      <c r="B93" t="s">
        <v>59</v>
      </c>
      <c r="H93" t="s">
        <v>14</v>
      </c>
      <c r="I93" t="s">
        <v>14</v>
      </c>
      <c r="J93" t="s">
        <v>14</v>
      </c>
      <c r="K93" t="s">
        <v>14</v>
      </c>
      <c r="O93">
        <f t="shared" si="1"/>
        <v>1</v>
      </c>
      <c r="P93">
        <v>88</v>
      </c>
      <c r="Q93" t="s">
        <v>59</v>
      </c>
      <c r="W93" t="s">
        <v>14</v>
      </c>
      <c r="X93" t="s">
        <v>14</v>
      </c>
      <c r="Y93" t="s">
        <v>14</v>
      </c>
      <c r="Z93" t="s">
        <v>14</v>
      </c>
    </row>
    <row r="94" spans="1:26" x14ac:dyDescent="0.25">
      <c r="A94">
        <v>89</v>
      </c>
      <c r="B94" t="s">
        <v>258</v>
      </c>
      <c r="C94" t="s">
        <v>20</v>
      </c>
      <c r="D94">
        <v>6</v>
      </c>
      <c r="F94" t="s">
        <v>259</v>
      </c>
      <c r="G94" t="s">
        <v>223</v>
      </c>
      <c r="H94" t="s">
        <v>260</v>
      </c>
      <c r="I94" t="s">
        <v>137</v>
      </c>
      <c r="J94" t="s">
        <v>114</v>
      </c>
      <c r="K94" t="s">
        <v>261</v>
      </c>
      <c r="O94">
        <f t="shared" si="1"/>
        <v>1</v>
      </c>
      <c r="P94">
        <v>89</v>
      </c>
      <c r="Q94" t="s">
        <v>258</v>
      </c>
      <c r="R94" t="s">
        <v>20</v>
      </c>
      <c r="S94">
        <v>6</v>
      </c>
      <c r="U94" t="s">
        <v>259</v>
      </c>
      <c r="V94" t="s">
        <v>223</v>
      </c>
      <c r="W94" t="s">
        <v>260</v>
      </c>
      <c r="X94" t="s">
        <v>137</v>
      </c>
      <c r="Y94" t="s">
        <v>114</v>
      </c>
      <c r="Z94" t="s">
        <v>261</v>
      </c>
    </row>
    <row r="95" spans="1:26" x14ac:dyDescent="0.25">
      <c r="A95">
        <v>90</v>
      </c>
      <c r="B95" t="s">
        <v>262</v>
      </c>
      <c r="C95" t="s">
        <v>20</v>
      </c>
      <c r="D95">
        <v>6</v>
      </c>
      <c r="F95" t="s">
        <v>263</v>
      </c>
      <c r="G95" t="s">
        <v>264</v>
      </c>
      <c r="H95" t="s">
        <v>265</v>
      </c>
      <c r="I95" t="s">
        <v>131</v>
      </c>
      <c r="J95" t="s">
        <v>118</v>
      </c>
      <c r="K95" t="s">
        <v>266</v>
      </c>
      <c r="O95">
        <f t="shared" si="1"/>
        <v>1</v>
      </c>
      <c r="P95">
        <v>90</v>
      </c>
      <c r="Q95" t="s">
        <v>262</v>
      </c>
      <c r="R95" t="s">
        <v>20</v>
      </c>
      <c r="S95">
        <v>6</v>
      </c>
      <c r="U95" t="s">
        <v>263</v>
      </c>
      <c r="V95" t="s">
        <v>264</v>
      </c>
      <c r="W95" t="s">
        <v>265</v>
      </c>
      <c r="X95" t="s">
        <v>131</v>
      </c>
      <c r="Y95" t="s">
        <v>118</v>
      </c>
      <c r="Z95" t="s">
        <v>266</v>
      </c>
    </row>
    <row r="96" spans="1:26" x14ac:dyDescent="0.25">
      <c r="A96">
        <v>91</v>
      </c>
      <c r="B96" t="s">
        <v>69</v>
      </c>
      <c r="H96" t="s">
        <v>14</v>
      </c>
      <c r="I96" t="s">
        <v>14</v>
      </c>
      <c r="J96" t="s">
        <v>14</v>
      </c>
      <c r="K96" t="s">
        <v>14</v>
      </c>
      <c r="O96">
        <f t="shared" si="1"/>
        <v>1</v>
      </c>
      <c r="P96">
        <v>91</v>
      </c>
      <c r="Q96" t="s">
        <v>69</v>
      </c>
      <c r="W96" t="s">
        <v>14</v>
      </c>
      <c r="X96" t="s">
        <v>14</v>
      </c>
      <c r="Y96" t="s">
        <v>14</v>
      </c>
      <c r="Z96" t="s">
        <v>14</v>
      </c>
    </row>
    <row r="97" spans="1:26" x14ac:dyDescent="0.25">
      <c r="A97">
        <v>92</v>
      </c>
      <c r="B97" t="s">
        <v>267</v>
      </c>
      <c r="C97" t="s">
        <v>20</v>
      </c>
      <c r="D97">
        <v>6</v>
      </c>
      <c r="F97" t="s">
        <v>268</v>
      </c>
      <c r="G97" t="s">
        <v>223</v>
      </c>
      <c r="H97" t="s">
        <v>269</v>
      </c>
      <c r="I97" t="s">
        <v>121</v>
      </c>
      <c r="J97" t="s">
        <v>102</v>
      </c>
      <c r="K97" t="s">
        <v>14</v>
      </c>
      <c r="O97">
        <f t="shared" si="1"/>
        <v>1</v>
      </c>
      <c r="P97">
        <v>92</v>
      </c>
      <c r="Q97" t="s">
        <v>267</v>
      </c>
      <c r="R97" t="s">
        <v>20</v>
      </c>
      <c r="S97">
        <v>6</v>
      </c>
      <c r="U97" t="s">
        <v>268</v>
      </c>
      <c r="V97" t="s">
        <v>223</v>
      </c>
      <c r="W97" t="s">
        <v>269</v>
      </c>
      <c r="X97" t="s">
        <v>121</v>
      </c>
      <c r="Y97" t="s">
        <v>102</v>
      </c>
      <c r="Z97" t="s">
        <v>14</v>
      </c>
    </row>
    <row r="98" spans="1:26" x14ac:dyDescent="0.25">
      <c r="A98">
        <v>93</v>
      </c>
      <c r="B98" t="s">
        <v>270</v>
      </c>
      <c r="C98" t="s">
        <v>20</v>
      </c>
      <c r="D98">
        <v>6</v>
      </c>
      <c r="F98" t="s">
        <v>271</v>
      </c>
      <c r="G98" t="s">
        <v>272</v>
      </c>
      <c r="H98" t="s">
        <v>273</v>
      </c>
      <c r="I98" t="s">
        <v>274</v>
      </c>
      <c r="J98" t="s">
        <v>125</v>
      </c>
      <c r="K98" t="s">
        <v>275</v>
      </c>
      <c r="O98">
        <f t="shared" si="1"/>
        <v>1</v>
      </c>
      <c r="P98">
        <v>93</v>
      </c>
      <c r="Q98" t="s">
        <v>270</v>
      </c>
      <c r="R98" t="s">
        <v>20</v>
      </c>
      <c r="S98">
        <v>6</v>
      </c>
      <c r="U98" t="s">
        <v>271</v>
      </c>
      <c r="V98" t="s">
        <v>272</v>
      </c>
      <c r="W98" t="s">
        <v>273</v>
      </c>
      <c r="X98" t="s">
        <v>274</v>
      </c>
      <c r="Y98" t="s">
        <v>125</v>
      </c>
      <c r="Z98" t="s">
        <v>275</v>
      </c>
    </row>
    <row r="99" spans="1:26" x14ac:dyDescent="0.25">
      <c r="A99">
        <v>94</v>
      </c>
      <c r="B99" t="s">
        <v>59</v>
      </c>
      <c r="H99" t="s">
        <v>14</v>
      </c>
      <c r="I99" t="s">
        <v>14</v>
      </c>
      <c r="J99" t="s">
        <v>14</v>
      </c>
      <c r="K99" t="s">
        <v>14</v>
      </c>
      <c r="O99">
        <f t="shared" si="1"/>
        <v>1</v>
      </c>
      <c r="P99">
        <v>94</v>
      </c>
      <c r="Q99" t="s">
        <v>59</v>
      </c>
      <c r="W99" t="s">
        <v>14</v>
      </c>
      <c r="X99" t="s">
        <v>14</v>
      </c>
      <c r="Y99" t="s">
        <v>14</v>
      </c>
      <c r="Z99" t="s">
        <v>14</v>
      </c>
    </row>
    <row r="100" spans="1:26" x14ac:dyDescent="0.25">
      <c r="A100">
        <v>95</v>
      </c>
      <c r="B100" t="s">
        <v>276</v>
      </c>
      <c r="C100" t="s">
        <v>20</v>
      </c>
      <c r="D100">
        <v>6</v>
      </c>
      <c r="F100" t="s">
        <v>277</v>
      </c>
      <c r="G100" t="s">
        <v>223</v>
      </c>
      <c r="H100" t="s">
        <v>278</v>
      </c>
      <c r="I100" t="s">
        <v>128</v>
      </c>
      <c r="J100" t="s">
        <v>121</v>
      </c>
      <c r="K100" t="s">
        <v>14</v>
      </c>
      <c r="O100">
        <f t="shared" si="1"/>
        <v>1</v>
      </c>
      <c r="P100">
        <v>95</v>
      </c>
      <c r="Q100" t="s">
        <v>276</v>
      </c>
      <c r="R100" t="s">
        <v>20</v>
      </c>
      <c r="S100">
        <v>6</v>
      </c>
      <c r="U100" t="s">
        <v>277</v>
      </c>
      <c r="V100" t="s">
        <v>223</v>
      </c>
      <c r="W100" t="s">
        <v>278</v>
      </c>
      <c r="X100" t="s">
        <v>128</v>
      </c>
      <c r="Y100" t="s">
        <v>121</v>
      </c>
      <c r="Z100" t="s">
        <v>14</v>
      </c>
    </row>
    <row r="101" spans="1:26" x14ac:dyDescent="0.25">
      <c r="A101">
        <v>96</v>
      </c>
      <c r="B101" t="s">
        <v>279</v>
      </c>
      <c r="C101" t="s">
        <v>20</v>
      </c>
      <c r="D101">
        <v>6</v>
      </c>
      <c r="F101" t="s">
        <v>280</v>
      </c>
      <c r="G101" t="s">
        <v>223</v>
      </c>
      <c r="H101" t="s">
        <v>281</v>
      </c>
      <c r="I101" t="s">
        <v>282</v>
      </c>
      <c r="J101" t="s">
        <v>140</v>
      </c>
      <c r="K101" t="s">
        <v>283</v>
      </c>
      <c r="O101">
        <f t="shared" si="1"/>
        <v>1</v>
      </c>
      <c r="P101">
        <v>96</v>
      </c>
      <c r="Q101" t="s">
        <v>279</v>
      </c>
      <c r="R101" t="s">
        <v>20</v>
      </c>
      <c r="S101">
        <v>6</v>
      </c>
      <c r="U101" t="s">
        <v>280</v>
      </c>
      <c r="V101" t="s">
        <v>223</v>
      </c>
      <c r="W101" t="s">
        <v>281</v>
      </c>
      <c r="X101" t="s">
        <v>282</v>
      </c>
      <c r="Y101" t="s">
        <v>140</v>
      </c>
      <c r="Z101" t="s">
        <v>283</v>
      </c>
    </row>
    <row r="102" spans="1:26" x14ac:dyDescent="0.25">
      <c r="A102">
        <v>97</v>
      </c>
      <c r="B102" t="s">
        <v>227</v>
      </c>
      <c r="H102" t="s">
        <v>14</v>
      </c>
      <c r="I102" t="s">
        <v>14</v>
      </c>
      <c r="J102" t="s">
        <v>14</v>
      </c>
      <c r="K102" t="s">
        <v>14</v>
      </c>
      <c r="O102">
        <f t="shared" si="1"/>
        <v>1</v>
      </c>
      <c r="P102">
        <v>97</v>
      </c>
      <c r="Q102" t="s">
        <v>227</v>
      </c>
      <c r="W102" t="s">
        <v>14</v>
      </c>
      <c r="X102" t="s">
        <v>14</v>
      </c>
      <c r="Y102" t="s">
        <v>14</v>
      </c>
      <c r="Z102" t="s">
        <v>14</v>
      </c>
    </row>
    <row r="103" spans="1:26" x14ac:dyDescent="0.25">
      <c r="A103">
        <v>98</v>
      </c>
      <c r="B103" t="s">
        <v>284</v>
      </c>
      <c r="C103" t="s">
        <v>20</v>
      </c>
      <c r="D103">
        <v>6</v>
      </c>
      <c r="F103" t="s">
        <v>285</v>
      </c>
      <c r="G103" t="s">
        <v>223</v>
      </c>
      <c r="H103" t="s">
        <v>286</v>
      </c>
      <c r="I103" t="s">
        <v>180</v>
      </c>
      <c r="J103" t="s">
        <v>175</v>
      </c>
      <c r="K103" t="s">
        <v>287</v>
      </c>
      <c r="O103">
        <f t="shared" si="1"/>
        <v>1</v>
      </c>
      <c r="P103">
        <v>98</v>
      </c>
      <c r="Q103" t="s">
        <v>284</v>
      </c>
      <c r="R103" t="s">
        <v>20</v>
      </c>
      <c r="S103">
        <v>6</v>
      </c>
      <c r="U103" t="s">
        <v>285</v>
      </c>
      <c r="V103" t="s">
        <v>223</v>
      </c>
      <c r="W103" t="s">
        <v>286</v>
      </c>
      <c r="X103" t="s">
        <v>180</v>
      </c>
      <c r="Y103" t="s">
        <v>175</v>
      </c>
      <c r="Z103" t="s">
        <v>287</v>
      </c>
    </row>
    <row r="104" spans="1:26" x14ac:dyDescent="0.25">
      <c r="A104">
        <v>99</v>
      </c>
      <c r="B104" t="s">
        <v>288</v>
      </c>
      <c r="C104" t="s">
        <v>20</v>
      </c>
      <c r="D104">
        <v>6</v>
      </c>
      <c r="E104" t="s">
        <v>289</v>
      </c>
      <c r="F104" t="s">
        <v>290</v>
      </c>
      <c r="G104" t="s">
        <v>223</v>
      </c>
      <c r="H104" t="s">
        <v>291</v>
      </c>
      <c r="I104" t="s">
        <v>292</v>
      </c>
      <c r="J104" t="s">
        <v>167</v>
      </c>
      <c r="K104" t="s">
        <v>293</v>
      </c>
      <c r="O104">
        <f t="shared" si="1"/>
        <v>1</v>
      </c>
      <c r="P104">
        <v>99</v>
      </c>
      <c r="Q104" t="s">
        <v>288</v>
      </c>
      <c r="R104" t="s">
        <v>20</v>
      </c>
      <c r="S104">
        <v>6</v>
      </c>
      <c r="T104" t="s">
        <v>289</v>
      </c>
      <c r="U104" t="s">
        <v>290</v>
      </c>
      <c r="V104" t="s">
        <v>223</v>
      </c>
      <c r="W104" t="s">
        <v>291</v>
      </c>
      <c r="X104" t="s">
        <v>292</v>
      </c>
      <c r="Y104" t="s">
        <v>167</v>
      </c>
      <c r="Z104" t="s">
        <v>293</v>
      </c>
    </row>
    <row r="105" spans="1:26" x14ac:dyDescent="0.25">
      <c r="A105">
        <v>100</v>
      </c>
      <c r="B105" t="s">
        <v>238</v>
      </c>
      <c r="H105" t="s">
        <v>14</v>
      </c>
      <c r="I105" t="s">
        <v>14</v>
      </c>
      <c r="J105" t="s">
        <v>14</v>
      </c>
      <c r="K105" t="s">
        <v>14</v>
      </c>
      <c r="O105">
        <f t="shared" si="1"/>
        <v>1</v>
      </c>
      <c r="P105">
        <v>100</v>
      </c>
      <c r="Q105" t="s">
        <v>238</v>
      </c>
      <c r="W105" t="s">
        <v>14</v>
      </c>
      <c r="X105" t="s">
        <v>14</v>
      </c>
      <c r="Y105" t="s">
        <v>14</v>
      </c>
      <c r="Z105" t="s">
        <v>14</v>
      </c>
    </row>
    <row r="106" spans="1:26" x14ac:dyDescent="0.25">
      <c r="A106">
        <v>101</v>
      </c>
      <c r="B106" t="s">
        <v>294</v>
      </c>
      <c r="C106" t="s">
        <v>20</v>
      </c>
      <c r="D106">
        <v>6</v>
      </c>
      <c r="F106" t="s">
        <v>295</v>
      </c>
      <c r="G106" t="s">
        <v>223</v>
      </c>
      <c r="H106" t="s">
        <v>296</v>
      </c>
      <c r="I106" t="s">
        <v>297</v>
      </c>
      <c r="J106" t="s">
        <v>176</v>
      </c>
      <c r="K106" t="s">
        <v>298</v>
      </c>
      <c r="O106">
        <f t="shared" si="1"/>
        <v>1</v>
      </c>
      <c r="P106">
        <v>101</v>
      </c>
      <c r="Q106" t="s">
        <v>294</v>
      </c>
      <c r="R106" t="s">
        <v>20</v>
      </c>
      <c r="S106">
        <v>6</v>
      </c>
      <c r="U106" t="s">
        <v>295</v>
      </c>
      <c r="V106" t="s">
        <v>223</v>
      </c>
      <c r="W106" t="s">
        <v>296</v>
      </c>
      <c r="X106" t="s">
        <v>297</v>
      </c>
      <c r="Y106" t="s">
        <v>176</v>
      </c>
      <c r="Z106" t="s">
        <v>298</v>
      </c>
    </row>
    <row r="107" spans="1:26" x14ac:dyDescent="0.25">
      <c r="A107">
        <v>102</v>
      </c>
      <c r="B107" t="s">
        <v>299</v>
      </c>
      <c r="C107" t="s">
        <v>20</v>
      </c>
      <c r="D107">
        <v>6</v>
      </c>
      <c r="F107" t="s">
        <v>300</v>
      </c>
      <c r="G107" t="s">
        <v>301</v>
      </c>
      <c r="H107" t="s">
        <v>302</v>
      </c>
      <c r="I107" t="s">
        <v>14</v>
      </c>
      <c r="J107" t="s">
        <v>14</v>
      </c>
      <c r="K107" t="s">
        <v>14</v>
      </c>
      <c r="O107">
        <f t="shared" si="1"/>
        <v>1</v>
      </c>
      <c r="P107">
        <v>102</v>
      </c>
      <c r="Q107" t="s">
        <v>299</v>
      </c>
      <c r="R107" t="s">
        <v>20</v>
      </c>
      <c r="S107">
        <v>6</v>
      </c>
      <c r="U107" t="s">
        <v>300</v>
      </c>
      <c r="V107" t="s">
        <v>301</v>
      </c>
      <c r="W107" t="s">
        <v>302</v>
      </c>
      <c r="X107" t="s">
        <v>14</v>
      </c>
      <c r="Y107" t="s">
        <v>14</v>
      </c>
      <c r="Z107" t="s">
        <v>14</v>
      </c>
    </row>
    <row r="108" spans="1:26" x14ac:dyDescent="0.25">
      <c r="A108">
        <v>103</v>
      </c>
      <c r="B108" t="s">
        <v>227</v>
      </c>
      <c r="H108" t="s">
        <v>14</v>
      </c>
      <c r="I108" t="s">
        <v>14</v>
      </c>
      <c r="J108" t="s">
        <v>14</v>
      </c>
      <c r="K108" t="s">
        <v>14</v>
      </c>
      <c r="O108">
        <f t="shared" si="1"/>
        <v>1</v>
      </c>
      <c r="P108">
        <v>103</v>
      </c>
      <c r="Q108" t="s">
        <v>227</v>
      </c>
      <c r="W108" t="s">
        <v>14</v>
      </c>
      <c r="X108" t="s">
        <v>14</v>
      </c>
      <c r="Y108" t="s">
        <v>14</v>
      </c>
      <c r="Z108" t="s">
        <v>14</v>
      </c>
    </row>
    <row r="109" spans="1:26" x14ac:dyDescent="0.25">
      <c r="A109">
        <v>104</v>
      </c>
      <c r="B109" t="s">
        <v>303</v>
      </c>
      <c r="C109" t="s">
        <v>20</v>
      </c>
      <c r="D109">
        <v>6</v>
      </c>
      <c r="F109" t="s">
        <v>304</v>
      </c>
      <c r="G109" t="s">
        <v>301</v>
      </c>
      <c r="H109" t="s">
        <v>305</v>
      </c>
      <c r="I109" t="s">
        <v>14</v>
      </c>
      <c r="J109" t="s">
        <v>14</v>
      </c>
      <c r="K109" t="s">
        <v>14</v>
      </c>
      <c r="O109">
        <f t="shared" si="1"/>
        <v>1</v>
      </c>
      <c r="P109">
        <v>104</v>
      </c>
      <c r="Q109" t="s">
        <v>303</v>
      </c>
      <c r="R109" t="s">
        <v>20</v>
      </c>
      <c r="S109">
        <v>6</v>
      </c>
      <c r="U109" t="s">
        <v>304</v>
      </c>
      <c r="V109" t="s">
        <v>301</v>
      </c>
      <c r="W109" t="s">
        <v>305</v>
      </c>
      <c r="X109" t="s">
        <v>14</v>
      </c>
      <c r="Y109" t="s">
        <v>14</v>
      </c>
      <c r="Z109" t="s">
        <v>14</v>
      </c>
    </row>
    <row r="110" spans="1:26" x14ac:dyDescent="0.25">
      <c r="A110">
        <v>105</v>
      </c>
      <c r="B110" t="s">
        <v>306</v>
      </c>
      <c r="C110" t="s">
        <v>20</v>
      </c>
      <c r="D110">
        <v>6</v>
      </c>
      <c r="F110" t="s">
        <v>307</v>
      </c>
      <c r="G110" t="s">
        <v>301</v>
      </c>
      <c r="H110" t="s">
        <v>308</v>
      </c>
      <c r="I110" t="s">
        <v>14</v>
      </c>
      <c r="J110" t="s">
        <v>14</v>
      </c>
      <c r="K110" t="s">
        <v>14</v>
      </c>
      <c r="O110">
        <f t="shared" si="1"/>
        <v>1</v>
      </c>
      <c r="P110">
        <v>105</v>
      </c>
      <c r="Q110" t="s">
        <v>306</v>
      </c>
      <c r="R110" t="s">
        <v>20</v>
      </c>
      <c r="S110">
        <v>6</v>
      </c>
      <c r="U110" t="s">
        <v>307</v>
      </c>
      <c r="V110" t="s">
        <v>301</v>
      </c>
      <c r="W110" t="s">
        <v>308</v>
      </c>
      <c r="X110" t="s">
        <v>14</v>
      </c>
      <c r="Y110" t="s">
        <v>14</v>
      </c>
      <c r="Z110" t="s">
        <v>14</v>
      </c>
    </row>
    <row r="111" spans="1:26" x14ac:dyDescent="0.25">
      <c r="A111">
        <v>106</v>
      </c>
      <c r="B111" t="s">
        <v>238</v>
      </c>
      <c r="H111" t="s">
        <v>14</v>
      </c>
      <c r="I111" t="s">
        <v>14</v>
      </c>
      <c r="J111" t="s">
        <v>14</v>
      </c>
      <c r="K111" t="s">
        <v>14</v>
      </c>
      <c r="O111">
        <f t="shared" si="1"/>
        <v>1</v>
      </c>
      <c r="P111">
        <v>106</v>
      </c>
      <c r="Q111" t="s">
        <v>238</v>
      </c>
      <c r="W111" t="s">
        <v>14</v>
      </c>
      <c r="X111" t="s">
        <v>14</v>
      </c>
      <c r="Y111" t="s">
        <v>14</v>
      </c>
      <c r="Z111" t="s">
        <v>14</v>
      </c>
    </row>
    <row r="112" spans="1:26" x14ac:dyDescent="0.25">
      <c r="A112">
        <v>107</v>
      </c>
      <c r="B112" t="s">
        <v>309</v>
      </c>
      <c r="C112" t="s">
        <v>20</v>
      </c>
      <c r="D112">
        <v>6</v>
      </c>
      <c r="F112" t="s">
        <v>310</v>
      </c>
      <c r="G112" t="s">
        <v>301</v>
      </c>
      <c r="H112" t="s">
        <v>311</v>
      </c>
      <c r="I112" t="s">
        <v>14</v>
      </c>
      <c r="J112" t="s">
        <v>14</v>
      </c>
      <c r="K112" t="s">
        <v>14</v>
      </c>
      <c r="O112">
        <f t="shared" si="1"/>
        <v>1</v>
      </c>
      <c r="P112">
        <v>107</v>
      </c>
      <c r="Q112" t="s">
        <v>309</v>
      </c>
      <c r="R112" t="s">
        <v>20</v>
      </c>
      <c r="S112">
        <v>6</v>
      </c>
      <c r="U112" t="s">
        <v>310</v>
      </c>
      <c r="V112" t="s">
        <v>301</v>
      </c>
      <c r="W112" t="s">
        <v>311</v>
      </c>
      <c r="X112" t="s">
        <v>14</v>
      </c>
      <c r="Y112" t="s">
        <v>14</v>
      </c>
      <c r="Z112" t="s">
        <v>14</v>
      </c>
    </row>
    <row r="113" spans="1:26" x14ac:dyDescent="0.25">
      <c r="A113">
        <v>108</v>
      </c>
      <c r="B113" t="s">
        <v>312</v>
      </c>
      <c r="C113" t="s">
        <v>20</v>
      </c>
      <c r="D113">
        <v>6</v>
      </c>
      <c r="F113" t="s">
        <v>313</v>
      </c>
      <c r="G113" t="s">
        <v>301</v>
      </c>
      <c r="H113" t="s">
        <v>282</v>
      </c>
      <c r="I113" t="s">
        <v>14</v>
      </c>
      <c r="J113" t="s">
        <v>14</v>
      </c>
      <c r="K113" t="s">
        <v>14</v>
      </c>
      <c r="O113">
        <f t="shared" si="1"/>
        <v>1</v>
      </c>
      <c r="P113">
        <v>108</v>
      </c>
      <c r="Q113" t="s">
        <v>312</v>
      </c>
      <c r="R113" t="s">
        <v>20</v>
      </c>
      <c r="S113">
        <v>6</v>
      </c>
      <c r="U113" t="s">
        <v>313</v>
      </c>
      <c r="V113" t="s">
        <v>301</v>
      </c>
      <c r="W113" t="s">
        <v>282</v>
      </c>
      <c r="X113" t="s">
        <v>14</v>
      </c>
      <c r="Y113" t="s">
        <v>14</v>
      </c>
      <c r="Z113" t="s">
        <v>14</v>
      </c>
    </row>
    <row r="114" spans="1:26" x14ac:dyDescent="0.25">
      <c r="A114">
        <v>109</v>
      </c>
      <c r="B114" t="s">
        <v>48</v>
      </c>
      <c r="H114" t="s">
        <v>14</v>
      </c>
      <c r="I114" t="s">
        <v>14</v>
      </c>
      <c r="J114" t="s">
        <v>14</v>
      </c>
      <c r="K114" t="s">
        <v>14</v>
      </c>
      <c r="O114">
        <f t="shared" si="1"/>
        <v>1</v>
      </c>
      <c r="P114">
        <v>109</v>
      </c>
      <c r="Q114" t="s">
        <v>48</v>
      </c>
      <c r="W114" t="s">
        <v>14</v>
      </c>
      <c r="X114" t="s">
        <v>14</v>
      </c>
      <c r="Y114" t="s">
        <v>14</v>
      </c>
      <c r="Z114" t="s">
        <v>14</v>
      </c>
    </row>
    <row r="115" spans="1:26" x14ac:dyDescent="0.25">
      <c r="A115">
        <v>110</v>
      </c>
      <c r="B115" t="s">
        <v>314</v>
      </c>
      <c r="C115" t="s">
        <v>20</v>
      </c>
      <c r="D115">
        <v>6</v>
      </c>
      <c r="F115" t="s">
        <v>315</v>
      </c>
      <c r="G115" t="s">
        <v>301</v>
      </c>
      <c r="H115" t="s">
        <v>316</v>
      </c>
      <c r="I115" t="s">
        <v>14</v>
      </c>
      <c r="J115" t="s">
        <v>14</v>
      </c>
      <c r="K115" t="s">
        <v>14</v>
      </c>
      <c r="O115">
        <f t="shared" si="1"/>
        <v>1</v>
      </c>
      <c r="P115">
        <v>110</v>
      </c>
      <c r="Q115" t="s">
        <v>314</v>
      </c>
      <c r="R115" t="s">
        <v>20</v>
      </c>
      <c r="S115">
        <v>6</v>
      </c>
      <c r="U115" t="s">
        <v>315</v>
      </c>
      <c r="V115" t="s">
        <v>301</v>
      </c>
      <c r="W115" t="s">
        <v>316</v>
      </c>
      <c r="X115" t="s">
        <v>14</v>
      </c>
      <c r="Y115" t="s">
        <v>14</v>
      </c>
      <c r="Z115" t="s">
        <v>14</v>
      </c>
    </row>
    <row r="116" spans="1:26" x14ac:dyDescent="0.25">
      <c r="A116">
        <v>111</v>
      </c>
      <c r="B116" t="s">
        <v>317</v>
      </c>
      <c r="C116" t="s">
        <v>20</v>
      </c>
      <c r="D116">
        <v>6</v>
      </c>
      <c r="F116" t="s">
        <v>318</v>
      </c>
      <c r="G116" t="s">
        <v>301</v>
      </c>
      <c r="H116" t="s">
        <v>319</v>
      </c>
      <c r="I116" t="s">
        <v>14</v>
      </c>
      <c r="J116" t="s">
        <v>14</v>
      </c>
      <c r="K116" t="s">
        <v>14</v>
      </c>
      <c r="O116">
        <f t="shared" si="1"/>
        <v>1</v>
      </c>
      <c r="P116">
        <v>111</v>
      </c>
      <c r="Q116" t="s">
        <v>317</v>
      </c>
      <c r="R116" t="s">
        <v>20</v>
      </c>
      <c r="S116">
        <v>6</v>
      </c>
      <c r="U116" t="s">
        <v>318</v>
      </c>
      <c r="V116" t="s">
        <v>301</v>
      </c>
      <c r="W116" t="s">
        <v>319</v>
      </c>
      <c r="X116" t="s">
        <v>14</v>
      </c>
      <c r="Y116" t="s">
        <v>14</v>
      </c>
      <c r="Z116" t="s">
        <v>14</v>
      </c>
    </row>
    <row r="117" spans="1:26" x14ac:dyDescent="0.25">
      <c r="A117">
        <v>112</v>
      </c>
      <c r="B117" t="s">
        <v>59</v>
      </c>
      <c r="H117" t="s">
        <v>14</v>
      </c>
      <c r="I117" t="s">
        <v>14</v>
      </c>
      <c r="J117" t="s">
        <v>14</v>
      </c>
      <c r="K117" t="s">
        <v>14</v>
      </c>
      <c r="O117">
        <f t="shared" si="1"/>
        <v>1</v>
      </c>
      <c r="P117">
        <v>112</v>
      </c>
      <c r="Q117" t="s">
        <v>59</v>
      </c>
      <c r="W117" t="s">
        <v>14</v>
      </c>
      <c r="X117" t="s">
        <v>14</v>
      </c>
      <c r="Y117" t="s">
        <v>14</v>
      </c>
      <c r="Z117" t="s">
        <v>14</v>
      </c>
    </row>
    <row r="118" spans="1:26" x14ac:dyDescent="0.25">
      <c r="A118">
        <v>113</v>
      </c>
      <c r="B118" t="s">
        <v>320</v>
      </c>
      <c r="C118" t="s">
        <v>20</v>
      </c>
      <c r="D118">
        <v>6</v>
      </c>
      <c r="F118" t="s">
        <v>321</v>
      </c>
      <c r="G118" t="s">
        <v>301</v>
      </c>
      <c r="H118" t="s">
        <v>322</v>
      </c>
      <c r="I118" t="s">
        <v>14</v>
      </c>
      <c r="J118" t="s">
        <v>14</v>
      </c>
      <c r="K118" t="s">
        <v>14</v>
      </c>
      <c r="O118">
        <f t="shared" si="1"/>
        <v>1</v>
      </c>
      <c r="P118">
        <v>113</v>
      </c>
      <c r="Q118" t="s">
        <v>320</v>
      </c>
      <c r="R118" t="s">
        <v>20</v>
      </c>
      <c r="S118">
        <v>6</v>
      </c>
      <c r="U118" t="s">
        <v>321</v>
      </c>
      <c r="V118" t="s">
        <v>301</v>
      </c>
      <c r="W118" t="s">
        <v>322</v>
      </c>
      <c r="X118" t="s">
        <v>14</v>
      </c>
      <c r="Y118" t="s">
        <v>14</v>
      </c>
      <c r="Z118" t="s">
        <v>14</v>
      </c>
    </row>
    <row r="119" spans="1:26" x14ac:dyDescent="0.25">
      <c r="A119">
        <v>114</v>
      </c>
      <c r="B119" t="s">
        <v>323</v>
      </c>
      <c r="C119" t="s">
        <v>20</v>
      </c>
      <c r="D119">
        <v>6</v>
      </c>
      <c r="F119" t="s">
        <v>324</v>
      </c>
      <c r="G119" t="s">
        <v>325</v>
      </c>
      <c r="H119" t="s">
        <v>326</v>
      </c>
      <c r="I119" t="s">
        <v>14</v>
      </c>
      <c r="J119" t="s">
        <v>14</v>
      </c>
      <c r="K119" t="s">
        <v>14</v>
      </c>
      <c r="O119">
        <f t="shared" si="1"/>
        <v>1</v>
      </c>
      <c r="P119">
        <v>114</v>
      </c>
      <c r="Q119" t="s">
        <v>323</v>
      </c>
      <c r="R119" t="s">
        <v>20</v>
      </c>
      <c r="S119">
        <v>6</v>
      </c>
      <c r="U119" t="s">
        <v>324</v>
      </c>
      <c r="V119" t="s">
        <v>325</v>
      </c>
      <c r="W119" t="s">
        <v>326</v>
      </c>
      <c r="X119" t="s">
        <v>14</v>
      </c>
      <c r="Y119" t="s">
        <v>14</v>
      </c>
      <c r="Z119" t="s">
        <v>14</v>
      </c>
    </row>
    <row r="120" spans="1:26" x14ac:dyDescent="0.25">
      <c r="A120">
        <v>115</v>
      </c>
      <c r="B120" t="s">
        <v>69</v>
      </c>
      <c r="H120" t="s">
        <v>14</v>
      </c>
      <c r="I120" t="s">
        <v>14</v>
      </c>
      <c r="J120" t="s">
        <v>14</v>
      </c>
      <c r="K120" t="s">
        <v>14</v>
      </c>
      <c r="O120">
        <f t="shared" si="1"/>
        <v>1</v>
      </c>
      <c r="P120">
        <v>115</v>
      </c>
      <c r="Q120" t="s">
        <v>69</v>
      </c>
      <c r="W120" t="s">
        <v>14</v>
      </c>
      <c r="X120" t="s">
        <v>14</v>
      </c>
      <c r="Y120" t="s">
        <v>14</v>
      </c>
      <c r="Z120" t="s">
        <v>14</v>
      </c>
    </row>
    <row r="121" spans="1:26" x14ac:dyDescent="0.25">
      <c r="A121">
        <v>116</v>
      </c>
      <c r="B121" t="s">
        <v>327</v>
      </c>
      <c r="C121" t="s">
        <v>20</v>
      </c>
      <c r="D121">
        <v>6</v>
      </c>
      <c r="F121" t="s">
        <v>328</v>
      </c>
      <c r="G121" t="s">
        <v>301</v>
      </c>
      <c r="H121" t="s">
        <v>329</v>
      </c>
      <c r="I121" t="s">
        <v>14</v>
      </c>
      <c r="J121" t="s">
        <v>14</v>
      </c>
      <c r="K121" t="s">
        <v>14</v>
      </c>
      <c r="O121">
        <f t="shared" si="1"/>
        <v>1</v>
      </c>
      <c r="P121">
        <v>116</v>
      </c>
      <c r="Q121" t="s">
        <v>327</v>
      </c>
      <c r="R121" t="s">
        <v>20</v>
      </c>
      <c r="S121">
        <v>6</v>
      </c>
      <c r="U121" t="s">
        <v>328</v>
      </c>
      <c r="V121" t="s">
        <v>301</v>
      </c>
      <c r="W121" t="s">
        <v>329</v>
      </c>
      <c r="X121" t="s">
        <v>14</v>
      </c>
      <c r="Y121" t="s">
        <v>14</v>
      </c>
      <c r="Z121" t="s">
        <v>14</v>
      </c>
    </row>
    <row r="122" spans="1:26" x14ac:dyDescent="0.25">
      <c r="A122">
        <v>117</v>
      </c>
      <c r="B122" t="s">
        <v>330</v>
      </c>
      <c r="C122" t="s">
        <v>20</v>
      </c>
      <c r="D122">
        <v>6</v>
      </c>
      <c r="F122" t="s">
        <v>331</v>
      </c>
      <c r="G122" t="s">
        <v>332</v>
      </c>
      <c r="H122" t="s">
        <v>333</v>
      </c>
      <c r="I122" t="s">
        <v>14</v>
      </c>
      <c r="J122" t="s">
        <v>14</v>
      </c>
      <c r="K122" t="s">
        <v>14</v>
      </c>
      <c r="O122">
        <f t="shared" si="1"/>
        <v>1</v>
      </c>
      <c r="P122">
        <v>117</v>
      </c>
      <c r="Q122" t="s">
        <v>330</v>
      </c>
      <c r="R122" t="s">
        <v>20</v>
      </c>
      <c r="S122">
        <v>6</v>
      </c>
      <c r="U122" t="s">
        <v>331</v>
      </c>
      <c r="V122" t="s">
        <v>332</v>
      </c>
      <c r="W122" t="s">
        <v>333</v>
      </c>
      <c r="X122" t="s">
        <v>14</v>
      </c>
      <c r="Y122" t="s">
        <v>14</v>
      </c>
      <c r="Z122" t="s">
        <v>14</v>
      </c>
    </row>
    <row r="123" spans="1:26" x14ac:dyDescent="0.25">
      <c r="A123">
        <v>118</v>
      </c>
      <c r="B123" t="s">
        <v>59</v>
      </c>
      <c r="H123" t="s">
        <v>14</v>
      </c>
      <c r="I123" t="s">
        <v>14</v>
      </c>
      <c r="J123" t="s">
        <v>14</v>
      </c>
      <c r="K123" t="s">
        <v>14</v>
      </c>
      <c r="O123">
        <f t="shared" si="1"/>
        <v>1</v>
      </c>
      <c r="P123">
        <v>118</v>
      </c>
      <c r="Q123" t="s">
        <v>59</v>
      </c>
      <c r="W123" t="s">
        <v>14</v>
      </c>
      <c r="X123" t="s">
        <v>14</v>
      </c>
      <c r="Y123" t="s">
        <v>14</v>
      </c>
      <c r="Z123" t="s">
        <v>14</v>
      </c>
    </row>
    <row r="124" spans="1:26" x14ac:dyDescent="0.25">
      <c r="A124">
        <v>119</v>
      </c>
      <c r="B124" t="s">
        <v>334</v>
      </c>
      <c r="C124" t="s">
        <v>20</v>
      </c>
      <c r="D124">
        <v>6</v>
      </c>
      <c r="F124" t="s">
        <v>335</v>
      </c>
      <c r="G124" t="s">
        <v>301</v>
      </c>
      <c r="H124" t="s">
        <v>336</v>
      </c>
      <c r="I124" t="s">
        <v>14</v>
      </c>
      <c r="J124" t="s">
        <v>14</v>
      </c>
      <c r="K124" t="s">
        <v>14</v>
      </c>
      <c r="O124">
        <f t="shared" si="1"/>
        <v>1</v>
      </c>
      <c r="P124">
        <v>119</v>
      </c>
      <c r="Q124" t="s">
        <v>334</v>
      </c>
      <c r="R124" t="s">
        <v>20</v>
      </c>
      <c r="S124">
        <v>6</v>
      </c>
      <c r="U124" t="s">
        <v>335</v>
      </c>
      <c r="V124" t="s">
        <v>301</v>
      </c>
      <c r="W124" t="s">
        <v>336</v>
      </c>
      <c r="X124" t="s">
        <v>14</v>
      </c>
      <c r="Y124" t="s">
        <v>14</v>
      </c>
      <c r="Z124" t="s">
        <v>14</v>
      </c>
    </row>
    <row r="125" spans="1:26" x14ac:dyDescent="0.25">
      <c r="A125">
        <v>120</v>
      </c>
      <c r="B125" t="s">
        <v>337</v>
      </c>
      <c r="C125" t="s">
        <v>20</v>
      </c>
      <c r="D125">
        <v>6</v>
      </c>
      <c r="F125" t="s">
        <v>338</v>
      </c>
      <c r="G125" t="s">
        <v>301</v>
      </c>
      <c r="H125" t="s">
        <v>339</v>
      </c>
      <c r="I125" t="s">
        <v>14</v>
      </c>
      <c r="J125" t="s">
        <v>14</v>
      </c>
      <c r="K125" t="s">
        <v>14</v>
      </c>
      <c r="O125">
        <f t="shared" si="1"/>
        <v>1</v>
      </c>
      <c r="P125">
        <v>120</v>
      </c>
      <c r="Q125" t="s">
        <v>337</v>
      </c>
      <c r="R125" t="s">
        <v>20</v>
      </c>
      <c r="S125">
        <v>6</v>
      </c>
      <c r="U125" t="s">
        <v>338</v>
      </c>
      <c r="V125" t="s">
        <v>301</v>
      </c>
      <c r="W125" t="s">
        <v>339</v>
      </c>
      <c r="X125" t="s">
        <v>14</v>
      </c>
      <c r="Y125" t="s">
        <v>14</v>
      </c>
      <c r="Z125" t="s">
        <v>14</v>
      </c>
    </row>
    <row r="126" spans="1:26" x14ac:dyDescent="0.25">
      <c r="A126">
        <v>121</v>
      </c>
      <c r="B126" t="s">
        <v>227</v>
      </c>
      <c r="H126" t="s">
        <v>14</v>
      </c>
      <c r="I126" t="s">
        <v>14</v>
      </c>
      <c r="J126" t="s">
        <v>14</v>
      </c>
      <c r="K126" t="s">
        <v>14</v>
      </c>
      <c r="O126">
        <f t="shared" si="1"/>
        <v>1</v>
      </c>
      <c r="P126">
        <v>121</v>
      </c>
      <c r="Q126" t="s">
        <v>227</v>
      </c>
      <c r="W126" t="s">
        <v>14</v>
      </c>
      <c r="X126" t="s">
        <v>14</v>
      </c>
      <c r="Y126" t="s">
        <v>14</v>
      </c>
      <c r="Z126" t="s">
        <v>14</v>
      </c>
    </row>
    <row r="127" spans="1:26" x14ac:dyDescent="0.25">
      <c r="A127">
        <v>122</v>
      </c>
      <c r="B127" t="s">
        <v>340</v>
      </c>
      <c r="C127" t="s">
        <v>20</v>
      </c>
      <c r="D127">
        <v>6</v>
      </c>
      <c r="F127" t="s">
        <v>341</v>
      </c>
      <c r="G127" t="s">
        <v>301</v>
      </c>
      <c r="H127" t="s">
        <v>342</v>
      </c>
      <c r="I127" t="s">
        <v>14</v>
      </c>
      <c r="J127" t="s">
        <v>14</v>
      </c>
      <c r="K127" t="s">
        <v>14</v>
      </c>
      <c r="O127">
        <f t="shared" si="1"/>
        <v>1</v>
      </c>
      <c r="P127">
        <v>122</v>
      </c>
      <c r="Q127" t="s">
        <v>340</v>
      </c>
      <c r="R127" t="s">
        <v>20</v>
      </c>
      <c r="S127">
        <v>6</v>
      </c>
      <c r="U127" t="s">
        <v>341</v>
      </c>
      <c r="V127" t="s">
        <v>301</v>
      </c>
      <c r="W127" t="s">
        <v>342</v>
      </c>
      <c r="X127" t="s">
        <v>14</v>
      </c>
      <c r="Y127" t="s">
        <v>14</v>
      </c>
      <c r="Z127" t="s">
        <v>14</v>
      </c>
    </row>
    <row r="128" spans="1:26" x14ac:dyDescent="0.25">
      <c r="A128">
        <v>123</v>
      </c>
      <c r="B128" t="s">
        <v>343</v>
      </c>
      <c r="C128" t="s">
        <v>20</v>
      </c>
      <c r="D128">
        <v>6</v>
      </c>
      <c r="F128" t="s">
        <v>344</v>
      </c>
      <c r="G128" t="s">
        <v>301</v>
      </c>
      <c r="H128" t="s">
        <v>345</v>
      </c>
      <c r="I128" t="s">
        <v>14</v>
      </c>
      <c r="J128" t="s">
        <v>14</v>
      </c>
      <c r="K128" t="s">
        <v>14</v>
      </c>
      <c r="O128">
        <f t="shared" si="1"/>
        <v>1</v>
      </c>
      <c r="P128">
        <v>123</v>
      </c>
      <c r="Q128" t="s">
        <v>343</v>
      </c>
      <c r="R128" t="s">
        <v>20</v>
      </c>
      <c r="S128">
        <v>6</v>
      </c>
      <c r="U128" t="s">
        <v>344</v>
      </c>
      <c r="V128" t="s">
        <v>301</v>
      </c>
      <c r="W128" t="s">
        <v>345</v>
      </c>
      <c r="X128" t="s">
        <v>14</v>
      </c>
      <c r="Y128" t="s">
        <v>14</v>
      </c>
      <c r="Z128" t="s">
        <v>14</v>
      </c>
    </row>
    <row r="129" spans="1:26" x14ac:dyDescent="0.25">
      <c r="A129">
        <v>124</v>
      </c>
      <c r="B129" t="s">
        <v>238</v>
      </c>
      <c r="H129" t="s">
        <v>14</v>
      </c>
      <c r="I129" t="s">
        <v>14</v>
      </c>
      <c r="J129" t="s">
        <v>14</v>
      </c>
      <c r="K129" t="s">
        <v>14</v>
      </c>
      <c r="O129">
        <f t="shared" si="1"/>
        <v>1</v>
      </c>
      <c r="P129">
        <v>124</v>
      </c>
      <c r="Q129" t="s">
        <v>238</v>
      </c>
      <c r="W129" t="s">
        <v>14</v>
      </c>
      <c r="X129" t="s">
        <v>14</v>
      </c>
      <c r="Y129" t="s">
        <v>14</v>
      </c>
      <c r="Z129" t="s">
        <v>14</v>
      </c>
    </row>
    <row r="130" spans="1:26" x14ac:dyDescent="0.25">
      <c r="A130">
        <v>125</v>
      </c>
      <c r="B130" t="s">
        <v>346</v>
      </c>
      <c r="C130" t="s">
        <v>20</v>
      </c>
      <c r="D130">
        <v>6</v>
      </c>
      <c r="F130" t="s">
        <v>347</v>
      </c>
      <c r="G130" t="s">
        <v>301</v>
      </c>
      <c r="H130" t="s">
        <v>348</v>
      </c>
      <c r="I130" t="s">
        <v>14</v>
      </c>
      <c r="J130" t="s">
        <v>14</v>
      </c>
      <c r="K130" t="s">
        <v>14</v>
      </c>
      <c r="O130">
        <f t="shared" si="1"/>
        <v>1</v>
      </c>
      <c r="P130">
        <v>125</v>
      </c>
      <c r="Q130" t="s">
        <v>346</v>
      </c>
      <c r="R130" t="s">
        <v>20</v>
      </c>
      <c r="S130">
        <v>6</v>
      </c>
      <c r="U130" t="s">
        <v>347</v>
      </c>
      <c r="V130" t="s">
        <v>301</v>
      </c>
      <c r="W130" t="s">
        <v>348</v>
      </c>
      <c r="X130" t="s">
        <v>14</v>
      </c>
      <c r="Y130" t="s">
        <v>14</v>
      </c>
      <c r="Z130" t="s">
        <v>14</v>
      </c>
    </row>
    <row r="131" spans="1:26" x14ac:dyDescent="0.25">
      <c r="A131">
        <v>126</v>
      </c>
      <c r="B131" t="s">
        <v>349</v>
      </c>
      <c r="C131" t="s">
        <v>20</v>
      </c>
      <c r="D131">
        <v>6</v>
      </c>
      <c r="F131" t="s">
        <v>350</v>
      </c>
      <c r="G131" t="s">
        <v>351</v>
      </c>
      <c r="H131" t="s">
        <v>352</v>
      </c>
      <c r="I131" t="s">
        <v>236</v>
      </c>
      <c r="J131" t="s">
        <v>14</v>
      </c>
      <c r="K131" t="s">
        <v>14</v>
      </c>
      <c r="O131">
        <f t="shared" si="1"/>
        <v>1</v>
      </c>
      <c r="P131">
        <v>126</v>
      </c>
      <c r="Q131" t="s">
        <v>349</v>
      </c>
      <c r="R131" t="s">
        <v>20</v>
      </c>
      <c r="S131">
        <v>6</v>
      </c>
      <c r="U131" t="s">
        <v>350</v>
      </c>
      <c r="V131" t="s">
        <v>351</v>
      </c>
      <c r="W131" t="s">
        <v>352</v>
      </c>
      <c r="X131" t="s">
        <v>236</v>
      </c>
      <c r="Y131" t="s">
        <v>14</v>
      </c>
      <c r="Z131" t="s">
        <v>14</v>
      </c>
    </row>
    <row r="132" spans="1:26" x14ac:dyDescent="0.25">
      <c r="A132">
        <v>127</v>
      </c>
      <c r="B132" t="s">
        <v>227</v>
      </c>
      <c r="H132" t="s">
        <v>14</v>
      </c>
      <c r="I132" t="s">
        <v>14</v>
      </c>
      <c r="J132" t="s">
        <v>14</v>
      </c>
      <c r="K132" t="s">
        <v>14</v>
      </c>
      <c r="O132">
        <f t="shared" si="1"/>
        <v>1</v>
      </c>
      <c r="P132">
        <v>127</v>
      </c>
      <c r="Q132" t="s">
        <v>227</v>
      </c>
      <c r="W132" t="s">
        <v>14</v>
      </c>
      <c r="X132" t="s">
        <v>14</v>
      </c>
      <c r="Y132" t="s">
        <v>14</v>
      </c>
      <c r="Z132" t="s">
        <v>14</v>
      </c>
    </row>
    <row r="133" spans="1:26" x14ac:dyDescent="0.25">
      <c r="A133">
        <v>128</v>
      </c>
      <c r="B133" t="s">
        <v>353</v>
      </c>
      <c r="C133" t="s">
        <v>20</v>
      </c>
      <c r="D133">
        <v>6</v>
      </c>
      <c r="F133" t="s">
        <v>354</v>
      </c>
      <c r="G133" t="s">
        <v>351</v>
      </c>
      <c r="H133" t="s">
        <v>355</v>
      </c>
      <c r="I133" t="s">
        <v>206</v>
      </c>
      <c r="J133" t="s">
        <v>14</v>
      </c>
      <c r="K133" t="s">
        <v>14</v>
      </c>
      <c r="O133">
        <f t="shared" si="1"/>
        <v>1</v>
      </c>
      <c r="P133">
        <v>128</v>
      </c>
      <c r="Q133" t="s">
        <v>353</v>
      </c>
      <c r="R133" t="s">
        <v>20</v>
      </c>
      <c r="S133">
        <v>6</v>
      </c>
      <c r="U133" t="s">
        <v>354</v>
      </c>
      <c r="V133" t="s">
        <v>351</v>
      </c>
      <c r="W133" t="s">
        <v>355</v>
      </c>
      <c r="X133" t="s">
        <v>206</v>
      </c>
      <c r="Y133" t="s">
        <v>14</v>
      </c>
      <c r="Z133" t="s">
        <v>14</v>
      </c>
    </row>
    <row r="134" spans="1:26" x14ac:dyDescent="0.25">
      <c r="A134">
        <v>129</v>
      </c>
      <c r="B134" t="s">
        <v>356</v>
      </c>
      <c r="C134" t="s">
        <v>20</v>
      </c>
      <c r="D134">
        <v>6</v>
      </c>
      <c r="F134" t="s">
        <v>357</v>
      </c>
      <c r="G134" t="s">
        <v>351</v>
      </c>
      <c r="H134" t="s">
        <v>358</v>
      </c>
      <c r="I134" t="s">
        <v>224</v>
      </c>
      <c r="J134" t="s">
        <v>14</v>
      </c>
      <c r="K134" t="s">
        <v>14</v>
      </c>
      <c r="O134">
        <f t="shared" si="1"/>
        <v>1</v>
      </c>
      <c r="P134">
        <v>129</v>
      </c>
      <c r="Q134" t="s">
        <v>356</v>
      </c>
      <c r="R134" t="s">
        <v>20</v>
      </c>
      <c r="S134">
        <v>6</v>
      </c>
      <c r="U134" t="s">
        <v>357</v>
      </c>
      <c r="V134" t="s">
        <v>351</v>
      </c>
      <c r="W134" t="s">
        <v>358</v>
      </c>
      <c r="X134" t="s">
        <v>224</v>
      </c>
      <c r="Y134" t="s">
        <v>14</v>
      </c>
      <c r="Z134" t="s">
        <v>14</v>
      </c>
    </row>
    <row r="135" spans="1:26" x14ac:dyDescent="0.25">
      <c r="A135">
        <v>130</v>
      </c>
      <c r="B135" t="s">
        <v>238</v>
      </c>
      <c r="H135" t="s">
        <v>14</v>
      </c>
      <c r="I135" t="s">
        <v>14</v>
      </c>
      <c r="J135" t="s">
        <v>14</v>
      </c>
      <c r="K135" t="s">
        <v>14</v>
      </c>
      <c r="O135">
        <f t="shared" ref="O135:O198" si="2">IF(Q135=B135,1,0)</f>
        <v>1</v>
      </c>
      <c r="P135">
        <v>130</v>
      </c>
      <c r="Q135" t="s">
        <v>238</v>
      </c>
      <c r="W135" t="s">
        <v>14</v>
      </c>
      <c r="X135" t="s">
        <v>14</v>
      </c>
      <c r="Y135" t="s">
        <v>14</v>
      </c>
      <c r="Z135" t="s">
        <v>14</v>
      </c>
    </row>
    <row r="136" spans="1:26" x14ac:dyDescent="0.25">
      <c r="A136">
        <v>131</v>
      </c>
      <c r="B136" t="s">
        <v>359</v>
      </c>
      <c r="C136" t="s">
        <v>20</v>
      </c>
      <c r="D136">
        <v>6</v>
      </c>
      <c r="F136" t="s">
        <v>360</v>
      </c>
      <c r="G136" t="s">
        <v>351</v>
      </c>
      <c r="H136" t="s">
        <v>361</v>
      </c>
      <c r="I136" t="s">
        <v>190</v>
      </c>
      <c r="J136" t="s">
        <v>14</v>
      </c>
      <c r="K136" t="s">
        <v>14</v>
      </c>
      <c r="O136">
        <f t="shared" si="2"/>
        <v>1</v>
      </c>
      <c r="P136">
        <v>131</v>
      </c>
      <c r="Q136" t="s">
        <v>359</v>
      </c>
      <c r="R136" t="s">
        <v>20</v>
      </c>
      <c r="S136">
        <v>6</v>
      </c>
      <c r="U136" t="s">
        <v>360</v>
      </c>
      <c r="V136" t="s">
        <v>351</v>
      </c>
      <c r="W136" t="s">
        <v>361</v>
      </c>
      <c r="X136" t="s">
        <v>190</v>
      </c>
      <c r="Y136" t="s">
        <v>14</v>
      </c>
      <c r="Z136" t="s">
        <v>14</v>
      </c>
    </row>
    <row r="137" spans="1:26" x14ac:dyDescent="0.25">
      <c r="A137">
        <v>132</v>
      </c>
      <c r="B137" t="s">
        <v>362</v>
      </c>
      <c r="C137" t="s">
        <v>20</v>
      </c>
      <c r="D137">
        <v>6</v>
      </c>
      <c r="F137" t="s">
        <v>363</v>
      </c>
      <c r="G137" t="s">
        <v>351</v>
      </c>
      <c r="H137" t="s">
        <v>364</v>
      </c>
      <c r="I137" t="s">
        <v>265</v>
      </c>
      <c r="J137" t="s">
        <v>14</v>
      </c>
      <c r="K137" t="s">
        <v>14</v>
      </c>
      <c r="O137">
        <f t="shared" si="2"/>
        <v>1</v>
      </c>
      <c r="P137">
        <v>132</v>
      </c>
      <c r="Q137" t="s">
        <v>362</v>
      </c>
      <c r="R137" t="s">
        <v>20</v>
      </c>
      <c r="S137">
        <v>6</v>
      </c>
      <c r="U137" t="s">
        <v>363</v>
      </c>
      <c r="V137" t="s">
        <v>351</v>
      </c>
      <c r="W137" t="s">
        <v>364</v>
      </c>
      <c r="X137" t="s">
        <v>265</v>
      </c>
      <c r="Y137" t="s">
        <v>14</v>
      </c>
      <c r="Z137" t="s">
        <v>14</v>
      </c>
    </row>
    <row r="138" spans="1:26" x14ac:dyDescent="0.25">
      <c r="A138">
        <v>133</v>
      </c>
      <c r="B138" t="s">
        <v>48</v>
      </c>
      <c r="H138" t="s">
        <v>14</v>
      </c>
      <c r="I138" t="s">
        <v>14</v>
      </c>
      <c r="J138" t="s">
        <v>14</v>
      </c>
      <c r="K138" t="s">
        <v>14</v>
      </c>
      <c r="O138">
        <f t="shared" si="2"/>
        <v>1</v>
      </c>
      <c r="P138">
        <v>133</v>
      </c>
      <c r="Q138" t="s">
        <v>48</v>
      </c>
      <c r="W138" t="s">
        <v>14</v>
      </c>
      <c r="X138" t="s">
        <v>14</v>
      </c>
      <c r="Y138" t="s">
        <v>14</v>
      </c>
      <c r="Z138" t="s">
        <v>14</v>
      </c>
    </row>
    <row r="139" spans="1:26" x14ac:dyDescent="0.25">
      <c r="A139">
        <v>134</v>
      </c>
      <c r="B139" t="s">
        <v>365</v>
      </c>
      <c r="C139" t="s">
        <v>20</v>
      </c>
      <c r="D139">
        <v>6</v>
      </c>
      <c r="F139" t="s">
        <v>366</v>
      </c>
      <c r="G139" t="s">
        <v>351</v>
      </c>
      <c r="H139" t="s">
        <v>367</v>
      </c>
      <c r="I139" t="s">
        <v>247</v>
      </c>
      <c r="J139" t="s">
        <v>14</v>
      </c>
      <c r="K139" t="s">
        <v>14</v>
      </c>
      <c r="O139">
        <f t="shared" si="2"/>
        <v>1</v>
      </c>
      <c r="P139">
        <v>134</v>
      </c>
      <c r="Q139" t="s">
        <v>365</v>
      </c>
      <c r="R139" t="s">
        <v>20</v>
      </c>
      <c r="S139">
        <v>6</v>
      </c>
      <c r="U139" t="s">
        <v>366</v>
      </c>
      <c r="V139" t="s">
        <v>351</v>
      </c>
      <c r="W139" t="s">
        <v>367</v>
      </c>
      <c r="X139" t="s">
        <v>247</v>
      </c>
      <c r="Y139" t="s">
        <v>14</v>
      </c>
      <c r="Z139" t="s">
        <v>14</v>
      </c>
    </row>
    <row r="140" spans="1:26" x14ac:dyDescent="0.25">
      <c r="A140">
        <v>135</v>
      </c>
      <c r="B140" t="s">
        <v>368</v>
      </c>
      <c r="C140" t="s">
        <v>20</v>
      </c>
      <c r="D140">
        <v>6</v>
      </c>
      <c r="F140" t="s">
        <v>369</v>
      </c>
      <c r="G140" t="s">
        <v>351</v>
      </c>
      <c r="H140" t="s">
        <v>370</v>
      </c>
      <c r="I140" t="s">
        <v>273</v>
      </c>
      <c r="J140" t="s">
        <v>14</v>
      </c>
      <c r="K140" t="s">
        <v>14</v>
      </c>
      <c r="O140">
        <f t="shared" si="2"/>
        <v>1</v>
      </c>
      <c r="P140">
        <v>135</v>
      </c>
      <c r="Q140" t="s">
        <v>368</v>
      </c>
      <c r="R140" t="s">
        <v>20</v>
      </c>
      <c r="S140">
        <v>6</v>
      </c>
      <c r="U140" t="s">
        <v>369</v>
      </c>
      <c r="V140" t="s">
        <v>351</v>
      </c>
      <c r="W140" t="s">
        <v>370</v>
      </c>
      <c r="X140" t="s">
        <v>273</v>
      </c>
      <c r="Y140" t="s">
        <v>14</v>
      </c>
      <c r="Z140" t="s">
        <v>14</v>
      </c>
    </row>
    <row r="141" spans="1:26" x14ac:dyDescent="0.25">
      <c r="A141">
        <v>136</v>
      </c>
      <c r="B141" t="s">
        <v>59</v>
      </c>
      <c r="H141" t="s">
        <v>14</v>
      </c>
      <c r="I141" t="s">
        <v>14</v>
      </c>
      <c r="J141" t="s">
        <v>14</v>
      </c>
      <c r="K141" t="s">
        <v>14</v>
      </c>
      <c r="O141">
        <f t="shared" si="2"/>
        <v>1</v>
      </c>
      <c r="P141">
        <v>136</v>
      </c>
      <c r="Q141" t="s">
        <v>59</v>
      </c>
      <c r="W141" t="s">
        <v>14</v>
      </c>
      <c r="X141" t="s">
        <v>14</v>
      </c>
      <c r="Y141" t="s">
        <v>14</v>
      </c>
      <c r="Z141" t="s">
        <v>14</v>
      </c>
    </row>
    <row r="142" spans="1:26" x14ac:dyDescent="0.25">
      <c r="A142">
        <v>137</v>
      </c>
      <c r="B142" t="s">
        <v>371</v>
      </c>
      <c r="C142" t="s">
        <v>20</v>
      </c>
      <c r="D142">
        <v>6</v>
      </c>
      <c r="F142" t="s">
        <v>372</v>
      </c>
      <c r="G142" t="s">
        <v>351</v>
      </c>
      <c r="H142" t="s">
        <v>373</v>
      </c>
      <c r="I142" t="s">
        <v>269</v>
      </c>
      <c r="J142" t="s">
        <v>14</v>
      </c>
      <c r="K142" t="s">
        <v>14</v>
      </c>
      <c r="O142">
        <f t="shared" si="2"/>
        <v>1</v>
      </c>
      <c r="P142">
        <v>137</v>
      </c>
      <c r="Q142" t="s">
        <v>371</v>
      </c>
      <c r="R142" t="s">
        <v>20</v>
      </c>
      <c r="S142">
        <v>6</v>
      </c>
      <c r="U142" t="s">
        <v>372</v>
      </c>
      <c r="V142" t="s">
        <v>351</v>
      </c>
      <c r="W142" t="s">
        <v>373</v>
      </c>
      <c r="X142" t="s">
        <v>269</v>
      </c>
      <c r="Y142" t="s">
        <v>14</v>
      </c>
      <c r="Z142" t="s">
        <v>14</v>
      </c>
    </row>
    <row r="143" spans="1:26" x14ac:dyDescent="0.25">
      <c r="A143">
        <v>138</v>
      </c>
      <c r="B143" t="s">
        <v>374</v>
      </c>
      <c r="C143" t="s">
        <v>20</v>
      </c>
      <c r="D143">
        <v>6</v>
      </c>
      <c r="F143" t="s">
        <v>375</v>
      </c>
      <c r="G143" t="s">
        <v>376</v>
      </c>
      <c r="H143" t="s">
        <v>377</v>
      </c>
      <c r="I143" t="s">
        <v>291</v>
      </c>
      <c r="J143" t="s">
        <v>378</v>
      </c>
      <c r="K143" t="s">
        <v>14</v>
      </c>
      <c r="O143">
        <f t="shared" si="2"/>
        <v>1</v>
      </c>
      <c r="P143">
        <v>138</v>
      </c>
      <c r="Q143" t="s">
        <v>374</v>
      </c>
      <c r="R143" t="s">
        <v>20</v>
      </c>
      <c r="S143">
        <v>6</v>
      </c>
      <c r="U143" t="s">
        <v>375</v>
      </c>
      <c r="V143" t="s">
        <v>376</v>
      </c>
      <c r="W143" t="s">
        <v>377</v>
      </c>
      <c r="X143" t="s">
        <v>291</v>
      </c>
      <c r="Y143" t="s">
        <v>378</v>
      </c>
      <c r="Z143" t="s">
        <v>14</v>
      </c>
    </row>
    <row r="144" spans="1:26" x14ac:dyDescent="0.25">
      <c r="A144">
        <v>139</v>
      </c>
      <c r="B144" t="s">
        <v>69</v>
      </c>
      <c r="H144" t="s">
        <v>14</v>
      </c>
      <c r="I144" t="s">
        <v>14</v>
      </c>
      <c r="J144" t="s">
        <v>14</v>
      </c>
      <c r="K144" t="s">
        <v>14</v>
      </c>
      <c r="O144">
        <f t="shared" si="2"/>
        <v>1</v>
      </c>
      <c r="P144">
        <v>139</v>
      </c>
      <c r="Q144" t="s">
        <v>69</v>
      </c>
      <c r="W144" t="s">
        <v>14</v>
      </c>
      <c r="X144" t="s">
        <v>14</v>
      </c>
      <c r="Y144" t="s">
        <v>14</v>
      </c>
      <c r="Z144" t="s">
        <v>14</v>
      </c>
    </row>
    <row r="145" spans="1:26" x14ac:dyDescent="0.25">
      <c r="A145">
        <v>140</v>
      </c>
      <c r="B145" t="s">
        <v>379</v>
      </c>
      <c r="C145" t="s">
        <v>20</v>
      </c>
      <c r="D145">
        <v>6</v>
      </c>
      <c r="F145" t="s">
        <v>380</v>
      </c>
      <c r="G145" t="s">
        <v>351</v>
      </c>
      <c r="H145" t="s">
        <v>381</v>
      </c>
      <c r="I145" t="s">
        <v>251</v>
      </c>
      <c r="J145" t="s">
        <v>14</v>
      </c>
      <c r="K145" t="s">
        <v>14</v>
      </c>
      <c r="O145">
        <f t="shared" si="2"/>
        <v>1</v>
      </c>
      <c r="P145">
        <v>140</v>
      </c>
      <c r="Q145" t="s">
        <v>379</v>
      </c>
      <c r="R145" t="s">
        <v>20</v>
      </c>
      <c r="S145">
        <v>6</v>
      </c>
      <c r="U145" t="s">
        <v>380</v>
      </c>
      <c r="V145" t="s">
        <v>351</v>
      </c>
      <c r="W145" t="s">
        <v>381</v>
      </c>
      <c r="X145" t="s">
        <v>251</v>
      </c>
      <c r="Y145" t="s">
        <v>14</v>
      </c>
      <c r="Z145" t="s">
        <v>14</v>
      </c>
    </row>
    <row r="146" spans="1:26" x14ac:dyDescent="0.25">
      <c r="A146">
        <v>141</v>
      </c>
      <c r="B146" t="s">
        <v>382</v>
      </c>
      <c r="C146" t="s">
        <v>20</v>
      </c>
      <c r="D146">
        <v>6</v>
      </c>
      <c r="F146" t="s">
        <v>383</v>
      </c>
      <c r="G146" t="s">
        <v>384</v>
      </c>
      <c r="H146" t="s">
        <v>385</v>
      </c>
      <c r="I146" t="s">
        <v>278</v>
      </c>
      <c r="J146" t="s">
        <v>14</v>
      </c>
      <c r="K146" t="s">
        <v>14</v>
      </c>
      <c r="O146">
        <f t="shared" si="2"/>
        <v>1</v>
      </c>
      <c r="P146">
        <v>141</v>
      </c>
      <c r="Q146" t="s">
        <v>382</v>
      </c>
      <c r="R146" t="s">
        <v>20</v>
      </c>
      <c r="S146">
        <v>6</v>
      </c>
      <c r="U146" t="s">
        <v>383</v>
      </c>
      <c r="V146" t="s">
        <v>384</v>
      </c>
      <c r="W146" t="s">
        <v>385</v>
      </c>
      <c r="X146" t="s">
        <v>278</v>
      </c>
      <c r="Y146" t="s">
        <v>14</v>
      </c>
      <c r="Z146" t="s">
        <v>14</v>
      </c>
    </row>
    <row r="147" spans="1:26" x14ac:dyDescent="0.25">
      <c r="A147">
        <v>142</v>
      </c>
      <c r="B147" t="s">
        <v>59</v>
      </c>
      <c r="H147" t="s">
        <v>14</v>
      </c>
      <c r="I147" t="s">
        <v>14</v>
      </c>
      <c r="J147" t="s">
        <v>14</v>
      </c>
      <c r="K147" t="s">
        <v>14</v>
      </c>
      <c r="O147">
        <f t="shared" si="2"/>
        <v>1</v>
      </c>
      <c r="P147">
        <v>142</v>
      </c>
      <c r="Q147" t="s">
        <v>59</v>
      </c>
      <c r="W147" t="s">
        <v>14</v>
      </c>
      <c r="X147" t="s">
        <v>14</v>
      </c>
      <c r="Y147" t="s">
        <v>14</v>
      </c>
      <c r="Z147" t="s">
        <v>14</v>
      </c>
    </row>
    <row r="148" spans="1:26" x14ac:dyDescent="0.25">
      <c r="A148">
        <v>143</v>
      </c>
      <c r="B148" t="s">
        <v>386</v>
      </c>
      <c r="C148" t="s">
        <v>20</v>
      </c>
      <c r="D148">
        <v>6</v>
      </c>
      <c r="F148" t="s">
        <v>387</v>
      </c>
      <c r="G148" t="s">
        <v>351</v>
      </c>
      <c r="H148" t="s">
        <v>388</v>
      </c>
      <c r="I148" t="s">
        <v>281</v>
      </c>
      <c r="J148" t="s">
        <v>14</v>
      </c>
      <c r="K148" t="s">
        <v>14</v>
      </c>
      <c r="O148">
        <f t="shared" si="2"/>
        <v>1</v>
      </c>
      <c r="P148">
        <v>143</v>
      </c>
      <c r="Q148" t="s">
        <v>386</v>
      </c>
      <c r="R148" t="s">
        <v>20</v>
      </c>
      <c r="S148">
        <v>6</v>
      </c>
      <c r="U148" t="s">
        <v>387</v>
      </c>
      <c r="V148" t="s">
        <v>351</v>
      </c>
      <c r="W148" t="s">
        <v>388</v>
      </c>
      <c r="X148" t="s">
        <v>281</v>
      </c>
      <c r="Y148" t="s">
        <v>14</v>
      </c>
      <c r="Z148" t="s">
        <v>14</v>
      </c>
    </row>
    <row r="149" spans="1:26" x14ac:dyDescent="0.25">
      <c r="A149">
        <v>144</v>
      </c>
      <c r="B149" t="s">
        <v>389</v>
      </c>
      <c r="C149" t="s">
        <v>20</v>
      </c>
      <c r="D149">
        <v>6</v>
      </c>
      <c r="F149" t="s">
        <v>390</v>
      </c>
      <c r="G149" t="s">
        <v>351</v>
      </c>
      <c r="H149" t="s">
        <v>391</v>
      </c>
      <c r="I149" t="s">
        <v>370</v>
      </c>
      <c r="J149" t="s">
        <v>14</v>
      </c>
      <c r="K149" t="s">
        <v>14</v>
      </c>
      <c r="O149">
        <f t="shared" si="2"/>
        <v>1</v>
      </c>
      <c r="P149">
        <v>144</v>
      </c>
      <c r="Q149" t="s">
        <v>389</v>
      </c>
      <c r="R149" t="s">
        <v>20</v>
      </c>
      <c r="S149">
        <v>6</v>
      </c>
      <c r="U149" t="s">
        <v>390</v>
      </c>
      <c r="V149" t="s">
        <v>351</v>
      </c>
      <c r="W149" t="s">
        <v>391</v>
      </c>
      <c r="X149" t="s">
        <v>370</v>
      </c>
      <c r="Y149" t="s">
        <v>14</v>
      </c>
      <c r="Z149" t="s">
        <v>14</v>
      </c>
    </row>
    <row r="150" spans="1:26" x14ac:dyDescent="0.25">
      <c r="A150">
        <v>145</v>
      </c>
      <c r="B150" t="s">
        <v>227</v>
      </c>
      <c r="H150" t="s">
        <v>14</v>
      </c>
      <c r="I150" t="s">
        <v>14</v>
      </c>
      <c r="J150" t="s">
        <v>14</v>
      </c>
      <c r="K150" t="s">
        <v>14</v>
      </c>
      <c r="O150">
        <f t="shared" si="2"/>
        <v>1</v>
      </c>
      <c r="P150">
        <v>145</v>
      </c>
      <c r="Q150" t="s">
        <v>227</v>
      </c>
      <c r="W150" t="s">
        <v>14</v>
      </c>
      <c r="X150" t="s">
        <v>14</v>
      </c>
      <c r="Y150" t="s">
        <v>14</v>
      </c>
      <c r="Z150" t="s">
        <v>14</v>
      </c>
    </row>
    <row r="151" spans="1:26" x14ac:dyDescent="0.25">
      <c r="A151">
        <v>146</v>
      </c>
      <c r="B151" t="s">
        <v>392</v>
      </c>
      <c r="C151" t="s">
        <v>20</v>
      </c>
      <c r="D151">
        <v>6</v>
      </c>
      <c r="F151" t="s">
        <v>393</v>
      </c>
      <c r="G151" t="s">
        <v>351</v>
      </c>
      <c r="H151" t="s">
        <v>394</v>
      </c>
      <c r="I151" t="s">
        <v>361</v>
      </c>
      <c r="J151" t="s">
        <v>14</v>
      </c>
      <c r="K151" t="s">
        <v>14</v>
      </c>
      <c r="O151">
        <f t="shared" si="2"/>
        <v>1</v>
      </c>
      <c r="P151">
        <v>146</v>
      </c>
      <c r="Q151" t="s">
        <v>392</v>
      </c>
      <c r="R151" t="s">
        <v>20</v>
      </c>
      <c r="S151">
        <v>6</v>
      </c>
      <c r="U151" t="s">
        <v>393</v>
      </c>
      <c r="V151" t="s">
        <v>351</v>
      </c>
      <c r="W151" t="s">
        <v>394</v>
      </c>
      <c r="X151" t="s">
        <v>361</v>
      </c>
      <c r="Y151" t="s">
        <v>14</v>
      </c>
      <c r="Z151" t="s">
        <v>14</v>
      </c>
    </row>
    <row r="152" spans="1:26" x14ac:dyDescent="0.25">
      <c r="A152">
        <v>147</v>
      </c>
      <c r="B152" t="s">
        <v>395</v>
      </c>
      <c r="C152" t="s">
        <v>20</v>
      </c>
      <c r="D152">
        <v>6</v>
      </c>
      <c r="F152" t="s">
        <v>396</v>
      </c>
      <c r="G152" t="s">
        <v>351</v>
      </c>
      <c r="H152" t="s">
        <v>397</v>
      </c>
      <c r="I152" t="s">
        <v>286</v>
      </c>
      <c r="J152" t="s">
        <v>14</v>
      </c>
      <c r="K152" t="s">
        <v>14</v>
      </c>
      <c r="O152">
        <f t="shared" si="2"/>
        <v>1</v>
      </c>
      <c r="P152">
        <v>147</v>
      </c>
      <c r="Q152" t="s">
        <v>395</v>
      </c>
      <c r="R152" t="s">
        <v>20</v>
      </c>
      <c r="S152">
        <v>6</v>
      </c>
      <c r="U152" t="s">
        <v>396</v>
      </c>
      <c r="V152" t="s">
        <v>351</v>
      </c>
      <c r="W152" t="s">
        <v>397</v>
      </c>
      <c r="X152" t="s">
        <v>286</v>
      </c>
      <c r="Y152" t="s">
        <v>14</v>
      </c>
      <c r="Z152" t="s">
        <v>14</v>
      </c>
    </row>
    <row r="153" spans="1:26" x14ac:dyDescent="0.25">
      <c r="A153">
        <v>148</v>
      </c>
      <c r="B153" t="s">
        <v>238</v>
      </c>
      <c r="H153" t="s">
        <v>14</v>
      </c>
      <c r="I153" t="s">
        <v>14</v>
      </c>
      <c r="J153" t="s">
        <v>14</v>
      </c>
      <c r="K153" t="s">
        <v>14</v>
      </c>
      <c r="O153">
        <f t="shared" si="2"/>
        <v>1</v>
      </c>
      <c r="P153">
        <v>148</v>
      </c>
      <c r="Q153" t="s">
        <v>238</v>
      </c>
      <c r="W153" t="s">
        <v>14</v>
      </c>
      <c r="X153" t="s">
        <v>14</v>
      </c>
      <c r="Y153" t="s">
        <v>14</v>
      </c>
      <c r="Z153" t="s">
        <v>14</v>
      </c>
    </row>
    <row r="154" spans="1:26" x14ac:dyDescent="0.25">
      <c r="A154">
        <v>149</v>
      </c>
      <c r="B154" t="s">
        <v>398</v>
      </c>
      <c r="C154" t="s">
        <v>20</v>
      </c>
      <c r="D154">
        <v>6</v>
      </c>
      <c r="F154" t="s">
        <v>399</v>
      </c>
      <c r="G154" t="s">
        <v>351</v>
      </c>
      <c r="H154" t="s">
        <v>400</v>
      </c>
      <c r="I154" t="s">
        <v>401</v>
      </c>
      <c r="J154" t="s">
        <v>14</v>
      </c>
      <c r="K154" t="s">
        <v>14</v>
      </c>
      <c r="O154">
        <f t="shared" si="2"/>
        <v>1</v>
      </c>
      <c r="P154">
        <v>149</v>
      </c>
      <c r="Q154" t="s">
        <v>398</v>
      </c>
      <c r="R154" t="s">
        <v>20</v>
      </c>
      <c r="S154">
        <v>6</v>
      </c>
      <c r="U154" t="s">
        <v>399</v>
      </c>
      <c r="V154" t="s">
        <v>351</v>
      </c>
      <c r="W154" t="s">
        <v>400</v>
      </c>
      <c r="X154" t="s">
        <v>401</v>
      </c>
      <c r="Y154" t="s">
        <v>14</v>
      </c>
      <c r="Z154" t="s">
        <v>14</v>
      </c>
    </row>
    <row r="155" spans="1:26" x14ac:dyDescent="0.25">
      <c r="A155">
        <v>150</v>
      </c>
      <c r="B155" t="s">
        <v>402</v>
      </c>
      <c r="C155" t="s">
        <v>20</v>
      </c>
      <c r="D155">
        <v>6</v>
      </c>
      <c r="F155" t="s">
        <v>403</v>
      </c>
      <c r="G155" t="s">
        <v>404</v>
      </c>
      <c r="H155" t="s">
        <v>405</v>
      </c>
      <c r="I155" t="s">
        <v>311</v>
      </c>
      <c r="J155" t="s">
        <v>196</v>
      </c>
      <c r="K155" t="s">
        <v>14</v>
      </c>
      <c r="O155">
        <f t="shared" si="2"/>
        <v>1</v>
      </c>
      <c r="P155">
        <v>150</v>
      </c>
      <c r="Q155" t="s">
        <v>402</v>
      </c>
      <c r="R155" t="s">
        <v>20</v>
      </c>
      <c r="S155">
        <v>6</v>
      </c>
      <c r="U155" t="s">
        <v>403</v>
      </c>
      <c r="V155" t="s">
        <v>404</v>
      </c>
      <c r="W155" t="s">
        <v>405</v>
      </c>
      <c r="X155" t="s">
        <v>311</v>
      </c>
      <c r="Y155" t="s">
        <v>196</v>
      </c>
      <c r="Z155" t="s">
        <v>14</v>
      </c>
    </row>
    <row r="156" spans="1:26" x14ac:dyDescent="0.25">
      <c r="A156">
        <v>151</v>
      </c>
      <c r="B156" t="s">
        <v>227</v>
      </c>
      <c r="H156" t="s">
        <v>14</v>
      </c>
      <c r="I156" t="s">
        <v>14</v>
      </c>
      <c r="J156" t="s">
        <v>14</v>
      </c>
      <c r="K156" t="s">
        <v>14</v>
      </c>
      <c r="O156">
        <f t="shared" si="2"/>
        <v>1</v>
      </c>
      <c r="P156">
        <v>151</v>
      </c>
      <c r="Q156" t="s">
        <v>227</v>
      </c>
      <c r="W156" t="s">
        <v>14</v>
      </c>
      <c r="X156" t="s">
        <v>14</v>
      </c>
      <c r="Y156" t="s">
        <v>14</v>
      </c>
      <c r="Z156" t="s">
        <v>14</v>
      </c>
    </row>
    <row r="157" spans="1:26" x14ac:dyDescent="0.25">
      <c r="A157">
        <v>152</v>
      </c>
      <c r="B157" t="s">
        <v>406</v>
      </c>
      <c r="C157" t="s">
        <v>20</v>
      </c>
      <c r="D157">
        <v>6</v>
      </c>
      <c r="F157" t="s">
        <v>407</v>
      </c>
      <c r="G157" t="s">
        <v>404</v>
      </c>
      <c r="H157" t="s">
        <v>408</v>
      </c>
      <c r="I157" t="s">
        <v>305</v>
      </c>
      <c r="J157" t="s">
        <v>190</v>
      </c>
      <c r="K157" t="s">
        <v>409</v>
      </c>
      <c r="O157">
        <f t="shared" si="2"/>
        <v>1</v>
      </c>
      <c r="P157">
        <v>152</v>
      </c>
      <c r="Q157" t="s">
        <v>406</v>
      </c>
      <c r="R157" t="s">
        <v>20</v>
      </c>
      <c r="S157">
        <v>6</v>
      </c>
      <c r="U157" t="s">
        <v>407</v>
      </c>
      <c r="V157" t="s">
        <v>404</v>
      </c>
      <c r="W157" t="s">
        <v>408</v>
      </c>
      <c r="X157" t="s">
        <v>305</v>
      </c>
      <c r="Y157" t="s">
        <v>190</v>
      </c>
      <c r="Z157" t="s">
        <v>409</v>
      </c>
    </row>
    <row r="158" spans="1:26" x14ac:dyDescent="0.25">
      <c r="A158">
        <v>153</v>
      </c>
      <c r="B158" t="s">
        <v>410</v>
      </c>
      <c r="C158" t="s">
        <v>20</v>
      </c>
      <c r="D158">
        <v>6</v>
      </c>
      <c r="F158" t="s">
        <v>411</v>
      </c>
      <c r="G158" t="s">
        <v>404</v>
      </c>
      <c r="H158" t="s">
        <v>412</v>
      </c>
      <c r="I158" t="s">
        <v>322</v>
      </c>
      <c r="J158" t="s">
        <v>217</v>
      </c>
      <c r="K158" t="s">
        <v>14</v>
      </c>
      <c r="O158">
        <f t="shared" si="2"/>
        <v>1</v>
      </c>
      <c r="P158">
        <v>153</v>
      </c>
      <c r="Q158" t="s">
        <v>410</v>
      </c>
      <c r="R158" t="s">
        <v>20</v>
      </c>
      <c r="S158">
        <v>6</v>
      </c>
      <c r="U158" t="s">
        <v>411</v>
      </c>
      <c r="V158" t="s">
        <v>404</v>
      </c>
      <c r="W158" t="s">
        <v>412</v>
      </c>
      <c r="X158" t="s">
        <v>322</v>
      </c>
      <c r="Y158" t="s">
        <v>217</v>
      </c>
      <c r="Z158" t="s">
        <v>14</v>
      </c>
    </row>
    <row r="159" spans="1:26" x14ac:dyDescent="0.25">
      <c r="A159">
        <v>154</v>
      </c>
      <c r="B159" t="s">
        <v>238</v>
      </c>
      <c r="H159" t="s">
        <v>14</v>
      </c>
      <c r="I159" t="s">
        <v>14</v>
      </c>
      <c r="J159" t="s">
        <v>14</v>
      </c>
      <c r="K159" t="s">
        <v>14</v>
      </c>
      <c r="O159">
        <f t="shared" si="2"/>
        <v>1</v>
      </c>
      <c r="P159">
        <v>154</v>
      </c>
      <c r="Q159" t="s">
        <v>238</v>
      </c>
      <c r="W159" t="s">
        <v>14</v>
      </c>
      <c r="X159" t="s">
        <v>14</v>
      </c>
      <c r="Y159" t="s">
        <v>14</v>
      </c>
      <c r="Z159" t="s">
        <v>14</v>
      </c>
    </row>
    <row r="160" spans="1:26" x14ac:dyDescent="0.25">
      <c r="A160">
        <v>155</v>
      </c>
      <c r="B160" t="s">
        <v>413</v>
      </c>
      <c r="C160" t="s">
        <v>20</v>
      </c>
      <c r="D160">
        <v>6</v>
      </c>
      <c r="F160" t="s">
        <v>414</v>
      </c>
      <c r="G160" t="s">
        <v>404</v>
      </c>
      <c r="H160" t="s">
        <v>415</v>
      </c>
      <c r="I160" t="s">
        <v>308</v>
      </c>
      <c r="J160" t="s">
        <v>224</v>
      </c>
      <c r="K160" t="s">
        <v>416</v>
      </c>
      <c r="O160">
        <f t="shared" si="2"/>
        <v>1</v>
      </c>
      <c r="P160">
        <v>155</v>
      </c>
      <c r="Q160" t="s">
        <v>413</v>
      </c>
      <c r="R160" t="s">
        <v>20</v>
      </c>
      <c r="S160">
        <v>6</v>
      </c>
      <c r="U160" t="s">
        <v>414</v>
      </c>
      <c r="V160" t="s">
        <v>404</v>
      </c>
      <c r="W160" t="s">
        <v>415</v>
      </c>
      <c r="X160" t="s">
        <v>308</v>
      </c>
      <c r="Y160" t="s">
        <v>224</v>
      </c>
      <c r="Z160" t="s">
        <v>416</v>
      </c>
    </row>
    <row r="161" spans="1:26" x14ac:dyDescent="0.25">
      <c r="A161">
        <v>156</v>
      </c>
      <c r="B161" t="s">
        <v>417</v>
      </c>
      <c r="C161" t="s">
        <v>20</v>
      </c>
      <c r="D161">
        <v>6</v>
      </c>
      <c r="F161" t="s">
        <v>418</v>
      </c>
      <c r="G161" t="s">
        <v>404</v>
      </c>
      <c r="H161" t="s">
        <v>419</v>
      </c>
      <c r="I161" t="s">
        <v>302</v>
      </c>
      <c r="J161" t="s">
        <v>180</v>
      </c>
      <c r="K161" t="s">
        <v>420</v>
      </c>
      <c r="O161">
        <f t="shared" si="2"/>
        <v>1</v>
      </c>
      <c r="P161">
        <v>156</v>
      </c>
      <c r="Q161" t="s">
        <v>417</v>
      </c>
      <c r="R161" t="s">
        <v>20</v>
      </c>
      <c r="S161">
        <v>6</v>
      </c>
      <c r="U161" t="s">
        <v>418</v>
      </c>
      <c r="V161" t="s">
        <v>404</v>
      </c>
      <c r="W161" t="s">
        <v>419</v>
      </c>
      <c r="X161" t="s">
        <v>302</v>
      </c>
      <c r="Y161" t="s">
        <v>180</v>
      </c>
      <c r="Z161" t="s">
        <v>420</v>
      </c>
    </row>
    <row r="162" spans="1:26" x14ac:dyDescent="0.25">
      <c r="A162">
        <v>157</v>
      </c>
      <c r="B162" t="s">
        <v>48</v>
      </c>
      <c r="H162" t="s">
        <v>14</v>
      </c>
      <c r="I162" t="s">
        <v>14</v>
      </c>
      <c r="J162" t="s">
        <v>14</v>
      </c>
      <c r="K162" t="s">
        <v>14</v>
      </c>
      <c r="O162">
        <f t="shared" si="2"/>
        <v>1</v>
      </c>
      <c r="P162">
        <v>157</v>
      </c>
      <c r="Q162" t="s">
        <v>48</v>
      </c>
      <c r="W162" t="s">
        <v>14</v>
      </c>
      <c r="X162" t="s">
        <v>14</v>
      </c>
      <c r="Y162" t="s">
        <v>14</v>
      </c>
      <c r="Z162" t="s">
        <v>14</v>
      </c>
    </row>
    <row r="163" spans="1:26" x14ac:dyDescent="0.25">
      <c r="A163">
        <v>158</v>
      </c>
      <c r="B163" t="s">
        <v>421</v>
      </c>
      <c r="C163" t="s">
        <v>20</v>
      </c>
      <c r="D163">
        <v>6</v>
      </c>
      <c r="F163" t="s">
        <v>422</v>
      </c>
      <c r="G163" t="s">
        <v>404</v>
      </c>
      <c r="H163" t="s">
        <v>423</v>
      </c>
      <c r="I163" t="s">
        <v>333</v>
      </c>
      <c r="J163" t="s">
        <v>137</v>
      </c>
      <c r="K163" t="s">
        <v>424</v>
      </c>
      <c r="O163">
        <f t="shared" si="2"/>
        <v>1</v>
      </c>
      <c r="P163">
        <v>158</v>
      </c>
      <c r="Q163" t="s">
        <v>421</v>
      </c>
      <c r="R163" t="s">
        <v>20</v>
      </c>
      <c r="S163">
        <v>6</v>
      </c>
      <c r="U163" t="s">
        <v>422</v>
      </c>
      <c r="V163" t="s">
        <v>404</v>
      </c>
      <c r="W163" t="s">
        <v>423</v>
      </c>
      <c r="X163" t="s">
        <v>333</v>
      </c>
      <c r="Y163" t="s">
        <v>137</v>
      </c>
      <c r="Z163" t="s">
        <v>424</v>
      </c>
    </row>
    <row r="164" spans="1:26" x14ac:dyDescent="0.25">
      <c r="A164">
        <v>159</v>
      </c>
      <c r="B164" t="s">
        <v>425</v>
      </c>
      <c r="C164" t="s">
        <v>20</v>
      </c>
      <c r="D164">
        <v>6</v>
      </c>
      <c r="F164" t="s">
        <v>426</v>
      </c>
      <c r="G164" t="s">
        <v>404</v>
      </c>
      <c r="H164" t="s">
        <v>427</v>
      </c>
      <c r="I164" t="s">
        <v>319</v>
      </c>
      <c r="J164" t="s">
        <v>297</v>
      </c>
      <c r="K164" t="s">
        <v>428</v>
      </c>
      <c r="O164">
        <f t="shared" si="2"/>
        <v>1</v>
      </c>
      <c r="P164">
        <v>159</v>
      </c>
      <c r="Q164" t="s">
        <v>425</v>
      </c>
      <c r="R164" t="s">
        <v>20</v>
      </c>
      <c r="S164">
        <v>6</v>
      </c>
      <c r="U164" t="s">
        <v>426</v>
      </c>
      <c r="V164" t="s">
        <v>404</v>
      </c>
      <c r="W164" t="s">
        <v>427</v>
      </c>
      <c r="X164" t="s">
        <v>319</v>
      </c>
      <c r="Y164" t="s">
        <v>297</v>
      </c>
      <c r="Z164" t="s">
        <v>428</v>
      </c>
    </row>
    <row r="165" spans="1:26" x14ac:dyDescent="0.25">
      <c r="A165">
        <v>160</v>
      </c>
      <c r="B165" t="s">
        <v>59</v>
      </c>
      <c r="H165" t="s">
        <v>14</v>
      </c>
      <c r="I165" t="s">
        <v>14</v>
      </c>
      <c r="J165" t="s">
        <v>14</v>
      </c>
      <c r="K165" t="s">
        <v>14</v>
      </c>
      <c r="O165">
        <f t="shared" si="2"/>
        <v>1</v>
      </c>
      <c r="P165">
        <v>160</v>
      </c>
      <c r="Q165" t="s">
        <v>59</v>
      </c>
      <c r="W165" t="s">
        <v>14</v>
      </c>
      <c r="X165" t="s">
        <v>14</v>
      </c>
      <c r="Y165" t="s">
        <v>14</v>
      </c>
      <c r="Z165" t="s">
        <v>14</v>
      </c>
    </row>
    <row r="166" spans="1:26" x14ac:dyDescent="0.25">
      <c r="A166">
        <v>161</v>
      </c>
      <c r="B166" t="s">
        <v>429</v>
      </c>
      <c r="C166" t="s">
        <v>20</v>
      </c>
      <c r="D166">
        <v>6</v>
      </c>
      <c r="F166" t="s">
        <v>430</v>
      </c>
      <c r="G166" t="s">
        <v>404</v>
      </c>
      <c r="H166" t="s">
        <v>431</v>
      </c>
      <c r="I166" t="s">
        <v>326</v>
      </c>
      <c r="J166" t="s">
        <v>131</v>
      </c>
      <c r="K166" t="s">
        <v>432</v>
      </c>
      <c r="O166">
        <f t="shared" si="2"/>
        <v>1</v>
      </c>
      <c r="P166">
        <v>161</v>
      </c>
      <c r="Q166" t="s">
        <v>429</v>
      </c>
      <c r="R166" t="s">
        <v>20</v>
      </c>
      <c r="S166">
        <v>6</v>
      </c>
      <c r="U166" t="s">
        <v>430</v>
      </c>
      <c r="V166" t="s">
        <v>404</v>
      </c>
      <c r="W166" t="s">
        <v>431</v>
      </c>
      <c r="X166" t="s">
        <v>326</v>
      </c>
      <c r="Y166" t="s">
        <v>131</v>
      </c>
      <c r="Z166" t="s">
        <v>432</v>
      </c>
    </row>
    <row r="167" spans="1:26" x14ac:dyDescent="0.25">
      <c r="A167">
        <v>162</v>
      </c>
      <c r="B167" t="s">
        <v>433</v>
      </c>
      <c r="C167" t="s">
        <v>20</v>
      </c>
      <c r="D167">
        <v>6</v>
      </c>
      <c r="E167" t="s">
        <v>434</v>
      </c>
      <c r="F167" t="s">
        <v>435</v>
      </c>
      <c r="G167" t="s">
        <v>436</v>
      </c>
      <c r="H167" t="s">
        <v>437</v>
      </c>
      <c r="I167" t="s">
        <v>342</v>
      </c>
      <c r="J167" t="s">
        <v>292</v>
      </c>
      <c r="K167" t="s">
        <v>438</v>
      </c>
      <c r="O167">
        <f t="shared" si="2"/>
        <v>1</v>
      </c>
      <c r="P167">
        <v>162</v>
      </c>
      <c r="Q167" t="s">
        <v>433</v>
      </c>
      <c r="R167" t="s">
        <v>20</v>
      </c>
      <c r="S167">
        <v>6</v>
      </c>
      <c r="T167" t="s">
        <v>434</v>
      </c>
      <c r="U167" t="s">
        <v>435</v>
      </c>
      <c r="V167" t="s">
        <v>436</v>
      </c>
      <c r="W167" t="s">
        <v>437</v>
      </c>
      <c r="X167" t="s">
        <v>342</v>
      </c>
      <c r="Y167" t="s">
        <v>292</v>
      </c>
      <c r="Z167" t="s">
        <v>438</v>
      </c>
    </row>
    <row r="168" spans="1:26" x14ac:dyDescent="0.25">
      <c r="A168">
        <v>163</v>
      </c>
      <c r="B168" t="s">
        <v>69</v>
      </c>
      <c r="H168" t="s">
        <v>14</v>
      </c>
      <c r="I168" t="s">
        <v>14</v>
      </c>
      <c r="J168" t="s">
        <v>14</v>
      </c>
      <c r="K168" t="s">
        <v>14</v>
      </c>
      <c r="O168">
        <f t="shared" si="2"/>
        <v>1</v>
      </c>
      <c r="P168">
        <v>163</v>
      </c>
      <c r="Q168" t="s">
        <v>69</v>
      </c>
      <c r="W168" t="s">
        <v>14</v>
      </c>
      <c r="X168" t="s">
        <v>14</v>
      </c>
      <c r="Y168" t="s">
        <v>14</v>
      </c>
      <c r="Z168" t="s">
        <v>14</v>
      </c>
    </row>
    <row r="169" spans="1:26" x14ac:dyDescent="0.25">
      <c r="A169">
        <v>164</v>
      </c>
      <c r="B169" t="s">
        <v>439</v>
      </c>
      <c r="C169" t="s">
        <v>20</v>
      </c>
      <c r="D169">
        <v>6</v>
      </c>
      <c r="F169" t="s">
        <v>440</v>
      </c>
      <c r="G169" t="s">
        <v>404</v>
      </c>
      <c r="H169" t="s">
        <v>441</v>
      </c>
      <c r="I169" t="s">
        <v>345</v>
      </c>
      <c r="J169" t="s">
        <v>128</v>
      </c>
      <c r="K169" t="s">
        <v>442</v>
      </c>
      <c r="O169">
        <f t="shared" si="2"/>
        <v>1</v>
      </c>
      <c r="P169">
        <v>164</v>
      </c>
      <c r="Q169" t="s">
        <v>439</v>
      </c>
      <c r="R169" t="s">
        <v>20</v>
      </c>
      <c r="S169">
        <v>6</v>
      </c>
      <c r="U169" t="s">
        <v>440</v>
      </c>
      <c r="V169" t="s">
        <v>404</v>
      </c>
      <c r="W169" t="s">
        <v>441</v>
      </c>
      <c r="X169" t="s">
        <v>345</v>
      </c>
      <c r="Y169" t="s">
        <v>128</v>
      </c>
      <c r="Z169" t="s">
        <v>442</v>
      </c>
    </row>
    <row r="170" spans="1:26" x14ac:dyDescent="0.25">
      <c r="A170">
        <v>165</v>
      </c>
      <c r="B170" t="s">
        <v>443</v>
      </c>
      <c r="C170" t="s">
        <v>20</v>
      </c>
      <c r="D170">
        <v>6</v>
      </c>
      <c r="E170" t="s">
        <v>444</v>
      </c>
      <c r="F170" t="s">
        <v>445</v>
      </c>
      <c r="G170" t="s">
        <v>446</v>
      </c>
      <c r="H170" t="s">
        <v>447</v>
      </c>
      <c r="I170" t="s">
        <v>316</v>
      </c>
      <c r="J170" t="s">
        <v>274</v>
      </c>
      <c r="K170" t="s">
        <v>448</v>
      </c>
      <c r="O170">
        <f t="shared" si="2"/>
        <v>1</v>
      </c>
      <c r="P170">
        <v>165</v>
      </c>
      <c r="Q170" t="s">
        <v>443</v>
      </c>
      <c r="R170" t="s">
        <v>20</v>
      </c>
      <c r="S170">
        <v>6</v>
      </c>
      <c r="T170" t="s">
        <v>444</v>
      </c>
      <c r="U170" t="s">
        <v>445</v>
      </c>
      <c r="V170" t="s">
        <v>446</v>
      </c>
      <c r="W170" t="s">
        <v>447</v>
      </c>
      <c r="X170" t="s">
        <v>316</v>
      </c>
      <c r="Y170" t="s">
        <v>274</v>
      </c>
      <c r="Z170" t="s">
        <v>448</v>
      </c>
    </row>
    <row r="171" spans="1:26" x14ac:dyDescent="0.25">
      <c r="A171">
        <v>166</v>
      </c>
      <c r="B171" t="s">
        <v>59</v>
      </c>
      <c r="H171" t="s">
        <v>14</v>
      </c>
      <c r="I171" t="s">
        <v>14</v>
      </c>
      <c r="J171" t="s">
        <v>14</v>
      </c>
      <c r="K171" t="s">
        <v>14</v>
      </c>
      <c r="O171">
        <f t="shared" si="2"/>
        <v>1</v>
      </c>
      <c r="P171">
        <v>166</v>
      </c>
      <c r="Q171" t="s">
        <v>59</v>
      </c>
      <c r="W171" t="s">
        <v>14</v>
      </c>
      <c r="X171" t="s">
        <v>14</v>
      </c>
      <c r="Y171" t="s">
        <v>14</v>
      </c>
      <c r="Z171" t="s">
        <v>14</v>
      </c>
    </row>
    <row r="172" spans="1:26" x14ac:dyDescent="0.25">
      <c r="A172">
        <v>167</v>
      </c>
      <c r="B172" t="s">
        <v>449</v>
      </c>
      <c r="C172" t="s">
        <v>20</v>
      </c>
      <c r="D172">
        <v>6</v>
      </c>
      <c r="F172" t="s">
        <v>450</v>
      </c>
      <c r="G172" t="s">
        <v>404</v>
      </c>
      <c r="H172" t="s">
        <v>451</v>
      </c>
      <c r="I172" t="s">
        <v>339</v>
      </c>
      <c r="J172" t="s">
        <v>282</v>
      </c>
      <c r="K172" t="s">
        <v>452</v>
      </c>
      <c r="O172">
        <f t="shared" si="2"/>
        <v>1</v>
      </c>
      <c r="P172">
        <v>167</v>
      </c>
      <c r="Q172" t="s">
        <v>449</v>
      </c>
      <c r="R172" t="s">
        <v>20</v>
      </c>
      <c r="S172">
        <v>6</v>
      </c>
      <c r="U172" t="s">
        <v>450</v>
      </c>
      <c r="V172" t="s">
        <v>404</v>
      </c>
      <c r="W172" t="s">
        <v>451</v>
      </c>
      <c r="X172" t="s">
        <v>339</v>
      </c>
      <c r="Y172" t="s">
        <v>282</v>
      </c>
      <c r="Z172" t="s">
        <v>452</v>
      </c>
    </row>
    <row r="173" spans="1:26" x14ac:dyDescent="0.25">
      <c r="A173">
        <v>168</v>
      </c>
      <c r="B173" t="s">
        <v>453</v>
      </c>
      <c r="C173" t="s">
        <v>20</v>
      </c>
      <c r="D173">
        <v>6</v>
      </c>
      <c r="E173" t="s">
        <v>454</v>
      </c>
      <c r="F173" t="s">
        <v>455</v>
      </c>
      <c r="G173" t="s">
        <v>404</v>
      </c>
      <c r="H173" t="s">
        <v>456</v>
      </c>
      <c r="I173" t="s">
        <v>457</v>
      </c>
      <c r="J173" t="s">
        <v>319</v>
      </c>
      <c r="K173" t="s">
        <v>14</v>
      </c>
      <c r="O173">
        <f t="shared" si="2"/>
        <v>1</v>
      </c>
      <c r="P173">
        <v>168</v>
      </c>
      <c r="Q173" t="s">
        <v>453</v>
      </c>
      <c r="R173" t="s">
        <v>20</v>
      </c>
      <c r="S173">
        <v>6</v>
      </c>
      <c r="T173" t="s">
        <v>454</v>
      </c>
      <c r="U173" t="s">
        <v>455</v>
      </c>
      <c r="V173" t="s">
        <v>404</v>
      </c>
      <c r="W173" t="s">
        <v>456</v>
      </c>
      <c r="X173" t="s">
        <v>457</v>
      </c>
      <c r="Y173" t="s">
        <v>319</v>
      </c>
      <c r="Z173" t="s">
        <v>14</v>
      </c>
    </row>
    <row r="174" spans="1:26" x14ac:dyDescent="0.25">
      <c r="A174">
        <v>169</v>
      </c>
      <c r="B174" t="s">
        <v>227</v>
      </c>
      <c r="H174" t="s">
        <v>14</v>
      </c>
      <c r="I174" t="s">
        <v>14</v>
      </c>
      <c r="J174" t="s">
        <v>14</v>
      </c>
      <c r="K174" t="s">
        <v>14</v>
      </c>
      <c r="O174">
        <f t="shared" si="2"/>
        <v>1</v>
      </c>
      <c r="P174">
        <v>169</v>
      </c>
      <c r="Q174" t="s">
        <v>227</v>
      </c>
      <c r="W174" t="s">
        <v>14</v>
      </c>
      <c r="X174" t="s">
        <v>14</v>
      </c>
      <c r="Y174" t="s">
        <v>14</v>
      </c>
      <c r="Z174" t="s">
        <v>14</v>
      </c>
    </row>
    <row r="175" spans="1:26" x14ac:dyDescent="0.25">
      <c r="A175">
        <v>170</v>
      </c>
      <c r="B175" t="s">
        <v>458</v>
      </c>
      <c r="C175" t="s">
        <v>20</v>
      </c>
      <c r="D175">
        <v>6</v>
      </c>
      <c r="E175" t="s">
        <v>459</v>
      </c>
      <c r="F175" t="s">
        <v>460</v>
      </c>
      <c r="G175" t="s">
        <v>404</v>
      </c>
      <c r="H175" t="s">
        <v>461</v>
      </c>
      <c r="I175" t="s">
        <v>348</v>
      </c>
      <c r="J175" t="s">
        <v>302</v>
      </c>
      <c r="K175" t="s">
        <v>14</v>
      </c>
      <c r="O175">
        <f t="shared" si="2"/>
        <v>1</v>
      </c>
      <c r="P175">
        <v>170</v>
      </c>
      <c r="Q175" t="s">
        <v>458</v>
      </c>
      <c r="R175" t="s">
        <v>20</v>
      </c>
      <c r="S175">
        <v>6</v>
      </c>
      <c r="T175" t="s">
        <v>459</v>
      </c>
      <c r="U175" t="s">
        <v>460</v>
      </c>
      <c r="V175" t="s">
        <v>404</v>
      </c>
      <c r="W175" t="s">
        <v>461</v>
      </c>
      <c r="X175" t="s">
        <v>348</v>
      </c>
      <c r="Y175" t="s">
        <v>302</v>
      </c>
      <c r="Z175" t="s">
        <v>14</v>
      </c>
    </row>
    <row r="176" spans="1:26" x14ac:dyDescent="0.25">
      <c r="A176">
        <v>171</v>
      </c>
      <c r="B176" t="s">
        <v>238</v>
      </c>
      <c r="H176" t="s">
        <v>14</v>
      </c>
      <c r="I176" t="s">
        <v>14</v>
      </c>
      <c r="J176" t="s">
        <v>14</v>
      </c>
      <c r="K176" t="s">
        <v>14</v>
      </c>
      <c r="O176">
        <f t="shared" si="2"/>
        <v>1</v>
      </c>
      <c r="P176">
        <v>171</v>
      </c>
      <c r="Q176" t="s">
        <v>238</v>
      </c>
      <c r="W176" t="s">
        <v>14</v>
      </c>
      <c r="X176" t="s">
        <v>14</v>
      </c>
      <c r="Y176" t="s">
        <v>14</v>
      </c>
      <c r="Z176" t="s">
        <v>14</v>
      </c>
    </row>
    <row r="177" spans="1:26" x14ac:dyDescent="0.25">
      <c r="A177">
        <v>172</v>
      </c>
      <c r="B177" t="s">
        <v>462</v>
      </c>
      <c r="C177" t="s">
        <v>20</v>
      </c>
      <c r="D177">
        <v>6</v>
      </c>
      <c r="E177" t="s">
        <v>463</v>
      </c>
      <c r="F177" t="s">
        <v>464</v>
      </c>
      <c r="G177" t="s">
        <v>404</v>
      </c>
      <c r="H177" t="s">
        <v>465</v>
      </c>
      <c r="I177" t="s">
        <v>419</v>
      </c>
      <c r="J177" t="s">
        <v>308</v>
      </c>
      <c r="K177" t="s">
        <v>466</v>
      </c>
      <c r="O177">
        <f t="shared" si="2"/>
        <v>1</v>
      </c>
      <c r="P177">
        <v>172</v>
      </c>
      <c r="Q177" t="s">
        <v>462</v>
      </c>
      <c r="R177" t="s">
        <v>20</v>
      </c>
      <c r="S177">
        <v>6</v>
      </c>
      <c r="T177" t="s">
        <v>463</v>
      </c>
      <c r="U177" t="s">
        <v>464</v>
      </c>
      <c r="V177" t="s">
        <v>404</v>
      </c>
      <c r="W177" t="s">
        <v>465</v>
      </c>
      <c r="X177" t="s">
        <v>419</v>
      </c>
      <c r="Y177" t="s">
        <v>308</v>
      </c>
      <c r="Z177" t="s">
        <v>466</v>
      </c>
    </row>
    <row r="178" spans="1:26" x14ac:dyDescent="0.25">
      <c r="A178">
        <v>173</v>
      </c>
      <c r="B178" t="s">
        <v>467</v>
      </c>
      <c r="C178" t="s">
        <v>20</v>
      </c>
      <c r="D178">
        <v>6</v>
      </c>
      <c r="E178" t="s">
        <v>468</v>
      </c>
      <c r="F178" t="s">
        <v>469</v>
      </c>
      <c r="G178" t="s">
        <v>404</v>
      </c>
      <c r="H178" t="s">
        <v>470</v>
      </c>
      <c r="I178" t="s">
        <v>329</v>
      </c>
      <c r="J178" t="s">
        <v>236</v>
      </c>
      <c r="K178" t="s">
        <v>471</v>
      </c>
      <c r="O178">
        <f t="shared" si="2"/>
        <v>1</v>
      </c>
      <c r="P178">
        <v>173</v>
      </c>
      <c r="Q178" t="s">
        <v>467</v>
      </c>
      <c r="R178" t="s">
        <v>20</v>
      </c>
      <c r="S178">
        <v>6</v>
      </c>
      <c r="T178" t="s">
        <v>468</v>
      </c>
      <c r="U178" t="s">
        <v>469</v>
      </c>
      <c r="V178" t="s">
        <v>404</v>
      </c>
      <c r="W178" t="s">
        <v>470</v>
      </c>
      <c r="X178" t="s">
        <v>329</v>
      </c>
      <c r="Y178" t="s">
        <v>236</v>
      </c>
      <c r="Z178" t="s">
        <v>471</v>
      </c>
    </row>
    <row r="179" spans="1:26" x14ac:dyDescent="0.25">
      <c r="A179">
        <v>174</v>
      </c>
      <c r="B179" t="s">
        <v>472</v>
      </c>
      <c r="H179" t="s">
        <v>14</v>
      </c>
      <c r="I179" t="s">
        <v>14</v>
      </c>
      <c r="J179" t="s">
        <v>14</v>
      </c>
      <c r="K179" t="s">
        <v>14</v>
      </c>
      <c r="O179">
        <f t="shared" si="2"/>
        <v>1</v>
      </c>
      <c r="P179">
        <v>174</v>
      </c>
      <c r="Q179" t="s">
        <v>472</v>
      </c>
      <c r="W179" t="s">
        <v>14</v>
      </c>
      <c r="X179" t="s">
        <v>14</v>
      </c>
      <c r="Y179" t="s">
        <v>14</v>
      </c>
      <c r="Z179" t="s">
        <v>14</v>
      </c>
    </row>
    <row r="180" spans="1:26" x14ac:dyDescent="0.25">
      <c r="A180">
        <v>175</v>
      </c>
      <c r="B180" t="s">
        <v>473</v>
      </c>
      <c r="H180" t="s">
        <v>14</v>
      </c>
      <c r="I180" t="s">
        <v>14</v>
      </c>
      <c r="J180" t="s">
        <v>14</v>
      </c>
      <c r="K180" t="s">
        <v>14</v>
      </c>
      <c r="O180">
        <f t="shared" si="2"/>
        <v>1</v>
      </c>
      <c r="P180">
        <v>175</v>
      </c>
      <c r="Q180" t="s">
        <v>473</v>
      </c>
      <c r="W180" t="s">
        <v>14</v>
      </c>
      <c r="X180" t="s">
        <v>14</v>
      </c>
      <c r="Y180" t="s">
        <v>14</v>
      </c>
      <c r="Z180" t="s">
        <v>14</v>
      </c>
    </row>
    <row r="181" spans="1:26" x14ac:dyDescent="0.25">
      <c r="A181">
        <v>176</v>
      </c>
      <c r="B181" t="s">
        <v>474</v>
      </c>
      <c r="H181" t="s">
        <v>14</v>
      </c>
      <c r="I181" t="s">
        <v>14</v>
      </c>
      <c r="J181" t="s">
        <v>14</v>
      </c>
      <c r="K181" t="s">
        <v>14</v>
      </c>
      <c r="O181">
        <f t="shared" si="2"/>
        <v>1</v>
      </c>
      <c r="P181">
        <v>176</v>
      </c>
      <c r="Q181" t="s">
        <v>474</v>
      </c>
      <c r="W181" t="s">
        <v>14</v>
      </c>
      <c r="X181" t="s">
        <v>14</v>
      </c>
      <c r="Y181" t="s">
        <v>14</v>
      </c>
      <c r="Z181" t="s">
        <v>14</v>
      </c>
    </row>
    <row r="182" spans="1:26" x14ac:dyDescent="0.25">
      <c r="A182">
        <v>177</v>
      </c>
      <c r="B182" t="s">
        <v>475</v>
      </c>
      <c r="H182" t="s">
        <v>14</v>
      </c>
      <c r="I182" t="s">
        <v>14</v>
      </c>
      <c r="J182" t="s">
        <v>14</v>
      </c>
      <c r="K182" t="s">
        <v>14</v>
      </c>
      <c r="O182">
        <f t="shared" si="2"/>
        <v>1</v>
      </c>
      <c r="P182">
        <v>177</v>
      </c>
      <c r="Q182" t="s">
        <v>475</v>
      </c>
      <c r="W182" t="s">
        <v>14</v>
      </c>
      <c r="X182" t="s">
        <v>14</v>
      </c>
      <c r="Y182" t="s">
        <v>14</v>
      </c>
      <c r="Z182" t="s">
        <v>14</v>
      </c>
    </row>
    <row r="183" spans="1:26" x14ac:dyDescent="0.25">
      <c r="A183">
        <v>178</v>
      </c>
      <c r="B183" t="s">
        <v>69</v>
      </c>
      <c r="H183" t="s">
        <v>14</v>
      </c>
      <c r="I183" t="s">
        <v>14</v>
      </c>
      <c r="J183" t="s">
        <v>14</v>
      </c>
      <c r="K183" t="s">
        <v>14</v>
      </c>
      <c r="O183">
        <f t="shared" si="2"/>
        <v>1</v>
      </c>
      <c r="P183">
        <v>178</v>
      </c>
      <c r="Q183" t="s">
        <v>69</v>
      </c>
      <c r="W183" t="s">
        <v>14</v>
      </c>
      <c r="X183" t="s">
        <v>14</v>
      </c>
      <c r="Y183" t="s">
        <v>14</v>
      </c>
      <c r="Z183" t="s">
        <v>14</v>
      </c>
    </row>
    <row r="184" spans="1:26" x14ac:dyDescent="0.25">
      <c r="A184">
        <v>179</v>
      </c>
      <c r="B184" t="s">
        <v>59</v>
      </c>
      <c r="H184" t="s">
        <v>14</v>
      </c>
      <c r="I184" t="s">
        <v>14</v>
      </c>
      <c r="J184" t="s">
        <v>14</v>
      </c>
      <c r="K184" t="s">
        <v>14</v>
      </c>
      <c r="O184">
        <f t="shared" si="2"/>
        <v>1</v>
      </c>
      <c r="P184">
        <v>179</v>
      </c>
      <c r="Q184" t="s">
        <v>59</v>
      </c>
      <c r="W184" t="s">
        <v>14</v>
      </c>
      <c r="X184" t="s">
        <v>14</v>
      </c>
      <c r="Y184" t="s">
        <v>14</v>
      </c>
      <c r="Z184" t="s">
        <v>14</v>
      </c>
    </row>
    <row r="185" spans="1:26" x14ac:dyDescent="0.25">
      <c r="A185">
        <v>180</v>
      </c>
      <c r="B185" t="s">
        <v>476</v>
      </c>
      <c r="C185" t="s">
        <v>20</v>
      </c>
      <c r="D185">
        <v>8</v>
      </c>
      <c r="E185" t="s">
        <v>477</v>
      </c>
      <c r="F185" t="s">
        <v>478</v>
      </c>
      <c r="H185" t="s">
        <v>479</v>
      </c>
      <c r="I185" t="s">
        <v>480</v>
      </c>
      <c r="J185" t="s">
        <v>326</v>
      </c>
      <c r="K185" t="s">
        <v>481</v>
      </c>
      <c r="O185">
        <f t="shared" si="2"/>
        <v>1</v>
      </c>
      <c r="P185">
        <v>180</v>
      </c>
      <c r="Q185" t="s">
        <v>476</v>
      </c>
      <c r="R185" t="s">
        <v>20</v>
      </c>
      <c r="S185">
        <v>8</v>
      </c>
      <c r="T185" t="s">
        <v>477</v>
      </c>
      <c r="U185" t="s">
        <v>478</v>
      </c>
      <c r="W185" t="s">
        <v>479</v>
      </c>
      <c r="X185" t="s">
        <v>480</v>
      </c>
      <c r="Y185" t="s">
        <v>326</v>
      </c>
      <c r="Z185" t="s">
        <v>481</v>
      </c>
    </row>
    <row r="186" spans="1:26" x14ac:dyDescent="0.25">
      <c r="A186">
        <v>181</v>
      </c>
      <c r="B186" t="s">
        <v>482</v>
      </c>
      <c r="C186" t="s">
        <v>20</v>
      </c>
      <c r="D186">
        <v>8</v>
      </c>
      <c r="E186" t="s">
        <v>31</v>
      </c>
      <c r="F186" t="s">
        <v>483</v>
      </c>
      <c r="H186" t="s">
        <v>484</v>
      </c>
      <c r="I186" t="s">
        <v>461</v>
      </c>
      <c r="J186" t="s">
        <v>345</v>
      </c>
      <c r="K186" t="s">
        <v>485</v>
      </c>
      <c r="O186">
        <f t="shared" si="2"/>
        <v>1</v>
      </c>
      <c r="P186">
        <v>181</v>
      </c>
      <c r="Q186" t="s">
        <v>482</v>
      </c>
      <c r="R186" t="s">
        <v>20</v>
      </c>
      <c r="S186">
        <v>8</v>
      </c>
      <c r="T186" t="s">
        <v>31</v>
      </c>
      <c r="U186" t="s">
        <v>483</v>
      </c>
      <c r="W186" t="s">
        <v>484</v>
      </c>
      <c r="X186" t="s">
        <v>461</v>
      </c>
      <c r="Y186" t="s">
        <v>345</v>
      </c>
      <c r="Z186" t="s">
        <v>485</v>
      </c>
    </row>
    <row r="187" spans="1:26" x14ac:dyDescent="0.25">
      <c r="A187">
        <v>182</v>
      </c>
      <c r="B187" t="s">
        <v>69</v>
      </c>
      <c r="H187" t="s">
        <v>14</v>
      </c>
      <c r="I187" t="s">
        <v>14</v>
      </c>
      <c r="J187" t="s">
        <v>14</v>
      </c>
      <c r="K187" t="s">
        <v>14</v>
      </c>
      <c r="O187">
        <f t="shared" si="2"/>
        <v>1</v>
      </c>
      <c r="P187">
        <v>182</v>
      </c>
      <c r="Q187" t="s">
        <v>69</v>
      </c>
      <c r="W187" t="s">
        <v>14</v>
      </c>
      <c r="X187" t="s">
        <v>14</v>
      </c>
      <c r="Y187" t="s">
        <v>14</v>
      </c>
      <c r="Z187" t="s">
        <v>14</v>
      </c>
    </row>
    <row r="188" spans="1:26" x14ac:dyDescent="0.25">
      <c r="A188">
        <v>183</v>
      </c>
      <c r="B188" t="s">
        <v>486</v>
      </c>
      <c r="C188" t="s">
        <v>20</v>
      </c>
      <c r="D188">
        <v>8</v>
      </c>
      <c r="E188" t="s">
        <v>487</v>
      </c>
      <c r="F188" t="s">
        <v>488</v>
      </c>
      <c r="H188" t="s">
        <v>489</v>
      </c>
      <c r="I188" t="s">
        <v>456</v>
      </c>
      <c r="J188" t="s">
        <v>339</v>
      </c>
      <c r="K188" t="s">
        <v>490</v>
      </c>
      <c r="O188">
        <f t="shared" si="2"/>
        <v>1</v>
      </c>
      <c r="P188">
        <v>183</v>
      </c>
      <c r="Q188" t="s">
        <v>486</v>
      </c>
      <c r="R188" t="s">
        <v>20</v>
      </c>
      <c r="S188">
        <v>8</v>
      </c>
      <c r="T188" t="s">
        <v>487</v>
      </c>
      <c r="U188" t="s">
        <v>488</v>
      </c>
      <c r="W188" t="s">
        <v>489</v>
      </c>
      <c r="X188" t="s">
        <v>456</v>
      </c>
      <c r="Y188" t="s">
        <v>339</v>
      </c>
      <c r="Z188" t="s">
        <v>490</v>
      </c>
    </row>
    <row r="189" spans="1:26" x14ac:dyDescent="0.25">
      <c r="A189">
        <v>184</v>
      </c>
      <c r="B189" t="s">
        <v>491</v>
      </c>
      <c r="C189" t="s">
        <v>20</v>
      </c>
      <c r="D189">
        <v>8</v>
      </c>
      <c r="E189" t="s">
        <v>46</v>
      </c>
      <c r="F189" t="s">
        <v>492</v>
      </c>
      <c r="H189" t="s">
        <v>493</v>
      </c>
      <c r="I189" t="s">
        <v>465</v>
      </c>
      <c r="J189" t="s">
        <v>342</v>
      </c>
      <c r="K189" t="s">
        <v>494</v>
      </c>
      <c r="O189">
        <f t="shared" si="2"/>
        <v>1</v>
      </c>
      <c r="P189">
        <v>184</v>
      </c>
      <c r="Q189" t="s">
        <v>491</v>
      </c>
      <c r="R189" t="s">
        <v>20</v>
      </c>
      <c r="S189">
        <v>8</v>
      </c>
      <c r="T189" t="s">
        <v>46</v>
      </c>
      <c r="U189" t="s">
        <v>492</v>
      </c>
      <c r="W189" t="s">
        <v>493</v>
      </c>
      <c r="X189" t="s">
        <v>465</v>
      </c>
      <c r="Y189" t="s">
        <v>342</v>
      </c>
      <c r="Z189" t="s">
        <v>494</v>
      </c>
    </row>
    <row r="190" spans="1:26" x14ac:dyDescent="0.25">
      <c r="A190">
        <v>185</v>
      </c>
      <c r="B190" t="s">
        <v>59</v>
      </c>
      <c r="H190" t="s">
        <v>14</v>
      </c>
      <c r="I190" t="s">
        <v>14</v>
      </c>
      <c r="J190" t="s">
        <v>14</v>
      </c>
      <c r="K190" t="s">
        <v>14</v>
      </c>
      <c r="O190">
        <f t="shared" si="2"/>
        <v>1</v>
      </c>
      <c r="P190">
        <v>185</v>
      </c>
      <c r="Q190" t="s">
        <v>59</v>
      </c>
      <c r="W190" t="s">
        <v>14</v>
      </c>
      <c r="X190" t="s">
        <v>14</v>
      </c>
      <c r="Y190" t="s">
        <v>14</v>
      </c>
      <c r="Z190" t="s">
        <v>14</v>
      </c>
    </row>
    <row r="191" spans="1:26" x14ac:dyDescent="0.25">
      <c r="A191">
        <v>186</v>
      </c>
      <c r="B191" t="s">
        <v>495</v>
      </c>
      <c r="C191" t="s">
        <v>20</v>
      </c>
      <c r="D191">
        <v>8</v>
      </c>
      <c r="E191" t="s">
        <v>496</v>
      </c>
      <c r="F191" t="s">
        <v>497</v>
      </c>
      <c r="H191" t="s">
        <v>498</v>
      </c>
      <c r="I191" t="s">
        <v>470</v>
      </c>
      <c r="J191" t="s">
        <v>348</v>
      </c>
      <c r="K191" t="s">
        <v>499</v>
      </c>
      <c r="O191">
        <f t="shared" si="2"/>
        <v>1</v>
      </c>
      <c r="P191">
        <v>186</v>
      </c>
      <c r="Q191" t="s">
        <v>495</v>
      </c>
      <c r="R191" t="s">
        <v>20</v>
      </c>
      <c r="S191">
        <v>8</v>
      </c>
      <c r="T191" t="s">
        <v>496</v>
      </c>
      <c r="U191" t="s">
        <v>497</v>
      </c>
      <c r="W191" t="s">
        <v>498</v>
      </c>
      <c r="X191" t="s">
        <v>470</v>
      </c>
      <c r="Y191" t="s">
        <v>348</v>
      </c>
      <c r="Z191" t="s">
        <v>499</v>
      </c>
    </row>
    <row r="192" spans="1:26" x14ac:dyDescent="0.25">
      <c r="A192">
        <v>187</v>
      </c>
      <c r="B192" t="s">
        <v>500</v>
      </c>
      <c r="C192" t="s">
        <v>20</v>
      </c>
      <c r="D192">
        <v>8</v>
      </c>
      <c r="E192" t="s">
        <v>501</v>
      </c>
      <c r="F192" t="s">
        <v>502</v>
      </c>
      <c r="H192" t="s">
        <v>503</v>
      </c>
      <c r="I192" t="s">
        <v>504</v>
      </c>
      <c r="J192" t="s">
        <v>505</v>
      </c>
      <c r="K192" t="s">
        <v>506</v>
      </c>
      <c r="O192">
        <f t="shared" si="2"/>
        <v>1</v>
      </c>
      <c r="P192">
        <v>187</v>
      </c>
      <c r="Q192" t="s">
        <v>500</v>
      </c>
      <c r="R192" t="s">
        <v>20</v>
      </c>
      <c r="S192">
        <v>8</v>
      </c>
      <c r="T192" t="s">
        <v>501</v>
      </c>
      <c r="U192" t="s">
        <v>502</v>
      </c>
      <c r="W192" t="s">
        <v>503</v>
      </c>
      <c r="X192" t="s">
        <v>504</v>
      </c>
      <c r="Y192" t="s">
        <v>505</v>
      </c>
      <c r="Z192" t="s">
        <v>506</v>
      </c>
    </row>
    <row r="193" spans="1:26" x14ac:dyDescent="0.25">
      <c r="A193">
        <v>188</v>
      </c>
      <c r="B193" t="s">
        <v>507</v>
      </c>
      <c r="H193" t="s">
        <v>14</v>
      </c>
      <c r="I193" t="s">
        <v>14</v>
      </c>
      <c r="J193" t="s">
        <v>14</v>
      </c>
      <c r="K193" t="s">
        <v>14</v>
      </c>
      <c r="O193">
        <f t="shared" si="2"/>
        <v>1</v>
      </c>
      <c r="P193">
        <v>188</v>
      </c>
      <c r="Q193" t="s">
        <v>507</v>
      </c>
      <c r="W193" t="s">
        <v>14</v>
      </c>
      <c r="X193" t="s">
        <v>14</v>
      </c>
      <c r="Y193" t="s">
        <v>14</v>
      </c>
      <c r="Z193" t="s">
        <v>14</v>
      </c>
    </row>
    <row r="194" spans="1:26" x14ac:dyDescent="0.25">
      <c r="A194">
        <v>189</v>
      </c>
      <c r="B194" t="s">
        <v>508</v>
      </c>
      <c r="C194" t="s">
        <v>20</v>
      </c>
      <c r="D194">
        <v>8</v>
      </c>
      <c r="E194" t="s">
        <v>509</v>
      </c>
      <c r="F194" t="s">
        <v>510</v>
      </c>
      <c r="H194" t="s">
        <v>511</v>
      </c>
      <c r="I194" t="s">
        <v>512</v>
      </c>
      <c r="J194" t="s">
        <v>513</v>
      </c>
      <c r="K194" t="s">
        <v>514</v>
      </c>
      <c r="O194">
        <f t="shared" si="2"/>
        <v>1</v>
      </c>
      <c r="P194">
        <v>189</v>
      </c>
      <c r="Q194" t="s">
        <v>508</v>
      </c>
      <c r="R194" t="s">
        <v>20</v>
      </c>
      <c r="S194">
        <v>8</v>
      </c>
      <c r="T194" t="s">
        <v>509</v>
      </c>
      <c r="U194" t="s">
        <v>510</v>
      </c>
      <c r="W194" t="s">
        <v>511</v>
      </c>
      <c r="X194" t="s">
        <v>512</v>
      </c>
      <c r="Y194" t="s">
        <v>513</v>
      </c>
      <c r="Z194" t="s">
        <v>514</v>
      </c>
    </row>
    <row r="195" spans="1:26" x14ac:dyDescent="0.25">
      <c r="A195">
        <v>190</v>
      </c>
      <c r="B195" t="s">
        <v>515</v>
      </c>
      <c r="C195" t="s">
        <v>20</v>
      </c>
      <c r="D195">
        <v>8</v>
      </c>
      <c r="E195" t="s">
        <v>516</v>
      </c>
      <c r="F195" t="s">
        <v>517</v>
      </c>
      <c r="H195" t="s">
        <v>518</v>
      </c>
      <c r="I195" t="s">
        <v>451</v>
      </c>
      <c r="J195" t="s">
        <v>419</v>
      </c>
      <c r="K195" t="s">
        <v>519</v>
      </c>
      <c r="O195">
        <f t="shared" si="2"/>
        <v>1</v>
      </c>
      <c r="P195">
        <v>190</v>
      </c>
      <c r="Q195" t="s">
        <v>515</v>
      </c>
      <c r="R195" t="s">
        <v>20</v>
      </c>
      <c r="S195">
        <v>8</v>
      </c>
      <c r="T195" t="s">
        <v>516</v>
      </c>
      <c r="U195" t="s">
        <v>517</v>
      </c>
      <c r="W195" t="s">
        <v>518</v>
      </c>
      <c r="X195" t="s">
        <v>451</v>
      </c>
      <c r="Y195" t="s">
        <v>419</v>
      </c>
      <c r="Z195" t="s">
        <v>519</v>
      </c>
    </row>
    <row r="196" spans="1:26" x14ac:dyDescent="0.25">
      <c r="A196">
        <v>191</v>
      </c>
      <c r="B196" t="s">
        <v>520</v>
      </c>
      <c r="H196" t="s">
        <v>14</v>
      </c>
      <c r="I196" t="s">
        <v>14</v>
      </c>
      <c r="J196" t="s">
        <v>14</v>
      </c>
      <c r="K196" t="s">
        <v>14</v>
      </c>
      <c r="O196">
        <f t="shared" si="2"/>
        <v>1</v>
      </c>
      <c r="P196">
        <v>191</v>
      </c>
      <c r="Q196" t="s">
        <v>520</v>
      </c>
      <c r="W196" t="s">
        <v>14</v>
      </c>
      <c r="X196" t="s">
        <v>14</v>
      </c>
      <c r="Y196" t="s">
        <v>14</v>
      </c>
      <c r="Z196" t="s">
        <v>14</v>
      </c>
    </row>
    <row r="197" spans="1:26" x14ac:dyDescent="0.25">
      <c r="A197">
        <v>192</v>
      </c>
      <c r="B197" t="s">
        <v>521</v>
      </c>
      <c r="C197" t="s">
        <v>20</v>
      </c>
      <c r="D197">
        <v>8</v>
      </c>
      <c r="E197" t="s">
        <v>522</v>
      </c>
      <c r="F197" t="s">
        <v>523</v>
      </c>
      <c r="H197" t="s">
        <v>524</v>
      </c>
      <c r="I197" t="s">
        <v>447</v>
      </c>
      <c r="J197" t="s">
        <v>333</v>
      </c>
      <c r="K197" t="s">
        <v>525</v>
      </c>
      <c r="O197">
        <f t="shared" si="2"/>
        <v>1</v>
      </c>
      <c r="P197">
        <v>192</v>
      </c>
      <c r="Q197" t="s">
        <v>521</v>
      </c>
      <c r="R197" t="s">
        <v>20</v>
      </c>
      <c r="S197">
        <v>8</v>
      </c>
      <c r="T197" t="s">
        <v>522</v>
      </c>
      <c r="U197" t="s">
        <v>523</v>
      </c>
      <c r="W197" t="s">
        <v>524</v>
      </c>
      <c r="X197" t="s">
        <v>447</v>
      </c>
      <c r="Y197" t="s">
        <v>333</v>
      </c>
      <c r="Z197" t="s">
        <v>525</v>
      </c>
    </row>
    <row r="198" spans="1:26" x14ac:dyDescent="0.25">
      <c r="A198">
        <v>193</v>
      </c>
      <c r="B198" t="s">
        <v>526</v>
      </c>
      <c r="C198" t="s">
        <v>20</v>
      </c>
      <c r="D198">
        <v>8</v>
      </c>
      <c r="E198" t="s">
        <v>527</v>
      </c>
      <c r="F198" t="s">
        <v>528</v>
      </c>
      <c r="H198" t="s">
        <v>529</v>
      </c>
      <c r="I198" t="s">
        <v>530</v>
      </c>
      <c r="J198" t="s">
        <v>531</v>
      </c>
      <c r="K198" t="s">
        <v>532</v>
      </c>
      <c r="O198">
        <f t="shared" si="2"/>
        <v>1</v>
      </c>
      <c r="P198">
        <v>193</v>
      </c>
      <c r="Q198" t="s">
        <v>526</v>
      </c>
      <c r="R198" t="s">
        <v>20</v>
      </c>
      <c r="S198">
        <v>8</v>
      </c>
      <c r="T198" t="s">
        <v>527</v>
      </c>
      <c r="U198" t="s">
        <v>528</v>
      </c>
      <c r="W198" t="s">
        <v>529</v>
      </c>
      <c r="X198" t="s">
        <v>530</v>
      </c>
      <c r="Y198" t="s">
        <v>531</v>
      </c>
      <c r="Z198" t="s">
        <v>532</v>
      </c>
    </row>
    <row r="199" spans="1:26" x14ac:dyDescent="0.25">
      <c r="A199">
        <v>194</v>
      </c>
      <c r="B199" t="s">
        <v>507</v>
      </c>
      <c r="H199" t="s">
        <v>14</v>
      </c>
      <c r="I199" t="s">
        <v>14</v>
      </c>
      <c r="J199" t="s">
        <v>14</v>
      </c>
      <c r="K199" t="s">
        <v>14</v>
      </c>
      <c r="O199">
        <f t="shared" ref="O199:O262" si="3">IF(Q199=B199,1,0)</f>
        <v>1</v>
      </c>
      <c r="P199">
        <v>194</v>
      </c>
      <c r="Q199" t="s">
        <v>507</v>
      </c>
      <c r="W199" t="s">
        <v>14</v>
      </c>
      <c r="X199" t="s">
        <v>14</v>
      </c>
      <c r="Y199" t="s">
        <v>14</v>
      </c>
      <c r="Z199" t="s">
        <v>14</v>
      </c>
    </row>
    <row r="200" spans="1:26" x14ac:dyDescent="0.25">
      <c r="A200">
        <v>195</v>
      </c>
      <c r="B200" t="s">
        <v>533</v>
      </c>
      <c r="C200" t="s">
        <v>20</v>
      </c>
      <c r="D200">
        <v>8</v>
      </c>
      <c r="E200" t="s">
        <v>534</v>
      </c>
      <c r="F200" t="s">
        <v>535</v>
      </c>
      <c r="H200" t="s">
        <v>536</v>
      </c>
      <c r="I200" t="s">
        <v>441</v>
      </c>
      <c r="J200" t="s">
        <v>316</v>
      </c>
      <c r="K200" t="s">
        <v>537</v>
      </c>
      <c r="O200">
        <f t="shared" si="3"/>
        <v>1</v>
      </c>
      <c r="P200">
        <v>195</v>
      </c>
      <c r="Q200" t="s">
        <v>533</v>
      </c>
      <c r="R200" t="s">
        <v>20</v>
      </c>
      <c r="S200">
        <v>8</v>
      </c>
      <c r="T200" t="s">
        <v>534</v>
      </c>
      <c r="U200" t="s">
        <v>535</v>
      </c>
      <c r="W200" t="s">
        <v>536</v>
      </c>
      <c r="X200" t="s">
        <v>441</v>
      </c>
      <c r="Y200" t="s">
        <v>316</v>
      </c>
      <c r="Z200" t="s">
        <v>537</v>
      </c>
    </row>
    <row r="201" spans="1:26" x14ac:dyDescent="0.25">
      <c r="A201">
        <v>196</v>
      </c>
      <c r="B201" t="s">
        <v>538</v>
      </c>
      <c r="C201" t="s">
        <v>20</v>
      </c>
      <c r="D201">
        <v>8</v>
      </c>
      <c r="E201" t="s">
        <v>539</v>
      </c>
      <c r="F201" t="s">
        <v>540</v>
      </c>
      <c r="H201" t="s">
        <v>541</v>
      </c>
      <c r="I201" t="s">
        <v>405</v>
      </c>
      <c r="J201" t="s">
        <v>305</v>
      </c>
      <c r="K201" t="s">
        <v>542</v>
      </c>
      <c r="O201">
        <f t="shared" si="3"/>
        <v>1</v>
      </c>
      <c r="P201">
        <v>196</v>
      </c>
      <c r="Q201" t="s">
        <v>538</v>
      </c>
      <c r="R201" t="s">
        <v>20</v>
      </c>
      <c r="S201">
        <v>8</v>
      </c>
      <c r="T201" t="s">
        <v>539</v>
      </c>
      <c r="U201" t="s">
        <v>540</v>
      </c>
      <c r="W201" t="s">
        <v>541</v>
      </c>
      <c r="X201" t="s">
        <v>405</v>
      </c>
      <c r="Y201" t="s">
        <v>305</v>
      </c>
      <c r="Z201" t="s">
        <v>542</v>
      </c>
    </row>
    <row r="202" spans="1:26" x14ac:dyDescent="0.25">
      <c r="A202">
        <v>197</v>
      </c>
      <c r="B202" t="s">
        <v>520</v>
      </c>
      <c r="H202" t="s">
        <v>14</v>
      </c>
      <c r="I202" t="s">
        <v>14</v>
      </c>
      <c r="J202" t="s">
        <v>14</v>
      </c>
      <c r="K202" t="s">
        <v>14</v>
      </c>
      <c r="O202">
        <f t="shared" si="3"/>
        <v>1</v>
      </c>
      <c r="P202">
        <v>197</v>
      </c>
      <c r="Q202" t="s">
        <v>520</v>
      </c>
      <c r="W202" t="s">
        <v>14</v>
      </c>
      <c r="X202" t="s">
        <v>14</v>
      </c>
      <c r="Y202" t="s">
        <v>14</v>
      </c>
      <c r="Z202" t="s">
        <v>14</v>
      </c>
    </row>
    <row r="203" spans="1:26" x14ac:dyDescent="0.25">
      <c r="A203">
        <v>198</v>
      </c>
      <c r="B203" t="s">
        <v>543</v>
      </c>
      <c r="C203" t="s">
        <v>20</v>
      </c>
      <c r="D203">
        <v>8</v>
      </c>
      <c r="E203" t="s">
        <v>544</v>
      </c>
      <c r="H203" t="s">
        <v>545</v>
      </c>
      <c r="I203" t="s">
        <v>423</v>
      </c>
      <c r="J203" t="s">
        <v>311</v>
      </c>
      <c r="K203" t="s">
        <v>546</v>
      </c>
      <c r="O203">
        <f t="shared" si="3"/>
        <v>1</v>
      </c>
      <c r="P203">
        <v>198</v>
      </c>
      <c r="Q203" t="s">
        <v>543</v>
      </c>
      <c r="R203" t="s">
        <v>20</v>
      </c>
      <c r="S203">
        <v>8</v>
      </c>
      <c r="T203" t="s">
        <v>544</v>
      </c>
      <c r="W203" t="s">
        <v>545</v>
      </c>
      <c r="X203" t="s">
        <v>423</v>
      </c>
      <c r="Y203" t="s">
        <v>311</v>
      </c>
      <c r="Z203" t="s">
        <v>546</v>
      </c>
    </row>
    <row r="204" spans="1:26" x14ac:dyDescent="0.25">
      <c r="A204">
        <v>199</v>
      </c>
      <c r="B204" t="s">
        <v>547</v>
      </c>
      <c r="C204" t="s">
        <v>20</v>
      </c>
      <c r="D204">
        <v>8</v>
      </c>
      <c r="H204" t="s">
        <v>548</v>
      </c>
      <c r="I204" t="s">
        <v>549</v>
      </c>
      <c r="J204" t="s">
        <v>457</v>
      </c>
      <c r="K204" t="s">
        <v>550</v>
      </c>
      <c r="O204">
        <f t="shared" si="3"/>
        <v>1</v>
      </c>
      <c r="P204">
        <v>199</v>
      </c>
      <c r="Q204" t="s">
        <v>547</v>
      </c>
      <c r="R204" t="s">
        <v>20</v>
      </c>
      <c r="S204">
        <v>8</v>
      </c>
      <c r="W204" t="s">
        <v>548</v>
      </c>
      <c r="X204" t="s">
        <v>549</v>
      </c>
      <c r="Y204" t="s">
        <v>457</v>
      </c>
      <c r="Z204" t="s">
        <v>550</v>
      </c>
    </row>
    <row r="205" spans="1:26" x14ac:dyDescent="0.25">
      <c r="A205">
        <v>200</v>
      </c>
      <c r="B205" t="s">
        <v>48</v>
      </c>
      <c r="H205" t="s">
        <v>14</v>
      </c>
      <c r="I205" t="s">
        <v>14</v>
      </c>
      <c r="J205" t="s">
        <v>14</v>
      </c>
      <c r="K205" t="s">
        <v>14</v>
      </c>
      <c r="O205">
        <f t="shared" si="3"/>
        <v>1</v>
      </c>
      <c r="P205">
        <v>200</v>
      </c>
      <c r="Q205" t="s">
        <v>48</v>
      </c>
      <c r="W205" t="s">
        <v>14</v>
      </c>
      <c r="X205" t="s">
        <v>14</v>
      </c>
      <c r="Y205" t="s">
        <v>14</v>
      </c>
      <c r="Z205" t="s">
        <v>14</v>
      </c>
    </row>
    <row r="206" spans="1:26" x14ac:dyDescent="0.25">
      <c r="A206">
        <v>201</v>
      </c>
      <c r="B206" t="s">
        <v>551</v>
      </c>
      <c r="C206" t="s">
        <v>20</v>
      </c>
      <c r="D206">
        <v>8</v>
      </c>
      <c r="E206" t="s">
        <v>552</v>
      </c>
      <c r="H206" t="s">
        <v>553</v>
      </c>
      <c r="I206" t="s">
        <v>431</v>
      </c>
      <c r="J206" t="s">
        <v>322</v>
      </c>
      <c r="K206" t="s">
        <v>554</v>
      </c>
      <c r="O206">
        <f t="shared" si="3"/>
        <v>1</v>
      </c>
      <c r="P206">
        <v>201</v>
      </c>
      <c r="Q206" t="s">
        <v>551</v>
      </c>
      <c r="R206" t="s">
        <v>20</v>
      </c>
      <c r="S206">
        <v>8</v>
      </c>
      <c r="T206" t="s">
        <v>552</v>
      </c>
      <c r="W206" t="s">
        <v>553</v>
      </c>
      <c r="X206" t="s">
        <v>431</v>
      </c>
      <c r="Y206" t="s">
        <v>322</v>
      </c>
      <c r="Z206" t="s">
        <v>554</v>
      </c>
    </row>
    <row r="207" spans="1:26" x14ac:dyDescent="0.25">
      <c r="A207">
        <v>202</v>
      </c>
      <c r="B207" t="s">
        <v>555</v>
      </c>
      <c r="C207" t="s">
        <v>556</v>
      </c>
      <c r="D207">
        <v>8</v>
      </c>
      <c r="H207" t="s">
        <v>557</v>
      </c>
      <c r="I207" t="s">
        <v>412</v>
      </c>
      <c r="J207" t="s">
        <v>329</v>
      </c>
      <c r="K207" t="s">
        <v>558</v>
      </c>
      <c r="O207">
        <f t="shared" si="3"/>
        <v>1</v>
      </c>
      <c r="P207">
        <v>202</v>
      </c>
      <c r="Q207" t="s">
        <v>555</v>
      </c>
      <c r="R207" t="s">
        <v>556</v>
      </c>
      <c r="S207">
        <v>8</v>
      </c>
      <c r="W207" t="s">
        <v>557</v>
      </c>
      <c r="X207" t="s">
        <v>412</v>
      </c>
      <c r="Y207" t="s">
        <v>329</v>
      </c>
      <c r="Z207" t="s">
        <v>558</v>
      </c>
    </row>
    <row r="208" spans="1:26" x14ac:dyDescent="0.25">
      <c r="A208">
        <v>203</v>
      </c>
      <c r="B208" t="s">
        <v>59</v>
      </c>
      <c r="H208" t="s">
        <v>14</v>
      </c>
      <c r="I208" t="s">
        <v>14</v>
      </c>
      <c r="J208" t="s">
        <v>14</v>
      </c>
      <c r="K208" t="s">
        <v>14</v>
      </c>
      <c r="O208">
        <f t="shared" si="3"/>
        <v>1</v>
      </c>
      <c r="P208">
        <v>203</v>
      </c>
      <c r="Q208" t="s">
        <v>59</v>
      </c>
      <c r="W208" t="s">
        <v>14</v>
      </c>
      <c r="X208" t="s">
        <v>14</v>
      </c>
      <c r="Y208" t="s">
        <v>14</v>
      </c>
      <c r="Z208" t="s">
        <v>14</v>
      </c>
    </row>
    <row r="209" spans="1:26" x14ac:dyDescent="0.25">
      <c r="A209">
        <v>204</v>
      </c>
      <c r="B209" t="s">
        <v>559</v>
      </c>
      <c r="C209" t="s">
        <v>20</v>
      </c>
      <c r="D209">
        <v>8</v>
      </c>
      <c r="H209" t="s">
        <v>560</v>
      </c>
      <c r="I209" t="s">
        <v>561</v>
      </c>
      <c r="J209" t="s">
        <v>336</v>
      </c>
      <c r="K209" t="s">
        <v>562</v>
      </c>
      <c r="O209">
        <f t="shared" si="3"/>
        <v>1</v>
      </c>
      <c r="P209">
        <v>204</v>
      </c>
      <c r="Q209" t="s">
        <v>559</v>
      </c>
      <c r="R209" t="s">
        <v>20</v>
      </c>
      <c r="S209">
        <v>8</v>
      </c>
      <c r="W209" t="s">
        <v>560</v>
      </c>
      <c r="X209" t="s">
        <v>561</v>
      </c>
      <c r="Y209" t="s">
        <v>336</v>
      </c>
      <c r="Z209" t="s">
        <v>562</v>
      </c>
    </row>
    <row r="210" spans="1:26" x14ac:dyDescent="0.25">
      <c r="A210">
        <v>205</v>
      </c>
      <c r="B210" t="s">
        <v>563</v>
      </c>
      <c r="C210" t="s">
        <v>556</v>
      </c>
      <c r="D210">
        <v>8</v>
      </c>
      <c r="H210" t="s">
        <v>564</v>
      </c>
      <c r="I210" t="s">
        <v>400</v>
      </c>
      <c r="J210" t="s">
        <v>269</v>
      </c>
      <c r="K210" t="s">
        <v>565</v>
      </c>
      <c r="O210">
        <f t="shared" si="3"/>
        <v>1</v>
      </c>
      <c r="P210">
        <v>205</v>
      </c>
      <c r="Q210" t="s">
        <v>563</v>
      </c>
      <c r="R210" t="s">
        <v>556</v>
      </c>
      <c r="S210">
        <v>8</v>
      </c>
      <c r="W210" t="s">
        <v>564</v>
      </c>
      <c r="X210" t="s">
        <v>400</v>
      </c>
      <c r="Y210" t="s">
        <v>269</v>
      </c>
      <c r="Z210" t="s">
        <v>565</v>
      </c>
    </row>
    <row r="211" spans="1:26" x14ac:dyDescent="0.25">
      <c r="A211">
        <v>206</v>
      </c>
      <c r="B211" t="s">
        <v>69</v>
      </c>
      <c r="H211" t="s">
        <v>14</v>
      </c>
      <c r="I211" t="s">
        <v>14</v>
      </c>
      <c r="J211" t="s">
        <v>14</v>
      </c>
      <c r="K211" t="s">
        <v>14</v>
      </c>
      <c r="O211">
        <f t="shared" si="3"/>
        <v>1</v>
      </c>
      <c r="P211">
        <v>206</v>
      </c>
      <c r="Q211" t="s">
        <v>69</v>
      </c>
      <c r="W211" t="s">
        <v>14</v>
      </c>
      <c r="X211" t="s">
        <v>14</v>
      </c>
      <c r="Y211" t="s">
        <v>14</v>
      </c>
      <c r="Z211" t="s">
        <v>14</v>
      </c>
    </row>
    <row r="212" spans="1:26" x14ac:dyDescent="0.25">
      <c r="A212">
        <v>207</v>
      </c>
      <c r="B212" t="s">
        <v>566</v>
      </c>
      <c r="C212" t="s">
        <v>556</v>
      </c>
      <c r="D212">
        <v>8</v>
      </c>
      <c r="H212" t="s">
        <v>567</v>
      </c>
      <c r="I212" t="s">
        <v>415</v>
      </c>
      <c r="J212" t="s">
        <v>265</v>
      </c>
      <c r="K212" t="s">
        <v>568</v>
      </c>
      <c r="O212">
        <f t="shared" si="3"/>
        <v>1</v>
      </c>
      <c r="P212">
        <v>207</v>
      </c>
      <c r="Q212" t="s">
        <v>566</v>
      </c>
      <c r="R212" t="s">
        <v>556</v>
      </c>
      <c r="S212">
        <v>8</v>
      </c>
      <c r="W212" t="s">
        <v>567</v>
      </c>
      <c r="X212" t="s">
        <v>415</v>
      </c>
      <c r="Y212" t="s">
        <v>265</v>
      </c>
      <c r="Z212" t="s">
        <v>568</v>
      </c>
    </row>
    <row r="213" spans="1:26" x14ac:dyDescent="0.25">
      <c r="A213">
        <v>208</v>
      </c>
      <c r="B213" t="s">
        <v>569</v>
      </c>
      <c r="C213" t="s">
        <v>556</v>
      </c>
      <c r="D213">
        <v>8</v>
      </c>
      <c r="H213" t="s">
        <v>570</v>
      </c>
      <c r="I213" t="s">
        <v>571</v>
      </c>
      <c r="J213" t="s">
        <v>281</v>
      </c>
      <c r="K213" t="s">
        <v>572</v>
      </c>
      <c r="O213">
        <f t="shared" si="3"/>
        <v>1</v>
      </c>
      <c r="P213">
        <v>208</v>
      </c>
      <c r="Q213" t="s">
        <v>569</v>
      </c>
      <c r="R213" t="s">
        <v>556</v>
      </c>
      <c r="S213">
        <v>8</v>
      </c>
      <c r="W213" t="s">
        <v>570</v>
      </c>
      <c r="X213" t="s">
        <v>571</v>
      </c>
      <c r="Y213" t="s">
        <v>281</v>
      </c>
      <c r="Z213" t="s">
        <v>572</v>
      </c>
    </row>
    <row r="214" spans="1:26" x14ac:dyDescent="0.25">
      <c r="A214">
        <v>209</v>
      </c>
      <c r="B214" t="s">
        <v>59</v>
      </c>
      <c r="H214" t="s">
        <v>14</v>
      </c>
      <c r="I214" t="s">
        <v>14</v>
      </c>
      <c r="J214" t="s">
        <v>14</v>
      </c>
      <c r="K214" t="s">
        <v>14</v>
      </c>
      <c r="O214">
        <f t="shared" si="3"/>
        <v>1</v>
      </c>
      <c r="P214">
        <v>209</v>
      </c>
      <c r="Q214" t="s">
        <v>59</v>
      </c>
      <c r="W214" t="s">
        <v>14</v>
      </c>
      <c r="X214" t="s">
        <v>14</v>
      </c>
      <c r="Y214" t="s">
        <v>14</v>
      </c>
      <c r="Z214" t="s">
        <v>14</v>
      </c>
    </row>
    <row r="215" spans="1:26" x14ac:dyDescent="0.25">
      <c r="A215">
        <v>210</v>
      </c>
      <c r="B215" t="s">
        <v>573</v>
      </c>
      <c r="C215" t="s">
        <v>574</v>
      </c>
      <c r="D215">
        <v>8</v>
      </c>
      <c r="H215" t="s">
        <v>575</v>
      </c>
      <c r="I215" t="s">
        <v>377</v>
      </c>
      <c r="J215" t="s">
        <v>291</v>
      </c>
      <c r="K215" t="s">
        <v>576</v>
      </c>
      <c r="O215">
        <f t="shared" si="3"/>
        <v>1</v>
      </c>
      <c r="P215">
        <v>210</v>
      </c>
      <c r="Q215" t="s">
        <v>573</v>
      </c>
      <c r="R215" t="s">
        <v>574</v>
      </c>
      <c r="S215">
        <v>8</v>
      </c>
      <c r="W215" t="s">
        <v>575</v>
      </c>
      <c r="X215" t="s">
        <v>377</v>
      </c>
      <c r="Y215" t="s">
        <v>291</v>
      </c>
      <c r="Z215" t="s">
        <v>576</v>
      </c>
    </row>
    <row r="216" spans="1:26" x14ac:dyDescent="0.25">
      <c r="A216">
        <v>211</v>
      </c>
      <c r="B216" t="s">
        <v>577</v>
      </c>
      <c r="C216" t="s">
        <v>556</v>
      </c>
      <c r="D216">
        <v>8</v>
      </c>
      <c r="H216" t="s">
        <v>578</v>
      </c>
      <c r="I216" t="s">
        <v>579</v>
      </c>
      <c r="J216" t="s">
        <v>273</v>
      </c>
      <c r="K216" t="s">
        <v>580</v>
      </c>
      <c r="O216">
        <f t="shared" si="3"/>
        <v>1</v>
      </c>
      <c r="P216">
        <v>211</v>
      </c>
      <c r="Q216" t="s">
        <v>577</v>
      </c>
      <c r="R216" t="s">
        <v>556</v>
      </c>
      <c r="S216">
        <v>8</v>
      </c>
      <c r="W216" t="s">
        <v>578</v>
      </c>
      <c r="X216" t="s">
        <v>579</v>
      </c>
      <c r="Y216" t="s">
        <v>273</v>
      </c>
      <c r="Z216" t="s">
        <v>580</v>
      </c>
    </row>
    <row r="217" spans="1:26" x14ac:dyDescent="0.25">
      <c r="A217">
        <v>212</v>
      </c>
      <c r="B217" t="s">
        <v>507</v>
      </c>
      <c r="H217" t="s">
        <v>14</v>
      </c>
      <c r="I217" t="s">
        <v>14</v>
      </c>
      <c r="J217" t="s">
        <v>14</v>
      </c>
      <c r="K217" t="s">
        <v>14</v>
      </c>
      <c r="O217">
        <f t="shared" si="3"/>
        <v>1</v>
      </c>
      <c r="P217">
        <v>212</v>
      </c>
      <c r="Q217" t="s">
        <v>507</v>
      </c>
      <c r="W217" t="s">
        <v>14</v>
      </c>
      <c r="X217" t="s">
        <v>14</v>
      </c>
      <c r="Y217" t="s">
        <v>14</v>
      </c>
      <c r="Z217" t="s">
        <v>14</v>
      </c>
    </row>
    <row r="218" spans="1:26" x14ac:dyDescent="0.25">
      <c r="A218">
        <v>213</v>
      </c>
      <c r="B218" t="s">
        <v>581</v>
      </c>
      <c r="C218" t="s">
        <v>556</v>
      </c>
      <c r="D218">
        <v>8</v>
      </c>
      <c r="H218" t="s">
        <v>582</v>
      </c>
      <c r="I218" t="s">
        <v>408</v>
      </c>
      <c r="J218" t="s">
        <v>583</v>
      </c>
      <c r="K218" t="s">
        <v>584</v>
      </c>
      <c r="O218">
        <f t="shared" si="3"/>
        <v>1</v>
      </c>
      <c r="P218">
        <v>213</v>
      </c>
      <c r="Q218" t="s">
        <v>581</v>
      </c>
      <c r="R218" t="s">
        <v>556</v>
      </c>
      <c r="S218">
        <v>8</v>
      </c>
      <c r="W218" t="s">
        <v>582</v>
      </c>
      <c r="X218" t="s">
        <v>408</v>
      </c>
      <c r="Y218" t="s">
        <v>583</v>
      </c>
      <c r="Z218" t="s">
        <v>584</v>
      </c>
    </row>
    <row r="219" spans="1:26" x14ac:dyDescent="0.25">
      <c r="A219">
        <v>214</v>
      </c>
      <c r="B219" t="s">
        <v>585</v>
      </c>
      <c r="C219" t="s">
        <v>556</v>
      </c>
      <c r="D219">
        <v>8</v>
      </c>
      <c r="H219" t="s">
        <v>586</v>
      </c>
      <c r="I219" t="s">
        <v>394</v>
      </c>
      <c r="J219" t="s">
        <v>278</v>
      </c>
      <c r="K219" t="s">
        <v>587</v>
      </c>
      <c r="O219">
        <f t="shared" si="3"/>
        <v>1</v>
      </c>
      <c r="P219">
        <v>214</v>
      </c>
      <c r="Q219" t="s">
        <v>585</v>
      </c>
      <c r="R219" t="s">
        <v>556</v>
      </c>
      <c r="S219">
        <v>8</v>
      </c>
      <c r="W219" t="s">
        <v>586</v>
      </c>
      <c r="X219" t="s">
        <v>394</v>
      </c>
      <c r="Y219" t="s">
        <v>278</v>
      </c>
      <c r="Z219" t="s">
        <v>587</v>
      </c>
    </row>
    <row r="220" spans="1:26" x14ac:dyDescent="0.25">
      <c r="A220">
        <v>215</v>
      </c>
      <c r="B220" t="s">
        <v>520</v>
      </c>
      <c r="H220" t="s">
        <v>14</v>
      </c>
      <c r="I220" t="s">
        <v>14</v>
      </c>
      <c r="J220" t="s">
        <v>14</v>
      </c>
      <c r="K220" t="s">
        <v>14</v>
      </c>
      <c r="O220">
        <f t="shared" si="3"/>
        <v>1</v>
      </c>
      <c r="P220">
        <v>215</v>
      </c>
      <c r="Q220" t="s">
        <v>520</v>
      </c>
      <c r="W220" t="s">
        <v>14</v>
      </c>
      <c r="X220" t="s">
        <v>14</v>
      </c>
      <c r="Y220" t="s">
        <v>14</v>
      </c>
      <c r="Z220" t="s">
        <v>14</v>
      </c>
    </row>
    <row r="221" spans="1:26" x14ac:dyDescent="0.25">
      <c r="A221">
        <v>216</v>
      </c>
      <c r="B221" t="s">
        <v>69</v>
      </c>
      <c r="H221" t="s">
        <v>14</v>
      </c>
      <c r="I221" t="s">
        <v>14</v>
      </c>
      <c r="J221" t="s">
        <v>14</v>
      </c>
      <c r="K221" t="s">
        <v>14</v>
      </c>
      <c r="O221">
        <f t="shared" si="3"/>
        <v>1</v>
      </c>
      <c r="P221">
        <v>216</v>
      </c>
      <c r="Q221" t="s">
        <v>69</v>
      </c>
      <c r="W221" t="s">
        <v>14</v>
      </c>
      <c r="X221" t="s">
        <v>14</v>
      </c>
      <c r="Y221" t="s">
        <v>14</v>
      </c>
      <c r="Z221" t="s">
        <v>14</v>
      </c>
    </row>
    <row r="222" spans="1:26" x14ac:dyDescent="0.25">
      <c r="A222">
        <v>217</v>
      </c>
      <c r="B222" t="s">
        <v>69</v>
      </c>
      <c r="H222" t="s">
        <v>14</v>
      </c>
      <c r="I222" t="s">
        <v>14</v>
      </c>
      <c r="J222" t="s">
        <v>14</v>
      </c>
      <c r="K222" t="s">
        <v>14</v>
      </c>
      <c r="O222">
        <f t="shared" si="3"/>
        <v>1</v>
      </c>
      <c r="P222">
        <v>217</v>
      </c>
      <c r="Q222" t="s">
        <v>69</v>
      </c>
      <c r="W222" t="s">
        <v>14</v>
      </c>
      <c r="X222" t="s">
        <v>14</v>
      </c>
      <c r="Y222" t="s">
        <v>14</v>
      </c>
      <c r="Z222" t="s">
        <v>14</v>
      </c>
    </row>
    <row r="223" spans="1:26" x14ac:dyDescent="0.25">
      <c r="A223">
        <v>218</v>
      </c>
      <c r="B223" t="s">
        <v>59</v>
      </c>
      <c r="H223" t="s">
        <v>14</v>
      </c>
      <c r="I223" t="s">
        <v>14</v>
      </c>
      <c r="J223" t="s">
        <v>14</v>
      </c>
      <c r="K223" t="s">
        <v>14</v>
      </c>
      <c r="O223">
        <f t="shared" si="3"/>
        <v>1</v>
      </c>
      <c r="P223">
        <v>218</v>
      </c>
      <c r="Q223" t="s">
        <v>59</v>
      </c>
      <c r="W223" t="s">
        <v>14</v>
      </c>
      <c r="X223" t="s">
        <v>14</v>
      </c>
      <c r="Y223" t="s">
        <v>14</v>
      </c>
      <c r="Z223" t="s">
        <v>14</v>
      </c>
    </row>
    <row r="224" spans="1:26" x14ac:dyDescent="0.25">
      <c r="A224">
        <v>219</v>
      </c>
      <c r="B224" t="s">
        <v>59</v>
      </c>
      <c r="H224" t="s">
        <v>14</v>
      </c>
      <c r="I224" t="s">
        <v>14</v>
      </c>
      <c r="J224" t="s">
        <v>14</v>
      </c>
      <c r="K224" t="s">
        <v>14</v>
      </c>
      <c r="O224">
        <f t="shared" si="3"/>
        <v>1</v>
      </c>
      <c r="P224">
        <v>219</v>
      </c>
      <c r="Q224" t="s">
        <v>59</v>
      </c>
      <c r="W224" t="s">
        <v>14</v>
      </c>
      <c r="X224" t="s">
        <v>14</v>
      </c>
      <c r="Y224" t="s">
        <v>14</v>
      </c>
      <c r="Z224" t="s">
        <v>14</v>
      </c>
    </row>
    <row r="225" spans="1:26" x14ac:dyDescent="0.25">
      <c r="A225">
        <v>220</v>
      </c>
      <c r="B225" t="s">
        <v>69</v>
      </c>
      <c r="H225" t="s">
        <v>14</v>
      </c>
      <c r="I225" t="s">
        <v>14</v>
      </c>
      <c r="J225" t="s">
        <v>14</v>
      </c>
      <c r="K225" t="s">
        <v>14</v>
      </c>
      <c r="O225">
        <f t="shared" si="3"/>
        <v>1</v>
      </c>
      <c r="P225">
        <v>220</v>
      </c>
      <c r="Q225" t="s">
        <v>69</v>
      </c>
      <c r="W225" t="s">
        <v>14</v>
      </c>
      <c r="X225" t="s">
        <v>14</v>
      </c>
      <c r="Y225" t="s">
        <v>14</v>
      </c>
      <c r="Z225" t="s">
        <v>14</v>
      </c>
    </row>
    <row r="226" spans="1:26" x14ac:dyDescent="0.25">
      <c r="A226">
        <v>221</v>
      </c>
      <c r="B226" t="s">
        <v>69</v>
      </c>
      <c r="H226" t="s">
        <v>14</v>
      </c>
      <c r="I226" t="s">
        <v>14</v>
      </c>
      <c r="J226" t="s">
        <v>14</v>
      </c>
      <c r="K226" t="s">
        <v>14</v>
      </c>
      <c r="O226">
        <f t="shared" si="3"/>
        <v>1</v>
      </c>
      <c r="P226">
        <v>221</v>
      </c>
      <c r="Q226" t="s">
        <v>69</v>
      </c>
      <c r="W226" t="s">
        <v>14</v>
      </c>
      <c r="X226" t="s">
        <v>14</v>
      </c>
      <c r="Y226" t="s">
        <v>14</v>
      </c>
      <c r="Z226" t="s">
        <v>14</v>
      </c>
    </row>
    <row r="227" spans="1:26" x14ac:dyDescent="0.25">
      <c r="A227">
        <v>222</v>
      </c>
      <c r="B227" t="s">
        <v>588</v>
      </c>
      <c r="H227" t="s">
        <v>14</v>
      </c>
      <c r="I227" t="s">
        <v>14</v>
      </c>
      <c r="J227" t="s">
        <v>14</v>
      </c>
      <c r="K227" t="s">
        <v>14</v>
      </c>
      <c r="O227">
        <f t="shared" si="3"/>
        <v>0</v>
      </c>
      <c r="P227">
        <v>222</v>
      </c>
      <c r="Q227" t="s">
        <v>59</v>
      </c>
      <c r="W227" t="s">
        <v>14</v>
      </c>
      <c r="X227" t="s">
        <v>14</v>
      </c>
      <c r="Y227" t="s">
        <v>14</v>
      </c>
      <c r="Z227" t="s">
        <v>14</v>
      </c>
    </row>
    <row r="228" spans="1:26" x14ac:dyDescent="0.25">
      <c r="A228">
        <v>223</v>
      </c>
      <c r="B228" t="s">
        <v>589</v>
      </c>
      <c r="H228" t="s">
        <v>14</v>
      </c>
      <c r="I228" t="s">
        <v>14</v>
      </c>
      <c r="J228" t="s">
        <v>14</v>
      </c>
      <c r="K228" t="s">
        <v>14</v>
      </c>
      <c r="O228">
        <f t="shared" si="3"/>
        <v>0</v>
      </c>
      <c r="P228">
        <v>223</v>
      </c>
      <c r="Q228" t="s">
        <v>59</v>
      </c>
      <c r="W228" t="s">
        <v>14</v>
      </c>
      <c r="X228" t="s">
        <v>14</v>
      </c>
      <c r="Y228" t="s">
        <v>14</v>
      </c>
      <c r="Z228" t="s">
        <v>14</v>
      </c>
    </row>
    <row r="229" spans="1:26" x14ac:dyDescent="0.25">
      <c r="A229">
        <v>224</v>
      </c>
      <c r="B229" t="s">
        <v>590</v>
      </c>
      <c r="F229" t="s">
        <v>591</v>
      </c>
      <c r="H229" t="s">
        <v>592</v>
      </c>
      <c r="I229" t="s">
        <v>388</v>
      </c>
      <c r="J229" t="s">
        <v>370</v>
      </c>
      <c r="K229" t="s">
        <v>593</v>
      </c>
      <c r="O229">
        <f t="shared" si="3"/>
        <v>0</v>
      </c>
      <c r="P229">
        <v>224</v>
      </c>
      <c r="Q229" t="s">
        <v>650</v>
      </c>
      <c r="W229" t="s">
        <v>592</v>
      </c>
      <c r="X229" t="s">
        <v>388</v>
      </c>
      <c r="Y229" t="s">
        <v>370</v>
      </c>
      <c r="Z229" t="s">
        <v>593</v>
      </c>
    </row>
    <row r="230" spans="1:26" x14ac:dyDescent="0.25">
      <c r="A230">
        <v>225</v>
      </c>
      <c r="B230" t="s">
        <v>594</v>
      </c>
      <c r="H230" t="s">
        <v>595</v>
      </c>
      <c r="I230" t="s">
        <v>596</v>
      </c>
      <c r="J230" t="s">
        <v>242</v>
      </c>
      <c r="K230" t="s">
        <v>597</v>
      </c>
      <c r="O230">
        <f t="shared" si="3"/>
        <v>0</v>
      </c>
      <c r="P230">
        <v>225</v>
      </c>
      <c r="Q230" t="s">
        <v>59</v>
      </c>
      <c r="W230" t="s">
        <v>595</v>
      </c>
      <c r="X230" t="s">
        <v>596</v>
      </c>
      <c r="Y230" t="s">
        <v>242</v>
      </c>
      <c r="Z230" t="s">
        <v>597</v>
      </c>
    </row>
    <row r="231" spans="1:26" x14ac:dyDescent="0.25">
      <c r="A231">
        <v>226</v>
      </c>
      <c r="B231" t="s">
        <v>598</v>
      </c>
      <c r="F231" t="s">
        <v>599</v>
      </c>
      <c r="H231" t="s">
        <v>600</v>
      </c>
      <c r="I231" t="s">
        <v>601</v>
      </c>
      <c r="J231" t="s">
        <v>361</v>
      </c>
      <c r="K231" t="s">
        <v>602</v>
      </c>
      <c r="O231">
        <f t="shared" si="3"/>
        <v>0</v>
      </c>
      <c r="P231">
        <v>226</v>
      </c>
      <c r="Q231" t="s">
        <v>650</v>
      </c>
      <c r="W231" t="s">
        <v>600</v>
      </c>
      <c r="X231" t="s">
        <v>601</v>
      </c>
      <c r="Y231" t="s">
        <v>361</v>
      </c>
      <c r="Z231" t="s">
        <v>602</v>
      </c>
    </row>
    <row r="232" spans="1:26" x14ac:dyDescent="0.25">
      <c r="A232">
        <v>227</v>
      </c>
      <c r="B232" t="s">
        <v>588</v>
      </c>
      <c r="H232" t="s">
        <v>14</v>
      </c>
      <c r="I232" t="s">
        <v>14</v>
      </c>
      <c r="J232" t="s">
        <v>14</v>
      </c>
      <c r="K232" t="s">
        <v>14</v>
      </c>
      <c r="O232">
        <f t="shared" si="3"/>
        <v>0</v>
      </c>
      <c r="P232">
        <v>227</v>
      </c>
      <c r="Q232" t="s">
        <v>59</v>
      </c>
      <c r="W232" t="s">
        <v>14</v>
      </c>
      <c r="X232" t="s">
        <v>14</v>
      </c>
      <c r="Y232" t="s">
        <v>14</v>
      </c>
      <c r="Z232" t="s">
        <v>14</v>
      </c>
    </row>
    <row r="233" spans="1:26" x14ac:dyDescent="0.25">
      <c r="A233">
        <v>228</v>
      </c>
      <c r="B233" t="s">
        <v>603</v>
      </c>
      <c r="H233" t="s">
        <v>14</v>
      </c>
      <c r="I233" t="s">
        <v>14</v>
      </c>
      <c r="J233" t="s">
        <v>14</v>
      </c>
      <c r="K233" t="s">
        <v>14</v>
      </c>
      <c r="O233">
        <f t="shared" si="3"/>
        <v>0</v>
      </c>
      <c r="P233">
        <v>228</v>
      </c>
      <c r="Q233" t="s">
        <v>59</v>
      </c>
      <c r="W233" t="s">
        <v>14</v>
      </c>
      <c r="X233" t="s">
        <v>14</v>
      </c>
      <c r="Y233" t="s">
        <v>14</v>
      </c>
      <c r="Z233" t="s">
        <v>14</v>
      </c>
    </row>
    <row r="234" spans="1:26" x14ac:dyDescent="0.25">
      <c r="A234">
        <v>229</v>
      </c>
      <c r="B234" t="s">
        <v>604</v>
      </c>
      <c r="F234" t="s">
        <v>605</v>
      </c>
      <c r="H234" t="s">
        <v>606</v>
      </c>
      <c r="I234" t="s">
        <v>607</v>
      </c>
      <c r="J234" t="s">
        <v>355</v>
      </c>
      <c r="K234" t="s">
        <v>608</v>
      </c>
      <c r="O234">
        <f t="shared" si="3"/>
        <v>0</v>
      </c>
      <c r="P234">
        <v>229</v>
      </c>
      <c r="Q234" t="s">
        <v>59</v>
      </c>
      <c r="W234" t="s">
        <v>606</v>
      </c>
      <c r="X234" t="s">
        <v>607</v>
      </c>
      <c r="Y234" t="s">
        <v>355</v>
      </c>
      <c r="Z234" t="s">
        <v>608</v>
      </c>
    </row>
    <row r="235" spans="1:26" x14ac:dyDescent="0.25">
      <c r="A235">
        <v>230</v>
      </c>
      <c r="B235" t="s">
        <v>603</v>
      </c>
      <c r="H235" t="s">
        <v>14</v>
      </c>
      <c r="I235" t="s">
        <v>14</v>
      </c>
      <c r="J235" t="s">
        <v>14</v>
      </c>
      <c r="K235" t="s">
        <v>14</v>
      </c>
      <c r="O235">
        <f t="shared" si="3"/>
        <v>0</v>
      </c>
      <c r="P235">
        <v>230</v>
      </c>
      <c r="Q235" t="s">
        <v>59</v>
      </c>
      <c r="W235" t="s">
        <v>14</v>
      </c>
      <c r="X235" t="s">
        <v>14</v>
      </c>
      <c r="Y235" t="s">
        <v>14</v>
      </c>
      <c r="Z235" t="s">
        <v>14</v>
      </c>
    </row>
    <row r="236" spans="1:26" x14ac:dyDescent="0.25">
      <c r="A236">
        <v>231</v>
      </c>
      <c r="B236" t="s">
        <v>609</v>
      </c>
      <c r="H236" t="s">
        <v>610</v>
      </c>
      <c r="I236" t="s">
        <v>611</v>
      </c>
      <c r="J236" t="s">
        <v>612</v>
      </c>
      <c r="K236" t="s">
        <v>613</v>
      </c>
      <c r="O236">
        <f t="shared" si="3"/>
        <v>0</v>
      </c>
      <c r="P236">
        <v>231</v>
      </c>
      <c r="Q236" t="s">
        <v>59</v>
      </c>
      <c r="W236" t="s">
        <v>610</v>
      </c>
      <c r="X236" t="s">
        <v>611</v>
      </c>
      <c r="Y236" t="s">
        <v>612</v>
      </c>
      <c r="Z236" t="s">
        <v>613</v>
      </c>
    </row>
    <row r="237" spans="1:26" x14ac:dyDescent="0.25">
      <c r="A237">
        <v>232</v>
      </c>
      <c r="B237" t="s">
        <v>614</v>
      </c>
      <c r="F237" t="s">
        <v>615</v>
      </c>
      <c r="H237" t="s">
        <v>616</v>
      </c>
      <c r="I237" t="s">
        <v>617</v>
      </c>
      <c r="J237" t="s">
        <v>358</v>
      </c>
      <c r="K237" t="s">
        <v>618</v>
      </c>
      <c r="O237">
        <f t="shared" si="3"/>
        <v>0</v>
      </c>
      <c r="P237">
        <v>232</v>
      </c>
      <c r="Q237" t="s">
        <v>59</v>
      </c>
      <c r="W237" t="s">
        <v>616</v>
      </c>
      <c r="X237" t="s">
        <v>617</v>
      </c>
      <c r="Y237" t="s">
        <v>358</v>
      </c>
      <c r="Z237" t="s">
        <v>618</v>
      </c>
    </row>
    <row r="238" spans="1:26" x14ac:dyDescent="0.25">
      <c r="A238">
        <v>233</v>
      </c>
      <c r="B238" t="s">
        <v>588</v>
      </c>
      <c r="H238" t="s">
        <v>14</v>
      </c>
      <c r="I238" t="s">
        <v>14</v>
      </c>
      <c r="J238" t="s">
        <v>14</v>
      </c>
      <c r="K238" t="s">
        <v>14</v>
      </c>
      <c r="O238">
        <f t="shared" si="3"/>
        <v>0</v>
      </c>
      <c r="P238">
        <v>233</v>
      </c>
      <c r="Q238" t="s">
        <v>59</v>
      </c>
      <c r="W238" t="s">
        <v>14</v>
      </c>
      <c r="X238" t="s">
        <v>14</v>
      </c>
      <c r="Y238" t="s">
        <v>14</v>
      </c>
      <c r="Z238" t="s">
        <v>14</v>
      </c>
    </row>
    <row r="239" spans="1:26" x14ac:dyDescent="0.25">
      <c r="A239">
        <v>234</v>
      </c>
      <c r="B239" t="s">
        <v>619</v>
      </c>
      <c r="H239" t="s">
        <v>14</v>
      </c>
      <c r="I239" t="s">
        <v>14</v>
      </c>
      <c r="J239" t="s">
        <v>14</v>
      </c>
      <c r="K239" t="s">
        <v>14</v>
      </c>
      <c r="O239">
        <f t="shared" si="3"/>
        <v>0</v>
      </c>
      <c r="P239">
        <v>234</v>
      </c>
      <c r="Q239" t="s">
        <v>59</v>
      </c>
      <c r="W239" t="s">
        <v>14</v>
      </c>
      <c r="X239" t="s">
        <v>14</v>
      </c>
      <c r="Y239" t="s">
        <v>14</v>
      </c>
      <c r="Z239" t="s">
        <v>14</v>
      </c>
    </row>
    <row r="240" spans="1:26" x14ac:dyDescent="0.25">
      <c r="A240">
        <v>235</v>
      </c>
      <c r="B240" t="s">
        <v>620</v>
      </c>
      <c r="F240" t="s">
        <v>621</v>
      </c>
      <c r="H240" t="s">
        <v>622</v>
      </c>
      <c r="I240" t="s">
        <v>623</v>
      </c>
      <c r="J240" t="s">
        <v>352</v>
      </c>
      <c r="K240" t="s">
        <v>286</v>
      </c>
      <c r="O240">
        <f t="shared" si="3"/>
        <v>0</v>
      </c>
      <c r="P240">
        <v>235</v>
      </c>
      <c r="Q240" t="s">
        <v>59</v>
      </c>
      <c r="W240" t="s">
        <v>622</v>
      </c>
      <c r="X240" t="s">
        <v>623</v>
      </c>
      <c r="Y240" t="s">
        <v>352</v>
      </c>
      <c r="Z240" t="s">
        <v>286</v>
      </c>
    </row>
    <row r="241" spans="1:26" x14ac:dyDescent="0.25">
      <c r="A241">
        <v>236</v>
      </c>
      <c r="B241" t="s">
        <v>624</v>
      </c>
      <c r="H241" t="s">
        <v>14</v>
      </c>
      <c r="I241" t="s">
        <v>14</v>
      </c>
      <c r="J241" t="s">
        <v>14</v>
      </c>
      <c r="K241" t="s">
        <v>14</v>
      </c>
      <c r="O241">
        <f t="shared" si="3"/>
        <v>0</v>
      </c>
      <c r="P241">
        <v>236</v>
      </c>
      <c r="Q241" t="s">
        <v>59</v>
      </c>
      <c r="W241" t="s">
        <v>14</v>
      </c>
      <c r="X241" t="s">
        <v>14</v>
      </c>
      <c r="Y241" t="s">
        <v>14</v>
      </c>
      <c r="Z241" t="s">
        <v>14</v>
      </c>
    </row>
    <row r="242" spans="1:26" x14ac:dyDescent="0.25">
      <c r="A242">
        <v>237</v>
      </c>
      <c r="B242" t="s">
        <v>625</v>
      </c>
      <c r="H242" t="s">
        <v>626</v>
      </c>
      <c r="I242" t="s">
        <v>627</v>
      </c>
      <c r="J242" t="s">
        <v>628</v>
      </c>
      <c r="K242" t="s">
        <v>251</v>
      </c>
      <c r="O242">
        <f t="shared" si="3"/>
        <v>0</v>
      </c>
      <c r="P242">
        <v>237</v>
      </c>
      <c r="Q242" t="s">
        <v>59</v>
      </c>
      <c r="W242" t="s">
        <v>626</v>
      </c>
      <c r="X242" t="s">
        <v>627</v>
      </c>
      <c r="Y242" t="s">
        <v>628</v>
      </c>
      <c r="Z242" t="s">
        <v>251</v>
      </c>
    </row>
    <row r="243" spans="1:26" x14ac:dyDescent="0.25">
      <c r="A243">
        <v>238</v>
      </c>
      <c r="B243" t="s">
        <v>629</v>
      </c>
      <c r="F243" t="s">
        <v>630</v>
      </c>
      <c r="H243" t="s">
        <v>631</v>
      </c>
      <c r="I243" t="s">
        <v>632</v>
      </c>
      <c r="J243" t="s">
        <v>633</v>
      </c>
      <c r="K243" t="s">
        <v>634</v>
      </c>
      <c r="O243">
        <f t="shared" si="3"/>
        <v>0</v>
      </c>
      <c r="P243">
        <v>238</v>
      </c>
      <c r="Q243" t="s">
        <v>59</v>
      </c>
      <c r="W243" t="s">
        <v>631</v>
      </c>
      <c r="X243" t="s">
        <v>632</v>
      </c>
      <c r="Y243" t="s">
        <v>633</v>
      </c>
      <c r="Z243" t="s">
        <v>634</v>
      </c>
    </row>
    <row r="244" spans="1:26" x14ac:dyDescent="0.25">
      <c r="A244">
        <v>239</v>
      </c>
      <c r="B244" t="s">
        <v>624</v>
      </c>
      <c r="H244" t="s">
        <v>14</v>
      </c>
      <c r="I244" t="s">
        <v>14</v>
      </c>
      <c r="J244" t="s">
        <v>14</v>
      </c>
      <c r="K244" t="s">
        <v>14</v>
      </c>
      <c r="O244">
        <f t="shared" si="3"/>
        <v>0</v>
      </c>
      <c r="P244">
        <v>239</v>
      </c>
      <c r="Q244" t="s">
        <v>59</v>
      </c>
      <c r="W244" t="s">
        <v>14</v>
      </c>
      <c r="X244" t="s">
        <v>14</v>
      </c>
      <c r="Y244" t="s">
        <v>14</v>
      </c>
      <c r="Z244" t="s">
        <v>14</v>
      </c>
    </row>
    <row r="245" spans="1:26" x14ac:dyDescent="0.25">
      <c r="A245">
        <v>240</v>
      </c>
      <c r="B245" t="s">
        <v>619</v>
      </c>
      <c r="H245" t="s">
        <v>14</v>
      </c>
      <c r="I245" t="s">
        <v>14</v>
      </c>
      <c r="J245" t="s">
        <v>14</v>
      </c>
      <c r="K245" t="s">
        <v>14</v>
      </c>
      <c r="O245">
        <f t="shared" si="3"/>
        <v>0</v>
      </c>
      <c r="P245">
        <v>240</v>
      </c>
      <c r="Q245" t="s">
        <v>59</v>
      </c>
      <c r="W245" t="s">
        <v>14</v>
      </c>
      <c r="X245" t="s">
        <v>14</v>
      </c>
      <c r="Y245" t="s">
        <v>14</v>
      </c>
      <c r="Z245" t="s">
        <v>14</v>
      </c>
    </row>
    <row r="246" spans="1:26" x14ac:dyDescent="0.25">
      <c r="A246">
        <v>241</v>
      </c>
      <c r="B246" t="s">
        <v>635</v>
      </c>
      <c r="F246" t="s">
        <v>636</v>
      </c>
      <c r="H246" t="s">
        <v>637</v>
      </c>
      <c r="I246" t="s">
        <v>638</v>
      </c>
      <c r="J246" t="s">
        <v>639</v>
      </c>
      <c r="K246" t="s">
        <v>457</v>
      </c>
      <c r="O246">
        <f t="shared" si="3"/>
        <v>0</v>
      </c>
      <c r="P246">
        <v>241</v>
      </c>
      <c r="Q246" t="s">
        <v>650</v>
      </c>
      <c r="W246" t="s">
        <v>637</v>
      </c>
      <c r="X246" t="s">
        <v>638</v>
      </c>
      <c r="Y246" t="s">
        <v>639</v>
      </c>
      <c r="Z246" t="s">
        <v>457</v>
      </c>
    </row>
    <row r="247" spans="1:26" x14ac:dyDescent="0.25">
      <c r="A247">
        <v>242</v>
      </c>
      <c r="B247" t="s">
        <v>640</v>
      </c>
      <c r="H247" t="s">
        <v>641</v>
      </c>
      <c r="I247" t="s">
        <v>642</v>
      </c>
      <c r="J247" t="s">
        <v>643</v>
      </c>
      <c r="K247" t="s">
        <v>273</v>
      </c>
      <c r="O247">
        <f t="shared" si="3"/>
        <v>0</v>
      </c>
      <c r="P247">
        <v>242</v>
      </c>
      <c r="Q247" t="s">
        <v>59</v>
      </c>
      <c r="W247" t="s">
        <v>641</v>
      </c>
      <c r="X247" t="s">
        <v>642</v>
      </c>
      <c r="Y247" t="s">
        <v>643</v>
      </c>
      <c r="Z247" t="s">
        <v>273</v>
      </c>
    </row>
    <row r="248" spans="1:26" x14ac:dyDescent="0.25">
      <c r="A248">
        <v>243</v>
      </c>
      <c r="B248" t="s">
        <v>644</v>
      </c>
      <c r="F248" t="s">
        <v>645</v>
      </c>
      <c r="H248" t="s">
        <v>646</v>
      </c>
      <c r="I248" t="s">
        <v>647</v>
      </c>
      <c r="J248" t="s">
        <v>648</v>
      </c>
      <c r="K248" t="s">
        <v>505</v>
      </c>
      <c r="O248">
        <f t="shared" si="3"/>
        <v>0</v>
      </c>
      <c r="P248">
        <v>243</v>
      </c>
      <c r="Q248" t="s">
        <v>650</v>
      </c>
      <c r="W248" t="s">
        <v>646</v>
      </c>
      <c r="X248" t="s">
        <v>647</v>
      </c>
      <c r="Y248" t="s">
        <v>648</v>
      </c>
      <c r="Z248" t="s">
        <v>505</v>
      </c>
    </row>
    <row r="249" spans="1:26" x14ac:dyDescent="0.25">
      <c r="A249">
        <v>244</v>
      </c>
      <c r="B249" t="s">
        <v>649</v>
      </c>
      <c r="H249" t="s">
        <v>14</v>
      </c>
      <c r="I249" t="s">
        <v>14</v>
      </c>
      <c r="J249" t="s">
        <v>14</v>
      </c>
      <c r="K249" t="s">
        <v>14</v>
      </c>
      <c r="O249">
        <f t="shared" si="3"/>
        <v>0</v>
      </c>
      <c r="P249">
        <v>244</v>
      </c>
      <c r="Q249" t="s">
        <v>59</v>
      </c>
      <c r="W249" t="s">
        <v>14</v>
      </c>
      <c r="X249" t="s">
        <v>14</v>
      </c>
      <c r="Y249" t="s">
        <v>14</v>
      </c>
      <c r="Z249" t="s">
        <v>14</v>
      </c>
    </row>
    <row r="250" spans="1:26" x14ac:dyDescent="0.25">
      <c r="A250">
        <v>245</v>
      </c>
      <c r="B250" t="s">
        <v>619</v>
      </c>
      <c r="H250" t="s">
        <v>14</v>
      </c>
      <c r="I250" t="s">
        <v>14</v>
      </c>
      <c r="J250" t="s">
        <v>14</v>
      </c>
      <c r="K250" t="s">
        <v>14</v>
      </c>
      <c r="O250">
        <f t="shared" si="3"/>
        <v>0</v>
      </c>
      <c r="P250">
        <v>245</v>
      </c>
      <c r="Q250" t="s">
        <v>59</v>
      </c>
      <c r="W250" t="s">
        <v>14</v>
      </c>
      <c r="X250" t="s">
        <v>14</v>
      </c>
      <c r="Y250" t="s">
        <v>14</v>
      </c>
      <c r="Z250" t="s">
        <v>14</v>
      </c>
    </row>
    <row r="251" spans="1:26" x14ac:dyDescent="0.25">
      <c r="A251">
        <v>246</v>
      </c>
      <c r="B251" t="s">
        <v>650</v>
      </c>
      <c r="H251" t="s">
        <v>651</v>
      </c>
      <c r="I251" t="s">
        <v>652</v>
      </c>
      <c r="J251" t="s">
        <v>596</v>
      </c>
      <c r="K251" t="s">
        <v>14</v>
      </c>
      <c r="O251">
        <f t="shared" si="3"/>
        <v>1</v>
      </c>
      <c r="P251">
        <v>246</v>
      </c>
      <c r="Q251" t="s">
        <v>650</v>
      </c>
      <c r="W251" t="s">
        <v>651</v>
      </c>
      <c r="X251" t="s">
        <v>652</v>
      </c>
      <c r="Y251" t="s">
        <v>596</v>
      </c>
      <c r="Z251" t="s">
        <v>14</v>
      </c>
    </row>
    <row r="252" spans="1:26" x14ac:dyDescent="0.25">
      <c r="A252">
        <v>247</v>
      </c>
      <c r="B252" t="s">
        <v>653</v>
      </c>
      <c r="H252" t="s">
        <v>14</v>
      </c>
      <c r="I252" t="s">
        <v>14</v>
      </c>
      <c r="J252" t="s">
        <v>14</v>
      </c>
      <c r="K252" t="s">
        <v>14</v>
      </c>
      <c r="O252">
        <f t="shared" si="3"/>
        <v>0</v>
      </c>
      <c r="P252">
        <v>247</v>
      </c>
      <c r="Q252" t="s">
        <v>59</v>
      </c>
      <c r="W252" t="s">
        <v>14</v>
      </c>
      <c r="X252" t="s">
        <v>14</v>
      </c>
      <c r="Y252" t="s">
        <v>14</v>
      </c>
      <c r="Z252" t="s">
        <v>14</v>
      </c>
    </row>
    <row r="253" spans="1:26" x14ac:dyDescent="0.25">
      <c r="A253">
        <v>248</v>
      </c>
      <c r="B253" t="s">
        <v>650</v>
      </c>
      <c r="H253" t="s">
        <v>654</v>
      </c>
      <c r="I253" t="s">
        <v>655</v>
      </c>
      <c r="J253" t="s">
        <v>611</v>
      </c>
      <c r="K253" t="s">
        <v>14</v>
      </c>
      <c r="O253">
        <f t="shared" si="3"/>
        <v>1</v>
      </c>
      <c r="P253">
        <v>248</v>
      </c>
      <c r="Q253" t="s">
        <v>650</v>
      </c>
      <c r="W253" t="s">
        <v>654</v>
      </c>
      <c r="X253" t="s">
        <v>655</v>
      </c>
      <c r="Y253" t="s">
        <v>611</v>
      </c>
      <c r="Z253" t="s">
        <v>14</v>
      </c>
    </row>
    <row r="254" spans="1:26" x14ac:dyDescent="0.25">
      <c r="A254">
        <v>249</v>
      </c>
      <c r="B254" t="s">
        <v>656</v>
      </c>
      <c r="H254" t="s">
        <v>14</v>
      </c>
      <c r="I254" t="s">
        <v>14</v>
      </c>
      <c r="J254" t="s">
        <v>14</v>
      </c>
      <c r="K254" t="s">
        <v>14</v>
      </c>
      <c r="O254">
        <f t="shared" si="3"/>
        <v>0</v>
      </c>
      <c r="P254">
        <v>249</v>
      </c>
      <c r="Q254" t="s">
        <v>59</v>
      </c>
      <c r="W254" t="s">
        <v>14</v>
      </c>
      <c r="X254" t="s">
        <v>14</v>
      </c>
      <c r="Y254" t="s">
        <v>14</v>
      </c>
      <c r="Z254" t="s">
        <v>14</v>
      </c>
    </row>
    <row r="255" spans="1:26" x14ac:dyDescent="0.25">
      <c r="A255">
        <v>250</v>
      </c>
      <c r="B255" t="s">
        <v>656</v>
      </c>
      <c r="H255" t="s">
        <v>14</v>
      </c>
      <c r="I255" t="s">
        <v>14</v>
      </c>
      <c r="J255" t="s">
        <v>14</v>
      </c>
      <c r="K255" t="s">
        <v>14</v>
      </c>
      <c r="O255">
        <f t="shared" si="3"/>
        <v>0</v>
      </c>
      <c r="P255">
        <v>250</v>
      </c>
      <c r="Q255" t="s">
        <v>59</v>
      </c>
      <c r="W255" t="s">
        <v>14</v>
      </c>
      <c r="X255" t="s">
        <v>14</v>
      </c>
      <c r="Y255" t="s">
        <v>14</v>
      </c>
      <c r="Z255" t="s">
        <v>14</v>
      </c>
    </row>
    <row r="256" spans="1:26" x14ac:dyDescent="0.25">
      <c r="A256">
        <v>251</v>
      </c>
      <c r="B256" t="s">
        <v>657</v>
      </c>
      <c r="F256" t="s">
        <v>658</v>
      </c>
      <c r="H256" t="s">
        <v>659</v>
      </c>
      <c r="I256" t="s">
        <v>660</v>
      </c>
      <c r="J256" t="s">
        <v>661</v>
      </c>
      <c r="K256" t="s">
        <v>345</v>
      </c>
      <c r="O256">
        <f t="shared" si="3"/>
        <v>1</v>
      </c>
      <c r="P256">
        <v>251</v>
      </c>
      <c r="Q256" t="s">
        <v>657</v>
      </c>
      <c r="W256" t="s">
        <v>659</v>
      </c>
      <c r="X256" t="s">
        <v>660</v>
      </c>
      <c r="Y256" t="s">
        <v>661</v>
      </c>
      <c r="Z256" t="s">
        <v>345</v>
      </c>
    </row>
    <row r="257" spans="1:26" x14ac:dyDescent="0.25">
      <c r="A257">
        <v>252</v>
      </c>
      <c r="B257" t="s">
        <v>662</v>
      </c>
      <c r="H257" t="s">
        <v>14</v>
      </c>
      <c r="I257" t="s">
        <v>14</v>
      </c>
      <c r="J257" t="s">
        <v>14</v>
      </c>
      <c r="K257" t="s">
        <v>14</v>
      </c>
      <c r="O257">
        <f t="shared" si="3"/>
        <v>0</v>
      </c>
      <c r="P257">
        <v>252</v>
      </c>
      <c r="Q257" t="s">
        <v>59</v>
      </c>
      <c r="W257" t="s">
        <v>14</v>
      </c>
      <c r="X257" t="s">
        <v>14</v>
      </c>
      <c r="Y257" t="s">
        <v>14</v>
      </c>
      <c r="Z257" t="s">
        <v>14</v>
      </c>
    </row>
    <row r="258" spans="1:26" x14ac:dyDescent="0.25">
      <c r="A258">
        <v>253</v>
      </c>
      <c r="B258" t="s">
        <v>663</v>
      </c>
      <c r="F258" t="s">
        <v>664</v>
      </c>
      <c r="H258" t="s">
        <v>665</v>
      </c>
      <c r="I258" t="s">
        <v>666</v>
      </c>
      <c r="J258" t="s">
        <v>667</v>
      </c>
      <c r="K258" t="s">
        <v>339</v>
      </c>
      <c r="O258">
        <f t="shared" si="3"/>
        <v>1</v>
      </c>
      <c r="P258">
        <v>253</v>
      </c>
      <c r="Q258" t="s">
        <v>663</v>
      </c>
      <c r="W258" t="s">
        <v>665</v>
      </c>
      <c r="X258" t="s">
        <v>666</v>
      </c>
      <c r="Y258" t="s">
        <v>667</v>
      </c>
      <c r="Z258" t="s">
        <v>339</v>
      </c>
    </row>
    <row r="259" spans="1:26" x14ac:dyDescent="0.25">
      <c r="A259">
        <v>254</v>
      </c>
      <c r="B259" t="s">
        <v>668</v>
      </c>
      <c r="H259" t="s">
        <v>14</v>
      </c>
      <c r="I259" t="s">
        <v>14</v>
      </c>
      <c r="J259" t="s">
        <v>14</v>
      </c>
      <c r="K259" t="s">
        <v>14</v>
      </c>
      <c r="O259">
        <f t="shared" si="3"/>
        <v>0</v>
      </c>
      <c r="P259">
        <v>254</v>
      </c>
      <c r="Q259" t="s">
        <v>59</v>
      </c>
      <c r="W259" t="s">
        <v>14</v>
      </c>
      <c r="X259" t="s">
        <v>14</v>
      </c>
      <c r="Y259" t="s">
        <v>14</v>
      </c>
      <c r="Z259" t="s">
        <v>14</v>
      </c>
    </row>
    <row r="260" spans="1:26" x14ac:dyDescent="0.25">
      <c r="A260">
        <v>255</v>
      </c>
      <c r="B260" t="s">
        <v>669</v>
      </c>
      <c r="H260" t="s">
        <v>14</v>
      </c>
      <c r="I260" t="s">
        <v>14</v>
      </c>
      <c r="J260" t="s">
        <v>14</v>
      </c>
      <c r="K260" t="s">
        <v>14</v>
      </c>
      <c r="O260">
        <f t="shared" si="3"/>
        <v>0</v>
      </c>
      <c r="P260">
        <v>255</v>
      </c>
      <c r="Q260" t="s">
        <v>59</v>
      </c>
      <c r="W260" t="s">
        <v>14</v>
      </c>
      <c r="X260" t="s">
        <v>14</v>
      </c>
      <c r="Y260" t="s">
        <v>14</v>
      </c>
      <c r="Z260" t="s">
        <v>14</v>
      </c>
    </row>
    <row r="261" spans="1:26" x14ac:dyDescent="0.25">
      <c r="A261">
        <v>256</v>
      </c>
      <c r="B261" t="s">
        <v>670</v>
      </c>
      <c r="F261" t="s">
        <v>671</v>
      </c>
      <c r="H261" t="s">
        <v>672</v>
      </c>
      <c r="I261" t="s">
        <v>673</v>
      </c>
      <c r="J261" t="s">
        <v>642</v>
      </c>
      <c r="K261" t="s">
        <v>14</v>
      </c>
      <c r="O261">
        <f t="shared" si="3"/>
        <v>0</v>
      </c>
      <c r="P261">
        <v>256</v>
      </c>
      <c r="Q261" t="s">
        <v>650</v>
      </c>
      <c r="W261" t="s">
        <v>672</v>
      </c>
      <c r="X261" t="s">
        <v>673</v>
      </c>
      <c r="Y261" t="s">
        <v>642</v>
      </c>
      <c r="Z261" t="s">
        <v>14</v>
      </c>
    </row>
    <row r="262" spans="1:26" x14ac:dyDescent="0.25">
      <c r="A262">
        <v>257</v>
      </c>
      <c r="B262" t="s">
        <v>674</v>
      </c>
      <c r="H262" t="s">
        <v>675</v>
      </c>
      <c r="I262" t="s">
        <v>676</v>
      </c>
      <c r="J262" t="s">
        <v>677</v>
      </c>
      <c r="K262" t="s">
        <v>14</v>
      </c>
      <c r="O262">
        <f t="shared" si="3"/>
        <v>0</v>
      </c>
      <c r="P262">
        <v>257</v>
      </c>
      <c r="Q262" t="s">
        <v>59</v>
      </c>
      <c r="W262" t="s">
        <v>675</v>
      </c>
      <c r="X262" t="s">
        <v>676</v>
      </c>
      <c r="Y262" t="s">
        <v>677</v>
      </c>
      <c r="Z262" t="s">
        <v>14</v>
      </c>
    </row>
    <row r="263" spans="1:26" x14ac:dyDescent="0.25">
      <c r="A263">
        <v>258</v>
      </c>
      <c r="B263" t="s">
        <v>678</v>
      </c>
      <c r="F263" t="s">
        <v>679</v>
      </c>
      <c r="H263" t="s">
        <v>680</v>
      </c>
      <c r="I263" t="s">
        <v>681</v>
      </c>
      <c r="J263" t="s">
        <v>676</v>
      </c>
      <c r="K263" t="s">
        <v>14</v>
      </c>
      <c r="O263">
        <f t="shared" ref="O263:O326" si="4">IF(Q263=B263,1,0)</f>
        <v>0</v>
      </c>
      <c r="P263">
        <v>258</v>
      </c>
      <c r="Q263" t="s">
        <v>650</v>
      </c>
      <c r="W263" t="s">
        <v>680</v>
      </c>
      <c r="X263" t="s">
        <v>681</v>
      </c>
      <c r="Y263" t="s">
        <v>676</v>
      </c>
      <c r="Z263" t="s">
        <v>14</v>
      </c>
    </row>
    <row r="264" spans="1:26" x14ac:dyDescent="0.25">
      <c r="A264">
        <v>259</v>
      </c>
      <c r="B264" t="s">
        <v>668</v>
      </c>
      <c r="H264" t="s">
        <v>14</v>
      </c>
      <c r="I264" t="s">
        <v>14</v>
      </c>
      <c r="J264" t="s">
        <v>14</v>
      </c>
      <c r="K264" t="s">
        <v>14</v>
      </c>
      <c r="O264">
        <f t="shared" si="4"/>
        <v>0</v>
      </c>
      <c r="P264">
        <v>259</v>
      </c>
      <c r="Q264" t="s">
        <v>59</v>
      </c>
      <c r="W264" t="s">
        <v>14</v>
      </c>
      <c r="X264" t="s">
        <v>14</v>
      </c>
      <c r="Y264" t="s">
        <v>14</v>
      </c>
      <c r="Z264" t="s">
        <v>14</v>
      </c>
    </row>
    <row r="265" spans="1:26" x14ac:dyDescent="0.25">
      <c r="A265">
        <v>260</v>
      </c>
      <c r="B265" t="s">
        <v>682</v>
      </c>
      <c r="H265" t="s">
        <v>14</v>
      </c>
      <c r="I265" t="s">
        <v>14</v>
      </c>
      <c r="J265" t="s">
        <v>14</v>
      </c>
      <c r="K265" t="s">
        <v>14</v>
      </c>
      <c r="O265">
        <f t="shared" si="4"/>
        <v>0</v>
      </c>
      <c r="P265">
        <v>260</v>
      </c>
      <c r="Q265" t="s">
        <v>59</v>
      </c>
      <c r="W265" t="s">
        <v>14</v>
      </c>
      <c r="X265" t="s">
        <v>14</v>
      </c>
      <c r="Y265" t="s">
        <v>14</v>
      </c>
      <c r="Z265" t="s">
        <v>14</v>
      </c>
    </row>
    <row r="266" spans="1:26" x14ac:dyDescent="0.25">
      <c r="A266">
        <v>261</v>
      </c>
      <c r="B266" t="s">
        <v>683</v>
      </c>
      <c r="F266" t="s">
        <v>684</v>
      </c>
      <c r="H266" t="s">
        <v>685</v>
      </c>
      <c r="I266" t="s">
        <v>686</v>
      </c>
      <c r="J266" t="s">
        <v>687</v>
      </c>
      <c r="K266" t="s">
        <v>14</v>
      </c>
      <c r="O266">
        <f t="shared" si="4"/>
        <v>0</v>
      </c>
      <c r="P266">
        <v>261</v>
      </c>
      <c r="Q266" t="s">
        <v>59</v>
      </c>
      <c r="W266" t="s">
        <v>685</v>
      </c>
      <c r="X266" t="s">
        <v>686</v>
      </c>
      <c r="Y266" t="s">
        <v>687</v>
      </c>
      <c r="Z266" t="s">
        <v>14</v>
      </c>
    </row>
    <row r="267" spans="1:26" x14ac:dyDescent="0.25">
      <c r="A267">
        <v>262</v>
      </c>
      <c r="B267" t="s">
        <v>682</v>
      </c>
      <c r="H267" t="s">
        <v>14</v>
      </c>
      <c r="I267" t="s">
        <v>14</v>
      </c>
      <c r="J267" t="s">
        <v>14</v>
      </c>
      <c r="K267" t="s">
        <v>14</v>
      </c>
      <c r="O267">
        <f t="shared" si="4"/>
        <v>0</v>
      </c>
      <c r="P267">
        <v>262</v>
      </c>
      <c r="Q267" t="s">
        <v>59</v>
      </c>
      <c r="W267" t="s">
        <v>14</v>
      </c>
      <c r="X267" t="s">
        <v>14</v>
      </c>
      <c r="Y267" t="s">
        <v>14</v>
      </c>
      <c r="Z267" t="s">
        <v>14</v>
      </c>
    </row>
    <row r="268" spans="1:26" x14ac:dyDescent="0.25">
      <c r="A268">
        <v>263</v>
      </c>
      <c r="B268" t="s">
        <v>688</v>
      </c>
      <c r="H268" t="s">
        <v>689</v>
      </c>
      <c r="I268" t="s">
        <v>690</v>
      </c>
      <c r="J268" t="s">
        <v>691</v>
      </c>
      <c r="K268" t="s">
        <v>14</v>
      </c>
      <c r="O268">
        <f t="shared" si="4"/>
        <v>0</v>
      </c>
      <c r="P268">
        <v>263</v>
      </c>
      <c r="Q268" t="s">
        <v>59</v>
      </c>
      <c r="W268" t="s">
        <v>689</v>
      </c>
      <c r="X268" t="s">
        <v>690</v>
      </c>
      <c r="Y268" t="s">
        <v>691</v>
      </c>
      <c r="Z268" t="s">
        <v>14</v>
      </c>
    </row>
    <row r="269" spans="1:26" x14ac:dyDescent="0.25">
      <c r="A269">
        <v>264</v>
      </c>
      <c r="B269" t="s">
        <v>692</v>
      </c>
      <c r="F269" t="s">
        <v>693</v>
      </c>
      <c r="H269" t="s">
        <v>694</v>
      </c>
      <c r="I269" t="s">
        <v>695</v>
      </c>
      <c r="J269" t="s">
        <v>696</v>
      </c>
      <c r="K269" t="s">
        <v>14</v>
      </c>
      <c r="O269">
        <f t="shared" si="4"/>
        <v>0</v>
      </c>
      <c r="P269">
        <v>264</v>
      </c>
      <c r="Q269" t="s">
        <v>59</v>
      </c>
      <c r="W269" t="s">
        <v>694</v>
      </c>
      <c r="X269" t="s">
        <v>695</v>
      </c>
      <c r="Y269" t="s">
        <v>696</v>
      </c>
      <c r="Z269" t="s">
        <v>14</v>
      </c>
    </row>
    <row r="270" spans="1:26" x14ac:dyDescent="0.25">
      <c r="A270">
        <v>265</v>
      </c>
      <c r="B270" t="s">
        <v>668</v>
      </c>
      <c r="H270" t="s">
        <v>14</v>
      </c>
      <c r="I270" t="s">
        <v>14</v>
      </c>
      <c r="J270" t="s">
        <v>14</v>
      </c>
      <c r="K270" t="s">
        <v>14</v>
      </c>
      <c r="O270">
        <f t="shared" si="4"/>
        <v>0</v>
      </c>
      <c r="P270">
        <v>265</v>
      </c>
      <c r="Q270" t="s">
        <v>59</v>
      </c>
      <c r="W270" t="s">
        <v>14</v>
      </c>
      <c r="X270" t="s">
        <v>14</v>
      </c>
      <c r="Y270" t="s">
        <v>14</v>
      </c>
      <c r="Z270" t="s">
        <v>14</v>
      </c>
    </row>
    <row r="271" spans="1:26" x14ac:dyDescent="0.25">
      <c r="A271">
        <v>266</v>
      </c>
      <c r="B271" t="s">
        <v>697</v>
      </c>
      <c r="H271" t="s">
        <v>14</v>
      </c>
      <c r="I271" t="s">
        <v>14</v>
      </c>
      <c r="J271" t="s">
        <v>14</v>
      </c>
      <c r="K271" t="s">
        <v>14</v>
      </c>
      <c r="O271">
        <f t="shared" si="4"/>
        <v>0</v>
      </c>
      <c r="P271">
        <v>266</v>
      </c>
      <c r="Q271" t="s">
        <v>59</v>
      </c>
      <c r="W271" t="s">
        <v>14</v>
      </c>
      <c r="X271" t="s">
        <v>14</v>
      </c>
      <c r="Y271" t="s">
        <v>14</v>
      </c>
      <c r="Z271" t="s">
        <v>14</v>
      </c>
    </row>
    <row r="272" spans="1:26" x14ac:dyDescent="0.25">
      <c r="A272">
        <v>267</v>
      </c>
      <c r="B272" t="s">
        <v>698</v>
      </c>
      <c r="F272" t="s">
        <v>699</v>
      </c>
      <c r="H272" t="s">
        <v>700</v>
      </c>
      <c r="I272" t="s">
        <v>701</v>
      </c>
      <c r="J272" t="s">
        <v>702</v>
      </c>
      <c r="K272" t="s">
        <v>14</v>
      </c>
      <c r="O272">
        <f t="shared" si="4"/>
        <v>0</v>
      </c>
      <c r="P272">
        <v>267</v>
      </c>
      <c r="Q272" t="s">
        <v>59</v>
      </c>
      <c r="W272" t="s">
        <v>700</v>
      </c>
      <c r="X272" t="s">
        <v>701</v>
      </c>
      <c r="Y272" t="s">
        <v>702</v>
      </c>
      <c r="Z272" t="s">
        <v>14</v>
      </c>
    </row>
    <row r="273" spans="1:26" x14ac:dyDescent="0.25">
      <c r="A273">
        <v>268</v>
      </c>
      <c r="B273" t="s">
        <v>703</v>
      </c>
      <c r="H273" t="s">
        <v>14</v>
      </c>
      <c r="I273" t="s">
        <v>14</v>
      </c>
      <c r="J273" t="s">
        <v>14</v>
      </c>
      <c r="K273" t="s">
        <v>14</v>
      </c>
      <c r="O273">
        <f t="shared" si="4"/>
        <v>0</v>
      </c>
      <c r="P273">
        <v>268</v>
      </c>
      <c r="Q273" t="s">
        <v>59</v>
      </c>
      <c r="W273" t="s">
        <v>14</v>
      </c>
      <c r="X273" t="s">
        <v>14</v>
      </c>
      <c r="Y273" t="s">
        <v>14</v>
      </c>
      <c r="Z273" t="s">
        <v>14</v>
      </c>
    </row>
    <row r="274" spans="1:26" x14ac:dyDescent="0.25">
      <c r="A274">
        <v>269</v>
      </c>
      <c r="B274" t="s">
        <v>704</v>
      </c>
      <c r="H274" t="s">
        <v>705</v>
      </c>
      <c r="I274" t="s">
        <v>706</v>
      </c>
      <c r="J274" t="s">
        <v>584</v>
      </c>
      <c r="K274" t="s">
        <v>14</v>
      </c>
      <c r="O274">
        <f t="shared" si="4"/>
        <v>0</v>
      </c>
      <c r="P274">
        <v>269</v>
      </c>
      <c r="Q274" t="s">
        <v>59</v>
      </c>
      <c r="W274" t="s">
        <v>705</v>
      </c>
      <c r="X274" t="s">
        <v>706</v>
      </c>
      <c r="Y274" t="s">
        <v>584</v>
      </c>
      <c r="Z274" t="s">
        <v>14</v>
      </c>
    </row>
    <row r="275" spans="1:26" x14ac:dyDescent="0.25">
      <c r="A275">
        <v>270</v>
      </c>
      <c r="B275" t="s">
        <v>707</v>
      </c>
      <c r="F275" t="s">
        <v>708</v>
      </c>
      <c r="H275" t="s">
        <v>709</v>
      </c>
      <c r="I275" t="s">
        <v>710</v>
      </c>
      <c r="J275" t="s">
        <v>711</v>
      </c>
      <c r="K275" t="s">
        <v>14</v>
      </c>
      <c r="O275">
        <f t="shared" si="4"/>
        <v>0</v>
      </c>
      <c r="P275">
        <v>270</v>
      </c>
      <c r="Q275" t="s">
        <v>59</v>
      </c>
      <c r="W275" t="s">
        <v>709</v>
      </c>
      <c r="X275" t="s">
        <v>710</v>
      </c>
      <c r="Y275" t="s">
        <v>711</v>
      </c>
      <c r="Z275" t="s">
        <v>14</v>
      </c>
    </row>
    <row r="276" spans="1:26" x14ac:dyDescent="0.25">
      <c r="A276">
        <v>271</v>
      </c>
      <c r="B276" t="s">
        <v>703</v>
      </c>
      <c r="H276" t="s">
        <v>14</v>
      </c>
      <c r="I276" t="s">
        <v>14</v>
      </c>
      <c r="J276" t="s">
        <v>14</v>
      </c>
      <c r="K276" t="s">
        <v>14</v>
      </c>
      <c r="O276">
        <f t="shared" si="4"/>
        <v>0</v>
      </c>
      <c r="P276">
        <v>271</v>
      </c>
      <c r="Q276" t="s">
        <v>59</v>
      </c>
      <c r="W276" t="s">
        <v>14</v>
      </c>
      <c r="X276" t="s">
        <v>14</v>
      </c>
      <c r="Y276" t="s">
        <v>14</v>
      </c>
      <c r="Z276" t="s">
        <v>14</v>
      </c>
    </row>
    <row r="277" spans="1:26" x14ac:dyDescent="0.25">
      <c r="A277">
        <v>272</v>
      </c>
      <c r="B277" t="s">
        <v>697</v>
      </c>
      <c r="H277" t="s">
        <v>14</v>
      </c>
      <c r="I277" t="s">
        <v>14</v>
      </c>
      <c r="J277" t="s">
        <v>14</v>
      </c>
      <c r="K277" t="s">
        <v>14</v>
      </c>
      <c r="O277">
        <f t="shared" si="4"/>
        <v>0</v>
      </c>
      <c r="P277">
        <v>272</v>
      </c>
      <c r="Q277" t="s">
        <v>59</v>
      </c>
      <c r="W277" t="s">
        <v>14</v>
      </c>
      <c r="X277" t="s">
        <v>14</v>
      </c>
      <c r="Y277" t="s">
        <v>14</v>
      </c>
      <c r="Z277" t="s">
        <v>14</v>
      </c>
    </row>
    <row r="278" spans="1:26" x14ac:dyDescent="0.25">
      <c r="A278">
        <v>273</v>
      </c>
      <c r="B278" t="s">
        <v>712</v>
      </c>
      <c r="F278" t="s">
        <v>713</v>
      </c>
      <c r="H278" t="s">
        <v>714</v>
      </c>
      <c r="I278" t="s">
        <v>715</v>
      </c>
      <c r="J278" t="s">
        <v>716</v>
      </c>
      <c r="K278" t="s">
        <v>14</v>
      </c>
      <c r="O278">
        <f t="shared" si="4"/>
        <v>0</v>
      </c>
      <c r="P278">
        <v>273</v>
      </c>
      <c r="Q278" t="s">
        <v>650</v>
      </c>
      <c r="W278" t="s">
        <v>714</v>
      </c>
      <c r="X278" t="s">
        <v>715</v>
      </c>
      <c r="Y278" t="s">
        <v>716</v>
      </c>
      <c r="Z278" t="s">
        <v>14</v>
      </c>
    </row>
    <row r="279" spans="1:26" x14ac:dyDescent="0.25">
      <c r="A279">
        <v>274</v>
      </c>
      <c r="B279" t="s">
        <v>717</v>
      </c>
      <c r="H279" t="s">
        <v>718</v>
      </c>
      <c r="I279" t="s">
        <v>716</v>
      </c>
      <c r="J279" t="s">
        <v>565</v>
      </c>
      <c r="K279" t="s">
        <v>14</v>
      </c>
      <c r="O279">
        <f t="shared" si="4"/>
        <v>0</v>
      </c>
      <c r="P279">
        <v>274</v>
      </c>
      <c r="Q279" t="s">
        <v>59</v>
      </c>
      <c r="W279" t="s">
        <v>718</v>
      </c>
      <c r="X279" t="s">
        <v>716</v>
      </c>
      <c r="Y279" t="s">
        <v>565</v>
      </c>
      <c r="Z279" t="s">
        <v>14</v>
      </c>
    </row>
    <row r="280" spans="1:26" x14ac:dyDescent="0.25">
      <c r="A280">
        <v>275</v>
      </c>
      <c r="B280" t="s">
        <v>719</v>
      </c>
      <c r="F280" t="s">
        <v>720</v>
      </c>
      <c r="H280" t="s">
        <v>721</v>
      </c>
      <c r="I280" t="s">
        <v>722</v>
      </c>
      <c r="J280" t="s">
        <v>723</v>
      </c>
      <c r="K280" t="s">
        <v>14</v>
      </c>
      <c r="O280">
        <f t="shared" si="4"/>
        <v>0</v>
      </c>
      <c r="P280">
        <v>275</v>
      </c>
      <c r="Q280" t="s">
        <v>650</v>
      </c>
      <c r="W280" t="s">
        <v>721</v>
      </c>
      <c r="X280" t="s">
        <v>722</v>
      </c>
      <c r="Y280" t="s">
        <v>723</v>
      </c>
      <c r="Z280" t="s">
        <v>14</v>
      </c>
    </row>
    <row r="281" spans="1:26" x14ac:dyDescent="0.25">
      <c r="A281">
        <v>276</v>
      </c>
      <c r="B281" t="s">
        <v>724</v>
      </c>
      <c r="H281" t="s">
        <v>14</v>
      </c>
      <c r="I281" t="s">
        <v>14</v>
      </c>
      <c r="J281" t="s">
        <v>14</v>
      </c>
      <c r="K281" t="s">
        <v>14</v>
      </c>
      <c r="O281">
        <f t="shared" si="4"/>
        <v>0</v>
      </c>
      <c r="P281">
        <v>276</v>
      </c>
      <c r="Q281" t="s">
        <v>59</v>
      </c>
      <c r="W281" t="s">
        <v>14</v>
      </c>
      <c r="X281" t="s">
        <v>14</v>
      </c>
      <c r="Y281" t="s">
        <v>14</v>
      </c>
      <c r="Z281" t="s">
        <v>14</v>
      </c>
    </row>
    <row r="282" spans="1:26" x14ac:dyDescent="0.25">
      <c r="A282">
        <v>277</v>
      </c>
      <c r="B282" t="s">
        <v>697</v>
      </c>
      <c r="H282" t="s">
        <v>14</v>
      </c>
      <c r="I282" t="s">
        <v>14</v>
      </c>
      <c r="J282" t="s">
        <v>14</v>
      </c>
      <c r="K282" t="s">
        <v>14</v>
      </c>
      <c r="O282">
        <f t="shared" si="4"/>
        <v>0</v>
      </c>
      <c r="P282">
        <v>277</v>
      </c>
      <c r="Q282" t="s">
        <v>59</v>
      </c>
      <c r="W282" t="s">
        <v>14</v>
      </c>
      <c r="X282" t="s">
        <v>14</v>
      </c>
      <c r="Y282" t="s">
        <v>14</v>
      </c>
      <c r="Z282" t="s">
        <v>14</v>
      </c>
    </row>
    <row r="283" spans="1:26" x14ac:dyDescent="0.25">
      <c r="A283">
        <v>278</v>
      </c>
      <c r="B283" t="s">
        <v>650</v>
      </c>
      <c r="H283" t="s">
        <v>725</v>
      </c>
      <c r="I283" t="s">
        <v>726</v>
      </c>
      <c r="J283" t="s">
        <v>14</v>
      </c>
      <c r="K283" t="s">
        <v>14</v>
      </c>
      <c r="O283">
        <f t="shared" si="4"/>
        <v>1</v>
      </c>
      <c r="P283">
        <v>278</v>
      </c>
      <c r="Q283" t="s">
        <v>650</v>
      </c>
      <c r="W283" t="s">
        <v>725</v>
      </c>
      <c r="X283" t="s">
        <v>726</v>
      </c>
      <c r="Y283" t="s">
        <v>14</v>
      </c>
      <c r="Z283" t="s">
        <v>14</v>
      </c>
    </row>
    <row r="284" spans="1:26" x14ac:dyDescent="0.25">
      <c r="A284">
        <v>279</v>
      </c>
      <c r="B284" t="s">
        <v>727</v>
      </c>
      <c r="H284" t="s">
        <v>14</v>
      </c>
      <c r="I284" t="s">
        <v>14</v>
      </c>
      <c r="J284" t="s">
        <v>14</v>
      </c>
      <c r="K284" t="s">
        <v>14</v>
      </c>
      <c r="O284">
        <f t="shared" si="4"/>
        <v>0</v>
      </c>
      <c r="P284">
        <v>279</v>
      </c>
      <c r="Q284" t="s">
        <v>59</v>
      </c>
      <c r="W284" t="s">
        <v>14</v>
      </c>
      <c r="X284" t="s">
        <v>14</v>
      </c>
      <c r="Y284" t="s">
        <v>14</v>
      </c>
      <c r="Z284" t="s">
        <v>14</v>
      </c>
    </row>
    <row r="285" spans="1:26" x14ac:dyDescent="0.25">
      <c r="A285">
        <v>280</v>
      </c>
      <c r="B285" t="s">
        <v>650</v>
      </c>
      <c r="H285" t="s">
        <v>728</v>
      </c>
      <c r="I285" t="s">
        <v>729</v>
      </c>
      <c r="J285" t="s">
        <v>14</v>
      </c>
      <c r="K285" t="s">
        <v>14</v>
      </c>
      <c r="O285">
        <f t="shared" si="4"/>
        <v>1</v>
      </c>
      <c r="P285">
        <v>280</v>
      </c>
      <c r="Q285" t="s">
        <v>650</v>
      </c>
      <c r="W285" t="s">
        <v>728</v>
      </c>
      <c r="X285" t="s">
        <v>729</v>
      </c>
      <c r="Y285" t="s">
        <v>14</v>
      </c>
      <c r="Z285" t="s">
        <v>14</v>
      </c>
    </row>
    <row r="286" spans="1:26" x14ac:dyDescent="0.25">
      <c r="A286">
        <v>281</v>
      </c>
      <c r="B286" t="s">
        <v>730</v>
      </c>
      <c r="H286" t="s">
        <v>14</v>
      </c>
      <c r="I286" t="s">
        <v>14</v>
      </c>
      <c r="J286" t="s">
        <v>14</v>
      </c>
      <c r="K286" t="s">
        <v>14</v>
      </c>
      <c r="O286">
        <f t="shared" si="4"/>
        <v>0</v>
      </c>
      <c r="P286">
        <v>281</v>
      </c>
      <c r="Q286" t="s">
        <v>59</v>
      </c>
      <c r="W286" t="s">
        <v>14</v>
      </c>
      <c r="X286" t="s">
        <v>14</v>
      </c>
      <c r="Y286" t="s">
        <v>14</v>
      </c>
      <c r="Z286" t="s">
        <v>14</v>
      </c>
    </row>
    <row r="287" spans="1:26" x14ac:dyDescent="0.25">
      <c r="A287">
        <v>282</v>
      </c>
      <c r="B287" t="s">
        <v>730</v>
      </c>
      <c r="H287" t="s">
        <v>14</v>
      </c>
      <c r="I287" t="s">
        <v>14</v>
      </c>
      <c r="J287" t="s">
        <v>14</v>
      </c>
      <c r="K287" t="s">
        <v>14</v>
      </c>
      <c r="O287">
        <f t="shared" si="4"/>
        <v>0</v>
      </c>
      <c r="P287">
        <v>282</v>
      </c>
      <c r="Q287" t="s">
        <v>59</v>
      </c>
      <c r="W287" t="s">
        <v>14</v>
      </c>
      <c r="X287" t="s">
        <v>14</v>
      </c>
      <c r="Y287" t="s">
        <v>14</v>
      </c>
      <c r="Z287" t="s">
        <v>14</v>
      </c>
    </row>
    <row r="288" spans="1:26" x14ac:dyDescent="0.25">
      <c r="A288">
        <v>283</v>
      </c>
      <c r="B288" t="s">
        <v>731</v>
      </c>
      <c r="F288" t="s">
        <v>732</v>
      </c>
      <c r="H288" t="s">
        <v>733</v>
      </c>
      <c r="I288" t="s">
        <v>734</v>
      </c>
      <c r="J288" t="s">
        <v>735</v>
      </c>
      <c r="K288" t="s">
        <v>14</v>
      </c>
      <c r="O288">
        <f t="shared" si="4"/>
        <v>0</v>
      </c>
      <c r="P288">
        <v>283</v>
      </c>
      <c r="Q288" t="s">
        <v>59</v>
      </c>
      <c r="W288" t="s">
        <v>733</v>
      </c>
      <c r="X288" t="s">
        <v>734</v>
      </c>
      <c r="Y288" t="s">
        <v>735</v>
      </c>
      <c r="Z288" t="s">
        <v>14</v>
      </c>
    </row>
    <row r="289" spans="1:26" x14ac:dyDescent="0.25">
      <c r="A289">
        <v>284</v>
      </c>
      <c r="B289" t="s">
        <v>736</v>
      </c>
      <c r="H289" t="s">
        <v>14</v>
      </c>
      <c r="I289" t="s">
        <v>14</v>
      </c>
      <c r="J289" t="s">
        <v>14</v>
      </c>
      <c r="K289" t="s">
        <v>14</v>
      </c>
      <c r="O289">
        <f t="shared" si="4"/>
        <v>0</v>
      </c>
      <c r="P289">
        <v>284</v>
      </c>
      <c r="Q289" t="s">
        <v>59</v>
      </c>
      <c r="W289" t="s">
        <v>14</v>
      </c>
      <c r="X289" t="s">
        <v>14</v>
      </c>
      <c r="Y289" t="s">
        <v>14</v>
      </c>
      <c r="Z289" t="s">
        <v>14</v>
      </c>
    </row>
    <row r="290" spans="1:26" x14ac:dyDescent="0.25">
      <c r="A290">
        <v>285</v>
      </c>
      <c r="B290" t="s">
        <v>737</v>
      </c>
      <c r="F290" t="s">
        <v>738</v>
      </c>
      <c r="H290" t="s">
        <v>739</v>
      </c>
      <c r="I290" t="s">
        <v>740</v>
      </c>
      <c r="J290" t="s">
        <v>741</v>
      </c>
      <c r="K290" t="s">
        <v>14</v>
      </c>
      <c r="O290">
        <f t="shared" si="4"/>
        <v>0</v>
      </c>
      <c r="P290">
        <v>285</v>
      </c>
      <c r="Q290" t="s">
        <v>59</v>
      </c>
      <c r="W290" t="s">
        <v>739</v>
      </c>
      <c r="X290" t="s">
        <v>740</v>
      </c>
      <c r="Y290" t="s">
        <v>741</v>
      </c>
      <c r="Z290" t="s">
        <v>14</v>
      </c>
    </row>
    <row r="291" spans="1:26" x14ac:dyDescent="0.25">
      <c r="A291">
        <v>286</v>
      </c>
      <c r="B291" t="s">
        <v>69</v>
      </c>
      <c r="H291" t="s">
        <v>14</v>
      </c>
      <c r="I291" t="s">
        <v>14</v>
      </c>
      <c r="J291" t="s">
        <v>14</v>
      </c>
      <c r="K291" t="s">
        <v>14</v>
      </c>
      <c r="O291">
        <f t="shared" si="4"/>
        <v>1</v>
      </c>
      <c r="P291">
        <v>286</v>
      </c>
      <c r="Q291" t="s">
        <v>69</v>
      </c>
      <c r="W291" t="s">
        <v>14</v>
      </c>
      <c r="X291" t="s">
        <v>14</v>
      </c>
      <c r="Y291" t="s">
        <v>14</v>
      </c>
      <c r="Z291" t="s">
        <v>14</v>
      </c>
    </row>
    <row r="292" spans="1:26" x14ac:dyDescent="0.25">
      <c r="A292">
        <v>287</v>
      </c>
      <c r="B292" t="s">
        <v>69</v>
      </c>
      <c r="H292" t="s">
        <v>14</v>
      </c>
      <c r="I292" t="s">
        <v>14</v>
      </c>
      <c r="J292" t="s">
        <v>14</v>
      </c>
      <c r="K292" t="s">
        <v>14</v>
      </c>
      <c r="O292">
        <f t="shared" si="4"/>
        <v>1</v>
      </c>
      <c r="P292">
        <v>287</v>
      </c>
      <c r="Q292" t="s">
        <v>69</v>
      </c>
      <c r="W292" t="s">
        <v>14</v>
      </c>
      <c r="X292" t="s">
        <v>14</v>
      </c>
      <c r="Y292" t="s">
        <v>14</v>
      </c>
      <c r="Z292" t="s">
        <v>14</v>
      </c>
    </row>
    <row r="293" spans="1:26" x14ac:dyDescent="0.25">
      <c r="A293">
        <v>288</v>
      </c>
      <c r="B293" t="s">
        <v>59</v>
      </c>
      <c r="H293" t="s">
        <v>14</v>
      </c>
      <c r="I293" t="s">
        <v>14</v>
      </c>
      <c r="J293" t="s">
        <v>14</v>
      </c>
      <c r="K293" t="s">
        <v>14</v>
      </c>
      <c r="O293">
        <f t="shared" si="4"/>
        <v>1</v>
      </c>
      <c r="P293">
        <v>288</v>
      </c>
      <c r="Q293" t="s">
        <v>59</v>
      </c>
      <c r="W293" t="s">
        <v>14</v>
      </c>
      <c r="X293" t="s">
        <v>14</v>
      </c>
      <c r="Y293" t="s">
        <v>14</v>
      </c>
      <c r="Z293" t="s">
        <v>14</v>
      </c>
    </row>
    <row r="294" spans="1:26" x14ac:dyDescent="0.25">
      <c r="A294">
        <v>289</v>
      </c>
      <c r="B294" t="s">
        <v>59</v>
      </c>
      <c r="H294" t="s">
        <v>14</v>
      </c>
      <c r="I294" t="s">
        <v>14</v>
      </c>
      <c r="J294" t="s">
        <v>14</v>
      </c>
      <c r="K294" t="s">
        <v>14</v>
      </c>
      <c r="O294">
        <f t="shared" si="4"/>
        <v>1</v>
      </c>
      <c r="P294">
        <v>289</v>
      </c>
      <c r="Q294" t="s">
        <v>59</v>
      </c>
      <c r="W294" t="s">
        <v>14</v>
      </c>
      <c r="X294" t="s">
        <v>14</v>
      </c>
      <c r="Y294" t="s">
        <v>14</v>
      </c>
      <c r="Z294" t="s">
        <v>14</v>
      </c>
    </row>
    <row r="295" spans="1:26" x14ac:dyDescent="0.25">
      <c r="A295">
        <v>290</v>
      </c>
      <c r="B295" t="s">
        <v>742</v>
      </c>
      <c r="C295" t="s">
        <v>20</v>
      </c>
      <c r="D295">
        <v>4</v>
      </c>
      <c r="F295" t="s">
        <v>743</v>
      </c>
      <c r="H295" t="s">
        <v>744</v>
      </c>
      <c r="I295" t="s">
        <v>14</v>
      </c>
      <c r="J295" t="s">
        <v>14</v>
      </c>
      <c r="K295" t="s">
        <v>14</v>
      </c>
      <c r="O295">
        <f t="shared" si="4"/>
        <v>1</v>
      </c>
      <c r="P295">
        <v>290</v>
      </c>
      <c r="Q295" t="s">
        <v>742</v>
      </c>
      <c r="R295" t="s">
        <v>20</v>
      </c>
      <c r="S295">
        <v>4</v>
      </c>
      <c r="U295" t="s">
        <v>743</v>
      </c>
      <c r="W295" t="s">
        <v>744</v>
      </c>
      <c r="X295" t="s">
        <v>14</v>
      </c>
      <c r="Y295" t="s">
        <v>14</v>
      </c>
      <c r="Z295" t="s">
        <v>14</v>
      </c>
    </row>
    <row r="296" spans="1:26" x14ac:dyDescent="0.25">
      <c r="A296">
        <v>291</v>
      </c>
      <c r="B296" t="s">
        <v>745</v>
      </c>
      <c r="C296" t="s">
        <v>20</v>
      </c>
      <c r="D296">
        <v>4</v>
      </c>
      <c r="F296" t="s">
        <v>746</v>
      </c>
      <c r="H296" t="s">
        <v>747</v>
      </c>
      <c r="I296" t="s">
        <v>14</v>
      </c>
      <c r="J296" t="s">
        <v>14</v>
      </c>
      <c r="K296" t="s">
        <v>14</v>
      </c>
      <c r="O296">
        <f t="shared" si="4"/>
        <v>1</v>
      </c>
      <c r="P296">
        <v>291</v>
      </c>
      <c r="Q296" t="s">
        <v>745</v>
      </c>
      <c r="R296" t="s">
        <v>20</v>
      </c>
      <c r="S296">
        <v>4</v>
      </c>
      <c r="U296" t="s">
        <v>746</v>
      </c>
      <c r="W296" t="s">
        <v>747</v>
      </c>
      <c r="X296" t="s">
        <v>14</v>
      </c>
      <c r="Y296" t="s">
        <v>14</v>
      </c>
      <c r="Z296" t="s">
        <v>14</v>
      </c>
    </row>
    <row r="297" spans="1:26" x14ac:dyDescent="0.25">
      <c r="A297">
        <v>292</v>
      </c>
      <c r="B297" t="s">
        <v>69</v>
      </c>
      <c r="H297" t="s">
        <v>14</v>
      </c>
      <c r="I297" t="s">
        <v>14</v>
      </c>
      <c r="J297" t="s">
        <v>14</v>
      </c>
      <c r="K297" t="s">
        <v>14</v>
      </c>
      <c r="O297">
        <f t="shared" si="4"/>
        <v>1</v>
      </c>
      <c r="P297">
        <v>292</v>
      </c>
      <c r="Q297" t="s">
        <v>69</v>
      </c>
      <c r="W297" t="s">
        <v>14</v>
      </c>
      <c r="X297" t="s">
        <v>14</v>
      </c>
      <c r="Y297" t="s">
        <v>14</v>
      </c>
      <c r="Z297" t="s">
        <v>14</v>
      </c>
    </row>
    <row r="298" spans="1:26" x14ac:dyDescent="0.25">
      <c r="A298">
        <v>293</v>
      </c>
      <c r="B298" t="s">
        <v>748</v>
      </c>
      <c r="C298" t="s">
        <v>20</v>
      </c>
      <c r="D298">
        <v>4</v>
      </c>
      <c r="F298" t="s">
        <v>749</v>
      </c>
      <c r="H298" t="s">
        <v>750</v>
      </c>
      <c r="I298" t="s">
        <v>14</v>
      </c>
      <c r="J298" t="s">
        <v>14</v>
      </c>
      <c r="K298" t="s">
        <v>14</v>
      </c>
      <c r="O298">
        <f t="shared" si="4"/>
        <v>1</v>
      </c>
      <c r="P298">
        <v>293</v>
      </c>
      <c r="Q298" t="s">
        <v>748</v>
      </c>
      <c r="R298" t="s">
        <v>20</v>
      </c>
      <c r="S298">
        <v>4</v>
      </c>
      <c r="U298" t="s">
        <v>749</v>
      </c>
      <c r="W298" t="s">
        <v>750</v>
      </c>
      <c r="X298" t="s">
        <v>14</v>
      </c>
      <c r="Y298" t="s">
        <v>14</v>
      </c>
      <c r="Z298" t="s">
        <v>14</v>
      </c>
    </row>
    <row r="299" spans="1:26" x14ac:dyDescent="0.25">
      <c r="A299">
        <v>294</v>
      </c>
      <c r="B299" t="s">
        <v>751</v>
      </c>
      <c r="C299" t="s">
        <v>20</v>
      </c>
      <c r="D299">
        <v>4</v>
      </c>
      <c r="F299" t="s">
        <v>752</v>
      </c>
      <c r="H299" t="s">
        <v>753</v>
      </c>
      <c r="I299" t="s">
        <v>14</v>
      </c>
      <c r="J299" t="s">
        <v>14</v>
      </c>
      <c r="K299" t="s">
        <v>14</v>
      </c>
      <c r="O299">
        <f t="shared" si="4"/>
        <v>1</v>
      </c>
      <c r="P299">
        <v>294</v>
      </c>
      <c r="Q299" t="s">
        <v>751</v>
      </c>
      <c r="R299" t="s">
        <v>20</v>
      </c>
      <c r="S299">
        <v>4</v>
      </c>
      <c r="U299" t="s">
        <v>752</v>
      </c>
      <c r="W299" t="s">
        <v>753</v>
      </c>
      <c r="X299" t="s">
        <v>14</v>
      </c>
      <c r="Y299" t="s">
        <v>14</v>
      </c>
      <c r="Z299" t="s">
        <v>14</v>
      </c>
    </row>
    <row r="300" spans="1:26" x14ac:dyDescent="0.25">
      <c r="A300">
        <v>295</v>
      </c>
      <c r="B300" t="s">
        <v>59</v>
      </c>
      <c r="H300" t="s">
        <v>14</v>
      </c>
      <c r="I300" t="s">
        <v>14</v>
      </c>
      <c r="J300" t="s">
        <v>14</v>
      </c>
      <c r="K300" t="s">
        <v>14</v>
      </c>
      <c r="O300">
        <f t="shared" si="4"/>
        <v>1</v>
      </c>
      <c r="P300">
        <v>295</v>
      </c>
      <c r="Q300" t="s">
        <v>59</v>
      </c>
      <c r="W300" t="s">
        <v>14</v>
      </c>
      <c r="X300" t="s">
        <v>14</v>
      </c>
      <c r="Y300" t="s">
        <v>14</v>
      </c>
      <c r="Z300" t="s">
        <v>14</v>
      </c>
    </row>
    <row r="301" spans="1:26" x14ac:dyDescent="0.25">
      <c r="A301">
        <v>296</v>
      </c>
      <c r="B301" t="s">
        <v>754</v>
      </c>
      <c r="C301" t="s">
        <v>20</v>
      </c>
      <c r="D301">
        <v>4</v>
      </c>
      <c r="F301" t="s">
        <v>755</v>
      </c>
      <c r="H301" t="s">
        <v>756</v>
      </c>
      <c r="I301" t="s">
        <v>14</v>
      </c>
      <c r="J301" t="s">
        <v>14</v>
      </c>
      <c r="K301" t="s">
        <v>14</v>
      </c>
      <c r="O301">
        <f t="shared" si="4"/>
        <v>1</v>
      </c>
      <c r="P301">
        <v>296</v>
      </c>
      <c r="Q301" t="s">
        <v>754</v>
      </c>
      <c r="R301" t="s">
        <v>20</v>
      </c>
      <c r="S301">
        <v>4</v>
      </c>
      <c r="U301" t="s">
        <v>755</v>
      </c>
      <c r="W301" t="s">
        <v>756</v>
      </c>
      <c r="X301" t="s">
        <v>14</v>
      </c>
      <c r="Y301" t="s">
        <v>14</v>
      </c>
      <c r="Z301" t="s">
        <v>14</v>
      </c>
    </row>
    <row r="302" spans="1:26" x14ac:dyDescent="0.25">
      <c r="A302">
        <v>297</v>
      </c>
      <c r="B302" t="s">
        <v>757</v>
      </c>
      <c r="C302" t="s">
        <v>20</v>
      </c>
      <c r="D302">
        <v>4</v>
      </c>
      <c r="F302" t="s">
        <v>758</v>
      </c>
      <c r="H302" t="s">
        <v>759</v>
      </c>
      <c r="I302" t="s">
        <v>14</v>
      </c>
      <c r="J302" t="s">
        <v>14</v>
      </c>
      <c r="K302" t="s">
        <v>14</v>
      </c>
      <c r="O302">
        <f t="shared" si="4"/>
        <v>1</v>
      </c>
      <c r="P302">
        <v>297</v>
      </c>
      <c r="Q302" t="s">
        <v>757</v>
      </c>
      <c r="R302" t="s">
        <v>20</v>
      </c>
      <c r="S302">
        <v>4</v>
      </c>
      <c r="U302" t="s">
        <v>758</v>
      </c>
      <c r="W302" t="s">
        <v>759</v>
      </c>
      <c r="X302" t="s">
        <v>14</v>
      </c>
      <c r="Y302" t="s">
        <v>14</v>
      </c>
      <c r="Z302" t="s">
        <v>14</v>
      </c>
    </row>
    <row r="303" spans="1:26" x14ac:dyDescent="0.25">
      <c r="A303">
        <v>298</v>
      </c>
      <c r="B303" t="s">
        <v>760</v>
      </c>
      <c r="H303" t="s">
        <v>14</v>
      </c>
      <c r="I303" t="s">
        <v>14</v>
      </c>
      <c r="J303" t="s">
        <v>14</v>
      </c>
      <c r="K303" t="s">
        <v>14</v>
      </c>
      <c r="O303">
        <f t="shared" si="4"/>
        <v>1</v>
      </c>
      <c r="P303">
        <v>298</v>
      </c>
      <c r="Q303" t="s">
        <v>760</v>
      </c>
      <c r="W303" t="s">
        <v>14</v>
      </c>
      <c r="X303" t="s">
        <v>14</v>
      </c>
      <c r="Y303" t="s">
        <v>14</v>
      </c>
      <c r="Z303" t="s">
        <v>14</v>
      </c>
    </row>
    <row r="304" spans="1:26" x14ac:dyDescent="0.25">
      <c r="A304">
        <v>299</v>
      </c>
      <c r="B304" t="s">
        <v>761</v>
      </c>
      <c r="C304" t="s">
        <v>20</v>
      </c>
      <c r="D304">
        <v>4</v>
      </c>
      <c r="F304" t="s">
        <v>762</v>
      </c>
      <c r="H304" t="s">
        <v>763</v>
      </c>
      <c r="I304" t="s">
        <v>14</v>
      </c>
      <c r="J304" t="s">
        <v>14</v>
      </c>
      <c r="K304" t="s">
        <v>14</v>
      </c>
      <c r="O304">
        <f t="shared" si="4"/>
        <v>1</v>
      </c>
      <c r="P304">
        <v>299</v>
      </c>
      <c r="Q304" t="s">
        <v>761</v>
      </c>
      <c r="R304" t="s">
        <v>20</v>
      </c>
      <c r="S304">
        <v>4</v>
      </c>
      <c r="U304" t="s">
        <v>762</v>
      </c>
      <c r="W304" t="s">
        <v>763</v>
      </c>
      <c r="X304" t="s">
        <v>14</v>
      </c>
      <c r="Y304" t="s">
        <v>14</v>
      </c>
      <c r="Z304" t="s">
        <v>14</v>
      </c>
    </row>
    <row r="305" spans="1:26" x14ac:dyDescent="0.25">
      <c r="A305">
        <v>300</v>
      </c>
      <c r="B305" t="s">
        <v>764</v>
      </c>
      <c r="C305" t="s">
        <v>20</v>
      </c>
      <c r="D305">
        <v>4</v>
      </c>
      <c r="F305" t="s">
        <v>765</v>
      </c>
      <c r="H305" t="s">
        <v>766</v>
      </c>
      <c r="I305" t="s">
        <v>14</v>
      </c>
      <c r="J305" t="s">
        <v>14</v>
      </c>
      <c r="K305" t="s">
        <v>14</v>
      </c>
      <c r="O305">
        <f t="shared" si="4"/>
        <v>1</v>
      </c>
      <c r="P305">
        <v>300</v>
      </c>
      <c r="Q305" t="s">
        <v>764</v>
      </c>
      <c r="R305" t="s">
        <v>20</v>
      </c>
      <c r="S305">
        <v>4</v>
      </c>
      <c r="U305" t="s">
        <v>765</v>
      </c>
      <c r="W305" t="s">
        <v>766</v>
      </c>
      <c r="X305" t="s">
        <v>14</v>
      </c>
      <c r="Y305" t="s">
        <v>14</v>
      </c>
      <c r="Z305" t="s">
        <v>14</v>
      </c>
    </row>
    <row r="306" spans="1:26" x14ac:dyDescent="0.25">
      <c r="A306">
        <v>301</v>
      </c>
      <c r="B306" t="s">
        <v>767</v>
      </c>
      <c r="H306" t="s">
        <v>14</v>
      </c>
      <c r="I306" t="s">
        <v>14</v>
      </c>
      <c r="J306" t="s">
        <v>14</v>
      </c>
      <c r="K306" t="s">
        <v>14</v>
      </c>
      <c r="O306">
        <f t="shared" si="4"/>
        <v>1</v>
      </c>
      <c r="P306">
        <v>301</v>
      </c>
      <c r="Q306" t="s">
        <v>767</v>
      </c>
      <c r="W306" t="s">
        <v>14</v>
      </c>
      <c r="X306" t="s">
        <v>14</v>
      </c>
      <c r="Y306" t="s">
        <v>14</v>
      </c>
      <c r="Z306" t="s">
        <v>14</v>
      </c>
    </row>
    <row r="307" spans="1:26" x14ac:dyDescent="0.25">
      <c r="A307">
        <v>302</v>
      </c>
      <c r="B307" t="s">
        <v>768</v>
      </c>
      <c r="C307" t="s">
        <v>20</v>
      </c>
      <c r="D307">
        <v>4</v>
      </c>
      <c r="F307" t="s">
        <v>769</v>
      </c>
      <c r="H307" t="s">
        <v>770</v>
      </c>
      <c r="I307" t="s">
        <v>14</v>
      </c>
      <c r="J307" t="s">
        <v>14</v>
      </c>
      <c r="K307" t="s">
        <v>14</v>
      </c>
      <c r="O307">
        <f t="shared" si="4"/>
        <v>1</v>
      </c>
      <c r="P307">
        <v>302</v>
      </c>
      <c r="Q307" t="s">
        <v>768</v>
      </c>
      <c r="R307" t="s">
        <v>20</v>
      </c>
      <c r="S307">
        <v>4</v>
      </c>
      <c r="U307" t="s">
        <v>769</v>
      </c>
      <c r="W307" t="s">
        <v>770</v>
      </c>
      <c r="X307" t="s">
        <v>14</v>
      </c>
      <c r="Y307" t="s">
        <v>14</v>
      </c>
      <c r="Z307" t="s">
        <v>14</v>
      </c>
    </row>
    <row r="308" spans="1:26" x14ac:dyDescent="0.25">
      <c r="A308">
        <v>303</v>
      </c>
      <c r="B308" t="s">
        <v>771</v>
      </c>
      <c r="C308" t="s">
        <v>20</v>
      </c>
      <c r="D308">
        <v>4</v>
      </c>
      <c r="F308" t="s">
        <v>772</v>
      </c>
      <c r="H308" t="s">
        <v>773</v>
      </c>
      <c r="I308" t="s">
        <v>774</v>
      </c>
      <c r="J308" t="s">
        <v>14</v>
      </c>
      <c r="K308" t="s">
        <v>14</v>
      </c>
      <c r="O308">
        <f t="shared" si="4"/>
        <v>1</v>
      </c>
      <c r="P308">
        <v>303</v>
      </c>
      <c r="Q308" t="s">
        <v>771</v>
      </c>
      <c r="R308" t="s">
        <v>20</v>
      </c>
      <c r="S308">
        <v>4</v>
      </c>
      <c r="U308" t="s">
        <v>772</v>
      </c>
      <c r="W308" t="s">
        <v>773</v>
      </c>
      <c r="X308" t="s">
        <v>774</v>
      </c>
      <c r="Y308" t="s">
        <v>14</v>
      </c>
      <c r="Z308" t="s">
        <v>14</v>
      </c>
    </row>
    <row r="309" spans="1:26" x14ac:dyDescent="0.25">
      <c r="A309">
        <v>304</v>
      </c>
      <c r="B309" t="s">
        <v>760</v>
      </c>
      <c r="H309" t="s">
        <v>14</v>
      </c>
      <c r="I309" t="s">
        <v>14</v>
      </c>
      <c r="J309" t="s">
        <v>14</v>
      </c>
      <c r="K309" t="s">
        <v>14</v>
      </c>
      <c r="O309">
        <f t="shared" si="4"/>
        <v>1</v>
      </c>
      <c r="P309">
        <v>304</v>
      </c>
      <c r="Q309" t="s">
        <v>760</v>
      </c>
      <c r="W309" t="s">
        <v>14</v>
      </c>
      <c r="X309" t="s">
        <v>14</v>
      </c>
      <c r="Y309" t="s">
        <v>14</v>
      </c>
      <c r="Z309" t="s">
        <v>14</v>
      </c>
    </row>
    <row r="310" spans="1:26" x14ac:dyDescent="0.25">
      <c r="A310">
        <v>305</v>
      </c>
      <c r="B310" t="s">
        <v>775</v>
      </c>
      <c r="C310" t="s">
        <v>20</v>
      </c>
      <c r="D310">
        <v>4</v>
      </c>
      <c r="F310" t="s">
        <v>776</v>
      </c>
      <c r="H310" t="s">
        <v>777</v>
      </c>
      <c r="I310" t="s">
        <v>14</v>
      </c>
      <c r="J310" t="s">
        <v>14</v>
      </c>
      <c r="K310" t="s">
        <v>14</v>
      </c>
      <c r="O310">
        <f t="shared" si="4"/>
        <v>1</v>
      </c>
      <c r="P310">
        <v>305</v>
      </c>
      <c r="Q310" t="s">
        <v>775</v>
      </c>
      <c r="R310" t="s">
        <v>20</v>
      </c>
      <c r="S310">
        <v>4</v>
      </c>
      <c r="U310" t="s">
        <v>776</v>
      </c>
      <c r="W310" t="s">
        <v>777</v>
      </c>
      <c r="X310" t="s">
        <v>14</v>
      </c>
      <c r="Y310" t="s">
        <v>14</v>
      </c>
      <c r="Z310" t="s">
        <v>14</v>
      </c>
    </row>
    <row r="311" spans="1:26" x14ac:dyDescent="0.25">
      <c r="A311">
        <v>306</v>
      </c>
      <c r="B311" t="s">
        <v>778</v>
      </c>
      <c r="C311" t="s">
        <v>20</v>
      </c>
      <c r="D311">
        <v>4</v>
      </c>
      <c r="F311" t="s">
        <v>779</v>
      </c>
      <c r="H311" t="s">
        <v>780</v>
      </c>
      <c r="I311" t="s">
        <v>781</v>
      </c>
      <c r="J311" t="s">
        <v>14</v>
      </c>
      <c r="K311" t="s">
        <v>14</v>
      </c>
      <c r="O311">
        <f t="shared" si="4"/>
        <v>1</v>
      </c>
      <c r="P311">
        <v>306</v>
      </c>
      <c r="Q311" t="s">
        <v>778</v>
      </c>
      <c r="R311" t="s">
        <v>20</v>
      </c>
      <c r="S311">
        <v>4</v>
      </c>
      <c r="U311" t="s">
        <v>779</v>
      </c>
      <c r="W311" t="s">
        <v>780</v>
      </c>
      <c r="X311" t="s">
        <v>781</v>
      </c>
      <c r="Y311" t="s">
        <v>14</v>
      </c>
      <c r="Z311" t="s">
        <v>14</v>
      </c>
    </row>
    <row r="312" spans="1:26" x14ac:dyDescent="0.25">
      <c r="A312">
        <v>307</v>
      </c>
      <c r="B312" t="s">
        <v>767</v>
      </c>
      <c r="H312" t="s">
        <v>14</v>
      </c>
      <c r="I312" t="s">
        <v>14</v>
      </c>
      <c r="J312" t="s">
        <v>14</v>
      </c>
      <c r="K312" t="s">
        <v>14</v>
      </c>
      <c r="O312">
        <f t="shared" si="4"/>
        <v>1</v>
      </c>
      <c r="P312">
        <v>307</v>
      </c>
      <c r="Q312" t="s">
        <v>767</v>
      </c>
      <c r="W312" t="s">
        <v>14</v>
      </c>
      <c r="X312" t="s">
        <v>14</v>
      </c>
      <c r="Y312" t="s">
        <v>14</v>
      </c>
      <c r="Z312" t="s">
        <v>14</v>
      </c>
    </row>
    <row r="313" spans="1:26" x14ac:dyDescent="0.25">
      <c r="A313">
        <v>308</v>
      </c>
      <c r="B313" t="s">
        <v>782</v>
      </c>
      <c r="C313" t="s">
        <v>20</v>
      </c>
      <c r="D313">
        <v>4</v>
      </c>
      <c r="F313" t="s">
        <v>783</v>
      </c>
      <c r="H313" t="s">
        <v>784</v>
      </c>
      <c r="I313" t="s">
        <v>785</v>
      </c>
      <c r="J313" t="s">
        <v>14</v>
      </c>
      <c r="K313" t="s">
        <v>14</v>
      </c>
      <c r="O313">
        <f t="shared" si="4"/>
        <v>1</v>
      </c>
      <c r="P313">
        <v>308</v>
      </c>
      <c r="Q313" t="s">
        <v>782</v>
      </c>
      <c r="R313" t="s">
        <v>20</v>
      </c>
      <c r="S313">
        <v>4</v>
      </c>
      <c r="U313" t="s">
        <v>783</v>
      </c>
      <c r="W313" t="s">
        <v>784</v>
      </c>
      <c r="X313" t="s">
        <v>785</v>
      </c>
      <c r="Y313" t="s">
        <v>14</v>
      </c>
      <c r="Z313" t="s">
        <v>14</v>
      </c>
    </row>
    <row r="314" spans="1:26" x14ac:dyDescent="0.25">
      <c r="A314">
        <v>309</v>
      </c>
      <c r="B314" t="s">
        <v>786</v>
      </c>
      <c r="C314" t="s">
        <v>20</v>
      </c>
      <c r="D314">
        <v>4</v>
      </c>
      <c r="F314" t="s">
        <v>787</v>
      </c>
      <c r="H314" t="s">
        <v>788</v>
      </c>
      <c r="I314" t="s">
        <v>789</v>
      </c>
      <c r="J314" t="s">
        <v>14</v>
      </c>
      <c r="K314" t="s">
        <v>14</v>
      </c>
      <c r="O314">
        <f t="shared" si="4"/>
        <v>1</v>
      </c>
      <c r="P314">
        <v>309</v>
      </c>
      <c r="Q314" t="s">
        <v>786</v>
      </c>
      <c r="R314" t="s">
        <v>20</v>
      </c>
      <c r="S314">
        <v>4</v>
      </c>
      <c r="U314" t="s">
        <v>787</v>
      </c>
      <c r="W314" t="s">
        <v>788</v>
      </c>
      <c r="X314" t="s">
        <v>789</v>
      </c>
      <c r="Y314" t="s">
        <v>14</v>
      </c>
      <c r="Z314" t="s">
        <v>14</v>
      </c>
    </row>
    <row r="315" spans="1:26" x14ac:dyDescent="0.25">
      <c r="A315">
        <v>310</v>
      </c>
      <c r="B315" t="s">
        <v>48</v>
      </c>
      <c r="H315" t="s">
        <v>14</v>
      </c>
      <c r="I315" t="s">
        <v>14</v>
      </c>
      <c r="J315" t="s">
        <v>14</v>
      </c>
      <c r="K315" t="s">
        <v>14</v>
      </c>
      <c r="O315">
        <f t="shared" si="4"/>
        <v>1</v>
      </c>
      <c r="P315">
        <v>310</v>
      </c>
      <c r="Q315" t="s">
        <v>48</v>
      </c>
      <c r="W315" t="s">
        <v>14</v>
      </c>
      <c r="X315" t="s">
        <v>14</v>
      </c>
      <c r="Y315" t="s">
        <v>14</v>
      </c>
      <c r="Z315" t="s">
        <v>14</v>
      </c>
    </row>
    <row r="316" spans="1:26" x14ac:dyDescent="0.25">
      <c r="A316">
        <v>311</v>
      </c>
      <c r="B316" t="s">
        <v>790</v>
      </c>
      <c r="C316" t="s">
        <v>20</v>
      </c>
      <c r="D316">
        <v>4</v>
      </c>
      <c r="F316" t="s">
        <v>791</v>
      </c>
      <c r="H316" t="s">
        <v>792</v>
      </c>
      <c r="I316" t="s">
        <v>793</v>
      </c>
      <c r="J316" t="s">
        <v>14</v>
      </c>
      <c r="K316" t="s">
        <v>14</v>
      </c>
      <c r="O316">
        <f t="shared" si="4"/>
        <v>1</v>
      </c>
      <c r="P316">
        <v>311</v>
      </c>
      <c r="Q316" t="s">
        <v>790</v>
      </c>
      <c r="R316" t="s">
        <v>20</v>
      </c>
      <c r="S316">
        <v>4</v>
      </c>
      <c r="U316" t="s">
        <v>791</v>
      </c>
      <c r="W316" t="s">
        <v>792</v>
      </c>
      <c r="X316" t="s">
        <v>793</v>
      </c>
      <c r="Y316" t="s">
        <v>14</v>
      </c>
      <c r="Z316" t="s">
        <v>14</v>
      </c>
    </row>
    <row r="317" spans="1:26" x14ac:dyDescent="0.25">
      <c r="A317">
        <v>312</v>
      </c>
      <c r="B317" t="s">
        <v>794</v>
      </c>
      <c r="C317" t="s">
        <v>20</v>
      </c>
      <c r="D317">
        <v>4</v>
      </c>
      <c r="F317" t="s">
        <v>795</v>
      </c>
      <c r="H317" t="s">
        <v>796</v>
      </c>
      <c r="I317" t="s">
        <v>797</v>
      </c>
      <c r="J317" t="s">
        <v>14</v>
      </c>
      <c r="K317" t="s">
        <v>14</v>
      </c>
      <c r="O317">
        <f t="shared" si="4"/>
        <v>1</v>
      </c>
      <c r="P317">
        <v>312</v>
      </c>
      <c r="Q317" t="s">
        <v>794</v>
      </c>
      <c r="R317" t="s">
        <v>20</v>
      </c>
      <c r="S317">
        <v>4</v>
      </c>
      <c r="U317" t="s">
        <v>795</v>
      </c>
      <c r="W317" t="s">
        <v>796</v>
      </c>
      <c r="X317" t="s">
        <v>797</v>
      </c>
      <c r="Y317" t="s">
        <v>14</v>
      </c>
      <c r="Z317" t="s">
        <v>14</v>
      </c>
    </row>
    <row r="318" spans="1:26" x14ac:dyDescent="0.25">
      <c r="A318">
        <v>313</v>
      </c>
      <c r="B318" t="s">
        <v>59</v>
      </c>
      <c r="H318" t="s">
        <v>14</v>
      </c>
      <c r="I318" t="s">
        <v>14</v>
      </c>
      <c r="J318" t="s">
        <v>14</v>
      </c>
      <c r="K318" t="s">
        <v>14</v>
      </c>
      <c r="O318">
        <f t="shared" si="4"/>
        <v>1</v>
      </c>
      <c r="P318">
        <v>313</v>
      </c>
      <c r="Q318" t="s">
        <v>59</v>
      </c>
      <c r="W318" t="s">
        <v>14</v>
      </c>
      <c r="X318" t="s">
        <v>14</v>
      </c>
      <c r="Y318" t="s">
        <v>14</v>
      </c>
      <c r="Z318" t="s">
        <v>14</v>
      </c>
    </row>
    <row r="319" spans="1:26" x14ac:dyDescent="0.25">
      <c r="A319">
        <v>314</v>
      </c>
      <c r="B319" t="s">
        <v>798</v>
      </c>
      <c r="C319" t="s">
        <v>20</v>
      </c>
      <c r="D319">
        <v>4</v>
      </c>
      <c r="F319" t="s">
        <v>799</v>
      </c>
      <c r="H319" t="s">
        <v>800</v>
      </c>
      <c r="I319" t="s">
        <v>801</v>
      </c>
      <c r="J319" t="s">
        <v>14</v>
      </c>
      <c r="K319" t="s">
        <v>14</v>
      </c>
      <c r="O319">
        <f t="shared" si="4"/>
        <v>1</v>
      </c>
      <c r="P319">
        <v>314</v>
      </c>
      <c r="Q319" t="s">
        <v>798</v>
      </c>
      <c r="R319" t="s">
        <v>20</v>
      </c>
      <c r="S319">
        <v>4</v>
      </c>
      <c r="U319" t="s">
        <v>799</v>
      </c>
      <c r="W319" t="s">
        <v>800</v>
      </c>
      <c r="X319" t="s">
        <v>801</v>
      </c>
      <c r="Y319" t="s">
        <v>14</v>
      </c>
      <c r="Z319" t="s">
        <v>14</v>
      </c>
    </row>
    <row r="320" spans="1:26" x14ac:dyDescent="0.25">
      <c r="A320">
        <v>315</v>
      </c>
      <c r="B320" t="s">
        <v>802</v>
      </c>
      <c r="C320" t="s">
        <v>20</v>
      </c>
      <c r="D320">
        <v>4</v>
      </c>
      <c r="F320" t="s">
        <v>803</v>
      </c>
      <c r="H320" t="s">
        <v>804</v>
      </c>
      <c r="I320" t="s">
        <v>805</v>
      </c>
      <c r="J320" t="s">
        <v>14</v>
      </c>
      <c r="K320" t="s">
        <v>14</v>
      </c>
      <c r="O320">
        <f t="shared" si="4"/>
        <v>1</v>
      </c>
      <c r="P320">
        <v>315</v>
      </c>
      <c r="Q320" t="s">
        <v>802</v>
      </c>
      <c r="R320" t="s">
        <v>20</v>
      </c>
      <c r="S320">
        <v>4</v>
      </c>
      <c r="U320" t="s">
        <v>803</v>
      </c>
      <c r="W320" t="s">
        <v>804</v>
      </c>
      <c r="X320" t="s">
        <v>805</v>
      </c>
      <c r="Y320" t="s">
        <v>14</v>
      </c>
      <c r="Z320" t="s">
        <v>14</v>
      </c>
    </row>
    <row r="321" spans="1:26" x14ac:dyDescent="0.25">
      <c r="A321">
        <v>316</v>
      </c>
      <c r="B321" t="s">
        <v>69</v>
      </c>
      <c r="H321" t="s">
        <v>14</v>
      </c>
      <c r="I321" t="s">
        <v>14</v>
      </c>
      <c r="J321" t="s">
        <v>14</v>
      </c>
      <c r="K321" t="s">
        <v>14</v>
      </c>
      <c r="O321">
        <f t="shared" si="4"/>
        <v>1</v>
      </c>
      <c r="P321">
        <v>316</v>
      </c>
      <c r="Q321" t="s">
        <v>69</v>
      </c>
      <c r="W321" t="s">
        <v>14</v>
      </c>
      <c r="X321" t="s">
        <v>14</v>
      </c>
      <c r="Y321" t="s">
        <v>14</v>
      </c>
      <c r="Z321" t="s">
        <v>14</v>
      </c>
    </row>
    <row r="322" spans="1:26" x14ac:dyDescent="0.25">
      <c r="A322">
        <v>317</v>
      </c>
      <c r="B322" t="s">
        <v>806</v>
      </c>
      <c r="C322" t="s">
        <v>20</v>
      </c>
      <c r="D322">
        <v>4</v>
      </c>
      <c r="F322" t="s">
        <v>807</v>
      </c>
      <c r="H322" t="s">
        <v>808</v>
      </c>
      <c r="I322" t="s">
        <v>809</v>
      </c>
      <c r="J322" t="s">
        <v>14</v>
      </c>
      <c r="K322" t="s">
        <v>14</v>
      </c>
      <c r="O322">
        <f t="shared" si="4"/>
        <v>1</v>
      </c>
      <c r="P322">
        <v>317</v>
      </c>
      <c r="Q322" t="s">
        <v>806</v>
      </c>
      <c r="R322" t="s">
        <v>20</v>
      </c>
      <c r="S322">
        <v>4</v>
      </c>
      <c r="U322" t="s">
        <v>807</v>
      </c>
      <c r="W322" t="s">
        <v>808</v>
      </c>
      <c r="X322" t="s">
        <v>809</v>
      </c>
      <c r="Y322" t="s">
        <v>14</v>
      </c>
      <c r="Z322" t="s">
        <v>14</v>
      </c>
    </row>
    <row r="323" spans="1:26" x14ac:dyDescent="0.25">
      <c r="A323">
        <v>318</v>
      </c>
      <c r="B323" t="s">
        <v>810</v>
      </c>
      <c r="C323" t="s">
        <v>20</v>
      </c>
      <c r="D323">
        <v>4</v>
      </c>
      <c r="F323" t="s">
        <v>811</v>
      </c>
      <c r="H323" t="s">
        <v>812</v>
      </c>
      <c r="I323" t="s">
        <v>813</v>
      </c>
      <c r="J323" t="s">
        <v>14</v>
      </c>
      <c r="K323" t="s">
        <v>14</v>
      </c>
      <c r="O323">
        <f t="shared" si="4"/>
        <v>1</v>
      </c>
      <c r="P323">
        <v>318</v>
      </c>
      <c r="Q323" t="s">
        <v>810</v>
      </c>
      <c r="R323" t="s">
        <v>20</v>
      </c>
      <c r="S323">
        <v>4</v>
      </c>
      <c r="U323" t="s">
        <v>811</v>
      </c>
      <c r="W323" t="s">
        <v>812</v>
      </c>
      <c r="X323" t="s">
        <v>813</v>
      </c>
      <c r="Y323" t="s">
        <v>14</v>
      </c>
      <c r="Z323" t="s">
        <v>14</v>
      </c>
    </row>
    <row r="324" spans="1:26" x14ac:dyDescent="0.25">
      <c r="A324">
        <v>319</v>
      </c>
      <c r="B324" t="s">
        <v>59</v>
      </c>
      <c r="H324" t="s">
        <v>14</v>
      </c>
      <c r="I324" t="s">
        <v>14</v>
      </c>
      <c r="J324" t="s">
        <v>14</v>
      </c>
      <c r="K324" t="s">
        <v>14</v>
      </c>
      <c r="O324">
        <f t="shared" si="4"/>
        <v>1</v>
      </c>
      <c r="P324">
        <v>319</v>
      </c>
      <c r="Q324" t="s">
        <v>59</v>
      </c>
      <c r="W324" t="s">
        <v>14</v>
      </c>
      <c r="X324" t="s">
        <v>14</v>
      </c>
      <c r="Y324" t="s">
        <v>14</v>
      </c>
      <c r="Z324" t="s">
        <v>14</v>
      </c>
    </row>
    <row r="325" spans="1:26" x14ac:dyDescent="0.25">
      <c r="A325">
        <v>320</v>
      </c>
      <c r="B325" t="s">
        <v>814</v>
      </c>
      <c r="C325" t="s">
        <v>20</v>
      </c>
      <c r="D325">
        <v>4</v>
      </c>
      <c r="F325" t="s">
        <v>815</v>
      </c>
      <c r="H325" t="s">
        <v>816</v>
      </c>
      <c r="I325" t="s">
        <v>817</v>
      </c>
      <c r="J325" t="s">
        <v>14</v>
      </c>
      <c r="K325" t="s">
        <v>14</v>
      </c>
      <c r="O325">
        <f t="shared" si="4"/>
        <v>1</v>
      </c>
      <c r="P325">
        <v>320</v>
      </c>
      <c r="Q325" t="s">
        <v>814</v>
      </c>
      <c r="R325" t="s">
        <v>20</v>
      </c>
      <c r="S325">
        <v>4</v>
      </c>
      <c r="U325" t="s">
        <v>815</v>
      </c>
      <c r="W325" t="s">
        <v>816</v>
      </c>
      <c r="X325" t="s">
        <v>817</v>
      </c>
      <c r="Y325" t="s">
        <v>14</v>
      </c>
      <c r="Z325" t="s">
        <v>14</v>
      </c>
    </row>
    <row r="326" spans="1:26" x14ac:dyDescent="0.25">
      <c r="A326">
        <v>321</v>
      </c>
      <c r="B326" t="s">
        <v>818</v>
      </c>
      <c r="C326" t="s">
        <v>20</v>
      </c>
      <c r="D326">
        <v>4</v>
      </c>
      <c r="F326" t="s">
        <v>819</v>
      </c>
      <c r="H326" t="s">
        <v>820</v>
      </c>
      <c r="I326" t="s">
        <v>821</v>
      </c>
      <c r="J326" t="s">
        <v>14</v>
      </c>
      <c r="K326" t="s">
        <v>14</v>
      </c>
      <c r="O326">
        <f t="shared" si="4"/>
        <v>1</v>
      </c>
      <c r="P326">
        <v>321</v>
      </c>
      <c r="Q326" t="s">
        <v>818</v>
      </c>
      <c r="R326" t="s">
        <v>20</v>
      </c>
      <c r="S326">
        <v>4</v>
      </c>
      <c r="U326" t="s">
        <v>819</v>
      </c>
      <c r="W326" t="s">
        <v>820</v>
      </c>
      <c r="X326" t="s">
        <v>821</v>
      </c>
      <c r="Y326" t="s">
        <v>14</v>
      </c>
      <c r="Z326" t="s">
        <v>14</v>
      </c>
    </row>
    <row r="327" spans="1:26" x14ac:dyDescent="0.25">
      <c r="A327">
        <v>322</v>
      </c>
      <c r="B327" t="s">
        <v>760</v>
      </c>
      <c r="H327" t="s">
        <v>14</v>
      </c>
      <c r="I327" t="s">
        <v>14</v>
      </c>
      <c r="J327" t="s">
        <v>14</v>
      </c>
      <c r="K327" t="s">
        <v>14</v>
      </c>
      <c r="O327">
        <f t="shared" ref="O327:O390" si="5">IF(Q327=B327,1,0)</f>
        <v>1</v>
      </c>
      <c r="P327">
        <v>322</v>
      </c>
      <c r="Q327" t="s">
        <v>760</v>
      </c>
      <c r="W327" t="s">
        <v>14</v>
      </c>
      <c r="X327" t="s">
        <v>14</v>
      </c>
      <c r="Y327" t="s">
        <v>14</v>
      </c>
      <c r="Z327" t="s">
        <v>14</v>
      </c>
    </row>
    <row r="328" spans="1:26" x14ac:dyDescent="0.25">
      <c r="A328">
        <v>323</v>
      </c>
      <c r="B328" t="s">
        <v>822</v>
      </c>
      <c r="C328" t="s">
        <v>20</v>
      </c>
      <c r="D328">
        <v>4</v>
      </c>
      <c r="F328" t="s">
        <v>823</v>
      </c>
      <c r="H328" t="s">
        <v>824</v>
      </c>
      <c r="I328" t="s">
        <v>825</v>
      </c>
      <c r="J328" t="s">
        <v>14</v>
      </c>
      <c r="K328" t="s">
        <v>14</v>
      </c>
      <c r="O328">
        <f t="shared" si="5"/>
        <v>1</v>
      </c>
      <c r="P328">
        <v>323</v>
      </c>
      <c r="Q328" t="s">
        <v>822</v>
      </c>
      <c r="R328" t="s">
        <v>20</v>
      </c>
      <c r="S328">
        <v>4</v>
      </c>
      <c r="U328" t="s">
        <v>823</v>
      </c>
      <c r="W328" t="s">
        <v>824</v>
      </c>
      <c r="X328" t="s">
        <v>825</v>
      </c>
      <c r="Y328" t="s">
        <v>14</v>
      </c>
      <c r="Z328" t="s">
        <v>14</v>
      </c>
    </row>
    <row r="329" spans="1:26" x14ac:dyDescent="0.25">
      <c r="A329">
        <v>324</v>
      </c>
      <c r="B329" t="s">
        <v>826</v>
      </c>
      <c r="C329" t="s">
        <v>20</v>
      </c>
      <c r="D329">
        <v>4</v>
      </c>
      <c r="F329" t="s">
        <v>827</v>
      </c>
      <c r="H329" t="s">
        <v>828</v>
      </c>
      <c r="I329" t="s">
        <v>829</v>
      </c>
      <c r="J329" t="s">
        <v>14</v>
      </c>
      <c r="K329" t="s">
        <v>14</v>
      </c>
      <c r="O329">
        <f t="shared" si="5"/>
        <v>1</v>
      </c>
      <c r="P329">
        <v>324</v>
      </c>
      <c r="Q329" t="s">
        <v>826</v>
      </c>
      <c r="R329" t="s">
        <v>20</v>
      </c>
      <c r="S329">
        <v>4</v>
      </c>
      <c r="U329" t="s">
        <v>827</v>
      </c>
      <c r="W329" t="s">
        <v>828</v>
      </c>
      <c r="X329" t="s">
        <v>829</v>
      </c>
      <c r="Y329" t="s">
        <v>14</v>
      </c>
      <c r="Z329" t="s">
        <v>14</v>
      </c>
    </row>
    <row r="330" spans="1:26" x14ac:dyDescent="0.25">
      <c r="A330">
        <v>325</v>
      </c>
      <c r="B330" t="s">
        <v>767</v>
      </c>
      <c r="H330" t="s">
        <v>14</v>
      </c>
      <c r="I330" t="s">
        <v>14</v>
      </c>
      <c r="J330" t="s">
        <v>14</v>
      </c>
      <c r="K330" t="s">
        <v>14</v>
      </c>
      <c r="O330">
        <f t="shared" si="5"/>
        <v>1</v>
      </c>
      <c r="P330">
        <v>325</v>
      </c>
      <c r="Q330" t="s">
        <v>767</v>
      </c>
      <c r="W330" t="s">
        <v>14</v>
      </c>
      <c r="X330" t="s">
        <v>14</v>
      </c>
      <c r="Y330" t="s">
        <v>14</v>
      </c>
      <c r="Z330" t="s">
        <v>14</v>
      </c>
    </row>
    <row r="331" spans="1:26" x14ac:dyDescent="0.25">
      <c r="A331">
        <v>326</v>
      </c>
      <c r="B331" t="s">
        <v>69</v>
      </c>
      <c r="H331" t="s">
        <v>14</v>
      </c>
      <c r="I331" t="s">
        <v>14</v>
      </c>
      <c r="J331" t="s">
        <v>14</v>
      </c>
      <c r="K331" t="s">
        <v>14</v>
      </c>
      <c r="O331">
        <f t="shared" si="5"/>
        <v>1</v>
      </c>
      <c r="P331">
        <v>326</v>
      </c>
      <c r="Q331" t="s">
        <v>69</v>
      </c>
      <c r="W331" t="s">
        <v>14</v>
      </c>
      <c r="X331" t="s">
        <v>14</v>
      </c>
      <c r="Y331" t="s">
        <v>14</v>
      </c>
      <c r="Z331" t="s">
        <v>14</v>
      </c>
    </row>
    <row r="332" spans="1:26" x14ac:dyDescent="0.25">
      <c r="A332">
        <v>327</v>
      </c>
      <c r="B332" t="s">
        <v>830</v>
      </c>
      <c r="H332" t="s">
        <v>14</v>
      </c>
      <c r="I332" t="s">
        <v>14</v>
      </c>
      <c r="J332" t="s">
        <v>14</v>
      </c>
      <c r="K332" t="s">
        <v>14</v>
      </c>
      <c r="O332">
        <f t="shared" si="5"/>
        <v>1</v>
      </c>
      <c r="P332">
        <v>327</v>
      </c>
      <c r="Q332" t="s">
        <v>830</v>
      </c>
      <c r="W332" t="s">
        <v>14</v>
      </c>
      <c r="X332" t="s">
        <v>14</v>
      </c>
      <c r="Y332" t="s">
        <v>14</v>
      </c>
      <c r="Z332" t="s">
        <v>14</v>
      </c>
    </row>
    <row r="333" spans="1:26" x14ac:dyDescent="0.25">
      <c r="A333">
        <v>328</v>
      </c>
      <c r="B333" t="s">
        <v>59</v>
      </c>
      <c r="H333" t="s">
        <v>14</v>
      </c>
      <c r="I333" t="s">
        <v>14</v>
      </c>
      <c r="J333" t="s">
        <v>14</v>
      </c>
      <c r="K333" t="s">
        <v>14</v>
      </c>
      <c r="O333">
        <f t="shared" si="5"/>
        <v>1</v>
      </c>
      <c r="P333">
        <v>328</v>
      </c>
      <c r="Q333" t="s">
        <v>59</v>
      </c>
      <c r="W333" t="s">
        <v>14</v>
      </c>
      <c r="X333" t="s">
        <v>14</v>
      </c>
      <c r="Y333" t="s">
        <v>14</v>
      </c>
      <c r="Z333" t="s">
        <v>14</v>
      </c>
    </row>
    <row r="334" spans="1:26" x14ac:dyDescent="0.25">
      <c r="A334">
        <v>329</v>
      </c>
      <c r="B334" t="s">
        <v>831</v>
      </c>
      <c r="H334" t="s">
        <v>14</v>
      </c>
      <c r="I334" t="s">
        <v>14</v>
      </c>
      <c r="J334" t="s">
        <v>14</v>
      </c>
      <c r="K334" t="s">
        <v>14</v>
      </c>
      <c r="O334">
        <f t="shared" si="5"/>
        <v>1</v>
      </c>
      <c r="P334">
        <v>329</v>
      </c>
      <c r="Q334" t="s">
        <v>831</v>
      </c>
      <c r="W334" t="s">
        <v>14</v>
      </c>
      <c r="X334" t="s">
        <v>14</v>
      </c>
      <c r="Y334" t="s">
        <v>14</v>
      </c>
      <c r="Z334" t="s">
        <v>14</v>
      </c>
    </row>
    <row r="335" spans="1:26" x14ac:dyDescent="0.25">
      <c r="A335">
        <v>330</v>
      </c>
      <c r="B335" t="s">
        <v>832</v>
      </c>
      <c r="H335" t="s">
        <v>14</v>
      </c>
      <c r="I335" t="s">
        <v>14</v>
      </c>
      <c r="J335" t="s">
        <v>14</v>
      </c>
      <c r="K335" t="s">
        <v>14</v>
      </c>
      <c r="O335">
        <f t="shared" si="5"/>
        <v>1</v>
      </c>
      <c r="P335">
        <v>330</v>
      </c>
      <c r="Q335" t="s">
        <v>832</v>
      </c>
      <c r="W335" t="s">
        <v>14</v>
      </c>
      <c r="X335" t="s">
        <v>14</v>
      </c>
      <c r="Y335" t="s">
        <v>14</v>
      </c>
      <c r="Z335" t="s">
        <v>14</v>
      </c>
    </row>
    <row r="336" spans="1:26" x14ac:dyDescent="0.25">
      <c r="A336">
        <v>331</v>
      </c>
      <c r="B336" t="s">
        <v>833</v>
      </c>
      <c r="H336" t="s">
        <v>14</v>
      </c>
      <c r="I336" t="s">
        <v>14</v>
      </c>
      <c r="J336" t="s">
        <v>14</v>
      </c>
      <c r="K336" t="s">
        <v>14</v>
      </c>
      <c r="O336">
        <f t="shared" si="5"/>
        <v>1</v>
      </c>
      <c r="P336">
        <v>331</v>
      </c>
      <c r="Q336" t="s">
        <v>833</v>
      </c>
      <c r="W336" t="s">
        <v>14</v>
      </c>
      <c r="X336" t="s">
        <v>14</v>
      </c>
      <c r="Y336" t="s">
        <v>14</v>
      </c>
      <c r="Z336" t="s">
        <v>14</v>
      </c>
    </row>
    <row r="337" spans="1:26" x14ac:dyDescent="0.25">
      <c r="A337">
        <v>332</v>
      </c>
      <c r="B337" t="s">
        <v>834</v>
      </c>
      <c r="C337" t="s">
        <v>20</v>
      </c>
      <c r="D337">
        <v>3</v>
      </c>
      <c r="E337" t="s">
        <v>835</v>
      </c>
      <c r="F337" t="s">
        <v>836</v>
      </c>
      <c r="G337" t="s">
        <v>837</v>
      </c>
      <c r="H337" t="s">
        <v>838</v>
      </c>
      <c r="I337" t="s">
        <v>839</v>
      </c>
      <c r="J337" t="s">
        <v>537</v>
      </c>
      <c r="K337" t="s">
        <v>282</v>
      </c>
      <c r="O337">
        <f t="shared" si="5"/>
        <v>1</v>
      </c>
      <c r="P337">
        <v>332</v>
      </c>
      <c r="Q337" t="s">
        <v>834</v>
      </c>
      <c r="R337" t="s">
        <v>20</v>
      </c>
      <c r="S337">
        <v>3</v>
      </c>
      <c r="T337" t="s">
        <v>835</v>
      </c>
      <c r="U337" t="s">
        <v>836</v>
      </c>
      <c r="V337" t="s">
        <v>837</v>
      </c>
      <c r="W337" t="s">
        <v>838</v>
      </c>
      <c r="X337" t="s">
        <v>839</v>
      </c>
      <c r="Y337" t="s">
        <v>537</v>
      </c>
      <c r="Z337" t="s">
        <v>282</v>
      </c>
    </row>
    <row r="338" spans="1:26" x14ac:dyDescent="0.25">
      <c r="A338">
        <v>333</v>
      </c>
      <c r="B338" t="s">
        <v>840</v>
      </c>
      <c r="C338" t="s">
        <v>20</v>
      </c>
      <c r="D338">
        <v>3</v>
      </c>
      <c r="E338" t="s">
        <v>841</v>
      </c>
      <c r="F338" t="s">
        <v>842</v>
      </c>
      <c r="G338" t="s">
        <v>837</v>
      </c>
      <c r="H338" t="s">
        <v>843</v>
      </c>
      <c r="I338" t="s">
        <v>844</v>
      </c>
      <c r="J338" t="s">
        <v>554</v>
      </c>
      <c r="K338" t="s">
        <v>274</v>
      </c>
      <c r="O338">
        <f t="shared" si="5"/>
        <v>1</v>
      </c>
      <c r="P338">
        <v>333</v>
      </c>
      <c r="Q338" t="s">
        <v>840</v>
      </c>
      <c r="R338" t="s">
        <v>20</v>
      </c>
      <c r="S338">
        <v>3</v>
      </c>
      <c r="T338" t="s">
        <v>841</v>
      </c>
      <c r="U338" t="s">
        <v>842</v>
      </c>
      <c r="V338" t="s">
        <v>837</v>
      </c>
      <c r="W338" t="s">
        <v>843</v>
      </c>
      <c r="X338" t="s">
        <v>844</v>
      </c>
      <c r="Y338" t="s">
        <v>554</v>
      </c>
      <c r="Z338" t="s">
        <v>274</v>
      </c>
    </row>
    <row r="339" spans="1:26" x14ac:dyDescent="0.25">
      <c r="A339">
        <v>334</v>
      </c>
      <c r="B339" t="s">
        <v>845</v>
      </c>
      <c r="H339" t="s">
        <v>14</v>
      </c>
      <c r="I339" t="s">
        <v>14</v>
      </c>
      <c r="J339" t="s">
        <v>14</v>
      </c>
      <c r="K339" t="s">
        <v>14</v>
      </c>
      <c r="O339">
        <f t="shared" si="5"/>
        <v>1</v>
      </c>
      <c r="P339">
        <v>334</v>
      </c>
      <c r="Q339" t="s">
        <v>845</v>
      </c>
      <c r="W339" t="s">
        <v>14</v>
      </c>
      <c r="X339" t="s">
        <v>14</v>
      </c>
      <c r="Y339" t="s">
        <v>14</v>
      </c>
      <c r="Z339" t="s">
        <v>14</v>
      </c>
    </row>
    <row r="340" spans="1:26" x14ac:dyDescent="0.25">
      <c r="A340">
        <v>335</v>
      </c>
      <c r="B340" t="s">
        <v>846</v>
      </c>
      <c r="C340" t="s">
        <v>20</v>
      </c>
      <c r="D340">
        <v>3</v>
      </c>
      <c r="F340" t="s">
        <v>847</v>
      </c>
      <c r="G340" t="s">
        <v>837</v>
      </c>
      <c r="H340" t="s">
        <v>848</v>
      </c>
      <c r="I340" t="s">
        <v>849</v>
      </c>
      <c r="J340" t="s">
        <v>532</v>
      </c>
      <c r="K340" t="s">
        <v>14</v>
      </c>
      <c r="O340">
        <f t="shared" si="5"/>
        <v>1</v>
      </c>
      <c r="P340">
        <v>335</v>
      </c>
      <c r="Q340" t="s">
        <v>846</v>
      </c>
      <c r="R340" t="s">
        <v>20</v>
      </c>
      <c r="S340">
        <v>3</v>
      </c>
      <c r="U340" t="s">
        <v>847</v>
      </c>
      <c r="V340" t="s">
        <v>837</v>
      </c>
      <c r="W340" t="s">
        <v>848</v>
      </c>
      <c r="X340" t="s">
        <v>849</v>
      </c>
      <c r="Y340" t="s">
        <v>532</v>
      </c>
      <c r="Z340" t="s">
        <v>14</v>
      </c>
    </row>
    <row r="341" spans="1:26" x14ac:dyDescent="0.25">
      <c r="A341">
        <v>336</v>
      </c>
      <c r="B341" t="s">
        <v>850</v>
      </c>
      <c r="H341" t="s">
        <v>14</v>
      </c>
      <c r="I341" t="s">
        <v>14</v>
      </c>
      <c r="J341" t="s">
        <v>14</v>
      </c>
      <c r="K341" t="s">
        <v>14</v>
      </c>
      <c r="O341">
        <f t="shared" si="5"/>
        <v>1</v>
      </c>
      <c r="P341">
        <v>336</v>
      </c>
      <c r="Q341" t="s">
        <v>850</v>
      </c>
      <c r="W341" t="s">
        <v>14</v>
      </c>
      <c r="X341" t="s">
        <v>14</v>
      </c>
      <c r="Y341" t="s">
        <v>14</v>
      </c>
      <c r="Z341" t="s">
        <v>14</v>
      </c>
    </row>
    <row r="342" spans="1:26" x14ac:dyDescent="0.25">
      <c r="A342">
        <v>337</v>
      </c>
      <c r="B342" t="s">
        <v>851</v>
      </c>
      <c r="C342" t="s">
        <v>20</v>
      </c>
      <c r="D342">
        <v>3</v>
      </c>
      <c r="F342" t="s">
        <v>852</v>
      </c>
      <c r="G342" t="s">
        <v>837</v>
      </c>
      <c r="H342" t="s">
        <v>853</v>
      </c>
      <c r="I342" t="s">
        <v>854</v>
      </c>
      <c r="J342" t="s">
        <v>519</v>
      </c>
      <c r="K342" t="s">
        <v>14</v>
      </c>
      <c r="O342">
        <f t="shared" si="5"/>
        <v>1</v>
      </c>
      <c r="P342">
        <v>337</v>
      </c>
      <c r="Q342" t="s">
        <v>851</v>
      </c>
      <c r="R342" t="s">
        <v>20</v>
      </c>
      <c r="S342">
        <v>3</v>
      </c>
      <c r="U342" t="s">
        <v>852</v>
      </c>
      <c r="V342" t="s">
        <v>837</v>
      </c>
      <c r="W342" t="s">
        <v>853</v>
      </c>
      <c r="X342" t="s">
        <v>854</v>
      </c>
      <c r="Y342" t="s">
        <v>519</v>
      </c>
      <c r="Z342" t="s">
        <v>14</v>
      </c>
    </row>
    <row r="343" spans="1:26" x14ac:dyDescent="0.25">
      <c r="A343">
        <v>338</v>
      </c>
      <c r="B343" t="s">
        <v>855</v>
      </c>
      <c r="C343" t="s">
        <v>20</v>
      </c>
      <c r="D343">
        <v>3</v>
      </c>
      <c r="F343" t="s">
        <v>856</v>
      </c>
      <c r="G343" t="s">
        <v>837</v>
      </c>
      <c r="H343" t="s">
        <v>857</v>
      </c>
      <c r="I343" t="s">
        <v>858</v>
      </c>
      <c r="J343" t="s">
        <v>506</v>
      </c>
      <c r="K343" t="s">
        <v>292</v>
      </c>
      <c r="O343">
        <f t="shared" si="5"/>
        <v>1</v>
      </c>
      <c r="P343">
        <v>338</v>
      </c>
      <c r="Q343" t="s">
        <v>855</v>
      </c>
      <c r="R343" t="s">
        <v>20</v>
      </c>
      <c r="S343">
        <v>3</v>
      </c>
      <c r="U343" t="s">
        <v>856</v>
      </c>
      <c r="V343" t="s">
        <v>837</v>
      </c>
      <c r="W343" t="s">
        <v>857</v>
      </c>
      <c r="X343" t="s">
        <v>858</v>
      </c>
      <c r="Y343" t="s">
        <v>506</v>
      </c>
      <c r="Z343" t="s">
        <v>292</v>
      </c>
    </row>
    <row r="344" spans="1:26" x14ac:dyDescent="0.25">
      <c r="A344">
        <v>339</v>
      </c>
      <c r="B344" t="s">
        <v>59</v>
      </c>
      <c r="H344" t="s">
        <v>14</v>
      </c>
      <c r="I344" t="s">
        <v>14</v>
      </c>
      <c r="J344" t="s">
        <v>14</v>
      </c>
      <c r="K344" t="s">
        <v>14</v>
      </c>
      <c r="O344">
        <f t="shared" si="5"/>
        <v>1</v>
      </c>
      <c r="P344">
        <v>339</v>
      </c>
      <c r="Q344" t="s">
        <v>59</v>
      </c>
      <c r="W344" t="s">
        <v>14</v>
      </c>
      <c r="X344" t="s">
        <v>14</v>
      </c>
      <c r="Y344" t="s">
        <v>14</v>
      </c>
      <c r="Z344" t="s">
        <v>14</v>
      </c>
    </row>
    <row r="345" spans="1:26" x14ac:dyDescent="0.25">
      <c r="A345">
        <v>340</v>
      </c>
      <c r="B345" t="s">
        <v>859</v>
      </c>
      <c r="C345" t="s">
        <v>20</v>
      </c>
      <c r="D345">
        <v>3</v>
      </c>
      <c r="F345" t="s">
        <v>860</v>
      </c>
      <c r="G345" t="s">
        <v>861</v>
      </c>
      <c r="H345" t="s">
        <v>862</v>
      </c>
      <c r="I345" t="s">
        <v>863</v>
      </c>
      <c r="J345" t="s">
        <v>514</v>
      </c>
      <c r="K345" t="s">
        <v>128</v>
      </c>
      <c r="O345">
        <f t="shared" si="5"/>
        <v>1</v>
      </c>
      <c r="P345">
        <v>340</v>
      </c>
      <c r="Q345" t="s">
        <v>859</v>
      </c>
      <c r="R345" t="s">
        <v>20</v>
      </c>
      <c r="S345">
        <v>3</v>
      </c>
      <c r="U345" t="s">
        <v>860</v>
      </c>
      <c r="V345" t="s">
        <v>861</v>
      </c>
      <c r="W345" t="s">
        <v>862</v>
      </c>
      <c r="X345" t="s">
        <v>863</v>
      </c>
      <c r="Y345" t="s">
        <v>514</v>
      </c>
      <c r="Z345" t="s">
        <v>128</v>
      </c>
    </row>
    <row r="346" spans="1:26" x14ac:dyDescent="0.25">
      <c r="A346">
        <v>341</v>
      </c>
      <c r="B346" t="s">
        <v>864</v>
      </c>
      <c r="C346" t="s">
        <v>20</v>
      </c>
      <c r="D346">
        <v>3</v>
      </c>
      <c r="F346" t="s">
        <v>865</v>
      </c>
      <c r="G346" t="s">
        <v>837</v>
      </c>
      <c r="H346" t="s">
        <v>866</v>
      </c>
      <c r="I346" t="s">
        <v>867</v>
      </c>
      <c r="J346" t="s">
        <v>868</v>
      </c>
      <c r="K346" t="s">
        <v>869</v>
      </c>
      <c r="O346">
        <f t="shared" si="5"/>
        <v>1</v>
      </c>
      <c r="P346">
        <v>341</v>
      </c>
      <c r="Q346" t="s">
        <v>864</v>
      </c>
      <c r="R346" t="s">
        <v>20</v>
      </c>
      <c r="S346">
        <v>3</v>
      </c>
      <c r="U346" t="s">
        <v>865</v>
      </c>
      <c r="V346" t="s">
        <v>837</v>
      </c>
      <c r="W346" t="s">
        <v>866</v>
      </c>
      <c r="X346" t="s">
        <v>867</v>
      </c>
      <c r="Y346" t="s">
        <v>868</v>
      </c>
      <c r="Z346" t="s">
        <v>869</v>
      </c>
    </row>
    <row r="347" spans="1:26" x14ac:dyDescent="0.25">
      <c r="A347">
        <v>342</v>
      </c>
      <c r="B347" t="s">
        <v>69</v>
      </c>
      <c r="H347" t="s">
        <v>14</v>
      </c>
      <c r="I347" t="s">
        <v>14</v>
      </c>
      <c r="J347" t="s">
        <v>14</v>
      </c>
      <c r="K347" t="s">
        <v>14</v>
      </c>
      <c r="O347">
        <f t="shared" si="5"/>
        <v>1</v>
      </c>
      <c r="P347">
        <v>342</v>
      </c>
      <c r="Q347" t="s">
        <v>69</v>
      </c>
      <c r="W347" t="s">
        <v>14</v>
      </c>
      <c r="X347" t="s">
        <v>14</v>
      </c>
      <c r="Y347" t="s">
        <v>14</v>
      </c>
      <c r="Z347" t="s">
        <v>14</v>
      </c>
    </row>
    <row r="348" spans="1:26" x14ac:dyDescent="0.25">
      <c r="A348">
        <v>343</v>
      </c>
      <c r="B348" t="s">
        <v>870</v>
      </c>
      <c r="C348" t="s">
        <v>20</v>
      </c>
      <c r="D348">
        <v>3</v>
      </c>
      <c r="F348" t="s">
        <v>871</v>
      </c>
      <c r="G348" t="s">
        <v>872</v>
      </c>
      <c r="H348" t="s">
        <v>873</v>
      </c>
      <c r="I348" t="s">
        <v>874</v>
      </c>
      <c r="J348" t="s">
        <v>875</v>
      </c>
      <c r="K348" t="s">
        <v>118</v>
      </c>
      <c r="O348">
        <f t="shared" si="5"/>
        <v>1</v>
      </c>
      <c r="P348">
        <v>343</v>
      </c>
      <c r="Q348" t="s">
        <v>870</v>
      </c>
      <c r="R348" t="s">
        <v>20</v>
      </c>
      <c r="S348">
        <v>3</v>
      </c>
      <c r="U348" t="s">
        <v>871</v>
      </c>
      <c r="V348" t="s">
        <v>872</v>
      </c>
      <c r="W348" t="s">
        <v>873</v>
      </c>
      <c r="X348" t="s">
        <v>874</v>
      </c>
      <c r="Y348" t="s">
        <v>875</v>
      </c>
      <c r="Z348" t="s">
        <v>118</v>
      </c>
    </row>
    <row r="349" spans="1:26" x14ac:dyDescent="0.25">
      <c r="A349">
        <v>344</v>
      </c>
      <c r="B349" t="s">
        <v>876</v>
      </c>
      <c r="C349" t="s">
        <v>20</v>
      </c>
      <c r="D349">
        <v>3</v>
      </c>
      <c r="F349" t="s">
        <v>877</v>
      </c>
      <c r="G349" t="s">
        <v>837</v>
      </c>
      <c r="H349" t="s">
        <v>878</v>
      </c>
      <c r="I349" t="s">
        <v>879</v>
      </c>
      <c r="J349" t="s">
        <v>880</v>
      </c>
      <c r="K349" t="s">
        <v>121</v>
      </c>
      <c r="O349">
        <f t="shared" si="5"/>
        <v>1</v>
      </c>
      <c r="P349">
        <v>344</v>
      </c>
      <c r="Q349" t="s">
        <v>876</v>
      </c>
      <c r="R349" t="s">
        <v>20</v>
      </c>
      <c r="S349">
        <v>3</v>
      </c>
      <c r="U349" t="s">
        <v>877</v>
      </c>
      <c r="V349" t="s">
        <v>837</v>
      </c>
      <c r="W349" t="s">
        <v>878</v>
      </c>
      <c r="X349" t="s">
        <v>879</v>
      </c>
      <c r="Y349" t="s">
        <v>880</v>
      </c>
      <c r="Z349" t="s">
        <v>121</v>
      </c>
    </row>
    <row r="350" spans="1:26" x14ac:dyDescent="0.25">
      <c r="A350">
        <v>345</v>
      </c>
      <c r="B350" t="s">
        <v>59</v>
      </c>
      <c r="H350" t="s">
        <v>14</v>
      </c>
      <c r="I350" t="s">
        <v>14</v>
      </c>
      <c r="J350" t="s">
        <v>14</v>
      </c>
      <c r="K350" t="s">
        <v>14</v>
      </c>
      <c r="O350">
        <f t="shared" si="5"/>
        <v>1</v>
      </c>
      <c r="P350">
        <v>345</v>
      </c>
      <c r="Q350" t="s">
        <v>59</v>
      </c>
      <c r="W350" t="s">
        <v>14</v>
      </c>
      <c r="X350" t="s">
        <v>14</v>
      </c>
      <c r="Y350" t="s">
        <v>14</v>
      </c>
      <c r="Z350" t="s">
        <v>14</v>
      </c>
    </row>
    <row r="351" spans="1:26" x14ac:dyDescent="0.25">
      <c r="A351">
        <v>346</v>
      </c>
      <c r="B351" t="s">
        <v>881</v>
      </c>
      <c r="C351" t="s">
        <v>20</v>
      </c>
      <c r="D351">
        <v>3</v>
      </c>
      <c r="F351" t="s">
        <v>882</v>
      </c>
      <c r="G351" t="s">
        <v>837</v>
      </c>
      <c r="H351" t="s">
        <v>883</v>
      </c>
      <c r="I351" t="s">
        <v>884</v>
      </c>
      <c r="J351" t="s">
        <v>885</v>
      </c>
      <c r="K351" t="s">
        <v>137</v>
      </c>
      <c r="O351">
        <f t="shared" si="5"/>
        <v>1</v>
      </c>
      <c r="P351">
        <v>346</v>
      </c>
      <c r="Q351" t="s">
        <v>881</v>
      </c>
      <c r="R351" t="s">
        <v>20</v>
      </c>
      <c r="S351">
        <v>3</v>
      </c>
      <c r="U351" t="s">
        <v>882</v>
      </c>
      <c r="V351" t="s">
        <v>837</v>
      </c>
      <c r="W351" t="s">
        <v>883</v>
      </c>
      <c r="X351" t="s">
        <v>884</v>
      </c>
      <c r="Y351" t="s">
        <v>885</v>
      </c>
      <c r="Z351" t="s">
        <v>137</v>
      </c>
    </row>
    <row r="352" spans="1:26" x14ac:dyDescent="0.25">
      <c r="A352">
        <v>347</v>
      </c>
      <c r="B352" t="s">
        <v>886</v>
      </c>
      <c r="C352" t="s">
        <v>20</v>
      </c>
      <c r="D352">
        <v>3</v>
      </c>
      <c r="F352" t="s">
        <v>887</v>
      </c>
      <c r="G352" t="s">
        <v>837</v>
      </c>
      <c r="H352" t="s">
        <v>888</v>
      </c>
      <c r="I352" t="s">
        <v>889</v>
      </c>
      <c r="J352" t="s">
        <v>890</v>
      </c>
      <c r="K352" t="s">
        <v>114</v>
      </c>
      <c r="O352">
        <f t="shared" si="5"/>
        <v>1</v>
      </c>
      <c r="P352">
        <v>347</v>
      </c>
      <c r="Q352" t="s">
        <v>886</v>
      </c>
      <c r="R352" t="s">
        <v>20</v>
      </c>
      <c r="S352">
        <v>3</v>
      </c>
      <c r="U352" t="s">
        <v>887</v>
      </c>
      <c r="V352" t="s">
        <v>837</v>
      </c>
      <c r="W352" t="s">
        <v>888</v>
      </c>
      <c r="X352" t="s">
        <v>889</v>
      </c>
      <c r="Y352" t="s">
        <v>890</v>
      </c>
      <c r="Z352" t="s">
        <v>114</v>
      </c>
    </row>
    <row r="353" spans="1:26" x14ac:dyDescent="0.25">
      <c r="A353">
        <v>348</v>
      </c>
      <c r="B353" t="s">
        <v>48</v>
      </c>
      <c r="H353" t="s">
        <v>14</v>
      </c>
      <c r="I353" t="s">
        <v>14</v>
      </c>
      <c r="J353" t="s">
        <v>14</v>
      </c>
      <c r="K353" t="s">
        <v>14</v>
      </c>
      <c r="O353">
        <f t="shared" si="5"/>
        <v>1</v>
      </c>
      <c r="P353">
        <v>348</v>
      </c>
      <c r="Q353" t="s">
        <v>48</v>
      </c>
      <c r="W353" t="s">
        <v>14</v>
      </c>
      <c r="X353" t="s">
        <v>14</v>
      </c>
      <c r="Y353" t="s">
        <v>14</v>
      </c>
      <c r="Z353" t="s">
        <v>14</v>
      </c>
    </row>
    <row r="354" spans="1:26" x14ac:dyDescent="0.25">
      <c r="A354">
        <v>349</v>
      </c>
      <c r="B354" t="s">
        <v>891</v>
      </c>
      <c r="C354" t="s">
        <v>20</v>
      </c>
      <c r="D354">
        <v>3</v>
      </c>
      <c r="F354" t="s">
        <v>892</v>
      </c>
      <c r="G354" t="s">
        <v>837</v>
      </c>
      <c r="H354" t="s">
        <v>893</v>
      </c>
      <c r="I354" t="s">
        <v>894</v>
      </c>
      <c r="J354" t="s">
        <v>895</v>
      </c>
      <c r="K354" t="s">
        <v>297</v>
      </c>
      <c r="O354">
        <f t="shared" si="5"/>
        <v>1</v>
      </c>
      <c r="P354">
        <v>349</v>
      </c>
      <c r="Q354" t="s">
        <v>891</v>
      </c>
      <c r="R354" t="s">
        <v>20</v>
      </c>
      <c r="S354">
        <v>3</v>
      </c>
      <c r="U354" t="s">
        <v>892</v>
      </c>
      <c r="V354" t="s">
        <v>837</v>
      </c>
      <c r="W354" t="s">
        <v>893</v>
      </c>
      <c r="X354" t="s">
        <v>894</v>
      </c>
      <c r="Y354" t="s">
        <v>895</v>
      </c>
      <c r="Z354" t="s">
        <v>297</v>
      </c>
    </row>
    <row r="355" spans="1:26" x14ac:dyDescent="0.25">
      <c r="A355">
        <v>350</v>
      </c>
      <c r="B355" t="s">
        <v>896</v>
      </c>
      <c r="C355" t="s">
        <v>20</v>
      </c>
      <c r="D355">
        <v>3</v>
      </c>
      <c r="F355" t="s">
        <v>897</v>
      </c>
      <c r="G355" t="s">
        <v>837</v>
      </c>
      <c r="H355" t="s">
        <v>898</v>
      </c>
      <c r="I355" t="s">
        <v>899</v>
      </c>
      <c r="J355" t="s">
        <v>900</v>
      </c>
      <c r="K355" t="s">
        <v>180</v>
      </c>
      <c r="O355">
        <f t="shared" si="5"/>
        <v>1</v>
      </c>
      <c r="P355">
        <v>350</v>
      </c>
      <c r="Q355" t="s">
        <v>896</v>
      </c>
      <c r="R355" t="s">
        <v>20</v>
      </c>
      <c r="S355">
        <v>3</v>
      </c>
      <c r="U355" t="s">
        <v>897</v>
      </c>
      <c r="V355" t="s">
        <v>837</v>
      </c>
      <c r="W355" t="s">
        <v>898</v>
      </c>
      <c r="X355" t="s">
        <v>899</v>
      </c>
      <c r="Y355" t="s">
        <v>900</v>
      </c>
      <c r="Z355" t="s">
        <v>180</v>
      </c>
    </row>
    <row r="356" spans="1:26" x14ac:dyDescent="0.25">
      <c r="A356">
        <v>351</v>
      </c>
      <c r="B356" t="s">
        <v>845</v>
      </c>
      <c r="H356" t="s">
        <v>14</v>
      </c>
      <c r="I356" t="s">
        <v>14</v>
      </c>
      <c r="J356" t="s">
        <v>14</v>
      </c>
      <c r="K356" t="s">
        <v>14</v>
      </c>
      <c r="O356">
        <f t="shared" si="5"/>
        <v>1</v>
      </c>
      <c r="P356">
        <v>351</v>
      </c>
      <c r="Q356" t="s">
        <v>845</v>
      </c>
      <c r="W356" t="s">
        <v>14</v>
      </c>
      <c r="X356" t="s">
        <v>14</v>
      </c>
      <c r="Y356" t="s">
        <v>14</v>
      </c>
      <c r="Z356" t="s">
        <v>14</v>
      </c>
    </row>
    <row r="357" spans="1:26" x14ac:dyDescent="0.25">
      <c r="A357">
        <v>352</v>
      </c>
      <c r="B357" t="s">
        <v>901</v>
      </c>
      <c r="C357" t="s">
        <v>20</v>
      </c>
      <c r="D357">
        <v>3</v>
      </c>
      <c r="F357" t="s">
        <v>902</v>
      </c>
      <c r="G357" t="s">
        <v>837</v>
      </c>
      <c r="H357" t="s">
        <v>903</v>
      </c>
      <c r="I357" t="s">
        <v>904</v>
      </c>
      <c r="J357" t="s">
        <v>905</v>
      </c>
      <c r="K357" t="s">
        <v>175</v>
      </c>
      <c r="O357">
        <f t="shared" si="5"/>
        <v>1</v>
      </c>
      <c r="P357">
        <v>352</v>
      </c>
      <c r="Q357" t="s">
        <v>901</v>
      </c>
      <c r="R357" t="s">
        <v>20</v>
      </c>
      <c r="S357">
        <v>3</v>
      </c>
      <c r="U357" t="s">
        <v>902</v>
      </c>
      <c r="V357" t="s">
        <v>837</v>
      </c>
      <c r="W357" t="s">
        <v>903</v>
      </c>
      <c r="X357" t="s">
        <v>904</v>
      </c>
      <c r="Y357" t="s">
        <v>905</v>
      </c>
      <c r="Z357" t="s">
        <v>175</v>
      </c>
    </row>
    <row r="358" spans="1:26" x14ac:dyDescent="0.25">
      <c r="A358">
        <v>353</v>
      </c>
      <c r="B358" t="s">
        <v>906</v>
      </c>
      <c r="C358" t="s">
        <v>20</v>
      </c>
      <c r="D358">
        <v>3</v>
      </c>
      <c r="F358" t="s">
        <v>907</v>
      </c>
      <c r="G358" t="s">
        <v>837</v>
      </c>
      <c r="H358" t="s">
        <v>908</v>
      </c>
      <c r="I358" t="s">
        <v>909</v>
      </c>
      <c r="J358" t="s">
        <v>910</v>
      </c>
      <c r="K358" t="s">
        <v>190</v>
      </c>
      <c r="O358">
        <f t="shared" si="5"/>
        <v>1</v>
      </c>
      <c r="P358">
        <v>353</v>
      </c>
      <c r="Q358" t="s">
        <v>906</v>
      </c>
      <c r="R358" t="s">
        <v>20</v>
      </c>
      <c r="S358">
        <v>3</v>
      </c>
      <c r="U358" t="s">
        <v>907</v>
      </c>
      <c r="V358" t="s">
        <v>837</v>
      </c>
      <c r="W358" t="s">
        <v>908</v>
      </c>
      <c r="X358" t="s">
        <v>909</v>
      </c>
      <c r="Y358" t="s">
        <v>910</v>
      </c>
      <c r="Z358" t="s">
        <v>190</v>
      </c>
    </row>
    <row r="359" spans="1:26" x14ac:dyDescent="0.25">
      <c r="A359">
        <v>354</v>
      </c>
      <c r="B359" t="s">
        <v>850</v>
      </c>
      <c r="H359" t="s">
        <v>14</v>
      </c>
      <c r="I359" t="s">
        <v>14</v>
      </c>
      <c r="J359" t="s">
        <v>14</v>
      </c>
      <c r="K359" t="s">
        <v>14</v>
      </c>
      <c r="O359">
        <f t="shared" si="5"/>
        <v>1</v>
      </c>
      <c r="P359">
        <v>354</v>
      </c>
      <c r="Q359" t="s">
        <v>850</v>
      </c>
      <c r="W359" t="s">
        <v>14</v>
      </c>
      <c r="X359" t="s">
        <v>14</v>
      </c>
      <c r="Y359" t="s">
        <v>14</v>
      </c>
      <c r="Z359" t="s">
        <v>14</v>
      </c>
    </row>
    <row r="360" spans="1:26" x14ac:dyDescent="0.25">
      <c r="A360">
        <v>355</v>
      </c>
      <c r="B360" t="s">
        <v>911</v>
      </c>
      <c r="C360" t="s">
        <v>20</v>
      </c>
      <c r="D360">
        <v>3</v>
      </c>
      <c r="F360" t="s">
        <v>912</v>
      </c>
      <c r="G360" t="s">
        <v>837</v>
      </c>
      <c r="H360" t="s">
        <v>913</v>
      </c>
      <c r="I360" t="s">
        <v>914</v>
      </c>
      <c r="J360" t="s">
        <v>915</v>
      </c>
      <c r="K360" t="s">
        <v>140</v>
      </c>
      <c r="O360">
        <f t="shared" si="5"/>
        <v>1</v>
      </c>
      <c r="P360">
        <v>355</v>
      </c>
      <c r="Q360" t="s">
        <v>911</v>
      </c>
      <c r="R360" t="s">
        <v>20</v>
      </c>
      <c r="S360">
        <v>3</v>
      </c>
      <c r="U360" t="s">
        <v>912</v>
      </c>
      <c r="V360" t="s">
        <v>837</v>
      </c>
      <c r="W360" t="s">
        <v>913</v>
      </c>
      <c r="X360" t="s">
        <v>914</v>
      </c>
      <c r="Y360" t="s">
        <v>915</v>
      </c>
      <c r="Z360" t="s">
        <v>140</v>
      </c>
    </row>
    <row r="361" spans="1:26" x14ac:dyDescent="0.25">
      <c r="A361">
        <v>356</v>
      </c>
      <c r="B361" t="s">
        <v>916</v>
      </c>
      <c r="C361" t="s">
        <v>20</v>
      </c>
      <c r="D361">
        <v>3</v>
      </c>
      <c r="F361" t="s">
        <v>917</v>
      </c>
      <c r="G361" t="s">
        <v>918</v>
      </c>
      <c r="H361" t="s">
        <v>919</v>
      </c>
      <c r="I361" t="s">
        <v>920</v>
      </c>
      <c r="J361" t="s">
        <v>14</v>
      </c>
      <c r="K361" t="s">
        <v>14</v>
      </c>
      <c r="O361">
        <f t="shared" si="5"/>
        <v>1</v>
      </c>
      <c r="P361">
        <v>356</v>
      </c>
      <c r="Q361" t="s">
        <v>916</v>
      </c>
      <c r="R361" t="s">
        <v>20</v>
      </c>
      <c r="S361">
        <v>3</v>
      </c>
      <c r="U361" t="s">
        <v>917</v>
      </c>
      <c r="V361" t="s">
        <v>918</v>
      </c>
      <c r="W361" t="s">
        <v>919</v>
      </c>
      <c r="X361" t="s">
        <v>920</v>
      </c>
      <c r="Y361" t="s">
        <v>14</v>
      </c>
      <c r="Z361" t="s">
        <v>14</v>
      </c>
    </row>
    <row r="362" spans="1:26" x14ac:dyDescent="0.25">
      <c r="A362">
        <v>357</v>
      </c>
      <c r="B362" t="s">
        <v>845</v>
      </c>
      <c r="H362" t="s">
        <v>14</v>
      </c>
      <c r="I362" t="s">
        <v>14</v>
      </c>
      <c r="J362" t="s">
        <v>14</v>
      </c>
      <c r="K362" t="s">
        <v>14</v>
      </c>
      <c r="O362">
        <f t="shared" si="5"/>
        <v>1</v>
      </c>
      <c r="P362">
        <v>357</v>
      </c>
      <c r="Q362" t="s">
        <v>845</v>
      </c>
      <c r="W362" t="s">
        <v>14</v>
      </c>
      <c r="X362" t="s">
        <v>14</v>
      </c>
      <c r="Y362" t="s">
        <v>14</v>
      </c>
      <c r="Z362" t="s">
        <v>14</v>
      </c>
    </row>
    <row r="363" spans="1:26" x14ac:dyDescent="0.25">
      <c r="A363">
        <v>358</v>
      </c>
      <c r="B363" t="s">
        <v>921</v>
      </c>
      <c r="C363" t="s">
        <v>20</v>
      </c>
      <c r="D363">
        <v>3</v>
      </c>
      <c r="F363" t="s">
        <v>922</v>
      </c>
      <c r="G363" t="s">
        <v>918</v>
      </c>
      <c r="H363" t="s">
        <v>923</v>
      </c>
      <c r="I363" t="s">
        <v>924</v>
      </c>
      <c r="J363" t="s">
        <v>14</v>
      </c>
      <c r="K363" t="s">
        <v>14</v>
      </c>
      <c r="O363">
        <f t="shared" si="5"/>
        <v>1</v>
      </c>
      <c r="P363">
        <v>358</v>
      </c>
      <c r="Q363" t="s">
        <v>921</v>
      </c>
      <c r="R363" t="s">
        <v>20</v>
      </c>
      <c r="S363">
        <v>3</v>
      </c>
      <c r="U363" t="s">
        <v>922</v>
      </c>
      <c r="V363" t="s">
        <v>918</v>
      </c>
      <c r="W363" t="s">
        <v>923</v>
      </c>
      <c r="X363" t="s">
        <v>924</v>
      </c>
      <c r="Y363" t="s">
        <v>14</v>
      </c>
      <c r="Z363" t="s">
        <v>14</v>
      </c>
    </row>
    <row r="364" spans="1:26" x14ac:dyDescent="0.25">
      <c r="A364">
        <v>359</v>
      </c>
      <c r="B364" t="s">
        <v>925</v>
      </c>
      <c r="C364" t="s">
        <v>20</v>
      </c>
      <c r="D364">
        <v>3</v>
      </c>
      <c r="F364" t="s">
        <v>926</v>
      </c>
      <c r="G364" t="s">
        <v>918</v>
      </c>
      <c r="H364" t="s">
        <v>927</v>
      </c>
      <c r="I364" t="s">
        <v>928</v>
      </c>
      <c r="J364" t="s">
        <v>14</v>
      </c>
      <c r="K364" t="s">
        <v>14</v>
      </c>
      <c r="O364">
        <f t="shared" si="5"/>
        <v>1</v>
      </c>
      <c r="P364">
        <v>359</v>
      </c>
      <c r="Q364" t="s">
        <v>925</v>
      </c>
      <c r="R364" t="s">
        <v>20</v>
      </c>
      <c r="S364">
        <v>3</v>
      </c>
      <c r="U364" t="s">
        <v>926</v>
      </c>
      <c r="V364" t="s">
        <v>918</v>
      </c>
      <c r="W364" t="s">
        <v>927</v>
      </c>
      <c r="X364" t="s">
        <v>928</v>
      </c>
      <c r="Y364" t="s">
        <v>14</v>
      </c>
      <c r="Z364" t="s">
        <v>14</v>
      </c>
    </row>
    <row r="365" spans="1:26" x14ac:dyDescent="0.25">
      <c r="A365">
        <v>360</v>
      </c>
      <c r="B365" t="s">
        <v>850</v>
      </c>
      <c r="H365" t="s">
        <v>14</v>
      </c>
      <c r="I365" t="s">
        <v>14</v>
      </c>
      <c r="J365" t="s">
        <v>14</v>
      </c>
      <c r="K365" t="s">
        <v>14</v>
      </c>
      <c r="O365">
        <f t="shared" si="5"/>
        <v>1</v>
      </c>
      <c r="P365">
        <v>360</v>
      </c>
      <c r="Q365" t="s">
        <v>850</v>
      </c>
      <c r="W365" t="s">
        <v>14</v>
      </c>
      <c r="X365" t="s">
        <v>14</v>
      </c>
      <c r="Y365" t="s">
        <v>14</v>
      </c>
      <c r="Z365" t="s">
        <v>14</v>
      </c>
    </row>
    <row r="366" spans="1:26" x14ac:dyDescent="0.25">
      <c r="A366">
        <v>361</v>
      </c>
      <c r="B366" t="s">
        <v>929</v>
      </c>
      <c r="C366" t="s">
        <v>20</v>
      </c>
      <c r="D366">
        <v>3</v>
      </c>
      <c r="F366" t="s">
        <v>930</v>
      </c>
      <c r="G366" t="s">
        <v>918</v>
      </c>
      <c r="H366" t="s">
        <v>931</v>
      </c>
      <c r="I366" t="s">
        <v>932</v>
      </c>
      <c r="J366" t="s">
        <v>14</v>
      </c>
      <c r="K366" t="s">
        <v>14</v>
      </c>
      <c r="O366">
        <f t="shared" si="5"/>
        <v>1</v>
      </c>
      <c r="P366">
        <v>361</v>
      </c>
      <c r="Q366" t="s">
        <v>929</v>
      </c>
      <c r="R366" t="s">
        <v>20</v>
      </c>
      <c r="S366">
        <v>3</v>
      </c>
      <c r="U366" t="s">
        <v>930</v>
      </c>
      <c r="V366" t="s">
        <v>918</v>
      </c>
      <c r="W366" t="s">
        <v>931</v>
      </c>
      <c r="X366" t="s">
        <v>932</v>
      </c>
      <c r="Y366" t="s">
        <v>14</v>
      </c>
      <c r="Z366" t="s">
        <v>14</v>
      </c>
    </row>
    <row r="367" spans="1:26" x14ac:dyDescent="0.25">
      <c r="A367">
        <v>362</v>
      </c>
      <c r="B367" t="s">
        <v>933</v>
      </c>
      <c r="C367" t="s">
        <v>20</v>
      </c>
      <c r="D367">
        <v>3</v>
      </c>
      <c r="F367" t="s">
        <v>934</v>
      </c>
      <c r="G367" t="s">
        <v>918</v>
      </c>
      <c r="H367" t="s">
        <v>817</v>
      </c>
      <c r="I367" t="s">
        <v>935</v>
      </c>
      <c r="J367" t="s">
        <v>14</v>
      </c>
      <c r="K367" t="s">
        <v>14</v>
      </c>
      <c r="O367">
        <f t="shared" si="5"/>
        <v>1</v>
      </c>
      <c r="P367">
        <v>362</v>
      </c>
      <c r="Q367" t="s">
        <v>933</v>
      </c>
      <c r="R367" t="s">
        <v>20</v>
      </c>
      <c r="S367">
        <v>3</v>
      </c>
      <c r="U367" t="s">
        <v>934</v>
      </c>
      <c r="V367" t="s">
        <v>918</v>
      </c>
      <c r="W367" t="s">
        <v>817</v>
      </c>
      <c r="X367" t="s">
        <v>935</v>
      </c>
      <c r="Y367" t="s">
        <v>14</v>
      </c>
      <c r="Z367" t="s">
        <v>14</v>
      </c>
    </row>
    <row r="368" spans="1:26" x14ac:dyDescent="0.25">
      <c r="A368">
        <v>363</v>
      </c>
      <c r="B368" t="s">
        <v>59</v>
      </c>
      <c r="H368" t="s">
        <v>14</v>
      </c>
      <c r="I368" t="s">
        <v>14</v>
      </c>
      <c r="J368" t="s">
        <v>14</v>
      </c>
      <c r="K368" t="s">
        <v>14</v>
      </c>
      <c r="O368">
        <f t="shared" si="5"/>
        <v>1</v>
      </c>
      <c r="P368">
        <v>363</v>
      </c>
      <c r="Q368" t="s">
        <v>59</v>
      </c>
      <c r="W368" t="s">
        <v>14</v>
      </c>
      <c r="X368" t="s">
        <v>14</v>
      </c>
      <c r="Y368" t="s">
        <v>14</v>
      </c>
      <c r="Z368" t="s">
        <v>14</v>
      </c>
    </row>
    <row r="369" spans="1:26" x14ac:dyDescent="0.25">
      <c r="A369">
        <v>364</v>
      </c>
      <c r="B369" t="s">
        <v>936</v>
      </c>
      <c r="C369" t="s">
        <v>20</v>
      </c>
      <c r="D369">
        <v>3</v>
      </c>
      <c r="F369" t="s">
        <v>937</v>
      </c>
      <c r="G369" t="s">
        <v>938</v>
      </c>
      <c r="H369" t="s">
        <v>939</v>
      </c>
      <c r="I369" t="s">
        <v>940</v>
      </c>
      <c r="J369" t="s">
        <v>14</v>
      </c>
      <c r="K369" t="s">
        <v>14</v>
      </c>
      <c r="O369">
        <f t="shared" si="5"/>
        <v>1</v>
      </c>
      <c r="P369">
        <v>364</v>
      </c>
      <c r="Q369" t="s">
        <v>936</v>
      </c>
      <c r="R369" t="s">
        <v>20</v>
      </c>
      <c r="S369">
        <v>3</v>
      </c>
      <c r="U369" t="s">
        <v>937</v>
      </c>
      <c r="V369" t="s">
        <v>938</v>
      </c>
      <c r="W369" t="s">
        <v>939</v>
      </c>
      <c r="X369" t="s">
        <v>940</v>
      </c>
      <c r="Y369" t="s">
        <v>14</v>
      </c>
      <c r="Z369" t="s">
        <v>14</v>
      </c>
    </row>
    <row r="370" spans="1:26" x14ac:dyDescent="0.25">
      <c r="A370">
        <v>365</v>
      </c>
      <c r="B370" t="s">
        <v>941</v>
      </c>
      <c r="C370" t="s">
        <v>20</v>
      </c>
      <c r="D370">
        <v>3</v>
      </c>
      <c r="F370" t="s">
        <v>942</v>
      </c>
      <c r="G370" t="s">
        <v>918</v>
      </c>
      <c r="H370" t="s">
        <v>825</v>
      </c>
      <c r="I370" t="s">
        <v>943</v>
      </c>
      <c r="J370" t="s">
        <v>14</v>
      </c>
      <c r="K370" t="s">
        <v>14</v>
      </c>
      <c r="O370">
        <f t="shared" si="5"/>
        <v>1</v>
      </c>
      <c r="P370">
        <v>365</v>
      </c>
      <c r="Q370" t="s">
        <v>941</v>
      </c>
      <c r="R370" t="s">
        <v>20</v>
      </c>
      <c r="S370">
        <v>3</v>
      </c>
      <c r="U370" t="s">
        <v>942</v>
      </c>
      <c r="V370" t="s">
        <v>918</v>
      </c>
      <c r="W370" t="s">
        <v>825</v>
      </c>
      <c r="X370" t="s">
        <v>943</v>
      </c>
      <c r="Y370" t="s">
        <v>14</v>
      </c>
      <c r="Z370" t="s">
        <v>14</v>
      </c>
    </row>
    <row r="371" spans="1:26" x14ac:dyDescent="0.25">
      <c r="A371">
        <v>366</v>
      </c>
      <c r="B371" t="s">
        <v>69</v>
      </c>
      <c r="H371" t="s">
        <v>14</v>
      </c>
      <c r="I371" t="s">
        <v>14</v>
      </c>
      <c r="J371" t="s">
        <v>14</v>
      </c>
      <c r="K371" t="s">
        <v>14</v>
      </c>
      <c r="O371">
        <f t="shared" si="5"/>
        <v>1</v>
      </c>
      <c r="P371">
        <v>366</v>
      </c>
      <c r="Q371" t="s">
        <v>69</v>
      </c>
      <c r="W371" t="s">
        <v>14</v>
      </c>
      <c r="X371" t="s">
        <v>14</v>
      </c>
      <c r="Y371" t="s">
        <v>14</v>
      </c>
      <c r="Z371" t="s">
        <v>14</v>
      </c>
    </row>
    <row r="372" spans="1:26" x14ac:dyDescent="0.25">
      <c r="A372">
        <v>367</v>
      </c>
      <c r="B372" t="s">
        <v>944</v>
      </c>
      <c r="C372" t="s">
        <v>20</v>
      </c>
      <c r="D372">
        <v>3</v>
      </c>
      <c r="F372" t="s">
        <v>945</v>
      </c>
      <c r="G372" t="s">
        <v>946</v>
      </c>
      <c r="H372" t="s">
        <v>947</v>
      </c>
      <c r="I372" t="s">
        <v>948</v>
      </c>
      <c r="J372" t="s">
        <v>949</v>
      </c>
      <c r="K372" t="s">
        <v>14</v>
      </c>
      <c r="O372">
        <f t="shared" si="5"/>
        <v>1</v>
      </c>
      <c r="P372">
        <v>367</v>
      </c>
      <c r="Q372" t="s">
        <v>944</v>
      </c>
      <c r="R372" t="s">
        <v>20</v>
      </c>
      <c r="S372">
        <v>3</v>
      </c>
      <c r="U372" t="s">
        <v>945</v>
      </c>
      <c r="V372" t="s">
        <v>946</v>
      </c>
      <c r="W372" t="s">
        <v>947</v>
      </c>
      <c r="X372" t="s">
        <v>948</v>
      </c>
      <c r="Y372" t="s">
        <v>949</v>
      </c>
      <c r="Z372" t="s">
        <v>14</v>
      </c>
    </row>
    <row r="373" spans="1:26" x14ac:dyDescent="0.25">
      <c r="A373">
        <v>368</v>
      </c>
      <c r="B373" t="s">
        <v>950</v>
      </c>
      <c r="C373" t="s">
        <v>20</v>
      </c>
      <c r="D373">
        <v>3</v>
      </c>
      <c r="F373" t="s">
        <v>951</v>
      </c>
      <c r="G373" t="s">
        <v>918</v>
      </c>
      <c r="H373" t="s">
        <v>952</v>
      </c>
      <c r="I373" t="s">
        <v>953</v>
      </c>
      <c r="J373" t="s">
        <v>14</v>
      </c>
      <c r="K373" t="s">
        <v>14</v>
      </c>
      <c r="O373">
        <f t="shared" si="5"/>
        <v>1</v>
      </c>
      <c r="P373">
        <v>368</v>
      </c>
      <c r="Q373" t="s">
        <v>950</v>
      </c>
      <c r="R373" t="s">
        <v>20</v>
      </c>
      <c r="S373">
        <v>3</v>
      </c>
      <c r="U373" t="s">
        <v>951</v>
      </c>
      <c r="V373" t="s">
        <v>918</v>
      </c>
      <c r="W373" t="s">
        <v>952</v>
      </c>
      <c r="X373" t="s">
        <v>953</v>
      </c>
      <c r="Y373" t="s">
        <v>14</v>
      </c>
      <c r="Z373" t="s">
        <v>14</v>
      </c>
    </row>
    <row r="374" spans="1:26" x14ac:dyDescent="0.25">
      <c r="A374">
        <v>369</v>
      </c>
      <c r="B374" t="s">
        <v>59</v>
      </c>
      <c r="H374" t="s">
        <v>14</v>
      </c>
      <c r="I374" t="s">
        <v>14</v>
      </c>
      <c r="J374" t="s">
        <v>14</v>
      </c>
      <c r="K374" t="s">
        <v>14</v>
      </c>
      <c r="O374">
        <f t="shared" si="5"/>
        <v>1</v>
      </c>
      <c r="P374">
        <v>369</v>
      </c>
      <c r="Q374" t="s">
        <v>59</v>
      </c>
      <c r="W374" t="s">
        <v>14</v>
      </c>
      <c r="X374" t="s">
        <v>14</v>
      </c>
      <c r="Y374" t="s">
        <v>14</v>
      </c>
      <c r="Z374" t="s">
        <v>14</v>
      </c>
    </row>
    <row r="375" spans="1:26" x14ac:dyDescent="0.25">
      <c r="A375">
        <v>370</v>
      </c>
      <c r="B375" t="s">
        <v>954</v>
      </c>
      <c r="C375" t="s">
        <v>20</v>
      </c>
      <c r="D375">
        <v>3</v>
      </c>
      <c r="F375" t="s">
        <v>955</v>
      </c>
      <c r="G375" t="s">
        <v>918</v>
      </c>
      <c r="H375" t="s">
        <v>956</v>
      </c>
      <c r="I375" t="s">
        <v>957</v>
      </c>
      <c r="J375" t="s">
        <v>14</v>
      </c>
      <c r="K375" t="s">
        <v>14</v>
      </c>
      <c r="O375">
        <f t="shared" si="5"/>
        <v>1</v>
      </c>
      <c r="P375">
        <v>370</v>
      </c>
      <c r="Q375" t="s">
        <v>954</v>
      </c>
      <c r="R375" t="s">
        <v>20</v>
      </c>
      <c r="S375">
        <v>3</v>
      </c>
      <c r="U375" t="s">
        <v>955</v>
      </c>
      <c r="V375" t="s">
        <v>918</v>
      </c>
      <c r="W375" t="s">
        <v>956</v>
      </c>
      <c r="X375" t="s">
        <v>957</v>
      </c>
      <c r="Y375" t="s">
        <v>14</v>
      </c>
      <c r="Z375" t="s">
        <v>14</v>
      </c>
    </row>
    <row r="376" spans="1:26" x14ac:dyDescent="0.25">
      <c r="A376">
        <v>371</v>
      </c>
      <c r="B376" t="s">
        <v>958</v>
      </c>
      <c r="C376" t="s">
        <v>20</v>
      </c>
      <c r="D376">
        <v>3</v>
      </c>
      <c r="F376" t="s">
        <v>959</v>
      </c>
      <c r="G376" t="s">
        <v>918</v>
      </c>
      <c r="H376" t="s">
        <v>821</v>
      </c>
      <c r="I376" t="s">
        <v>960</v>
      </c>
      <c r="J376" t="s">
        <v>14</v>
      </c>
      <c r="K376" t="s">
        <v>14</v>
      </c>
      <c r="O376">
        <f t="shared" si="5"/>
        <v>1</v>
      </c>
      <c r="P376">
        <v>371</v>
      </c>
      <c r="Q376" t="s">
        <v>958</v>
      </c>
      <c r="R376" t="s">
        <v>20</v>
      </c>
      <c r="S376">
        <v>3</v>
      </c>
      <c r="U376" t="s">
        <v>959</v>
      </c>
      <c r="V376" t="s">
        <v>918</v>
      </c>
      <c r="W376" t="s">
        <v>821</v>
      </c>
      <c r="X376" t="s">
        <v>960</v>
      </c>
      <c r="Y376" t="s">
        <v>14</v>
      </c>
      <c r="Z376" t="s">
        <v>14</v>
      </c>
    </row>
    <row r="377" spans="1:26" x14ac:dyDescent="0.25">
      <c r="A377">
        <v>372</v>
      </c>
      <c r="B377" t="s">
        <v>48</v>
      </c>
      <c r="H377" t="s">
        <v>14</v>
      </c>
      <c r="I377" t="s">
        <v>14</v>
      </c>
      <c r="J377" t="s">
        <v>14</v>
      </c>
      <c r="K377" t="s">
        <v>14</v>
      </c>
      <c r="O377">
        <f t="shared" si="5"/>
        <v>1</v>
      </c>
      <c r="P377">
        <v>372</v>
      </c>
      <c r="Q377" t="s">
        <v>48</v>
      </c>
      <c r="W377" t="s">
        <v>14</v>
      </c>
      <c r="X377" t="s">
        <v>14</v>
      </c>
      <c r="Y377" t="s">
        <v>14</v>
      </c>
      <c r="Z377" t="s">
        <v>14</v>
      </c>
    </row>
    <row r="378" spans="1:26" x14ac:dyDescent="0.25">
      <c r="A378">
        <v>373</v>
      </c>
      <c r="B378" t="s">
        <v>961</v>
      </c>
      <c r="C378" t="s">
        <v>20</v>
      </c>
      <c r="D378">
        <v>3</v>
      </c>
      <c r="F378" t="s">
        <v>962</v>
      </c>
      <c r="G378" t="s">
        <v>918</v>
      </c>
      <c r="H378" t="s">
        <v>963</v>
      </c>
      <c r="I378" t="s">
        <v>964</v>
      </c>
      <c r="J378" t="s">
        <v>14</v>
      </c>
      <c r="K378" t="s">
        <v>14</v>
      </c>
      <c r="O378">
        <f t="shared" si="5"/>
        <v>1</v>
      </c>
      <c r="P378">
        <v>373</v>
      </c>
      <c r="Q378" t="s">
        <v>961</v>
      </c>
      <c r="R378" t="s">
        <v>20</v>
      </c>
      <c r="S378">
        <v>3</v>
      </c>
      <c r="U378" t="s">
        <v>962</v>
      </c>
      <c r="V378" t="s">
        <v>918</v>
      </c>
      <c r="W378" t="s">
        <v>963</v>
      </c>
      <c r="X378" t="s">
        <v>964</v>
      </c>
      <c r="Y378" t="s">
        <v>14</v>
      </c>
      <c r="Z378" t="s">
        <v>14</v>
      </c>
    </row>
    <row r="379" spans="1:26" x14ac:dyDescent="0.25">
      <c r="A379">
        <v>374</v>
      </c>
      <c r="B379" t="s">
        <v>965</v>
      </c>
      <c r="C379" t="s">
        <v>20</v>
      </c>
      <c r="D379">
        <v>3</v>
      </c>
      <c r="F379" t="s">
        <v>966</v>
      </c>
      <c r="G379" t="s">
        <v>918</v>
      </c>
      <c r="H379" t="s">
        <v>967</v>
      </c>
      <c r="I379" t="s">
        <v>968</v>
      </c>
      <c r="J379" t="s">
        <v>14</v>
      </c>
      <c r="K379" t="s">
        <v>14</v>
      </c>
      <c r="O379">
        <f t="shared" si="5"/>
        <v>1</v>
      </c>
      <c r="P379">
        <v>374</v>
      </c>
      <c r="Q379" t="s">
        <v>965</v>
      </c>
      <c r="R379" t="s">
        <v>20</v>
      </c>
      <c r="S379">
        <v>3</v>
      </c>
      <c r="U379" t="s">
        <v>966</v>
      </c>
      <c r="V379" t="s">
        <v>918</v>
      </c>
      <c r="W379" t="s">
        <v>967</v>
      </c>
      <c r="X379" t="s">
        <v>968</v>
      </c>
      <c r="Y379" t="s">
        <v>14</v>
      </c>
      <c r="Z379" t="s">
        <v>14</v>
      </c>
    </row>
    <row r="380" spans="1:26" x14ac:dyDescent="0.25">
      <c r="A380">
        <v>375</v>
      </c>
      <c r="B380" t="s">
        <v>845</v>
      </c>
      <c r="H380" t="s">
        <v>14</v>
      </c>
      <c r="I380" t="s">
        <v>14</v>
      </c>
      <c r="J380" t="s">
        <v>14</v>
      </c>
      <c r="K380" t="s">
        <v>14</v>
      </c>
      <c r="O380">
        <f t="shared" si="5"/>
        <v>1</v>
      </c>
      <c r="P380">
        <v>375</v>
      </c>
      <c r="Q380" t="s">
        <v>845</v>
      </c>
      <c r="W380" t="s">
        <v>14</v>
      </c>
      <c r="X380" t="s">
        <v>14</v>
      </c>
      <c r="Y380" t="s">
        <v>14</v>
      </c>
      <c r="Z380" t="s">
        <v>14</v>
      </c>
    </row>
    <row r="381" spans="1:26" x14ac:dyDescent="0.25">
      <c r="A381">
        <v>376</v>
      </c>
      <c r="B381" t="s">
        <v>969</v>
      </c>
      <c r="C381" t="s">
        <v>20</v>
      </c>
      <c r="D381">
        <v>3</v>
      </c>
      <c r="F381" t="s">
        <v>970</v>
      </c>
      <c r="G381" t="s">
        <v>918</v>
      </c>
      <c r="H381" t="s">
        <v>971</v>
      </c>
      <c r="I381" t="s">
        <v>972</v>
      </c>
      <c r="J381" t="s">
        <v>14</v>
      </c>
      <c r="K381" t="s">
        <v>14</v>
      </c>
      <c r="O381">
        <f t="shared" si="5"/>
        <v>1</v>
      </c>
      <c r="P381">
        <v>376</v>
      </c>
      <c r="Q381" t="s">
        <v>969</v>
      </c>
      <c r="R381" t="s">
        <v>20</v>
      </c>
      <c r="S381">
        <v>3</v>
      </c>
      <c r="U381" t="s">
        <v>970</v>
      </c>
      <c r="V381" t="s">
        <v>918</v>
      </c>
      <c r="W381" t="s">
        <v>971</v>
      </c>
      <c r="X381" t="s">
        <v>972</v>
      </c>
      <c r="Y381" t="s">
        <v>14</v>
      </c>
      <c r="Z381" t="s">
        <v>14</v>
      </c>
    </row>
    <row r="382" spans="1:26" x14ac:dyDescent="0.25">
      <c r="A382">
        <v>377</v>
      </c>
      <c r="B382" t="s">
        <v>973</v>
      </c>
      <c r="C382" t="s">
        <v>20</v>
      </c>
      <c r="D382">
        <v>3</v>
      </c>
      <c r="F382" t="s">
        <v>974</v>
      </c>
      <c r="G382" t="s">
        <v>918</v>
      </c>
      <c r="H382" t="s">
        <v>975</v>
      </c>
      <c r="I382" t="s">
        <v>976</v>
      </c>
      <c r="J382" t="s">
        <v>14</v>
      </c>
      <c r="K382" t="s">
        <v>14</v>
      </c>
      <c r="O382">
        <f t="shared" si="5"/>
        <v>1</v>
      </c>
      <c r="P382">
        <v>377</v>
      </c>
      <c r="Q382" t="s">
        <v>973</v>
      </c>
      <c r="R382" t="s">
        <v>20</v>
      </c>
      <c r="S382">
        <v>3</v>
      </c>
      <c r="U382" t="s">
        <v>974</v>
      </c>
      <c r="V382" t="s">
        <v>918</v>
      </c>
      <c r="W382" t="s">
        <v>975</v>
      </c>
      <c r="X382" t="s">
        <v>976</v>
      </c>
      <c r="Y382" t="s">
        <v>14</v>
      </c>
      <c r="Z382" t="s">
        <v>14</v>
      </c>
    </row>
    <row r="383" spans="1:26" x14ac:dyDescent="0.25">
      <c r="A383">
        <v>378</v>
      </c>
      <c r="B383" t="s">
        <v>850</v>
      </c>
      <c r="H383" t="s">
        <v>14</v>
      </c>
      <c r="I383" t="s">
        <v>14</v>
      </c>
      <c r="J383" t="s">
        <v>14</v>
      </c>
      <c r="K383" t="s">
        <v>14</v>
      </c>
      <c r="O383">
        <f t="shared" si="5"/>
        <v>1</v>
      </c>
      <c r="P383">
        <v>378</v>
      </c>
      <c r="Q383" t="s">
        <v>850</v>
      </c>
      <c r="W383" t="s">
        <v>14</v>
      </c>
      <c r="X383" t="s">
        <v>14</v>
      </c>
      <c r="Y383" t="s">
        <v>14</v>
      </c>
      <c r="Z383" t="s">
        <v>14</v>
      </c>
    </row>
    <row r="384" spans="1:26" x14ac:dyDescent="0.25">
      <c r="A384">
        <v>379</v>
      </c>
      <c r="B384" t="s">
        <v>977</v>
      </c>
      <c r="C384" t="s">
        <v>20</v>
      </c>
      <c r="D384">
        <v>3</v>
      </c>
      <c r="F384" t="s">
        <v>978</v>
      </c>
      <c r="G384" t="s">
        <v>918</v>
      </c>
      <c r="H384" t="s">
        <v>979</v>
      </c>
      <c r="I384" t="s">
        <v>980</v>
      </c>
      <c r="J384" t="s">
        <v>14</v>
      </c>
      <c r="K384" t="s">
        <v>14</v>
      </c>
      <c r="O384">
        <f t="shared" si="5"/>
        <v>1</v>
      </c>
      <c r="P384">
        <v>379</v>
      </c>
      <c r="Q384" t="s">
        <v>977</v>
      </c>
      <c r="R384" t="s">
        <v>20</v>
      </c>
      <c r="S384">
        <v>3</v>
      </c>
      <c r="U384" t="s">
        <v>978</v>
      </c>
      <c r="V384" t="s">
        <v>918</v>
      </c>
      <c r="W384" t="s">
        <v>979</v>
      </c>
      <c r="X384" t="s">
        <v>980</v>
      </c>
      <c r="Y384" t="s">
        <v>14</v>
      </c>
      <c r="Z384" t="s">
        <v>14</v>
      </c>
    </row>
    <row r="385" spans="1:26" x14ac:dyDescent="0.25">
      <c r="A385">
        <v>380</v>
      </c>
      <c r="B385" t="s">
        <v>981</v>
      </c>
      <c r="C385" t="s">
        <v>20</v>
      </c>
      <c r="D385">
        <v>3</v>
      </c>
      <c r="F385" t="s">
        <v>982</v>
      </c>
      <c r="G385" t="s">
        <v>983</v>
      </c>
      <c r="H385" t="s">
        <v>984</v>
      </c>
      <c r="I385" t="s">
        <v>14</v>
      </c>
      <c r="J385" t="s">
        <v>14</v>
      </c>
      <c r="K385" t="s">
        <v>14</v>
      </c>
      <c r="O385">
        <f t="shared" si="5"/>
        <v>1</v>
      </c>
      <c r="P385">
        <v>380</v>
      </c>
      <c r="Q385" t="s">
        <v>981</v>
      </c>
      <c r="R385" t="s">
        <v>20</v>
      </c>
      <c r="S385">
        <v>3</v>
      </c>
      <c r="U385" t="s">
        <v>982</v>
      </c>
      <c r="V385" t="s">
        <v>983</v>
      </c>
      <c r="W385" t="s">
        <v>984</v>
      </c>
      <c r="X385" t="s">
        <v>14</v>
      </c>
      <c r="Y385" t="s">
        <v>14</v>
      </c>
      <c r="Z385" t="s">
        <v>14</v>
      </c>
    </row>
    <row r="386" spans="1:26" x14ac:dyDescent="0.25">
      <c r="A386">
        <v>381</v>
      </c>
      <c r="B386" t="s">
        <v>845</v>
      </c>
      <c r="H386" t="s">
        <v>14</v>
      </c>
      <c r="I386" t="s">
        <v>14</v>
      </c>
      <c r="J386" t="s">
        <v>14</v>
      </c>
      <c r="K386" t="s">
        <v>14</v>
      </c>
      <c r="O386">
        <f t="shared" si="5"/>
        <v>1</v>
      </c>
      <c r="P386">
        <v>381</v>
      </c>
      <c r="Q386" t="s">
        <v>845</v>
      </c>
      <c r="W386" t="s">
        <v>14</v>
      </c>
      <c r="X386" t="s">
        <v>14</v>
      </c>
      <c r="Y386" t="s">
        <v>14</v>
      </c>
      <c r="Z386" t="s">
        <v>14</v>
      </c>
    </row>
    <row r="387" spans="1:26" x14ac:dyDescent="0.25">
      <c r="A387">
        <v>382</v>
      </c>
      <c r="B387" t="s">
        <v>985</v>
      </c>
      <c r="C387" t="s">
        <v>20</v>
      </c>
      <c r="D387">
        <v>3</v>
      </c>
      <c r="F387" t="s">
        <v>986</v>
      </c>
      <c r="G387" t="s">
        <v>983</v>
      </c>
      <c r="H387" t="s">
        <v>987</v>
      </c>
      <c r="I387" t="s">
        <v>14</v>
      </c>
      <c r="J387" t="s">
        <v>14</v>
      </c>
      <c r="K387" t="s">
        <v>14</v>
      </c>
      <c r="O387">
        <f t="shared" si="5"/>
        <v>1</v>
      </c>
      <c r="P387">
        <v>382</v>
      </c>
      <c r="Q387" t="s">
        <v>985</v>
      </c>
      <c r="R387" t="s">
        <v>20</v>
      </c>
      <c r="S387">
        <v>3</v>
      </c>
      <c r="U387" t="s">
        <v>986</v>
      </c>
      <c r="V387" t="s">
        <v>983</v>
      </c>
      <c r="W387" t="s">
        <v>987</v>
      </c>
      <c r="X387" t="s">
        <v>14</v>
      </c>
      <c r="Y387" t="s">
        <v>14</v>
      </c>
      <c r="Z387" t="s">
        <v>14</v>
      </c>
    </row>
    <row r="388" spans="1:26" x14ac:dyDescent="0.25">
      <c r="A388">
        <v>383</v>
      </c>
      <c r="B388" t="s">
        <v>988</v>
      </c>
      <c r="C388" t="s">
        <v>20</v>
      </c>
      <c r="D388">
        <v>3</v>
      </c>
      <c r="F388" t="s">
        <v>989</v>
      </c>
      <c r="G388" t="s">
        <v>983</v>
      </c>
      <c r="H388" t="s">
        <v>990</v>
      </c>
      <c r="I388" t="s">
        <v>14</v>
      </c>
      <c r="J388" t="s">
        <v>14</v>
      </c>
      <c r="K388" t="s">
        <v>14</v>
      </c>
      <c r="O388">
        <f t="shared" si="5"/>
        <v>1</v>
      </c>
      <c r="P388">
        <v>383</v>
      </c>
      <c r="Q388" t="s">
        <v>988</v>
      </c>
      <c r="R388" t="s">
        <v>20</v>
      </c>
      <c r="S388">
        <v>3</v>
      </c>
      <c r="U388" t="s">
        <v>989</v>
      </c>
      <c r="V388" t="s">
        <v>983</v>
      </c>
      <c r="W388" t="s">
        <v>990</v>
      </c>
      <c r="X388" t="s">
        <v>14</v>
      </c>
      <c r="Y388" t="s">
        <v>14</v>
      </c>
      <c r="Z388" t="s">
        <v>14</v>
      </c>
    </row>
    <row r="389" spans="1:26" x14ac:dyDescent="0.25">
      <c r="A389">
        <v>384</v>
      </c>
      <c r="B389" t="s">
        <v>850</v>
      </c>
      <c r="H389" t="s">
        <v>14</v>
      </c>
      <c r="I389" t="s">
        <v>14</v>
      </c>
      <c r="J389" t="s">
        <v>14</v>
      </c>
      <c r="K389" t="s">
        <v>14</v>
      </c>
      <c r="O389">
        <f t="shared" si="5"/>
        <v>1</v>
      </c>
      <c r="P389">
        <v>384</v>
      </c>
      <c r="Q389" t="s">
        <v>850</v>
      </c>
      <c r="W389" t="s">
        <v>14</v>
      </c>
      <c r="X389" t="s">
        <v>14</v>
      </c>
      <c r="Y389" t="s">
        <v>14</v>
      </c>
      <c r="Z389" t="s">
        <v>14</v>
      </c>
    </row>
    <row r="390" spans="1:26" x14ac:dyDescent="0.25">
      <c r="A390">
        <v>385</v>
      </c>
      <c r="B390" t="s">
        <v>991</v>
      </c>
      <c r="C390" t="s">
        <v>20</v>
      </c>
      <c r="D390">
        <v>3</v>
      </c>
      <c r="F390" t="s">
        <v>992</v>
      </c>
      <c r="G390" t="s">
        <v>983</v>
      </c>
      <c r="H390" t="s">
        <v>993</v>
      </c>
      <c r="I390" t="s">
        <v>14</v>
      </c>
      <c r="J390" t="s">
        <v>14</v>
      </c>
      <c r="K390" t="s">
        <v>14</v>
      </c>
      <c r="O390">
        <f t="shared" si="5"/>
        <v>1</v>
      </c>
      <c r="P390">
        <v>385</v>
      </c>
      <c r="Q390" t="s">
        <v>991</v>
      </c>
      <c r="R390" t="s">
        <v>20</v>
      </c>
      <c r="S390">
        <v>3</v>
      </c>
      <c r="U390" t="s">
        <v>992</v>
      </c>
      <c r="V390" t="s">
        <v>983</v>
      </c>
      <c r="W390" t="s">
        <v>993</v>
      </c>
      <c r="X390" t="s">
        <v>14</v>
      </c>
      <c r="Y390" t="s">
        <v>14</v>
      </c>
      <c r="Z390" t="s">
        <v>14</v>
      </c>
    </row>
    <row r="391" spans="1:26" x14ac:dyDescent="0.25">
      <c r="A391">
        <v>386</v>
      </c>
      <c r="B391" t="s">
        <v>994</v>
      </c>
      <c r="C391" t="s">
        <v>20</v>
      </c>
      <c r="D391">
        <v>3</v>
      </c>
      <c r="F391" t="s">
        <v>995</v>
      </c>
      <c r="G391" t="s">
        <v>983</v>
      </c>
      <c r="H391" t="s">
        <v>996</v>
      </c>
      <c r="I391" t="s">
        <v>14</v>
      </c>
      <c r="J391" t="s">
        <v>14</v>
      </c>
      <c r="K391" t="s">
        <v>14</v>
      </c>
      <c r="O391">
        <f t="shared" ref="O391:O454" si="6">IF(Q391=B391,1,0)</f>
        <v>1</v>
      </c>
      <c r="P391">
        <v>386</v>
      </c>
      <c r="Q391" t="s">
        <v>994</v>
      </c>
      <c r="R391" t="s">
        <v>20</v>
      </c>
      <c r="S391">
        <v>3</v>
      </c>
      <c r="U391" t="s">
        <v>995</v>
      </c>
      <c r="V391" t="s">
        <v>983</v>
      </c>
      <c r="W391" t="s">
        <v>996</v>
      </c>
      <c r="X391" t="s">
        <v>14</v>
      </c>
      <c r="Y391" t="s">
        <v>14</v>
      </c>
      <c r="Z391" t="s">
        <v>14</v>
      </c>
    </row>
    <row r="392" spans="1:26" x14ac:dyDescent="0.25">
      <c r="A392">
        <v>387</v>
      </c>
      <c r="B392" t="s">
        <v>59</v>
      </c>
      <c r="H392" t="s">
        <v>14</v>
      </c>
      <c r="I392" t="s">
        <v>14</v>
      </c>
      <c r="J392" t="s">
        <v>14</v>
      </c>
      <c r="K392" t="s">
        <v>14</v>
      </c>
      <c r="O392">
        <f t="shared" si="6"/>
        <v>1</v>
      </c>
      <c r="P392">
        <v>387</v>
      </c>
      <c r="Q392" t="s">
        <v>59</v>
      </c>
      <c r="W392" t="s">
        <v>14</v>
      </c>
      <c r="X392" t="s">
        <v>14</v>
      </c>
      <c r="Y392" t="s">
        <v>14</v>
      </c>
      <c r="Z392" t="s">
        <v>14</v>
      </c>
    </row>
    <row r="393" spans="1:26" x14ac:dyDescent="0.25">
      <c r="A393">
        <v>388</v>
      </c>
      <c r="B393" t="s">
        <v>997</v>
      </c>
      <c r="C393" t="s">
        <v>20</v>
      </c>
      <c r="D393">
        <v>3</v>
      </c>
      <c r="F393" t="s">
        <v>998</v>
      </c>
      <c r="G393" t="s">
        <v>999</v>
      </c>
      <c r="H393" t="s">
        <v>1000</v>
      </c>
      <c r="I393" t="s">
        <v>14</v>
      </c>
      <c r="J393" t="s">
        <v>14</v>
      </c>
      <c r="K393" t="s">
        <v>14</v>
      </c>
      <c r="O393">
        <f t="shared" si="6"/>
        <v>1</v>
      </c>
      <c r="P393">
        <v>388</v>
      </c>
      <c r="Q393" t="s">
        <v>997</v>
      </c>
      <c r="R393" t="s">
        <v>20</v>
      </c>
      <c r="S393">
        <v>3</v>
      </c>
      <c r="U393" t="s">
        <v>998</v>
      </c>
      <c r="V393" t="s">
        <v>999</v>
      </c>
      <c r="W393" t="s">
        <v>1000</v>
      </c>
      <c r="X393" t="s">
        <v>14</v>
      </c>
      <c r="Y393" t="s">
        <v>14</v>
      </c>
      <c r="Z393" t="s">
        <v>14</v>
      </c>
    </row>
    <row r="394" spans="1:26" x14ac:dyDescent="0.25">
      <c r="A394">
        <v>389</v>
      </c>
      <c r="B394" t="s">
        <v>1001</v>
      </c>
      <c r="C394" t="s">
        <v>20</v>
      </c>
      <c r="D394">
        <v>3</v>
      </c>
      <c r="F394" t="s">
        <v>1002</v>
      </c>
      <c r="G394" t="s">
        <v>983</v>
      </c>
      <c r="H394" t="s">
        <v>1003</v>
      </c>
      <c r="I394" t="s">
        <v>14</v>
      </c>
      <c r="J394" t="s">
        <v>14</v>
      </c>
      <c r="K394" t="s">
        <v>14</v>
      </c>
      <c r="O394">
        <f t="shared" si="6"/>
        <v>1</v>
      </c>
      <c r="P394">
        <v>389</v>
      </c>
      <c r="Q394" t="s">
        <v>1001</v>
      </c>
      <c r="R394" t="s">
        <v>20</v>
      </c>
      <c r="S394">
        <v>3</v>
      </c>
      <c r="U394" t="s">
        <v>1002</v>
      </c>
      <c r="V394" t="s">
        <v>983</v>
      </c>
      <c r="W394" t="s">
        <v>1003</v>
      </c>
      <c r="X394" t="s">
        <v>14</v>
      </c>
      <c r="Y394" t="s">
        <v>14</v>
      </c>
      <c r="Z394" t="s">
        <v>14</v>
      </c>
    </row>
    <row r="395" spans="1:26" x14ac:dyDescent="0.25">
      <c r="A395">
        <v>390</v>
      </c>
      <c r="B395" t="s">
        <v>69</v>
      </c>
      <c r="H395" t="s">
        <v>14</v>
      </c>
      <c r="I395" t="s">
        <v>14</v>
      </c>
      <c r="J395" t="s">
        <v>14</v>
      </c>
      <c r="K395" t="s">
        <v>14</v>
      </c>
      <c r="O395">
        <f t="shared" si="6"/>
        <v>1</v>
      </c>
      <c r="P395">
        <v>390</v>
      </c>
      <c r="Q395" t="s">
        <v>69</v>
      </c>
      <c r="W395" t="s">
        <v>14</v>
      </c>
      <c r="X395" t="s">
        <v>14</v>
      </c>
      <c r="Y395" t="s">
        <v>14</v>
      </c>
      <c r="Z395" t="s">
        <v>14</v>
      </c>
    </row>
    <row r="396" spans="1:26" x14ac:dyDescent="0.25">
      <c r="A396">
        <v>391</v>
      </c>
      <c r="B396" t="s">
        <v>1004</v>
      </c>
      <c r="C396" t="s">
        <v>20</v>
      </c>
      <c r="D396">
        <v>3</v>
      </c>
      <c r="F396" t="s">
        <v>1005</v>
      </c>
      <c r="G396" t="s">
        <v>1006</v>
      </c>
      <c r="H396" t="s">
        <v>1007</v>
      </c>
      <c r="I396" t="s">
        <v>14</v>
      </c>
      <c r="J396" t="s">
        <v>14</v>
      </c>
      <c r="K396" t="s">
        <v>14</v>
      </c>
      <c r="O396">
        <f t="shared" si="6"/>
        <v>1</v>
      </c>
      <c r="P396">
        <v>391</v>
      </c>
      <c r="Q396" t="s">
        <v>1004</v>
      </c>
      <c r="R396" t="s">
        <v>20</v>
      </c>
      <c r="S396">
        <v>3</v>
      </c>
      <c r="U396" t="s">
        <v>1005</v>
      </c>
      <c r="V396" t="s">
        <v>1006</v>
      </c>
      <c r="W396" t="s">
        <v>1007</v>
      </c>
      <c r="X396" t="s">
        <v>14</v>
      </c>
      <c r="Y396" t="s">
        <v>14</v>
      </c>
      <c r="Z396" t="s">
        <v>14</v>
      </c>
    </row>
    <row r="397" spans="1:26" x14ac:dyDescent="0.25">
      <c r="A397">
        <v>392</v>
      </c>
      <c r="B397" t="s">
        <v>1008</v>
      </c>
      <c r="C397" t="s">
        <v>20</v>
      </c>
      <c r="D397">
        <v>3</v>
      </c>
      <c r="F397" t="s">
        <v>1009</v>
      </c>
      <c r="G397" t="s">
        <v>983</v>
      </c>
      <c r="H397" t="s">
        <v>1010</v>
      </c>
      <c r="I397" t="s">
        <v>14</v>
      </c>
      <c r="J397" t="s">
        <v>14</v>
      </c>
      <c r="K397" t="s">
        <v>14</v>
      </c>
      <c r="O397">
        <f t="shared" si="6"/>
        <v>1</v>
      </c>
      <c r="P397">
        <v>392</v>
      </c>
      <c r="Q397" t="s">
        <v>1008</v>
      </c>
      <c r="R397" t="s">
        <v>20</v>
      </c>
      <c r="S397">
        <v>3</v>
      </c>
      <c r="U397" t="s">
        <v>1009</v>
      </c>
      <c r="V397" t="s">
        <v>983</v>
      </c>
      <c r="W397" t="s">
        <v>1010</v>
      </c>
      <c r="X397" t="s">
        <v>14</v>
      </c>
      <c r="Y397" t="s">
        <v>14</v>
      </c>
      <c r="Z397" t="s">
        <v>14</v>
      </c>
    </row>
    <row r="398" spans="1:26" x14ac:dyDescent="0.25">
      <c r="A398">
        <v>393</v>
      </c>
      <c r="B398" t="s">
        <v>59</v>
      </c>
      <c r="H398" t="s">
        <v>14</v>
      </c>
      <c r="I398" t="s">
        <v>14</v>
      </c>
      <c r="J398" t="s">
        <v>14</v>
      </c>
      <c r="K398" t="s">
        <v>14</v>
      </c>
      <c r="O398">
        <f t="shared" si="6"/>
        <v>1</v>
      </c>
      <c r="P398">
        <v>393</v>
      </c>
      <c r="Q398" t="s">
        <v>59</v>
      </c>
      <c r="W398" t="s">
        <v>14</v>
      </c>
      <c r="X398" t="s">
        <v>14</v>
      </c>
      <c r="Y398" t="s">
        <v>14</v>
      </c>
      <c r="Z398" t="s">
        <v>14</v>
      </c>
    </row>
    <row r="399" spans="1:26" x14ac:dyDescent="0.25">
      <c r="A399">
        <v>394</v>
      </c>
      <c r="B399" t="s">
        <v>1011</v>
      </c>
      <c r="C399" t="s">
        <v>20</v>
      </c>
      <c r="D399">
        <v>3</v>
      </c>
      <c r="F399" t="s">
        <v>1012</v>
      </c>
      <c r="G399" t="s">
        <v>983</v>
      </c>
      <c r="H399" t="s">
        <v>1013</v>
      </c>
      <c r="I399" t="s">
        <v>14</v>
      </c>
      <c r="J399" t="s">
        <v>14</v>
      </c>
      <c r="K399" t="s">
        <v>14</v>
      </c>
      <c r="O399">
        <f t="shared" si="6"/>
        <v>1</v>
      </c>
      <c r="P399">
        <v>394</v>
      </c>
      <c r="Q399" t="s">
        <v>1011</v>
      </c>
      <c r="R399" t="s">
        <v>20</v>
      </c>
      <c r="S399">
        <v>3</v>
      </c>
      <c r="U399" t="s">
        <v>1012</v>
      </c>
      <c r="V399" t="s">
        <v>983</v>
      </c>
      <c r="W399" t="s">
        <v>1013</v>
      </c>
      <c r="X399" t="s">
        <v>14</v>
      </c>
      <c r="Y399" t="s">
        <v>14</v>
      </c>
      <c r="Z399" t="s">
        <v>14</v>
      </c>
    </row>
    <row r="400" spans="1:26" x14ac:dyDescent="0.25">
      <c r="A400">
        <v>395</v>
      </c>
      <c r="B400" t="s">
        <v>1014</v>
      </c>
      <c r="C400" t="s">
        <v>20</v>
      </c>
      <c r="D400">
        <v>3</v>
      </c>
      <c r="F400" t="s">
        <v>1015</v>
      </c>
      <c r="G400" t="s">
        <v>983</v>
      </c>
      <c r="H400" t="s">
        <v>1016</v>
      </c>
      <c r="I400" t="s">
        <v>14</v>
      </c>
      <c r="J400" t="s">
        <v>14</v>
      </c>
      <c r="K400" t="s">
        <v>14</v>
      </c>
      <c r="O400">
        <f t="shared" si="6"/>
        <v>1</v>
      </c>
      <c r="P400">
        <v>395</v>
      </c>
      <c r="Q400" t="s">
        <v>1014</v>
      </c>
      <c r="R400" t="s">
        <v>20</v>
      </c>
      <c r="S400">
        <v>3</v>
      </c>
      <c r="U400" t="s">
        <v>1015</v>
      </c>
      <c r="V400" t="s">
        <v>983</v>
      </c>
      <c r="W400" t="s">
        <v>1016</v>
      </c>
      <c r="X400" t="s">
        <v>14</v>
      </c>
      <c r="Y400" t="s">
        <v>14</v>
      </c>
      <c r="Z400" t="s">
        <v>14</v>
      </c>
    </row>
    <row r="401" spans="1:26" x14ac:dyDescent="0.25">
      <c r="A401">
        <v>396</v>
      </c>
      <c r="B401" t="s">
        <v>48</v>
      </c>
      <c r="H401" t="s">
        <v>14</v>
      </c>
      <c r="I401" t="s">
        <v>14</v>
      </c>
      <c r="J401" t="s">
        <v>14</v>
      </c>
      <c r="K401" t="s">
        <v>14</v>
      </c>
      <c r="O401">
        <f t="shared" si="6"/>
        <v>1</v>
      </c>
      <c r="P401">
        <v>396</v>
      </c>
      <c r="Q401" t="s">
        <v>48</v>
      </c>
      <c r="W401" t="s">
        <v>14</v>
      </c>
      <c r="X401" t="s">
        <v>14</v>
      </c>
      <c r="Y401" t="s">
        <v>14</v>
      </c>
      <c r="Z401" t="s">
        <v>14</v>
      </c>
    </row>
    <row r="402" spans="1:26" x14ac:dyDescent="0.25">
      <c r="A402">
        <v>397</v>
      </c>
      <c r="B402" t="s">
        <v>1017</v>
      </c>
      <c r="C402" t="s">
        <v>20</v>
      </c>
      <c r="D402">
        <v>3</v>
      </c>
      <c r="F402" t="s">
        <v>1018</v>
      </c>
      <c r="G402" t="s">
        <v>983</v>
      </c>
      <c r="H402" t="s">
        <v>1019</v>
      </c>
      <c r="I402" t="s">
        <v>14</v>
      </c>
      <c r="J402" t="s">
        <v>14</v>
      </c>
      <c r="K402" t="s">
        <v>14</v>
      </c>
      <c r="O402">
        <f t="shared" si="6"/>
        <v>1</v>
      </c>
      <c r="P402">
        <v>397</v>
      </c>
      <c r="Q402" t="s">
        <v>1017</v>
      </c>
      <c r="R402" t="s">
        <v>20</v>
      </c>
      <c r="S402">
        <v>3</v>
      </c>
      <c r="U402" t="s">
        <v>1018</v>
      </c>
      <c r="V402" t="s">
        <v>983</v>
      </c>
      <c r="W402" t="s">
        <v>1019</v>
      </c>
      <c r="X402" t="s">
        <v>14</v>
      </c>
      <c r="Y402" t="s">
        <v>14</v>
      </c>
      <c r="Z402" t="s">
        <v>14</v>
      </c>
    </row>
    <row r="403" spans="1:26" x14ac:dyDescent="0.25">
      <c r="A403">
        <v>398</v>
      </c>
      <c r="B403" t="s">
        <v>1020</v>
      </c>
      <c r="C403" t="s">
        <v>20</v>
      </c>
      <c r="D403">
        <v>3</v>
      </c>
      <c r="F403" t="s">
        <v>1021</v>
      </c>
      <c r="G403" t="s">
        <v>983</v>
      </c>
      <c r="H403" t="s">
        <v>1022</v>
      </c>
      <c r="I403" t="s">
        <v>14</v>
      </c>
      <c r="J403" t="s">
        <v>14</v>
      </c>
      <c r="K403" t="s">
        <v>14</v>
      </c>
      <c r="O403">
        <f t="shared" si="6"/>
        <v>1</v>
      </c>
      <c r="P403">
        <v>398</v>
      </c>
      <c r="Q403" t="s">
        <v>1020</v>
      </c>
      <c r="R403" t="s">
        <v>20</v>
      </c>
      <c r="S403">
        <v>3</v>
      </c>
      <c r="U403" t="s">
        <v>1021</v>
      </c>
      <c r="V403" t="s">
        <v>983</v>
      </c>
      <c r="W403" t="s">
        <v>1022</v>
      </c>
      <c r="X403" t="s">
        <v>14</v>
      </c>
      <c r="Y403" t="s">
        <v>14</v>
      </c>
      <c r="Z403" t="s">
        <v>14</v>
      </c>
    </row>
    <row r="404" spans="1:26" x14ac:dyDescent="0.25">
      <c r="A404">
        <v>399</v>
      </c>
      <c r="B404" t="s">
        <v>845</v>
      </c>
      <c r="H404" t="s">
        <v>14</v>
      </c>
      <c r="I404" t="s">
        <v>14</v>
      </c>
      <c r="J404" t="s">
        <v>14</v>
      </c>
      <c r="K404" t="s">
        <v>14</v>
      </c>
      <c r="O404">
        <f t="shared" si="6"/>
        <v>1</v>
      </c>
      <c r="P404">
        <v>399</v>
      </c>
      <c r="Q404" t="s">
        <v>845</v>
      </c>
      <c r="W404" t="s">
        <v>14</v>
      </c>
      <c r="X404" t="s">
        <v>14</v>
      </c>
      <c r="Y404" t="s">
        <v>14</v>
      </c>
      <c r="Z404" t="s">
        <v>14</v>
      </c>
    </row>
    <row r="405" spans="1:26" x14ac:dyDescent="0.25">
      <c r="A405">
        <v>400</v>
      </c>
      <c r="B405" t="s">
        <v>1023</v>
      </c>
      <c r="C405" t="s">
        <v>20</v>
      </c>
      <c r="D405">
        <v>3</v>
      </c>
      <c r="F405" t="s">
        <v>1024</v>
      </c>
      <c r="G405" t="s">
        <v>983</v>
      </c>
      <c r="H405" t="s">
        <v>1025</v>
      </c>
      <c r="I405" t="s">
        <v>14</v>
      </c>
      <c r="J405" t="s">
        <v>14</v>
      </c>
      <c r="K405" t="s">
        <v>14</v>
      </c>
      <c r="O405">
        <f t="shared" si="6"/>
        <v>1</v>
      </c>
      <c r="P405">
        <v>400</v>
      </c>
      <c r="Q405" t="s">
        <v>1023</v>
      </c>
      <c r="R405" t="s">
        <v>20</v>
      </c>
      <c r="S405">
        <v>3</v>
      </c>
      <c r="U405" t="s">
        <v>1024</v>
      </c>
      <c r="V405" t="s">
        <v>983</v>
      </c>
      <c r="W405" t="s">
        <v>1025</v>
      </c>
      <c r="X405" t="s">
        <v>14</v>
      </c>
      <c r="Y405" t="s">
        <v>14</v>
      </c>
      <c r="Z405" t="s">
        <v>14</v>
      </c>
    </row>
    <row r="406" spans="1:26" x14ac:dyDescent="0.25">
      <c r="A406">
        <v>401</v>
      </c>
      <c r="B406" t="s">
        <v>1026</v>
      </c>
      <c r="C406" t="s">
        <v>20</v>
      </c>
      <c r="D406">
        <v>3</v>
      </c>
      <c r="F406" t="s">
        <v>1027</v>
      </c>
      <c r="G406" t="s">
        <v>983</v>
      </c>
      <c r="H406" t="s">
        <v>1028</v>
      </c>
      <c r="I406" t="s">
        <v>14</v>
      </c>
      <c r="J406" t="s">
        <v>14</v>
      </c>
      <c r="K406" t="s">
        <v>14</v>
      </c>
      <c r="O406">
        <f t="shared" si="6"/>
        <v>1</v>
      </c>
      <c r="P406">
        <v>401</v>
      </c>
      <c r="Q406" t="s">
        <v>1026</v>
      </c>
      <c r="R406" t="s">
        <v>20</v>
      </c>
      <c r="S406">
        <v>3</v>
      </c>
      <c r="U406" t="s">
        <v>1027</v>
      </c>
      <c r="V406" t="s">
        <v>983</v>
      </c>
      <c r="W406" t="s">
        <v>1028</v>
      </c>
      <c r="X406" t="s">
        <v>14</v>
      </c>
      <c r="Y406" t="s">
        <v>14</v>
      </c>
      <c r="Z406" t="s">
        <v>14</v>
      </c>
    </row>
    <row r="407" spans="1:26" x14ac:dyDescent="0.25">
      <c r="A407">
        <v>402</v>
      </c>
      <c r="B407" t="s">
        <v>850</v>
      </c>
      <c r="H407" t="s">
        <v>14</v>
      </c>
      <c r="I407" t="s">
        <v>14</v>
      </c>
      <c r="J407" t="s">
        <v>14</v>
      </c>
      <c r="K407" t="s">
        <v>14</v>
      </c>
      <c r="O407">
        <f t="shared" si="6"/>
        <v>1</v>
      </c>
      <c r="P407">
        <v>402</v>
      </c>
      <c r="Q407" t="s">
        <v>850</v>
      </c>
      <c r="W407" t="s">
        <v>14</v>
      </c>
      <c r="X407" t="s">
        <v>14</v>
      </c>
      <c r="Y407" t="s">
        <v>14</v>
      </c>
      <c r="Z407" t="s">
        <v>14</v>
      </c>
    </row>
    <row r="408" spans="1:26" x14ac:dyDescent="0.25">
      <c r="A408">
        <v>403</v>
      </c>
      <c r="B408" t="s">
        <v>1029</v>
      </c>
      <c r="C408" t="s">
        <v>20</v>
      </c>
      <c r="D408">
        <v>3</v>
      </c>
      <c r="F408" t="s">
        <v>1030</v>
      </c>
      <c r="G408" t="s">
        <v>983</v>
      </c>
      <c r="H408" t="s">
        <v>1031</v>
      </c>
      <c r="I408" t="s">
        <v>14</v>
      </c>
      <c r="J408" t="s">
        <v>14</v>
      </c>
      <c r="K408" t="s">
        <v>14</v>
      </c>
      <c r="O408">
        <f t="shared" si="6"/>
        <v>1</v>
      </c>
      <c r="P408">
        <v>403</v>
      </c>
      <c r="Q408" t="s">
        <v>1029</v>
      </c>
      <c r="R408" t="s">
        <v>20</v>
      </c>
      <c r="S408">
        <v>3</v>
      </c>
      <c r="U408" t="s">
        <v>1030</v>
      </c>
      <c r="V408" t="s">
        <v>983</v>
      </c>
      <c r="W408" t="s">
        <v>1031</v>
      </c>
      <c r="X408" t="s">
        <v>14</v>
      </c>
      <c r="Y408" t="s">
        <v>14</v>
      </c>
      <c r="Z408" t="s">
        <v>14</v>
      </c>
    </row>
    <row r="409" spans="1:26" x14ac:dyDescent="0.25">
      <c r="A409">
        <v>404</v>
      </c>
      <c r="B409" t="s">
        <v>1032</v>
      </c>
      <c r="C409" t="s">
        <v>20</v>
      </c>
      <c r="D409">
        <v>3</v>
      </c>
      <c r="F409" t="s">
        <v>1033</v>
      </c>
      <c r="G409" t="s">
        <v>1034</v>
      </c>
      <c r="H409" t="s">
        <v>874</v>
      </c>
      <c r="I409" t="s">
        <v>1035</v>
      </c>
      <c r="J409" t="s">
        <v>525</v>
      </c>
      <c r="K409" t="s">
        <v>102</v>
      </c>
      <c r="O409">
        <f t="shared" si="6"/>
        <v>1</v>
      </c>
      <c r="P409">
        <v>404</v>
      </c>
      <c r="Q409" t="s">
        <v>1032</v>
      </c>
      <c r="R409" t="s">
        <v>20</v>
      </c>
      <c r="S409">
        <v>3</v>
      </c>
      <c r="U409" t="s">
        <v>1033</v>
      </c>
      <c r="V409" t="s">
        <v>1034</v>
      </c>
      <c r="W409" t="s">
        <v>874</v>
      </c>
      <c r="X409" t="s">
        <v>1035</v>
      </c>
      <c r="Y409" t="s">
        <v>525</v>
      </c>
      <c r="Z409" t="s">
        <v>102</v>
      </c>
    </row>
    <row r="410" spans="1:26" x14ac:dyDescent="0.25">
      <c r="A410">
        <v>405</v>
      </c>
      <c r="B410" t="s">
        <v>845</v>
      </c>
      <c r="H410" t="s">
        <v>14</v>
      </c>
      <c r="I410" t="s">
        <v>14</v>
      </c>
      <c r="J410" t="s">
        <v>14</v>
      </c>
      <c r="K410" t="s">
        <v>14</v>
      </c>
      <c r="O410">
        <f t="shared" si="6"/>
        <v>1</v>
      </c>
      <c r="P410">
        <v>405</v>
      </c>
      <c r="Q410" t="s">
        <v>845</v>
      </c>
      <c r="W410" t="s">
        <v>14</v>
      </c>
      <c r="X410" t="s">
        <v>14</v>
      </c>
      <c r="Y410" t="s">
        <v>14</v>
      </c>
      <c r="Z410" t="s">
        <v>14</v>
      </c>
    </row>
    <row r="411" spans="1:26" x14ac:dyDescent="0.25">
      <c r="A411">
        <v>406</v>
      </c>
      <c r="B411" t="s">
        <v>1036</v>
      </c>
      <c r="C411" t="s">
        <v>20</v>
      </c>
      <c r="D411">
        <v>3</v>
      </c>
      <c r="E411" t="s">
        <v>1037</v>
      </c>
      <c r="F411" t="s">
        <v>1038</v>
      </c>
      <c r="G411" t="s">
        <v>1034</v>
      </c>
      <c r="H411" t="s">
        <v>1039</v>
      </c>
      <c r="I411" t="s">
        <v>1040</v>
      </c>
      <c r="J411" t="s">
        <v>1041</v>
      </c>
      <c r="K411" t="s">
        <v>125</v>
      </c>
      <c r="O411">
        <f t="shared" si="6"/>
        <v>1</v>
      </c>
      <c r="P411">
        <v>406</v>
      </c>
      <c r="Q411" t="s">
        <v>1036</v>
      </c>
      <c r="R411" t="s">
        <v>20</v>
      </c>
      <c r="S411">
        <v>3</v>
      </c>
      <c r="T411" t="s">
        <v>1037</v>
      </c>
      <c r="U411" t="s">
        <v>1038</v>
      </c>
      <c r="V411" t="s">
        <v>1034</v>
      </c>
      <c r="W411" t="s">
        <v>1039</v>
      </c>
      <c r="X411" t="s">
        <v>1040</v>
      </c>
      <c r="Y411" t="s">
        <v>1041</v>
      </c>
      <c r="Z411" t="s">
        <v>125</v>
      </c>
    </row>
    <row r="412" spans="1:26" x14ac:dyDescent="0.25">
      <c r="A412">
        <v>407</v>
      </c>
      <c r="B412" t="s">
        <v>1042</v>
      </c>
      <c r="C412" t="s">
        <v>20</v>
      </c>
      <c r="D412">
        <v>3</v>
      </c>
      <c r="F412" t="s">
        <v>1043</v>
      </c>
      <c r="G412" t="s">
        <v>1034</v>
      </c>
      <c r="H412" t="s">
        <v>1044</v>
      </c>
      <c r="I412" t="s">
        <v>1045</v>
      </c>
      <c r="J412" t="s">
        <v>546</v>
      </c>
      <c r="K412" t="s">
        <v>90</v>
      </c>
      <c r="O412">
        <f t="shared" si="6"/>
        <v>1</v>
      </c>
      <c r="P412">
        <v>407</v>
      </c>
      <c r="Q412" t="s">
        <v>1042</v>
      </c>
      <c r="R412" t="s">
        <v>20</v>
      </c>
      <c r="S412">
        <v>3</v>
      </c>
      <c r="U412" t="s">
        <v>1043</v>
      </c>
      <c r="V412" t="s">
        <v>1034</v>
      </c>
      <c r="W412" t="s">
        <v>1044</v>
      </c>
      <c r="X412" t="s">
        <v>1045</v>
      </c>
      <c r="Y412" t="s">
        <v>546</v>
      </c>
      <c r="Z412" t="s">
        <v>90</v>
      </c>
    </row>
    <row r="413" spans="1:26" x14ac:dyDescent="0.25">
      <c r="A413">
        <v>408</v>
      </c>
      <c r="B413" t="s">
        <v>850</v>
      </c>
      <c r="H413" t="s">
        <v>14</v>
      </c>
      <c r="I413" t="s">
        <v>14</v>
      </c>
      <c r="J413" t="s">
        <v>14</v>
      </c>
      <c r="K413" t="s">
        <v>14</v>
      </c>
      <c r="O413">
        <f t="shared" si="6"/>
        <v>1</v>
      </c>
      <c r="P413">
        <v>408</v>
      </c>
      <c r="Q413" t="s">
        <v>850</v>
      </c>
      <c r="W413" t="s">
        <v>14</v>
      </c>
      <c r="X413" t="s">
        <v>14</v>
      </c>
      <c r="Y413" t="s">
        <v>14</v>
      </c>
      <c r="Z413" t="s">
        <v>14</v>
      </c>
    </row>
    <row r="414" spans="1:26" x14ac:dyDescent="0.25">
      <c r="A414">
        <v>409</v>
      </c>
      <c r="B414" t="s">
        <v>1046</v>
      </c>
      <c r="C414" t="s">
        <v>20</v>
      </c>
      <c r="D414">
        <v>3</v>
      </c>
      <c r="F414" t="s">
        <v>1047</v>
      </c>
      <c r="G414" t="s">
        <v>1034</v>
      </c>
      <c r="H414" t="s">
        <v>1048</v>
      </c>
      <c r="I414" t="s">
        <v>1049</v>
      </c>
      <c r="J414" t="s">
        <v>485</v>
      </c>
      <c r="K414" t="s">
        <v>1050</v>
      </c>
      <c r="O414">
        <f t="shared" si="6"/>
        <v>1</v>
      </c>
      <c r="P414">
        <v>409</v>
      </c>
      <c r="Q414" t="s">
        <v>1046</v>
      </c>
      <c r="R414" t="s">
        <v>20</v>
      </c>
      <c r="S414">
        <v>3</v>
      </c>
      <c r="U414" t="s">
        <v>1047</v>
      </c>
      <c r="V414" t="s">
        <v>1034</v>
      </c>
      <c r="W414" t="s">
        <v>1048</v>
      </c>
      <c r="X414" t="s">
        <v>1049</v>
      </c>
      <c r="Y414" t="s">
        <v>485</v>
      </c>
      <c r="Z414" t="s">
        <v>1050</v>
      </c>
    </row>
    <row r="415" spans="1:26" x14ac:dyDescent="0.25">
      <c r="A415">
        <v>410</v>
      </c>
      <c r="B415" t="s">
        <v>1051</v>
      </c>
      <c r="C415" t="s">
        <v>20</v>
      </c>
      <c r="D415">
        <v>3</v>
      </c>
      <c r="F415" t="s">
        <v>1052</v>
      </c>
      <c r="G415" t="s">
        <v>1034</v>
      </c>
      <c r="H415" t="s">
        <v>1053</v>
      </c>
      <c r="I415" t="s">
        <v>1054</v>
      </c>
      <c r="J415" t="s">
        <v>1055</v>
      </c>
      <c r="K415" t="s">
        <v>14</v>
      </c>
      <c r="O415">
        <f t="shared" si="6"/>
        <v>1</v>
      </c>
      <c r="P415">
        <v>410</v>
      </c>
      <c r="Q415" t="s">
        <v>1051</v>
      </c>
      <c r="R415" t="s">
        <v>20</v>
      </c>
      <c r="S415">
        <v>3</v>
      </c>
      <c r="U415" t="s">
        <v>1052</v>
      </c>
      <c r="V415" t="s">
        <v>1034</v>
      </c>
      <c r="W415" t="s">
        <v>1053</v>
      </c>
      <c r="X415" t="s">
        <v>1054</v>
      </c>
      <c r="Y415" t="s">
        <v>1055</v>
      </c>
      <c r="Z415" t="s">
        <v>14</v>
      </c>
    </row>
    <row r="416" spans="1:26" x14ac:dyDescent="0.25">
      <c r="A416">
        <v>411</v>
      </c>
      <c r="B416" t="s">
        <v>59</v>
      </c>
      <c r="H416" t="s">
        <v>14</v>
      </c>
      <c r="I416" t="s">
        <v>14</v>
      </c>
      <c r="J416" t="s">
        <v>14</v>
      </c>
      <c r="K416" t="s">
        <v>14</v>
      </c>
      <c r="O416">
        <f t="shared" si="6"/>
        <v>1</v>
      </c>
      <c r="P416">
        <v>411</v>
      </c>
      <c r="Q416" t="s">
        <v>59</v>
      </c>
      <c r="W416" t="s">
        <v>14</v>
      </c>
      <c r="X416" t="s">
        <v>14</v>
      </c>
      <c r="Y416" t="s">
        <v>14</v>
      </c>
      <c r="Z416" t="s">
        <v>14</v>
      </c>
    </row>
    <row r="417" spans="1:26" x14ac:dyDescent="0.25">
      <c r="A417">
        <v>412</v>
      </c>
      <c r="B417" t="s">
        <v>1056</v>
      </c>
      <c r="C417" t="s">
        <v>20</v>
      </c>
      <c r="D417">
        <v>3</v>
      </c>
      <c r="F417" t="s">
        <v>1057</v>
      </c>
      <c r="G417" t="s">
        <v>1058</v>
      </c>
      <c r="H417" t="s">
        <v>1059</v>
      </c>
      <c r="I417" t="s">
        <v>1060</v>
      </c>
      <c r="J417" t="s">
        <v>471</v>
      </c>
      <c r="K417" t="s">
        <v>243</v>
      </c>
      <c r="O417">
        <f t="shared" si="6"/>
        <v>1</v>
      </c>
      <c r="P417">
        <v>412</v>
      </c>
      <c r="Q417" t="s">
        <v>1056</v>
      </c>
      <c r="R417" t="s">
        <v>20</v>
      </c>
      <c r="S417">
        <v>3</v>
      </c>
      <c r="U417" t="s">
        <v>1057</v>
      </c>
      <c r="V417" t="s">
        <v>1058</v>
      </c>
      <c r="W417" t="s">
        <v>1059</v>
      </c>
      <c r="X417" t="s">
        <v>1060</v>
      </c>
      <c r="Y417" t="s">
        <v>471</v>
      </c>
      <c r="Z417" t="s">
        <v>243</v>
      </c>
    </row>
    <row r="418" spans="1:26" x14ac:dyDescent="0.25">
      <c r="A418">
        <v>413</v>
      </c>
      <c r="B418" t="s">
        <v>1061</v>
      </c>
      <c r="C418" t="s">
        <v>20</v>
      </c>
      <c r="D418">
        <v>3</v>
      </c>
      <c r="F418" t="s">
        <v>1062</v>
      </c>
      <c r="G418" t="s">
        <v>1034</v>
      </c>
      <c r="H418" t="s">
        <v>1063</v>
      </c>
      <c r="I418" t="s">
        <v>1064</v>
      </c>
      <c r="J418" t="s">
        <v>499</v>
      </c>
      <c r="K418" t="s">
        <v>14</v>
      </c>
      <c r="O418">
        <f t="shared" si="6"/>
        <v>1</v>
      </c>
      <c r="P418">
        <v>413</v>
      </c>
      <c r="Q418" t="s">
        <v>1061</v>
      </c>
      <c r="R418" t="s">
        <v>20</v>
      </c>
      <c r="S418">
        <v>3</v>
      </c>
      <c r="U418" t="s">
        <v>1062</v>
      </c>
      <c r="V418" t="s">
        <v>1034</v>
      </c>
      <c r="W418" t="s">
        <v>1063</v>
      </c>
      <c r="X418" t="s">
        <v>1064</v>
      </c>
      <c r="Y418" t="s">
        <v>499</v>
      </c>
      <c r="Z418" t="s">
        <v>14</v>
      </c>
    </row>
    <row r="419" spans="1:26" x14ac:dyDescent="0.25">
      <c r="A419">
        <v>414</v>
      </c>
      <c r="B419" t="s">
        <v>69</v>
      </c>
      <c r="H419" t="s">
        <v>14</v>
      </c>
      <c r="I419" t="s">
        <v>14</v>
      </c>
      <c r="J419" t="s">
        <v>14</v>
      </c>
      <c r="K419" t="s">
        <v>14</v>
      </c>
      <c r="O419">
        <f t="shared" si="6"/>
        <v>1</v>
      </c>
      <c r="P419">
        <v>414</v>
      </c>
      <c r="Q419" t="s">
        <v>69</v>
      </c>
      <c r="W419" t="s">
        <v>14</v>
      </c>
      <c r="X419" t="s">
        <v>14</v>
      </c>
      <c r="Y419" t="s">
        <v>14</v>
      </c>
      <c r="Z419" t="s">
        <v>14</v>
      </c>
    </row>
    <row r="420" spans="1:26" x14ac:dyDescent="0.25">
      <c r="A420">
        <v>415</v>
      </c>
      <c r="B420" t="s">
        <v>1065</v>
      </c>
      <c r="C420" t="s">
        <v>20</v>
      </c>
      <c r="D420">
        <v>3</v>
      </c>
      <c r="F420" t="s">
        <v>1066</v>
      </c>
      <c r="G420" t="s">
        <v>1067</v>
      </c>
      <c r="H420" t="s">
        <v>1068</v>
      </c>
      <c r="I420" t="s">
        <v>1069</v>
      </c>
      <c r="J420" t="s">
        <v>490</v>
      </c>
      <c r="K420" t="s">
        <v>84</v>
      </c>
      <c r="O420">
        <f t="shared" si="6"/>
        <v>1</v>
      </c>
      <c r="P420">
        <v>415</v>
      </c>
      <c r="Q420" t="s">
        <v>1065</v>
      </c>
      <c r="R420" t="s">
        <v>20</v>
      </c>
      <c r="S420">
        <v>3</v>
      </c>
      <c r="U420" t="s">
        <v>1066</v>
      </c>
      <c r="V420" t="s">
        <v>1067</v>
      </c>
      <c r="W420" t="s">
        <v>1068</v>
      </c>
      <c r="X420" t="s">
        <v>1069</v>
      </c>
      <c r="Y420" t="s">
        <v>490</v>
      </c>
      <c r="Z420" t="s">
        <v>84</v>
      </c>
    </row>
    <row r="421" spans="1:26" x14ac:dyDescent="0.25">
      <c r="A421">
        <v>416</v>
      </c>
      <c r="B421" t="s">
        <v>1070</v>
      </c>
      <c r="C421" t="s">
        <v>20</v>
      </c>
      <c r="D421">
        <v>3</v>
      </c>
      <c r="F421" t="s">
        <v>1071</v>
      </c>
      <c r="G421" t="s">
        <v>1034</v>
      </c>
      <c r="H421" t="s">
        <v>867</v>
      </c>
      <c r="I421" t="s">
        <v>1072</v>
      </c>
      <c r="J421" t="s">
        <v>494</v>
      </c>
      <c r="K421" t="s">
        <v>105</v>
      </c>
      <c r="O421">
        <f t="shared" si="6"/>
        <v>1</v>
      </c>
      <c r="P421">
        <v>416</v>
      </c>
      <c r="Q421" t="s">
        <v>1070</v>
      </c>
      <c r="R421" t="s">
        <v>20</v>
      </c>
      <c r="S421">
        <v>3</v>
      </c>
      <c r="U421" t="s">
        <v>1071</v>
      </c>
      <c r="V421" t="s">
        <v>1034</v>
      </c>
      <c r="W421" t="s">
        <v>867</v>
      </c>
      <c r="X421" t="s">
        <v>1072</v>
      </c>
      <c r="Y421" t="s">
        <v>494</v>
      </c>
      <c r="Z421" t="s">
        <v>105</v>
      </c>
    </row>
    <row r="422" spans="1:26" x14ac:dyDescent="0.25">
      <c r="A422">
        <v>417</v>
      </c>
      <c r="B422" t="s">
        <v>59</v>
      </c>
      <c r="H422" t="s">
        <v>14</v>
      </c>
      <c r="I422" t="s">
        <v>14</v>
      </c>
      <c r="J422" t="s">
        <v>14</v>
      </c>
      <c r="K422" t="s">
        <v>14</v>
      </c>
      <c r="O422">
        <f t="shared" si="6"/>
        <v>1</v>
      </c>
      <c r="P422">
        <v>417</v>
      </c>
      <c r="Q422" t="s">
        <v>59</v>
      </c>
      <c r="W422" t="s">
        <v>14</v>
      </c>
      <c r="X422" t="s">
        <v>14</v>
      </c>
      <c r="Y422" t="s">
        <v>14</v>
      </c>
      <c r="Z422" t="s">
        <v>14</v>
      </c>
    </row>
    <row r="423" spans="1:26" x14ac:dyDescent="0.25">
      <c r="A423">
        <v>418</v>
      </c>
      <c r="B423" t="s">
        <v>1073</v>
      </c>
      <c r="C423" t="s">
        <v>20</v>
      </c>
      <c r="D423">
        <v>3</v>
      </c>
      <c r="F423" t="s">
        <v>1074</v>
      </c>
      <c r="G423" t="s">
        <v>1034</v>
      </c>
      <c r="H423" t="s">
        <v>1075</v>
      </c>
      <c r="I423" t="s">
        <v>1076</v>
      </c>
      <c r="J423" t="s">
        <v>1077</v>
      </c>
      <c r="K423" t="s">
        <v>201</v>
      </c>
      <c r="O423">
        <f t="shared" si="6"/>
        <v>1</v>
      </c>
      <c r="P423">
        <v>418</v>
      </c>
      <c r="Q423" t="s">
        <v>1073</v>
      </c>
      <c r="R423" t="s">
        <v>20</v>
      </c>
      <c r="S423">
        <v>3</v>
      </c>
      <c r="U423" t="s">
        <v>1074</v>
      </c>
      <c r="V423" t="s">
        <v>1034</v>
      </c>
      <c r="W423" t="s">
        <v>1075</v>
      </c>
      <c r="X423" t="s">
        <v>1076</v>
      </c>
      <c r="Y423" t="s">
        <v>1077</v>
      </c>
      <c r="Z423" t="s">
        <v>201</v>
      </c>
    </row>
    <row r="424" spans="1:26" x14ac:dyDescent="0.25">
      <c r="A424">
        <v>419</v>
      </c>
      <c r="B424" t="s">
        <v>1078</v>
      </c>
      <c r="C424" t="s">
        <v>20</v>
      </c>
      <c r="D424">
        <v>3</v>
      </c>
      <c r="F424" t="s">
        <v>1079</v>
      </c>
      <c r="G424" t="s">
        <v>1034</v>
      </c>
      <c r="H424" t="s">
        <v>1080</v>
      </c>
      <c r="I424" t="s">
        <v>1081</v>
      </c>
      <c r="J424" t="s">
        <v>448</v>
      </c>
      <c r="K424" t="s">
        <v>108</v>
      </c>
      <c r="O424">
        <f t="shared" si="6"/>
        <v>1</v>
      </c>
      <c r="P424">
        <v>419</v>
      </c>
      <c r="Q424" t="s">
        <v>1078</v>
      </c>
      <c r="R424" t="s">
        <v>20</v>
      </c>
      <c r="S424">
        <v>3</v>
      </c>
      <c r="U424" t="s">
        <v>1079</v>
      </c>
      <c r="V424" t="s">
        <v>1034</v>
      </c>
      <c r="W424" t="s">
        <v>1080</v>
      </c>
      <c r="X424" t="s">
        <v>1081</v>
      </c>
      <c r="Y424" t="s">
        <v>448</v>
      </c>
      <c r="Z424" t="s">
        <v>108</v>
      </c>
    </row>
    <row r="425" spans="1:26" x14ac:dyDescent="0.25">
      <c r="A425">
        <v>420</v>
      </c>
      <c r="B425" t="s">
        <v>48</v>
      </c>
      <c r="H425" t="s">
        <v>14</v>
      </c>
      <c r="I425" t="s">
        <v>14</v>
      </c>
      <c r="J425" t="s">
        <v>14</v>
      </c>
      <c r="K425" t="s">
        <v>14</v>
      </c>
      <c r="O425">
        <f t="shared" si="6"/>
        <v>1</v>
      </c>
      <c r="P425">
        <v>420</v>
      </c>
      <c r="Q425" t="s">
        <v>48</v>
      </c>
      <c r="W425" t="s">
        <v>14</v>
      </c>
      <c r="X425" t="s">
        <v>14</v>
      </c>
      <c r="Y425" t="s">
        <v>14</v>
      </c>
      <c r="Z425" t="s">
        <v>14</v>
      </c>
    </row>
    <row r="426" spans="1:26" x14ac:dyDescent="0.25">
      <c r="A426">
        <v>421</v>
      </c>
      <c r="B426" t="s">
        <v>1082</v>
      </c>
      <c r="C426" t="s">
        <v>20</v>
      </c>
      <c r="D426">
        <v>3</v>
      </c>
      <c r="F426" t="s">
        <v>1083</v>
      </c>
      <c r="G426" t="s">
        <v>1034</v>
      </c>
      <c r="H426" t="s">
        <v>1084</v>
      </c>
      <c r="I426" t="s">
        <v>1085</v>
      </c>
      <c r="J426" t="s">
        <v>452</v>
      </c>
      <c r="K426" t="s">
        <v>111</v>
      </c>
      <c r="O426">
        <f t="shared" si="6"/>
        <v>1</v>
      </c>
      <c r="P426">
        <v>421</v>
      </c>
      <c r="Q426" t="s">
        <v>1082</v>
      </c>
      <c r="R426" t="s">
        <v>20</v>
      </c>
      <c r="S426">
        <v>3</v>
      </c>
      <c r="U426" t="s">
        <v>1083</v>
      </c>
      <c r="V426" t="s">
        <v>1034</v>
      </c>
      <c r="W426" t="s">
        <v>1084</v>
      </c>
      <c r="X426" t="s">
        <v>1085</v>
      </c>
      <c r="Y426" t="s">
        <v>452</v>
      </c>
      <c r="Z426" t="s">
        <v>111</v>
      </c>
    </row>
    <row r="427" spans="1:26" x14ac:dyDescent="0.25">
      <c r="A427">
        <v>422</v>
      </c>
      <c r="B427" t="s">
        <v>1086</v>
      </c>
      <c r="C427" t="s">
        <v>20</v>
      </c>
      <c r="D427">
        <v>3</v>
      </c>
      <c r="E427" t="s">
        <v>1087</v>
      </c>
      <c r="F427" t="s">
        <v>1088</v>
      </c>
      <c r="G427" t="s">
        <v>1034</v>
      </c>
      <c r="H427" t="s">
        <v>858</v>
      </c>
      <c r="I427" t="s">
        <v>1089</v>
      </c>
      <c r="J427" t="s">
        <v>1090</v>
      </c>
      <c r="K427" t="s">
        <v>83</v>
      </c>
      <c r="O427">
        <f t="shared" si="6"/>
        <v>1</v>
      </c>
      <c r="P427">
        <v>422</v>
      </c>
      <c r="Q427" t="s">
        <v>1086</v>
      </c>
      <c r="R427" t="s">
        <v>20</v>
      </c>
      <c r="S427">
        <v>3</v>
      </c>
      <c r="T427" t="s">
        <v>1087</v>
      </c>
      <c r="U427" t="s">
        <v>1088</v>
      </c>
      <c r="V427" t="s">
        <v>1034</v>
      </c>
      <c r="W427" t="s">
        <v>858</v>
      </c>
      <c r="X427" t="s">
        <v>1089</v>
      </c>
      <c r="Y427" t="s">
        <v>1090</v>
      </c>
      <c r="Z427" t="s">
        <v>83</v>
      </c>
    </row>
    <row r="428" spans="1:26" x14ac:dyDescent="0.25">
      <c r="A428">
        <v>423</v>
      </c>
      <c r="B428" t="s">
        <v>845</v>
      </c>
      <c r="H428" t="s">
        <v>14</v>
      </c>
      <c r="I428" t="s">
        <v>14</v>
      </c>
      <c r="J428" t="s">
        <v>14</v>
      </c>
      <c r="K428" t="s">
        <v>14</v>
      </c>
      <c r="O428">
        <f t="shared" si="6"/>
        <v>1</v>
      </c>
      <c r="P428">
        <v>423</v>
      </c>
      <c r="Q428" t="s">
        <v>845</v>
      </c>
      <c r="W428" t="s">
        <v>14</v>
      </c>
      <c r="X428" t="s">
        <v>14</v>
      </c>
      <c r="Y428" t="s">
        <v>14</v>
      </c>
      <c r="Z428" t="s">
        <v>14</v>
      </c>
    </row>
    <row r="429" spans="1:26" x14ac:dyDescent="0.25">
      <c r="A429">
        <v>424</v>
      </c>
      <c r="B429" t="s">
        <v>1091</v>
      </c>
      <c r="C429" t="s">
        <v>20</v>
      </c>
      <c r="D429">
        <v>3</v>
      </c>
      <c r="E429" t="s">
        <v>1092</v>
      </c>
      <c r="F429" t="s">
        <v>1093</v>
      </c>
      <c r="G429" t="s">
        <v>1034</v>
      </c>
      <c r="H429" t="s">
        <v>1094</v>
      </c>
      <c r="I429" t="s">
        <v>1095</v>
      </c>
      <c r="J429" t="s">
        <v>1096</v>
      </c>
      <c r="K429" t="s">
        <v>1097</v>
      </c>
      <c r="O429">
        <f t="shared" si="6"/>
        <v>1</v>
      </c>
      <c r="P429">
        <v>424</v>
      </c>
      <c r="Q429" t="s">
        <v>1091</v>
      </c>
      <c r="R429" t="s">
        <v>20</v>
      </c>
      <c r="S429">
        <v>3</v>
      </c>
      <c r="T429" t="s">
        <v>1092</v>
      </c>
      <c r="U429" t="s">
        <v>1093</v>
      </c>
      <c r="V429" t="s">
        <v>1034</v>
      </c>
      <c r="W429" t="s">
        <v>1094</v>
      </c>
      <c r="X429" t="s">
        <v>1095</v>
      </c>
      <c r="Y429" t="s">
        <v>1096</v>
      </c>
      <c r="Z429" t="s">
        <v>1097</v>
      </c>
    </row>
    <row r="430" spans="1:26" x14ac:dyDescent="0.25">
      <c r="A430">
        <v>425</v>
      </c>
      <c r="B430" t="s">
        <v>1098</v>
      </c>
      <c r="C430" t="s">
        <v>20</v>
      </c>
      <c r="D430">
        <v>3</v>
      </c>
      <c r="E430" t="s">
        <v>1099</v>
      </c>
      <c r="F430" t="s">
        <v>1100</v>
      </c>
      <c r="G430" t="s">
        <v>1034</v>
      </c>
      <c r="H430" t="s">
        <v>879</v>
      </c>
      <c r="I430" t="s">
        <v>1101</v>
      </c>
      <c r="J430" t="s">
        <v>1102</v>
      </c>
      <c r="K430" t="s">
        <v>51</v>
      </c>
      <c r="O430">
        <f t="shared" si="6"/>
        <v>1</v>
      </c>
      <c r="P430">
        <v>425</v>
      </c>
      <c r="Q430" t="s">
        <v>1098</v>
      </c>
      <c r="R430" t="s">
        <v>20</v>
      </c>
      <c r="S430">
        <v>3</v>
      </c>
      <c r="T430" t="s">
        <v>1099</v>
      </c>
      <c r="U430" t="s">
        <v>1100</v>
      </c>
      <c r="V430" t="s">
        <v>1034</v>
      </c>
      <c r="W430" t="s">
        <v>879</v>
      </c>
      <c r="X430" t="s">
        <v>1101</v>
      </c>
      <c r="Y430" t="s">
        <v>1102</v>
      </c>
      <c r="Z430" t="s">
        <v>51</v>
      </c>
    </row>
    <row r="431" spans="1:26" x14ac:dyDescent="0.25">
      <c r="A431">
        <v>426</v>
      </c>
      <c r="B431" t="s">
        <v>850</v>
      </c>
      <c r="H431" t="s">
        <v>14</v>
      </c>
      <c r="I431" t="s">
        <v>14</v>
      </c>
      <c r="J431" t="s">
        <v>14</v>
      </c>
      <c r="K431" t="s">
        <v>14</v>
      </c>
      <c r="O431">
        <f t="shared" si="6"/>
        <v>1</v>
      </c>
      <c r="P431">
        <v>426</v>
      </c>
      <c r="Q431" t="s">
        <v>850</v>
      </c>
      <c r="W431" t="s">
        <v>14</v>
      </c>
      <c r="X431" t="s">
        <v>14</v>
      </c>
      <c r="Y431" t="s">
        <v>14</v>
      </c>
      <c r="Z431" t="s">
        <v>14</v>
      </c>
    </row>
    <row r="432" spans="1:26" x14ac:dyDescent="0.25">
      <c r="A432">
        <v>427</v>
      </c>
      <c r="B432" t="s">
        <v>1103</v>
      </c>
      <c r="C432" t="s">
        <v>20</v>
      </c>
      <c r="D432">
        <v>3</v>
      </c>
      <c r="E432" t="s">
        <v>1104</v>
      </c>
      <c r="F432" t="s">
        <v>1105</v>
      </c>
      <c r="G432" t="s">
        <v>1034</v>
      </c>
      <c r="H432" t="s">
        <v>1106</v>
      </c>
      <c r="I432" t="s">
        <v>1107</v>
      </c>
      <c r="J432" t="s">
        <v>1108</v>
      </c>
      <c r="K432" t="s">
        <v>168</v>
      </c>
      <c r="O432">
        <f t="shared" si="6"/>
        <v>1</v>
      </c>
      <c r="P432">
        <v>427</v>
      </c>
      <c r="Q432" t="s">
        <v>1103</v>
      </c>
      <c r="R432" t="s">
        <v>20</v>
      </c>
      <c r="S432">
        <v>3</v>
      </c>
      <c r="T432" t="s">
        <v>1104</v>
      </c>
      <c r="U432" t="s">
        <v>1105</v>
      </c>
      <c r="V432" t="s">
        <v>1034</v>
      </c>
      <c r="W432" t="s">
        <v>1106</v>
      </c>
      <c r="X432" t="s">
        <v>1107</v>
      </c>
      <c r="Y432" t="s">
        <v>1108</v>
      </c>
      <c r="Z432" t="s">
        <v>168</v>
      </c>
    </row>
    <row r="433" spans="1:26" x14ac:dyDescent="0.25">
      <c r="A433">
        <v>428</v>
      </c>
      <c r="B433" t="s">
        <v>1109</v>
      </c>
      <c r="C433" t="s">
        <v>20</v>
      </c>
      <c r="D433">
        <v>2</v>
      </c>
      <c r="E433" t="s">
        <v>1110</v>
      </c>
      <c r="F433" t="s">
        <v>1111</v>
      </c>
      <c r="G433" t="s">
        <v>1112</v>
      </c>
      <c r="H433" t="s">
        <v>884</v>
      </c>
      <c r="I433" t="s">
        <v>1113</v>
      </c>
      <c r="J433" t="s">
        <v>1114</v>
      </c>
      <c r="K433" t="s">
        <v>80</v>
      </c>
      <c r="O433">
        <f t="shared" si="6"/>
        <v>1</v>
      </c>
      <c r="P433">
        <v>428</v>
      </c>
      <c r="Q433" t="s">
        <v>1109</v>
      </c>
      <c r="R433" t="s">
        <v>20</v>
      </c>
      <c r="S433">
        <v>2</v>
      </c>
      <c r="T433" t="s">
        <v>1110</v>
      </c>
      <c r="U433" t="s">
        <v>1111</v>
      </c>
      <c r="V433" t="s">
        <v>1112</v>
      </c>
      <c r="W433" t="s">
        <v>884</v>
      </c>
      <c r="X433" t="s">
        <v>1113</v>
      </c>
      <c r="Y433" t="s">
        <v>1114</v>
      </c>
      <c r="Z433" t="s">
        <v>80</v>
      </c>
    </row>
    <row r="434" spans="1:26" x14ac:dyDescent="0.25">
      <c r="A434">
        <v>429</v>
      </c>
      <c r="B434" t="s">
        <v>1115</v>
      </c>
      <c r="H434" t="s">
        <v>14</v>
      </c>
      <c r="I434" t="s">
        <v>14</v>
      </c>
      <c r="J434" t="s">
        <v>14</v>
      </c>
      <c r="K434" t="s">
        <v>14</v>
      </c>
      <c r="O434">
        <f t="shared" si="6"/>
        <v>1</v>
      </c>
      <c r="P434">
        <v>429</v>
      </c>
      <c r="Q434" t="s">
        <v>1115</v>
      </c>
      <c r="W434" t="s">
        <v>14</v>
      </c>
      <c r="X434" t="s">
        <v>14</v>
      </c>
      <c r="Y434" t="s">
        <v>14</v>
      </c>
      <c r="Z434" t="s">
        <v>14</v>
      </c>
    </row>
    <row r="435" spans="1:26" x14ac:dyDescent="0.25">
      <c r="A435">
        <v>430</v>
      </c>
      <c r="B435" t="s">
        <v>1116</v>
      </c>
      <c r="C435" t="s">
        <v>20</v>
      </c>
      <c r="D435">
        <v>2</v>
      </c>
      <c r="E435" t="s">
        <v>1117</v>
      </c>
      <c r="F435" t="s">
        <v>1118</v>
      </c>
      <c r="G435" t="s">
        <v>1112</v>
      </c>
      <c r="H435" t="s">
        <v>1049</v>
      </c>
      <c r="I435" t="s">
        <v>1119</v>
      </c>
      <c r="J435" t="s">
        <v>1120</v>
      </c>
      <c r="K435" t="s">
        <v>52</v>
      </c>
      <c r="O435">
        <f t="shared" si="6"/>
        <v>1</v>
      </c>
      <c r="P435">
        <v>430</v>
      </c>
      <c r="Q435" t="s">
        <v>1116</v>
      </c>
      <c r="R435" t="s">
        <v>20</v>
      </c>
      <c r="S435">
        <v>2</v>
      </c>
      <c r="T435" t="s">
        <v>1117</v>
      </c>
      <c r="U435" t="s">
        <v>1118</v>
      </c>
      <c r="V435" t="s">
        <v>1112</v>
      </c>
      <c r="W435" t="s">
        <v>1049</v>
      </c>
      <c r="X435" t="s">
        <v>1119</v>
      </c>
      <c r="Y435" t="s">
        <v>1120</v>
      </c>
      <c r="Z435" t="s">
        <v>52</v>
      </c>
    </row>
    <row r="436" spans="1:26" x14ac:dyDescent="0.25">
      <c r="A436">
        <v>431</v>
      </c>
      <c r="B436" t="s">
        <v>1121</v>
      </c>
      <c r="C436" t="s">
        <v>20</v>
      </c>
      <c r="D436">
        <v>2</v>
      </c>
      <c r="E436" t="s">
        <v>1122</v>
      </c>
      <c r="F436" t="s">
        <v>1123</v>
      </c>
      <c r="G436" t="s">
        <v>1112</v>
      </c>
      <c r="H436" t="s">
        <v>1124</v>
      </c>
      <c r="I436" t="s">
        <v>1125</v>
      </c>
      <c r="J436" t="s">
        <v>1126</v>
      </c>
      <c r="K436" t="s">
        <v>32</v>
      </c>
      <c r="O436">
        <f t="shared" si="6"/>
        <v>1</v>
      </c>
      <c r="P436">
        <v>431</v>
      </c>
      <c r="Q436" t="s">
        <v>1121</v>
      </c>
      <c r="R436" t="s">
        <v>20</v>
      </c>
      <c r="S436">
        <v>2</v>
      </c>
      <c r="T436" t="s">
        <v>1122</v>
      </c>
      <c r="U436" t="s">
        <v>1123</v>
      </c>
      <c r="V436" t="s">
        <v>1112</v>
      </c>
      <c r="W436" t="s">
        <v>1124</v>
      </c>
      <c r="X436" t="s">
        <v>1125</v>
      </c>
      <c r="Y436" t="s">
        <v>1126</v>
      </c>
      <c r="Z436" t="s">
        <v>32</v>
      </c>
    </row>
    <row r="437" spans="1:26" x14ac:dyDescent="0.25">
      <c r="A437">
        <v>432</v>
      </c>
      <c r="B437" t="s">
        <v>1127</v>
      </c>
      <c r="H437" t="s">
        <v>14</v>
      </c>
      <c r="I437" t="s">
        <v>14</v>
      </c>
      <c r="J437" t="s">
        <v>14</v>
      </c>
      <c r="K437" t="s">
        <v>14</v>
      </c>
      <c r="O437">
        <f t="shared" si="6"/>
        <v>1</v>
      </c>
      <c r="P437">
        <v>432</v>
      </c>
      <c r="Q437" t="s">
        <v>1127</v>
      </c>
      <c r="W437" t="s">
        <v>14</v>
      </c>
      <c r="X437" t="s">
        <v>14</v>
      </c>
      <c r="Y437" t="s">
        <v>14</v>
      </c>
      <c r="Z437" t="s">
        <v>14</v>
      </c>
    </row>
    <row r="438" spans="1:26" x14ac:dyDescent="0.25">
      <c r="A438">
        <v>433</v>
      </c>
      <c r="B438" t="s">
        <v>1128</v>
      </c>
      <c r="C438" t="s">
        <v>20</v>
      </c>
      <c r="D438">
        <v>2</v>
      </c>
      <c r="E438" t="s">
        <v>1129</v>
      </c>
      <c r="F438" t="s">
        <v>1130</v>
      </c>
      <c r="G438" t="s">
        <v>1112</v>
      </c>
      <c r="H438" t="s">
        <v>1131</v>
      </c>
      <c r="I438" t="s">
        <v>1132</v>
      </c>
      <c r="J438" t="s">
        <v>1133</v>
      </c>
      <c r="K438" t="s">
        <v>67</v>
      </c>
      <c r="O438">
        <f t="shared" si="6"/>
        <v>1</v>
      </c>
      <c r="P438">
        <v>433</v>
      </c>
      <c r="Q438" t="s">
        <v>1128</v>
      </c>
      <c r="R438" t="s">
        <v>20</v>
      </c>
      <c r="S438">
        <v>2</v>
      </c>
      <c r="T438" t="s">
        <v>1129</v>
      </c>
      <c r="U438" t="s">
        <v>1130</v>
      </c>
      <c r="V438" t="s">
        <v>1112</v>
      </c>
      <c r="W438" t="s">
        <v>1131</v>
      </c>
      <c r="X438" t="s">
        <v>1132</v>
      </c>
      <c r="Y438" t="s">
        <v>1133</v>
      </c>
      <c r="Z438" t="s">
        <v>67</v>
      </c>
    </row>
    <row r="439" spans="1:26" x14ac:dyDescent="0.25">
      <c r="A439">
        <v>434</v>
      </c>
      <c r="B439" t="s">
        <v>1134</v>
      </c>
      <c r="C439" t="s">
        <v>20</v>
      </c>
      <c r="D439">
        <v>2</v>
      </c>
      <c r="F439" t="s">
        <v>1135</v>
      </c>
      <c r="G439" t="s">
        <v>1112</v>
      </c>
      <c r="H439" t="s">
        <v>1136</v>
      </c>
      <c r="I439" t="s">
        <v>1137</v>
      </c>
      <c r="J439" t="s">
        <v>428</v>
      </c>
      <c r="K439" t="s">
        <v>14</v>
      </c>
      <c r="O439">
        <f t="shared" si="6"/>
        <v>1</v>
      </c>
      <c r="P439">
        <v>434</v>
      </c>
      <c r="Q439" t="s">
        <v>1134</v>
      </c>
      <c r="R439" t="s">
        <v>20</v>
      </c>
      <c r="S439">
        <v>2</v>
      </c>
      <c r="U439" t="s">
        <v>1135</v>
      </c>
      <c r="V439" t="s">
        <v>1112</v>
      </c>
      <c r="W439" t="s">
        <v>1136</v>
      </c>
      <c r="X439" t="s">
        <v>1137</v>
      </c>
      <c r="Y439" t="s">
        <v>428</v>
      </c>
      <c r="Z439" t="s">
        <v>14</v>
      </c>
    </row>
    <row r="440" spans="1:26" x14ac:dyDescent="0.25">
      <c r="A440">
        <v>435</v>
      </c>
      <c r="B440" t="s">
        <v>59</v>
      </c>
      <c r="H440" t="s">
        <v>14</v>
      </c>
      <c r="I440" t="s">
        <v>14</v>
      </c>
      <c r="J440" t="s">
        <v>14</v>
      </c>
      <c r="K440" t="s">
        <v>14</v>
      </c>
      <c r="O440">
        <f t="shared" si="6"/>
        <v>1</v>
      </c>
      <c r="P440">
        <v>435</v>
      </c>
      <c r="Q440" t="s">
        <v>59</v>
      </c>
      <c r="W440" t="s">
        <v>14</v>
      </c>
      <c r="X440" t="s">
        <v>14</v>
      </c>
      <c r="Y440" t="s">
        <v>14</v>
      </c>
      <c r="Z440" t="s">
        <v>14</v>
      </c>
    </row>
    <row r="441" spans="1:26" x14ac:dyDescent="0.25">
      <c r="A441">
        <v>436</v>
      </c>
      <c r="B441" t="s">
        <v>1138</v>
      </c>
      <c r="C441" t="s">
        <v>20</v>
      </c>
      <c r="D441">
        <v>2</v>
      </c>
      <c r="F441" t="s">
        <v>1139</v>
      </c>
      <c r="G441" t="s">
        <v>1140</v>
      </c>
      <c r="H441" t="s">
        <v>1141</v>
      </c>
      <c r="I441" t="s">
        <v>1142</v>
      </c>
      <c r="J441" t="s">
        <v>1143</v>
      </c>
      <c r="K441" t="s">
        <v>152</v>
      </c>
      <c r="O441">
        <f t="shared" si="6"/>
        <v>1</v>
      </c>
      <c r="P441">
        <v>436</v>
      </c>
      <c r="Q441" t="s">
        <v>1138</v>
      </c>
      <c r="R441" t="s">
        <v>20</v>
      </c>
      <c r="S441">
        <v>2</v>
      </c>
      <c r="U441" t="s">
        <v>1139</v>
      </c>
      <c r="V441" t="s">
        <v>1140</v>
      </c>
      <c r="W441" t="s">
        <v>1141</v>
      </c>
      <c r="X441" t="s">
        <v>1142</v>
      </c>
      <c r="Y441" t="s">
        <v>1143</v>
      </c>
      <c r="Z441" t="s">
        <v>152</v>
      </c>
    </row>
    <row r="442" spans="1:26" x14ac:dyDescent="0.25">
      <c r="A442">
        <v>437</v>
      </c>
      <c r="B442" t="s">
        <v>1144</v>
      </c>
      <c r="C442" t="s">
        <v>20</v>
      </c>
      <c r="D442">
        <v>2</v>
      </c>
      <c r="F442" t="s">
        <v>1145</v>
      </c>
      <c r="G442" t="s">
        <v>1112</v>
      </c>
      <c r="H442" t="s">
        <v>1054</v>
      </c>
      <c r="I442" t="s">
        <v>1146</v>
      </c>
      <c r="J442" t="s">
        <v>420</v>
      </c>
      <c r="K442" t="s">
        <v>145</v>
      </c>
      <c r="O442">
        <f t="shared" si="6"/>
        <v>1</v>
      </c>
      <c r="P442">
        <v>437</v>
      </c>
      <c r="Q442" t="s">
        <v>1144</v>
      </c>
      <c r="R442" t="s">
        <v>20</v>
      </c>
      <c r="S442">
        <v>2</v>
      </c>
      <c r="U442" t="s">
        <v>1145</v>
      </c>
      <c r="V442" t="s">
        <v>1112</v>
      </c>
      <c r="W442" t="s">
        <v>1054</v>
      </c>
      <c r="X442" t="s">
        <v>1146</v>
      </c>
      <c r="Y442" t="s">
        <v>420</v>
      </c>
      <c r="Z442" t="s">
        <v>145</v>
      </c>
    </row>
    <row r="443" spans="1:26" x14ac:dyDescent="0.25">
      <c r="A443">
        <v>438</v>
      </c>
      <c r="B443" t="s">
        <v>69</v>
      </c>
      <c r="H443" t="s">
        <v>14</v>
      </c>
      <c r="I443" t="s">
        <v>14</v>
      </c>
      <c r="J443" t="s">
        <v>14</v>
      </c>
      <c r="K443" t="s">
        <v>14</v>
      </c>
      <c r="O443">
        <f t="shared" si="6"/>
        <v>1</v>
      </c>
      <c r="P443">
        <v>438</v>
      </c>
      <c r="Q443" t="s">
        <v>69</v>
      </c>
      <c r="W443" t="s">
        <v>14</v>
      </c>
      <c r="X443" t="s">
        <v>14</v>
      </c>
      <c r="Y443" t="s">
        <v>14</v>
      </c>
      <c r="Z443" t="s">
        <v>14</v>
      </c>
    </row>
    <row r="444" spans="1:26" x14ac:dyDescent="0.25">
      <c r="A444">
        <v>439</v>
      </c>
      <c r="B444" t="s">
        <v>1147</v>
      </c>
      <c r="C444" t="s">
        <v>20</v>
      </c>
      <c r="D444">
        <v>2</v>
      </c>
      <c r="F444" t="s">
        <v>1148</v>
      </c>
      <c r="G444" t="s">
        <v>1149</v>
      </c>
      <c r="H444" t="s">
        <v>1150</v>
      </c>
      <c r="I444" t="s">
        <v>1151</v>
      </c>
      <c r="J444" t="s">
        <v>1152</v>
      </c>
      <c r="K444" t="s">
        <v>53</v>
      </c>
      <c r="O444">
        <f t="shared" si="6"/>
        <v>1</v>
      </c>
      <c r="P444">
        <v>439</v>
      </c>
      <c r="Q444" t="s">
        <v>1147</v>
      </c>
      <c r="R444" t="s">
        <v>20</v>
      </c>
      <c r="S444">
        <v>2</v>
      </c>
      <c r="U444" t="s">
        <v>1148</v>
      </c>
      <c r="V444" t="s">
        <v>1149</v>
      </c>
      <c r="W444" t="s">
        <v>1150</v>
      </c>
      <c r="X444" t="s">
        <v>1151</v>
      </c>
      <c r="Y444" t="s">
        <v>1152</v>
      </c>
      <c r="Z444" t="s">
        <v>53</v>
      </c>
    </row>
    <row r="445" spans="1:26" x14ac:dyDescent="0.25">
      <c r="A445">
        <v>440</v>
      </c>
      <c r="B445" t="s">
        <v>1153</v>
      </c>
      <c r="C445" t="s">
        <v>20</v>
      </c>
      <c r="D445">
        <v>2</v>
      </c>
      <c r="F445" t="s">
        <v>1154</v>
      </c>
      <c r="G445" t="s">
        <v>1112</v>
      </c>
      <c r="H445" t="s">
        <v>1155</v>
      </c>
      <c r="I445" t="s">
        <v>1156</v>
      </c>
      <c r="J445" t="s">
        <v>1157</v>
      </c>
      <c r="K445" t="s">
        <v>14</v>
      </c>
      <c r="O445">
        <f t="shared" si="6"/>
        <v>1</v>
      </c>
      <c r="P445">
        <v>440</v>
      </c>
      <c r="Q445" t="s">
        <v>1153</v>
      </c>
      <c r="R445" t="s">
        <v>20</v>
      </c>
      <c r="S445">
        <v>2</v>
      </c>
      <c r="U445" t="s">
        <v>1154</v>
      </c>
      <c r="V445" t="s">
        <v>1112</v>
      </c>
      <c r="W445" t="s">
        <v>1155</v>
      </c>
      <c r="X445" t="s">
        <v>1156</v>
      </c>
      <c r="Y445" t="s">
        <v>1157</v>
      </c>
      <c r="Z445" t="s">
        <v>14</v>
      </c>
    </row>
    <row r="446" spans="1:26" x14ac:dyDescent="0.25">
      <c r="A446">
        <v>441</v>
      </c>
      <c r="B446" t="s">
        <v>59</v>
      </c>
      <c r="H446" t="s">
        <v>14</v>
      </c>
      <c r="I446" t="s">
        <v>14</v>
      </c>
      <c r="J446" t="s">
        <v>14</v>
      </c>
      <c r="K446" t="s">
        <v>14</v>
      </c>
      <c r="O446">
        <f t="shared" si="6"/>
        <v>1</v>
      </c>
      <c r="P446">
        <v>441</v>
      </c>
      <c r="Q446" t="s">
        <v>59</v>
      </c>
      <c r="W446" t="s">
        <v>14</v>
      </c>
      <c r="X446" t="s">
        <v>14</v>
      </c>
      <c r="Y446" t="s">
        <v>14</v>
      </c>
      <c r="Z446" t="s">
        <v>14</v>
      </c>
    </row>
    <row r="447" spans="1:26" x14ac:dyDescent="0.25">
      <c r="A447">
        <v>442</v>
      </c>
      <c r="B447" t="s">
        <v>1158</v>
      </c>
      <c r="C447" t="s">
        <v>20</v>
      </c>
      <c r="D447">
        <v>2</v>
      </c>
      <c r="F447" t="s">
        <v>1159</v>
      </c>
      <c r="G447" t="s">
        <v>1112</v>
      </c>
      <c r="H447" t="s">
        <v>1064</v>
      </c>
      <c r="I447" t="s">
        <v>1160</v>
      </c>
      <c r="J447" t="s">
        <v>1161</v>
      </c>
      <c r="K447" t="s">
        <v>25</v>
      </c>
      <c r="O447">
        <f t="shared" si="6"/>
        <v>1</v>
      </c>
      <c r="P447">
        <v>442</v>
      </c>
      <c r="Q447" t="s">
        <v>1158</v>
      </c>
      <c r="R447" t="s">
        <v>20</v>
      </c>
      <c r="S447">
        <v>2</v>
      </c>
      <c r="U447" t="s">
        <v>1159</v>
      </c>
      <c r="V447" t="s">
        <v>1112</v>
      </c>
      <c r="W447" t="s">
        <v>1064</v>
      </c>
      <c r="X447" t="s">
        <v>1160</v>
      </c>
      <c r="Y447" t="s">
        <v>1161</v>
      </c>
      <c r="Z447" t="s">
        <v>25</v>
      </c>
    </row>
    <row r="448" spans="1:26" x14ac:dyDescent="0.25">
      <c r="A448">
        <v>443</v>
      </c>
      <c r="B448" t="s">
        <v>1162</v>
      </c>
      <c r="C448" t="s">
        <v>20</v>
      </c>
      <c r="D448">
        <v>2</v>
      </c>
      <c r="F448" t="s">
        <v>1163</v>
      </c>
      <c r="G448" t="s">
        <v>1112</v>
      </c>
      <c r="H448" t="s">
        <v>1164</v>
      </c>
      <c r="I448" t="s">
        <v>1165</v>
      </c>
      <c r="J448" t="s">
        <v>1166</v>
      </c>
      <c r="K448" t="s">
        <v>14</v>
      </c>
      <c r="O448">
        <f t="shared" si="6"/>
        <v>1</v>
      </c>
      <c r="P448">
        <v>443</v>
      </c>
      <c r="Q448" t="s">
        <v>1162</v>
      </c>
      <c r="R448" t="s">
        <v>20</v>
      </c>
      <c r="S448">
        <v>2</v>
      </c>
      <c r="U448" t="s">
        <v>1163</v>
      </c>
      <c r="V448" t="s">
        <v>1112</v>
      </c>
      <c r="W448" t="s">
        <v>1164</v>
      </c>
      <c r="X448" t="s">
        <v>1165</v>
      </c>
      <c r="Y448" t="s">
        <v>1166</v>
      </c>
      <c r="Z448" t="s">
        <v>14</v>
      </c>
    </row>
    <row r="449" spans="1:26" x14ac:dyDescent="0.25">
      <c r="A449">
        <v>444</v>
      </c>
      <c r="B449" t="s">
        <v>48</v>
      </c>
      <c r="H449" t="s">
        <v>14</v>
      </c>
      <c r="I449" t="s">
        <v>14</v>
      </c>
      <c r="J449" t="s">
        <v>14</v>
      </c>
      <c r="K449" t="s">
        <v>14</v>
      </c>
      <c r="O449">
        <f t="shared" si="6"/>
        <v>1</v>
      </c>
      <c r="P449">
        <v>444</v>
      </c>
      <c r="Q449" t="s">
        <v>48</v>
      </c>
      <c r="W449" t="s">
        <v>14</v>
      </c>
      <c r="X449" t="s">
        <v>14</v>
      </c>
      <c r="Y449" t="s">
        <v>14</v>
      </c>
      <c r="Z449" t="s">
        <v>14</v>
      </c>
    </row>
    <row r="450" spans="1:26" x14ac:dyDescent="0.25">
      <c r="A450">
        <v>445</v>
      </c>
      <c r="B450" t="s">
        <v>1167</v>
      </c>
      <c r="C450" t="s">
        <v>20</v>
      </c>
      <c r="D450">
        <v>2</v>
      </c>
      <c r="F450" t="s">
        <v>1168</v>
      </c>
      <c r="G450" t="s">
        <v>1112</v>
      </c>
      <c r="H450" t="s">
        <v>1169</v>
      </c>
      <c r="I450" t="s">
        <v>1170</v>
      </c>
      <c r="J450" t="s">
        <v>1171</v>
      </c>
      <c r="K450" t="s">
        <v>57</v>
      </c>
      <c r="O450">
        <f t="shared" si="6"/>
        <v>1</v>
      </c>
      <c r="P450">
        <v>445</v>
      </c>
      <c r="Q450" t="s">
        <v>1167</v>
      </c>
      <c r="R450" t="s">
        <v>20</v>
      </c>
      <c r="S450">
        <v>2</v>
      </c>
      <c r="U450" t="s">
        <v>1168</v>
      </c>
      <c r="V450" t="s">
        <v>1112</v>
      </c>
      <c r="W450" t="s">
        <v>1169</v>
      </c>
      <c r="X450" t="s">
        <v>1170</v>
      </c>
      <c r="Y450" t="s">
        <v>1171</v>
      </c>
      <c r="Z450" t="s">
        <v>57</v>
      </c>
    </row>
    <row r="451" spans="1:26" x14ac:dyDescent="0.25">
      <c r="A451">
        <v>446</v>
      </c>
      <c r="B451" t="s">
        <v>1172</v>
      </c>
      <c r="C451" t="s">
        <v>20</v>
      </c>
      <c r="D451">
        <v>2</v>
      </c>
      <c r="F451" t="s">
        <v>1173</v>
      </c>
      <c r="G451" t="s">
        <v>1112</v>
      </c>
      <c r="H451" t="s">
        <v>1174</v>
      </c>
      <c r="I451" t="s">
        <v>1175</v>
      </c>
      <c r="J451" t="s">
        <v>1176</v>
      </c>
      <c r="K451" t="s">
        <v>43</v>
      </c>
      <c r="O451">
        <f t="shared" si="6"/>
        <v>1</v>
      </c>
      <c r="P451">
        <v>446</v>
      </c>
      <c r="Q451" t="s">
        <v>1172</v>
      </c>
      <c r="R451" t="s">
        <v>20</v>
      </c>
      <c r="S451">
        <v>2</v>
      </c>
      <c r="U451" t="s">
        <v>1173</v>
      </c>
      <c r="V451" t="s">
        <v>1112</v>
      </c>
      <c r="W451" t="s">
        <v>1174</v>
      </c>
      <c r="X451" t="s">
        <v>1175</v>
      </c>
      <c r="Y451" t="s">
        <v>1176</v>
      </c>
      <c r="Z451" t="s">
        <v>43</v>
      </c>
    </row>
    <row r="452" spans="1:26" x14ac:dyDescent="0.25">
      <c r="A452">
        <v>447</v>
      </c>
      <c r="B452" t="s">
        <v>1115</v>
      </c>
      <c r="H452" t="s">
        <v>14</v>
      </c>
      <c r="I452" t="s">
        <v>14</v>
      </c>
      <c r="J452" t="s">
        <v>14</v>
      </c>
      <c r="K452" t="s">
        <v>14</v>
      </c>
      <c r="O452">
        <f t="shared" si="6"/>
        <v>1</v>
      </c>
      <c r="P452">
        <v>447</v>
      </c>
      <c r="Q452" t="s">
        <v>1115</v>
      </c>
      <c r="W452" t="s">
        <v>14</v>
      </c>
      <c r="X452" t="s">
        <v>14</v>
      </c>
      <c r="Y452" t="s">
        <v>14</v>
      </c>
      <c r="Z452" t="s">
        <v>14</v>
      </c>
    </row>
    <row r="453" spans="1:26" x14ac:dyDescent="0.25">
      <c r="A453">
        <v>448</v>
      </c>
      <c r="B453" t="s">
        <v>1177</v>
      </c>
      <c r="C453" t="s">
        <v>20</v>
      </c>
      <c r="D453">
        <v>2</v>
      </c>
      <c r="F453" t="s">
        <v>1178</v>
      </c>
      <c r="G453" t="s">
        <v>1112</v>
      </c>
      <c r="H453" t="s">
        <v>1179</v>
      </c>
      <c r="I453" t="s">
        <v>1180</v>
      </c>
      <c r="J453" t="s">
        <v>1181</v>
      </c>
      <c r="K453" t="s">
        <v>38</v>
      </c>
      <c r="O453">
        <f t="shared" si="6"/>
        <v>1</v>
      </c>
      <c r="P453">
        <v>448</v>
      </c>
      <c r="Q453" t="s">
        <v>1177</v>
      </c>
      <c r="R453" t="s">
        <v>20</v>
      </c>
      <c r="S453">
        <v>2</v>
      </c>
      <c r="U453" t="s">
        <v>1178</v>
      </c>
      <c r="V453" t="s">
        <v>1112</v>
      </c>
      <c r="W453" t="s">
        <v>1179</v>
      </c>
      <c r="X453" t="s">
        <v>1180</v>
      </c>
      <c r="Y453" t="s">
        <v>1181</v>
      </c>
      <c r="Z453" t="s">
        <v>38</v>
      </c>
    </row>
    <row r="454" spans="1:26" x14ac:dyDescent="0.25">
      <c r="A454">
        <v>449</v>
      </c>
      <c r="B454" t="s">
        <v>1182</v>
      </c>
      <c r="C454" t="s">
        <v>20</v>
      </c>
      <c r="D454">
        <v>2</v>
      </c>
      <c r="E454" t="s">
        <v>1183</v>
      </c>
      <c r="F454" t="s">
        <v>1184</v>
      </c>
      <c r="G454" t="s">
        <v>1112</v>
      </c>
      <c r="H454" t="s">
        <v>1076</v>
      </c>
      <c r="I454" t="s">
        <v>1185</v>
      </c>
      <c r="J454" t="s">
        <v>1186</v>
      </c>
      <c r="K454" t="s">
        <v>58</v>
      </c>
      <c r="O454">
        <f t="shared" si="6"/>
        <v>1</v>
      </c>
      <c r="P454">
        <v>449</v>
      </c>
      <c r="Q454" t="s">
        <v>1182</v>
      </c>
      <c r="R454" t="s">
        <v>20</v>
      </c>
      <c r="S454">
        <v>2</v>
      </c>
      <c r="T454" t="s">
        <v>1183</v>
      </c>
      <c r="U454" t="s">
        <v>1184</v>
      </c>
      <c r="V454" t="s">
        <v>1112</v>
      </c>
      <c r="W454" t="s">
        <v>1076</v>
      </c>
      <c r="X454" t="s">
        <v>1185</v>
      </c>
      <c r="Y454" t="s">
        <v>1186</v>
      </c>
      <c r="Z454" t="s">
        <v>58</v>
      </c>
    </row>
    <row r="455" spans="1:26" x14ac:dyDescent="0.25">
      <c r="A455">
        <v>450</v>
      </c>
      <c r="B455" t="s">
        <v>1127</v>
      </c>
      <c r="H455" t="s">
        <v>14</v>
      </c>
      <c r="I455" t="s">
        <v>14</v>
      </c>
      <c r="J455" t="s">
        <v>14</v>
      </c>
      <c r="K455" t="s">
        <v>14</v>
      </c>
      <c r="O455">
        <f t="shared" ref="O455:O518" si="7">IF(Q455=B455,1,0)</f>
        <v>1</v>
      </c>
      <c r="P455">
        <v>450</v>
      </c>
      <c r="Q455" t="s">
        <v>1127</v>
      </c>
      <c r="W455" t="s">
        <v>14</v>
      </c>
      <c r="X455" t="s">
        <v>14</v>
      </c>
      <c r="Y455" t="s">
        <v>14</v>
      </c>
      <c r="Z455" t="s">
        <v>14</v>
      </c>
    </row>
    <row r="456" spans="1:26" x14ac:dyDescent="0.25">
      <c r="A456">
        <v>451</v>
      </c>
      <c r="B456" t="s">
        <v>1187</v>
      </c>
      <c r="C456" t="s">
        <v>20</v>
      </c>
      <c r="D456">
        <v>2</v>
      </c>
      <c r="F456" t="s">
        <v>1188</v>
      </c>
      <c r="G456" t="s">
        <v>1112</v>
      </c>
      <c r="H456" t="s">
        <v>1189</v>
      </c>
      <c r="I456" t="s">
        <v>1190</v>
      </c>
      <c r="J456" t="s">
        <v>1191</v>
      </c>
      <c r="K456" t="s">
        <v>46</v>
      </c>
      <c r="O456">
        <f t="shared" si="7"/>
        <v>1</v>
      </c>
      <c r="P456">
        <v>451</v>
      </c>
      <c r="Q456" t="s">
        <v>1187</v>
      </c>
      <c r="R456" t="s">
        <v>20</v>
      </c>
      <c r="S456">
        <v>2</v>
      </c>
      <c r="U456" t="s">
        <v>1188</v>
      </c>
      <c r="V456" t="s">
        <v>1112</v>
      </c>
      <c r="W456" t="s">
        <v>1189</v>
      </c>
      <c r="X456" t="s">
        <v>1190</v>
      </c>
      <c r="Y456" t="s">
        <v>1191</v>
      </c>
      <c r="Z456" t="s">
        <v>46</v>
      </c>
    </row>
    <row r="457" spans="1:26" x14ac:dyDescent="0.25">
      <c r="A457">
        <v>452</v>
      </c>
      <c r="B457" t="s">
        <v>1192</v>
      </c>
      <c r="C457" t="s">
        <v>20</v>
      </c>
      <c r="D457">
        <v>2</v>
      </c>
      <c r="F457" t="s">
        <v>1193</v>
      </c>
      <c r="G457" t="s">
        <v>1194</v>
      </c>
      <c r="H457" t="s">
        <v>1195</v>
      </c>
      <c r="I457" t="s">
        <v>14</v>
      </c>
      <c r="J457" t="s">
        <v>14</v>
      </c>
      <c r="K457" t="s">
        <v>14</v>
      </c>
      <c r="O457">
        <f t="shared" si="7"/>
        <v>1</v>
      </c>
      <c r="P457">
        <v>452</v>
      </c>
      <c r="Q457" t="s">
        <v>1192</v>
      </c>
      <c r="R457" t="s">
        <v>20</v>
      </c>
      <c r="S457">
        <v>2</v>
      </c>
      <c r="U457" t="s">
        <v>1193</v>
      </c>
      <c r="V457" t="s">
        <v>1194</v>
      </c>
      <c r="W457" t="s">
        <v>1195</v>
      </c>
      <c r="X457" t="s">
        <v>14</v>
      </c>
      <c r="Y457" t="s">
        <v>14</v>
      </c>
      <c r="Z457" t="s">
        <v>14</v>
      </c>
    </row>
    <row r="458" spans="1:26" x14ac:dyDescent="0.25">
      <c r="A458">
        <v>453</v>
      </c>
      <c r="B458" t="s">
        <v>1115</v>
      </c>
      <c r="H458" t="s">
        <v>14</v>
      </c>
      <c r="I458" t="s">
        <v>14</v>
      </c>
      <c r="J458" t="s">
        <v>14</v>
      </c>
      <c r="K458" t="s">
        <v>14</v>
      </c>
      <c r="O458">
        <f t="shared" si="7"/>
        <v>1</v>
      </c>
      <c r="P458">
        <v>453</v>
      </c>
      <c r="Q458" t="s">
        <v>1115</v>
      </c>
      <c r="W458" t="s">
        <v>14</v>
      </c>
      <c r="X458" t="s">
        <v>14</v>
      </c>
      <c r="Y458" t="s">
        <v>14</v>
      </c>
      <c r="Z458" t="s">
        <v>14</v>
      </c>
    </row>
    <row r="459" spans="1:26" x14ac:dyDescent="0.25">
      <c r="A459">
        <v>454</v>
      </c>
      <c r="B459" t="s">
        <v>1196</v>
      </c>
      <c r="C459" t="s">
        <v>20</v>
      </c>
      <c r="D459">
        <v>2</v>
      </c>
      <c r="F459" t="s">
        <v>1197</v>
      </c>
      <c r="G459" t="s">
        <v>1194</v>
      </c>
      <c r="H459" t="s">
        <v>1198</v>
      </c>
      <c r="I459" t="s">
        <v>14</v>
      </c>
      <c r="J459" t="s">
        <v>14</v>
      </c>
      <c r="K459" t="s">
        <v>14</v>
      </c>
      <c r="O459">
        <f t="shared" si="7"/>
        <v>1</v>
      </c>
      <c r="P459">
        <v>454</v>
      </c>
      <c r="Q459" t="s">
        <v>1196</v>
      </c>
      <c r="R459" t="s">
        <v>20</v>
      </c>
      <c r="S459">
        <v>2</v>
      </c>
      <c r="U459" t="s">
        <v>1197</v>
      </c>
      <c r="V459" t="s">
        <v>1194</v>
      </c>
      <c r="W459" t="s">
        <v>1198</v>
      </c>
      <c r="X459" t="s">
        <v>14</v>
      </c>
      <c r="Y459" t="s">
        <v>14</v>
      </c>
      <c r="Z459" t="s">
        <v>14</v>
      </c>
    </row>
    <row r="460" spans="1:26" x14ac:dyDescent="0.25">
      <c r="A460">
        <v>455</v>
      </c>
      <c r="B460" t="s">
        <v>1199</v>
      </c>
      <c r="C460" t="s">
        <v>20</v>
      </c>
      <c r="D460">
        <v>2</v>
      </c>
      <c r="F460" t="s">
        <v>1200</v>
      </c>
      <c r="G460" t="s">
        <v>1194</v>
      </c>
      <c r="H460" t="s">
        <v>1201</v>
      </c>
      <c r="I460" t="s">
        <v>14</v>
      </c>
      <c r="J460" t="s">
        <v>14</v>
      </c>
      <c r="K460" t="s">
        <v>14</v>
      </c>
      <c r="O460">
        <f t="shared" si="7"/>
        <v>1</v>
      </c>
      <c r="P460">
        <v>455</v>
      </c>
      <c r="Q460" t="s">
        <v>1199</v>
      </c>
      <c r="R460" t="s">
        <v>20</v>
      </c>
      <c r="S460">
        <v>2</v>
      </c>
      <c r="U460" t="s">
        <v>1200</v>
      </c>
      <c r="V460" t="s">
        <v>1194</v>
      </c>
      <c r="W460" t="s">
        <v>1201</v>
      </c>
      <c r="X460" t="s">
        <v>14</v>
      </c>
      <c r="Y460" t="s">
        <v>14</v>
      </c>
      <c r="Z460" t="s">
        <v>14</v>
      </c>
    </row>
    <row r="461" spans="1:26" x14ac:dyDescent="0.25">
      <c r="A461">
        <v>456</v>
      </c>
      <c r="B461" t="s">
        <v>1127</v>
      </c>
      <c r="H461" t="s">
        <v>14</v>
      </c>
      <c r="I461" t="s">
        <v>14</v>
      </c>
      <c r="J461" t="s">
        <v>14</v>
      </c>
      <c r="K461" t="s">
        <v>14</v>
      </c>
      <c r="O461">
        <f t="shared" si="7"/>
        <v>1</v>
      </c>
      <c r="P461">
        <v>456</v>
      </c>
      <c r="Q461" t="s">
        <v>1127</v>
      </c>
      <c r="W461" t="s">
        <v>14</v>
      </c>
      <c r="X461" t="s">
        <v>14</v>
      </c>
      <c r="Y461" t="s">
        <v>14</v>
      </c>
      <c r="Z461" t="s">
        <v>14</v>
      </c>
    </row>
    <row r="462" spans="1:26" x14ac:dyDescent="0.25">
      <c r="A462">
        <v>457</v>
      </c>
      <c r="B462" t="s">
        <v>1202</v>
      </c>
      <c r="C462" t="s">
        <v>20</v>
      </c>
      <c r="D462">
        <v>2</v>
      </c>
      <c r="F462" t="s">
        <v>1203</v>
      </c>
      <c r="G462" t="s">
        <v>1194</v>
      </c>
      <c r="H462" t="s">
        <v>1204</v>
      </c>
      <c r="I462" t="s">
        <v>14</v>
      </c>
      <c r="J462" t="s">
        <v>14</v>
      </c>
      <c r="K462" t="s">
        <v>14</v>
      </c>
      <c r="O462">
        <f t="shared" si="7"/>
        <v>1</v>
      </c>
      <c r="P462">
        <v>457</v>
      </c>
      <c r="Q462" t="s">
        <v>1202</v>
      </c>
      <c r="R462" t="s">
        <v>20</v>
      </c>
      <c r="S462">
        <v>2</v>
      </c>
      <c r="U462" t="s">
        <v>1203</v>
      </c>
      <c r="V462" t="s">
        <v>1194</v>
      </c>
      <c r="W462" t="s">
        <v>1204</v>
      </c>
      <c r="X462" t="s">
        <v>14</v>
      </c>
      <c r="Y462" t="s">
        <v>14</v>
      </c>
      <c r="Z462" t="s">
        <v>14</v>
      </c>
    </row>
    <row r="463" spans="1:26" x14ac:dyDescent="0.25">
      <c r="A463">
        <v>458</v>
      </c>
      <c r="B463" t="s">
        <v>1205</v>
      </c>
      <c r="C463" t="s">
        <v>20</v>
      </c>
      <c r="D463">
        <v>2</v>
      </c>
      <c r="F463" t="s">
        <v>1206</v>
      </c>
      <c r="G463" t="s">
        <v>1194</v>
      </c>
      <c r="H463" t="s">
        <v>1207</v>
      </c>
      <c r="I463" t="s">
        <v>14</v>
      </c>
      <c r="J463" t="s">
        <v>14</v>
      </c>
      <c r="K463" t="s">
        <v>14</v>
      </c>
      <c r="O463">
        <f t="shared" si="7"/>
        <v>1</v>
      </c>
      <c r="P463">
        <v>458</v>
      </c>
      <c r="Q463" t="s">
        <v>1205</v>
      </c>
      <c r="R463" t="s">
        <v>20</v>
      </c>
      <c r="S463">
        <v>2</v>
      </c>
      <c r="U463" t="s">
        <v>1206</v>
      </c>
      <c r="V463" t="s">
        <v>1194</v>
      </c>
      <c r="W463" t="s">
        <v>1207</v>
      </c>
      <c r="X463" t="s">
        <v>14</v>
      </c>
      <c r="Y463" t="s">
        <v>14</v>
      </c>
      <c r="Z463" t="s">
        <v>14</v>
      </c>
    </row>
    <row r="464" spans="1:26" x14ac:dyDescent="0.25">
      <c r="A464">
        <v>459</v>
      </c>
      <c r="B464" t="s">
        <v>59</v>
      </c>
      <c r="H464" t="s">
        <v>14</v>
      </c>
      <c r="I464" t="s">
        <v>14</v>
      </c>
      <c r="J464" t="s">
        <v>14</v>
      </c>
      <c r="K464" t="s">
        <v>14</v>
      </c>
      <c r="O464">
        <f t="shared" si="7"/>
        <v>1</v>
      </c>
      <c r="P464">
        <v>459</v>
      </c>
      <c r="Q464" t="s">
        <v>59</v>
      </c>
      <c r="W464" t="s">
        <v>14</v>
      </c>
      <c r="X464" t="s">
        <v>14</v>
      </c>
      <c r="Y464" t="s">
        <v>14</v>
      </c>
      <c r="Z464" t="s">
        <v>14</v>
      </c>
    </row>
    <row r="465" spans="1:26" x14ac:dyDescent="0.25">
      <c r="A465">
        <v>460</v>
      </c>
      <c r="B465" t="s">
        <v>1208</v>
      </c>
      <c r="C465" t="s">
        <v>20</v>
      </c>
      <c r="D465">
        <v>2</v>
      </c>
      <c r="F465" t="s">
        <v>1209</v>
      </c>
      <c r="G465" t="s">
        <v>1210</v>
      </c>
      <c r="H465" t="s">
        <v>1211</v>
      </c>
      <c r="I465" t="s">
        <v>14</v>
      </c>
      <c r="J465" t="s">
        <v>438</v>
      </c>
      <c r="K465" t="s">
        <v>14</v>
      </c>
      <c r="O465">
        <f t="shared" si="7"/>
        <v>1</v>
      </c>
      <c r="P465">
        <v>460</v>
      </c>
      <c r="Q465" t="s">
        <v>1208</v>
      </c>
      <c r="R465" t="s">
        <v>20</v>
      </c>
      <c r="S465">
        <v>2</v>
      </c>
      <c r="U465" t="s">
        <v>1209</v>
      </c>
      <c r="V465" t="s">
        <v>1210</v>
      </c>
      <c r="W465" t="s">
        <v>1211</v>
      </c>
      <c r="X465" t="s">
        <v>14</v>
      </c>
      <c r="Y465" t="s">
        <v>438</v>
      </c>
      <c r="Z465" t="s">
        <v>14</v>
      </c>
    </row>
    <row r="466" spans="1:26" x14ac:dyDescent="0.25">
      <c r="A466">
        <v>461</v>
      </c>
      <c r="B466" t="s">
        <v>1212</v>
      </c>
      <c r="C466" t="s">
        <v>20</v>
      </c>
      <c r="D466">
        <v>2</v>
      </c>
      <c r="F466" t="s">
        <v>1213</v>
      </c>
      <c r="G466" t="s">
        <v>1194</v>
      </c>
      <c r="H466" t="s">
        <v>1214</v>
      </c>
      <c r="I466" t="s">
        <v>14</v>
      </c>
      <c r="J466" t="s">
        <v>14</v>
      </c>
      <c r="K466" t="s">
        <v>14</v>
      </c>
      <c r="O466">
        <f t="shared" si="7"/>
        <v>1</v>
      </c>
      <c r="P466">
        <v>461</v>
      </c>
      <c r="Q466" t="s">
        <v>1212</v>
      </c>
      <c r="R466" t="s">
        <v>20</v>
      </c>
      <c r="S466">
        <v>2</v>
      </c>
      <c r="U466" t="s">
        <v>1213</v>
      </c>
      <c r="V466" t="s">
        <v>1194</v>
      </c>
      <c r="W466" t="s">
        <v>1214</v>
      </c>
      <c r="X466" t="s">
        <v>14</v>
      </c>
      <c r="Y466" t="s">
        <v>14</v>
      </c>
      <c r="Z466" t="s">
        <v>14</v>
      </c>
    </row>
    <row r="467" spans="1:26" x14ac:dyDescent="0.25">
      <c r="A467">
        <v>462</v>
      </c>
      <c r="B467" t="s">
        <v>69</v>
      </c>
      <c r="H467" t="s">
        <v>14</v>
      </c>
      <c r="I467" t="s">
        <v>14</v>
      </c>
      <c r="J467" t="s">
        <v>14</v>
      </c>
      <c r="K467" t="s">
        <v>14</v>
      </c>
      <c r="O467">
        <f t="shared" si="7"/>
        <v>1</v>
      </c>
      <c r="P467">
        <v>462</v>
      </c>
      <c r="Q467" t="s">
        <v>69</v>
      </c>
      <c r="W467" t="s">
        <v>14</v>
      </c>
      <c r="X467" t="s">
        <v>14</v>
      </c>
      <c r="Y467" t="s">
        <v>14</v>
      </c>
      <c r="Z467" t="s">
        <v>14</v>
      </c>
    </row>
    <row r="468" spans="1:26" x14ac:dyDescent="0.25">
      <c r="A468">
        <v>463</v>
      </c>
      <c r="B468" t="s">
        <v>1215</v>
      </c>
      <c r="C468" t="s">
        <v>20</v>
      </c>
      <c r="D468">
        <v>2</v>
      </c>
      <c r="F468" t="s">
        <v>1216</v>
      </c>
      <c r="G468" t="s">
        <v>1217</v>
      </c>
      <c r="H468" t="s">
        <v>1218</v>
      </c>
      <c r="I468" t="s">
        <v>14</v>
      </c>
      <c r="J468" t="s">
        <v>424</v>
      </c>
      <c r="K468" t="s">
        <v>14</v>
      </c>
      <c r="O468">
        <f t="shared" si="7"/>
        <v>1</v>
      </c>
      <c r="P468">
        <v>463</v>
      </c>
      <c r="Q468" t="s">
        <v>1215</v>
      </c>
      <c r="R468" t="s">
        <v>20</v>
      </c>
      <c r="S468">
        <v>2</v>
      </c>
      <c r="U468" t="s">
        <v>1216</v>
      </c>
      <c r="V468" t="s">
        <v>1217</v>
      </c>
      <c r="W468" t="s">
        <v>1218</v>
      </c>
      <c r="X468" t="s">
        <v>14</v>
      </c>
      <c r="Y468" t="s">
        <v>424</v>
      </c>
      <c r="Z468" t="s">
        <v>14</v>
      </c>
    </row>
    <row r="469" spans="1:26" x14ac:dyDescent="0.25">
      <c r="A469">
        <v>464</v>
      </c>
      <c r="B469" t="s">
        <v>1219</v>
      </c>
      <c r="C469" t="s">
        <v>20</v>
      </c>
      <c r="D469">
        <v>2</v>
      </c>
      <c r="F469" t="s">
        <v>1220</v>
      </c>
      <c r="G469" t="s">
        <v>1194</v>
      </c>
      <c r="H469" t="s">
        <v>1221</v>
      </c>
      <c r="I469" t="s">
        <v>14</v>
      </c>
      <c r="J469" t="s">
        <v>14</v>
      </c>
      <c r="K469" t="s">
        <v>14</v>
      </c>
      <c r="O469">
        <f t="shared" si="7"/>
        <v>1</v>
      </c>
      <c r="P469">
        <v>464</v>
      </c>
      <c r="Q469" t="s">
        <v>1219</v>
      </c>
      <c r="R469" t="s">
        <v>20</v>
      </c>
      <c r="S469">
        <v>2</v>
      </c>
      <c r="U469" t="s">
        <v>1220</v>
      </c>
      <c r="V469" t="s">
        <v>1194</v>
      </c>
      <c r="W469" t="s">
        <v>1221</v>
      </c>
      <c r="X469" t="s">
        <v>14</v>
      </c>
      <c r="Y469" t="s">
        <v>14</v>
      </c>
      <c r="Z469" t="s">
        <v>14</v>
      </c>
    </row>
    <row r="470" spans="1:26" x14ac:dyDescent="0.25">
      <c r="A470">
        <v>465</v>
      </c>
      <c r="B470" t="s">
        <v>59</v>
      </c>
      <c r="H470" t="s">
        <v>14</v>
      </c>
      <c r="I470" t="s">
        <v>14</v>
      </c>
      <c r="J470" t="s">
        <v>14</v>
      </c>
      <c r="K470" t="s">
        <v>14</v>
      </c>
      <c r="O470">
        <f t="shared" si="7"/>
        <v>1</v>
      </c>
      <c r="P470">
        <v>465</v>
      </c>
      <c r="Q470" t="s">
        <v>59</v>
      </c>
      <c r="W470" t="s">
        <v>14</v>
      </c>
      <c r="X470" t="s">
        <v>14</v>
      </c>
      <c r="Y470" t="s">
        <v>14</v>
      </c>
      <c r="Z470" t="s">
        <v>14</v>
      </c>
    </row>
    <row r="471" spans="1:26" x14ac:dyDescent="0.25">
      <c r="A471">
        <v>466</v>
      </c>
      <c r="B471" t="s">
        <v>1222</v>
      </c>
      <c r="C471" t="s">
        <v>20</v>
      </c>
      <c r="D471">
        <v>2</v>
      </c>
      <c r="F471" t="s">
        <v>1223</v>
      </c>
      <c r="G471" t="s">
        <v>1194</v>
      </c>
      <c r="H471" t="s">
        <v>1224</v>
      </c>
      <c r="I471" t="s">
        <v>14</v>
      </c>
      <c r="J471" t="s">
        <v>14</v>
      </c>
      <c r="K471" t="s">
        <v>14</v>
      </c>
      <c r="O471">
        <f t="shared" si="7"/>
        <v>1</v>
      </c>
      <c r="P471">
        <v>466</v>
      </c>
      <c r="Q471" t="s">
        <v>1222</v>
      </c>
      <c r="R471" t="s">
        <v>20</v>
      </c>
      <c r="S471">
        <v>2</v>
      </c>
      <c r="U471" t="s">
        <v>1223</v>
      </c>
      <c r="V471" t="s">
        <v>1194</v>
      </c>
      <c r="W471" t="s">
        <v>1224</v>
      </c>
      <c r="X471" t="s">
        <v>14</v>
      </c>
      <c r="Y471" t="s">
        <v>14</v>
      </c>
      <c r="Z471" t="s">
        <v>14</v>
      </c>
    </row>
    <row r="472" spans="1:26" x14ac:dyDescent="0.25">
      <c r="A472">
        <v>467</v>
      </c>
      <c r="B472" t="s">
        <v>1225</v>
      </c>
      <c r="C472" t="s">
        <v>20</v>
      </c>
      <c r="D472">
        <v>2</v>
      </c>
      <c r="F472" t="s">
        <v>1226</v>
      </c>
      <c r="G472" t="s">
        <v>1194</v>
      </c>
      <c r="H472" t="s">
        <v>1227</v>
      </c>
      <c r="I472" t="s">
        <v>14</v>
      </c>
      <c r="J472" t="s">
        <v>14</v>
      </c>
      <c r="K472" t="s">
        <v>14</v>
      </c>
      <c r="O472">
        <f t="shared" si="7"/>
        <v>1</v>
      </c>
      <c r="P472">
        <v>467</v>
      </c>
      <c r="Q472" t="s">
        <v>1225</v>
      </c>
      <c r="R472" t="s">
        <v>20</v>
      </c>
      <c r="S472">
        <v>2</v>
      </c>
      <c r="U472" t="s">
        <v>1226</v>
      </c>
      <c r="V472" t="s">
        <v>1194</v>
      </c>
      <c r="W472" t="s">
        <v>1227</v>
      </c>
      <c r="X472" t="s">
        <v>14</v>
      </c>
      <c r="Y472" t="s">
        <v>14</v>
      </c>
      <c r="Z472" t="s">
        <v>14</v>
      </c>
    </row>
    <row r="473" spans="1:26" x14ac:dyDescent="0.25">
      <c r="A473">
        <v>468</v>
      </c>
      <c r="B473" t="s">
        <v>48</v>
      </c>
      <c r="H473" t="s">
        <v>14</v>
      </c>
      <c r="I473" t="s">
        <v>14</v>
      </c>
      <c r="J473" t="s">
        <v>14</v>
      </c>
      <c r="K473" t="s">
        <v>14</v>
      </c>
      <c r="O473">
        <f t="shared" si="7"/>
        <v>1</v>
      </c>
      <c r="P473">
        <v>468</v>
      </c>
      <c r="Q473" t="s">
        <v>48</v>
      </c>
      <c r="W473" t="s">
        <v>14</v>
      </c>
      <c r="X473" t="s">
        <v>14</v>
      </c>
      <c r="Y473" t="s">
        <v>14</v>
      </c>
      <c r="Z473" t="s">
        <v>14</v>
      </c>
    </row>
    <row r="474" spans="1:26" x14ac:dyDescent="0.25">
      <c r="A474">
        <v>469</v>
      </c>
      <c r="B474" t="s">
        <v>1228</v>
      </c>
      <c r="C474" t="s">
        <v>20</v>
      </c>
      <c r="D474">
        <v>2</v>
      </c>
      <c r="F474" t="s">
        <v>1229</v>
      </c>
      <c r="G474" t="s">
        <v>1194</v>
      </c>
      <c r="H474" t="s">
        <v>1230</v>
      </c>
      <c r="I474" t="s">
        <v>14</v>
      </c>
      <c r="J474" t="s">
        <v>14</v>
      </c>
      <c r="K474" t="s">
        <v>14</v>
      </c>
      <c r="O474">
        <f t="shared" si="7"/>
        <v>1</v>
      </c>
      <c r="P474">
        <v>469</v>
      </c>
      <c r="Q474" t="s">
        <v>1228</v>
      </c>
      <c r="R474" t="s">
        <v>20</v>
      </c>
      <c r="S474">
        <v>2</v>
      </c>
      <c r="U474" t="s">
        <v>1229</v>
      </c>
      <c r="V474" t="s">
        <v>1194</v>
      </c>
      <c r="W474" t="s">
        <v>1230</v>
      </c>
      <c r="X474" t="s">
        <v>14</v>
      </c>
      <c r="Y474" t="s">
        <v>14</v>
      </c>
      <c r="Z474" t="s">
        <v>14</v>
      </c>
    </row>
    <row r="475" spans="1:26" x14ac:dyDescent="0.25">
      <c r="A475">
        <v>470</v>
      </c>
      <c r="B475" t="s">
        <v>1231</v>
      </c>
      <c r="C475" t="s">
        <v>20</v>
      </c>
      <c r="D475">
        <v>2</v>
      </c>
      <c r="F475" t="s">
        <v>1232</v>
      </c>
      <c r="G475" t="s">
        <v>1194</v>
      </c>
      <c r="H475" t="s">
        <v>1233</v>
      </c>
      <c r="I475" t="s">
        <v>14</v>
      </c>
      <c r="J475" t="s">
        <v>14</v>
      </c>
      <c r="K475" t="s">
        <v>14</v>
      </c>
      <c r="O475">
        <f t="shared" si="7"/>
        <v>1</v>
      </c>
      <c r="P475">
        <v>470</v>
      </c>
      <c r="Q475" t="s">
        <v>1231</v>
      </c>
      <c r="R475" t="s">
        <v>20</v>
      </c>
      <c r="S475">
        <v>2</v>
      </c>
      <c r="U475" t="s">
        <v>1232</v>
      </c>
      <c r="V475" t="s">
        <v>1194</v>
      </c>
      <c r="W475" t="s">
        <v>1233</v>
      </c>
      <c r="X475" t="s">
        <v>14</v>
      </c>
      <c r="Y475" t="s">
        <v>14</v>
      </c>
      <c r="Z475" t="s">
        <v>14</v>
      </c>
    </row>
    <row r="476" spans="1:26" x14ac:dyDescent="0.25">
      <c r="A476">
        <v>471</v>
      </c>
      <c r="B476" t="s">
        <v>1115</v>
      </c>
      <c r="H476" t="s">
        <v>14</v>
      </c>
      <c r="I476" t="s">
        <v>14</v>
      </c>
      <c r="J476" t="s">
        <v>14</v>
      </c>
      <c r="K476" t="s">
        <v>14</v>
      </c>
      <c r="O476">
        <f t="shared" si="7"/>
        <v>1</v>
      </c>
      <c r="P476">
        <v>471</v>
      </c>
      <c r="Q476" t="s">
        <v>1115</v>
      </c>
      <c r="W476" t="s">
        <v>14</v>
      </c>
      <c r="X476" t="s">
        <v>14</v>
      </c>
      <c r="Y476" t="s">
        <v>14</v>
      </c>
      <c r="Z476" t="s">
        <v>14</v>
      </c>
    </row>
    <row r="477" spans="1:26" x14ac:dyDescent="0.25">
      <c r="A477">
        <v>472</v>
      </c>
      <c r="B477" t="s">
        <v>1234</v>
      </c>
      <c r="C477" t="s">
        <v>20</v>
      </c>
      <c r="D477">
        <v>2</v>
      </c>
      <c r="F477" t="s">
        <v>1235</v>
      </c>
      <c r="G477" t="s">
        <v>1194</v>
      </c>
      <c r="H477" t="s">
        <v>1236</v>
      </c>
      <c r="I477" t="s">
        <v>14</v>
      </c>
      <c r="J477" t="s">
        <v>14</v>
      </c>
      <c r="K477" t="s">
        <v>14</v>
      </c>
      <c r="O477">
        <f t="shared" si="7"/>
        <v>1</v>
      </c>
      <c r="P477">
        <v>472</v>
      </c>
      <c r="Q477" t="s">
        <v>1234</v>
      </c>
      <c r="R477" t="s">
        <v>20</v>
      </c>
      <c r="S477">
        <v>2</v>
      </c>
      <c r="U477" t="s">
        <v>1235</v>
      </c>
      <c r="V477" t="s">
        <v>1194</v>
      </c>
      <c r="W477" t="s">
        <v>1236</v>
      </c>
      <c r="X477" t="s">
        <v>14</v>
      </c>
      <c r="Y477" t="s">
        <v>14</v>
      </c>
      <c r="Z477" t="s">
        <v>14</v>
      </c>
    </row>
    <row r="478" spans="1:26" x14ac:dyDescent="0.25">
      <c r="A478">
        <v>473</v>
      </c>
      <c r="B478" t="s">
        <v>1237</v>
      </c>
      <c r="C478" t="s">
        <v>20</v>
      </c>
      <c r="D478">
        <v>2</v>
      </c>
      <c r="F478" t="s">
        <v>1238</v>
      </c>
      <c r="G478" t="s">
        <v>1194</v>
      </c>
      <c r="H478" t="s">
        <v>1239</v>
      </c>
      <c r="I478" t="s">
        <v>14</v>
      </c>
      <c r="J478" t="s">
        <v>14</v>
      </c>
      <c r="K478" t="s">
        <v>14</v>
      </c>
      <c r="O478">
        <f t="shared" si="7"/>
        <v>1</v>
      </c>
      <c r="P478">
        <v>473</v>
      </c>
      <c r="Q478" t="s">
        <v>1237</v>
      </c>
      <c r="R478" t="s">
        <v>20</v>
      </c>
      <c r="S478">
        <v>2</v>
      </c>
      <c r="U478" t="s">
        <v>1238</v>
      </c>
      <c r="V478" t="s">
        <v>1194</v>
      </c>
      <c r="W478" t="s">
        <v>1239</v>
      </c>
      <c r="X478" t="s">
        <v>14</v>
      </c>
      <c r="Y478" t="s">
        <v>14</v>
      </c>
      <c r="Z478" t="s">
        <v>14</v>
      </c>
    </row>
    <row r="479" spans="1:26" x14ac:dyDescent="0.25">
      <c r="A479">
        <v>474</v>
      </c>
      <c r="B479" t="s">
        <v>1127</v>
      </c>
      <c r="H479" t="s">
        <v>14</v>
      </c>
      <c r="I479" t="s">
        <v>14</v>
      </c>
      <c r="J479" t="s">
        <v>14</v>
      </c>
      <c r="K479" t="s">
        <v>14</v>
      </c>
      <c r="O479">
        <f t="shared" si="7"/>
        <v>1</v>
      </c>
      <c r="P479">
        <v>474</v>
      </c>
      <c r="Q479" t="s">
        <v>1127</v>
      </c>
      <c r="W479" t="s">
        <v>14</v>
      </c>
      <c r="X479" t="s">
        <v>14</v>
      </c>
      <c r="Y479" t="s">
        <v>14</v>
      </c>
      <c r="Z479" t="s">
        <v>14</v>
      </c>
    </row>
    <row r="480" spans="1:26" x14ac:dyDescent="0.25">
      <c r="A480">
        <v>475</v>
      </c>
      <c r="B480" t="s">
        <v>1240</v>
      </c>
      <c r="C480" t="s">
        <v>20</v>
      </c>
      <c r="D480">
        <v>2</v>
      </c>
      <c r="F480" t="s">
        <v>1241</v>
      </c>
      <c r="G480" t="s">
        <v>1194</v>
      </c>
      <c r="H480" t="s">
        <v>1242</v>
      </c>
      <c r="I480" t="s">
        <v>14</v>
      </c>
      <c r="J480" t="s">
        <v>14</v>
      </c>
      <c r="K480" t="s">
        <v>14</v>
      </c>
      <c r="O480">
        <f t="shared" si="7"/>
        <v>1</v>
      </c>
      <c r="P480">
        <v>475</v>
      </c>
      <c r="Q480" t="s">
        <v>1240</v>
      </c>
      <c r="R480" t="s">
        <v>20</v>
      </c>
      <c r="S480">
        <v>2</v>
      </c>
      <c r="U480" t="s">
        <v>1241</v>
      </c>
      <c r="V480" t="s">
        <v>1194</v>
      </c>
      <c r="W480" t="s">
        <v>1242</v>
      </c>
      <c r="X480" t="s">
        <v>14</v>
      </c>
      <c r="Y480" t="s">
        <v>14</v>
      </c>
      <c r="Z480" t="s">
        <v>14</v>
      </c>
    </row>
    <row r="481" spans="1:26" x14ac:dyDescent="0.25">
      <c r="A481">
        <v>476</v>
      </c>
      <c r="B481" t="s">
        <v>1243</v>
      </c>
      <c r="C481" t="s">
        <v>20</v>
      </c>
      <c r="D481">
        <v>2</v>
      </c>
      <c r="F481" t="s">
        <v>1244</v>
      </c>
      <c r="G481" t="s">
        <v>1245</v>
      </c>
      <c r="H481" t="s">
        <v>1246</v>
      </c>
      <c r="I481" t="s">
        <v>1247</v>
      </c>
      <c r="J481" t="s">
        <v>298</v>
      </c>
      <c r="K481" t="s">
        <v>14</v>
      </c>
      <c r="O481">
        <f t="shared" si="7"/>
        <v>1</v>
      </c>
      <c r="P481">
        <v>476</v>
      </c>
      <c r="Q481" t="s">
        <v>1243</v>
      </c>
      <c r="R481" t="s">
        <v>20</v>
      </c>
      <c r="S481">
        <v>2</v>
      </c>
      <c r="U481" t="s">
        <v>1244</v>
      </c>
      <c r="V481" t="s">
        <v>1245</v>
      </c>
      <c r="W481" t="s">
        <v>1246</v>
      </c>
      <c r="X481" t="s">
        <v>1247</v>
      </c>
      <c r="Y481" t="s">
        <v>298</v>
      </c>
      <c r="Z481" t="s">
        <v>14</v>
      </c>
    </row>
    <row r="482" spans="1:26" x14ac:dyDescent="0.25">
      <c r="A482">
        <v>477</v>
      </c>
      <c r="B482" t="s">
        <v>1115</v>
      </c>
      <c r="H482" t="s">
        <v>14</v>
      </c>
      <c r="I482" t="s">
        <v>14</v>
      </c>
      <c r="J482" t="s">
        <v>14</v>
      </c>
      <c r="K482" t="s">
        <v>14</v>
      </c>
      <c r="O482">
        <f t="shared" si="7"/>
        <v>1</v>
      </c>
      <c r="P482">
        <v>477</v>
      </c>
      <c r="Q482" t="s">
        <v>1115</v>
      </c>
      <c r="W482" t="s">
        <v>14</v>
      </c>
      <c r="X482" t="s">
        <v>14</v>
      </c>
      <c r="Y482" t="s">
        <v>14</v>
      </c>
      <c r="Z482" t="s">
        <v>14</v>
      </c>
    </row>
    <row r="483" spans="1:26" x14ac:dyDescent="0.25">
      <c r="A483">
        <v>478</v>
      </c>
      <c r="B483" t="s">
        <v>1248</v>
      </c>
      <c r="C483" t="s">
        <v>20</v>
      </c>
      <c r="D483">
        <v>2</v>
      </c>
      <c r="F483" t="s">
        <v>1249</v>
      </c>
      <c r="G483" t="s">
        <v>1245</v>
      </c>
      <c r="H483" t="s">
        <v>1250</v>
      </c>
      <c r="I483" t="s">
        <v>1251</v>
      </c>
      <c r="J483" t="s">
        <v>275</v>
      </c>
      <c r="K483" t="s">
        <v>26</v>
      </c>
      <c r="O483">
        <f t="shared" si="7"/>
        <v>1</v>
      </c>
      <c r="P483">
        <v>478</v>
      </c>
      <c r="Q483" t="s">
        <v>1248</v>
      </c>
      <c r="R483" t="s">
        <v>20</v>
      </c>
      <c r="S483">
        <v>2</v>
      </c>
      <c r="U483" t="s">
        <v>1249</v>
      </c>
      <c r="V483" t="s">
        <v>1245</v>
      </c>
      <c r="W483" t="s">
        <v>1250</v>
      </c>
      <c r="X483" t="s">
        <v>1251</v>
      </c>
      <c r="Y483" t="s">
        <v>275</v>
      </c>
      <c r="Z483" t="s">
        <v>26</v>
      </c>
    </row>
    <row r="484" spans="1:26" x14ac:dyDescent="0.25">
      <c r="A484">
        <v>479</v>
      </c>
      <c r="B484" t="s">
        <v>1252</v>
      </c>
      <c r="C484" t="s">
        <v>20</v>
      </c>
      <c r="D484">
        <v>2</v>
      </c>
      <c r="F484" t="s">
        <v>1253</v>
      </c>
      <c r="G484" t="s">
        <v>1245</v>
      </c>
      <c r="H484" t="s">
        <v>1254</v>
      </c>
      <c r="I484" t="s">
        <v>1255</v>
      </c>
      <c r="J484" t="s">
        <v>409</v>
      </c>
      <c r="K484" t="s">
        <v>14</v>
      </c>
      <c r="O484">
        <f t="shared" si="7"/>
        <v>1</v>
      </c>
      <c r="P484">
        <v>479</v>
      </c>
      <c r="Q484" t="s">
        <v>1252</v>
      </c>
      <c r="R484" t="s">
        <v>20</v>
      </c>
      <c r="S484">
        <v>2</v>
      </c>
      <c r="U484" t="s">
        <v>1253</v>
      </c>
      <c r="V484" t="s">
        <v>1245</v>
      </c>
      <c r="W484" t="s">
        <v>1254</v>
      </c>
      <c r="X484" t="s">
        <v>1255</v>
      </c>
      <c r="Y484" t="s">
        <v>409</v>
      </c>
      <c r="Z484" t="s">
        <v>14</v>
      </c>
    </row>
    <row r="485" spans="1:26" x14ac:dyDescent="0.25">
      <c r="A485">
        <v>480</v>
      </c>
      <c r="B485" t="s">
        <v>1127</v>
      </c>
      <c r="H485" t="s">
        <v>14</v>
      </c>
      <c r="I485" t="s">
        <v>14</v>
      </c>
      <c r="J485" t="s">
        <v>14</v>
      </c>
      <c r="K485" t="s">
        <v>14</v>
      </c>
      <c r="O485">
        <f t="shared" si="7"/>
        <v>1</v>
      </c>
      <c r="P485">
        <v>480</v>
      </c>
      <c r="Q485" t="s">
        <v>1127</v>
      </c>
      <c r="W485" t="s">
        <v>14</v>
      </c>
      <c r="X485" t="s">
        <v>14</v>
      </c>
      <c r="Y485" t="s">
        <v>14</v>
      </c>
      <c r="Z485" t="s">
        <v>14</v>
      </c>
    </row>
    <row r="486" spans="1:26" x14ac:dyDescent="0.25">
      <c r="A486">
        <v>481</v>
      </c>
      <c r="B486" t="s">
        <v>1256</v>
      </c>
      <c r="C486" t="s">
        <v>20</v>
      </c>
      <c r="D486">
        <v>2</v>
      </c>
      <c r="F486" t="s">
        <v>1257</v>
      </c>
      <c r="G486" t="s">
        <v>1245</v>
      </c>
      <c r="H486" t="s">
        <v>1258</v>
      </c>
      <c r="I486" t="s">
        <v>1259</v>
      </c>
      <c r="J486" t="s">
        <v>416</v>
      </c>
      <c r="K486" t="s">
        <v>1260</v>
      </c>
      <c r="O486">
        <f t="shared" si="7"/>
        <v>1</v>
      </c>
      <c r="P486">
        <v>481</v>
      </c>
      <c r="Q486" t="s">
        <v>1256</v>
      </c>
      <c r="R486" t="s">
        <v>20</v>
      </c>
      <c r="S486">
        <v>2</v>
      </c>
      <c r="U486" t="s">
        <v>1257</v>
      </c>
      <c r="V486" t="s">
        <v>1245</v>
      </c>
      <c r="W486" t="s">
        <v>1258</v>
      </c>
      <c r="X486" t="s">
        <v>1259</v>
      </c>
      <c r="Y486" t="s">
        <v>416</v>
      </c>
      <c r="Z486" t="s">
        <v>1260</v>
      </c>
    </row>
    <row r="487" spans="1:26" x14ac:dyDescent="0.25">
      <c r="A487">
        <v>482</v>
      </c>
      <c r="B487" t="s">
        <v>1261</v>
      </c>
      <c r="C487" t="s">
        <v>20</v>
      </c>
      <c r="D487">
        <v>2</v>
      </c>
      <c r="F487" t="s">
        <v>1262</v>
      </c>
      <c r="G487" t="s">
        <v>1245</v>
      </c>
      <c r="H487" t="s">
        <v>1263</v>
      </c>
      <c r="I487" t="s">
        <v>1264</v>
      </c>
      <c r="J487" t="s">
        <v>287</v>
      </c>
      <c r="K487" t="s">
        <v>14</v>
      </c>
      <c r="O487">
        <f t="shared" si="7"/>
        <v>1</v>
      </c>
      <c r="P487">
        <v>482</v>
      </c>
      <c r="Q487" t="s">
        <v>1261</v>
      </c>
      <c r="R487" t="s">
        <v>20</v>
      </c>
      <c r="S487">
        <v>2</v>
      </c>
      <c r="U487" t="s">
        <v>1262</v>
      </c>
      <c r="V487" t="s">
        <v>1245</v>
      </c>
      <c r="W487" t="s">
        <v>1263</v>
      </c>
      <c r="X487" t="s">
        <v>1264</v>
      </c>
      <c r="Y487" t="s">
        <v>287</v>
      </c>
      <c r="Z487" t="s">
        <v>14</v>
      </c>
    </row>
    <row r="488" spans="1:26" x14ac:dyDescent="0.25">
      <c r="A488">
        <v>483</v>
      </c>
      <c r="B488" t="s">
        <v>59</v>
      </c>
      <c r="H488" t="s">
        <v>14</v>
      </c>
      <c r="I488" t="s">
        <v>14</v>
      </c>
      <c r="J488" t="s">
        <v>14</v>
      </c>
      <c r="K488" t="s">
        <v>14</v>
      </c>
      <c r="O488">
        <f t="shared" si="7"/>
        <v>1</v>
      </c>
      <c r="P488">
        <v>483</v>
      </c>
      <c r="Q488" t="s">
        <v>59</v>
      </c>
      <c r="W488" t="s">
        <v>14</v>
      </c>
      <c r="X488" t="s">
        <v>14</v>
      </c>
      <c r="Y488" t="s">
        <v>14</v>
      </c>
      <c r="Z488" t="s">
        <v>14</v>
      </c>
    </row>
    <row r="489" spans="1:26" x14ac:dyDescent="0.25">
      <c r="A489">
        <v>484</v>
      </c>
      <c r="B489" t="s">
        <v>1265</v>
      </c>
      <c r="C489" t="s">
        <v>20</v>
      </c>
      <c r="D489">
        <v>2</v>
      </c>
      <c r="F489" t="s">
        <v>1266</v>
      </c>
      <c r="G489" t="s">
        <v>1267</v>
      </c>
      <c r="H489" t="s">
        <v>1268</v>
      </c>
      <c r="I489" t="s">
        <v>1269</v>
      </c>
      <c r="J489" t="s">
        <v>266</v>
      </c>
      <c r="K489" t="s">
        <v>1270</v>
      </c>
      <c r="O489">
        <f t="shared" si="7"/>
        <v>1</v>
      </c>
      <c r="P489">
        <v>484</v>
      </c>
      <c r="Q489" t="s">
        <v>1265</v>
      </c>
      <c r="R489" t="s">
        <v>20</v>
      </c>
      <c r="S489">
        <v>2</v>
      </c>
      <c r="U489" t="s">
        <v>1266</v>
      </c>
      <c r="V489" t="s">
        <v>1267</v>
      </c>
      <c r="W489" t="s">
        <v>1268</v>
      </c>
      <c r="X489" t="s">
        <v>1269</v>
      </c>
      <c r="Y489" t="s">
        <v>266</v>
      </c>
      <c r="Z489" t="s">
        <v>1270</v>
      </c>
    </row>
    <row r="490" spans="1:26" x14ac:dyDescent="0.25">
      <c r="A490">
        <v>485</v>
      </c>
      <c r="B490" t="s">
        <v>1271</v>
      </c>
      <c r="C490" t="s">
        <v>20</v>
      </c>
      <c r="D490">
        <v>2</v>
      </c>
      <c r="F490" t="s">
        <v>1272</v>
      </c>
      <c r="G490" t="s">
        <v>1245</v>
      </c>
      <c r="H490" t="s">
        <v>1273</v>
      </c>
      <c r="I490" t="s">
        <v>1274</v>
      </c>
      <c r="J490" t="s">
        <v>261</v>
      </c>
      <c r="K490" t="s">
        <v>14</v>
      </c>
      <c r="O490">
        <f t="shared" si="7"/>
        <v>1</v>
      </c>
      <c r="P490">
        <v>485</v>
      </c>
      <c r="Q490" t="s">
        <v>1271</v>
      </c>
      <c r="R490" t="s">
        <v>20</v>
      </c>
      <c r="S490">
        <v>2</v>
      </c>
      <c r="U490" t="s">
        <v>1272</v>
      </c>
      <c r="V490" t="s">
        <v>1245</v>
      </c>
      <c r="W490" t="s">
        <v>1273</v>
      </c>
      <c r="X490" t="s">
        <v>1274</v>
      </c>
      <c r="Y490" t="s">
        <v>261</v>
      </c>
      <c r="Z490" t="s">
        <v>14</v>
      </c>
    </row>
    <row r="491" spans="1:26" x14ac:dyDescent="0.25">
      <c r="A491">
        <v>486</v>
      </c>
      <c r="B491" t="s">
        <v>69</v>
      </c>
      <c r="H491" t="s">
        <v>14</v>
      </c>
      <c r="I491" t="s">
        <v>14</v>
      </c>
      <c r="J491" t="s">
        <v>14</v>
      </c>
      <c r="K491" t="s">
        <v>14</v>
      </c>
      <c r="O491">
        <f t="shared" si="7"/>
        <v>1</v>
      </c>
      <c r="P491">
        <v>486</v>
      </c>
      <c r="Q491" t="s">
        <v>69</v>
      </c>
      <c r="W491" t="s">
        <v>14</v>
      </c>
      <c r="X491" t="s">
        <v>14</v>
      </c>
      <c r="Y491" t="s">
        <v>14</v>
      </c>
      <c r="Z491" t="s">
        <v>14</v>
      </c>
    </row>
    <row r="492" spans="1:26" x14ac:dyDescent="0.25">
      <c r="A492">
        <v>487</v>
      </c>
      <c r="B492" t="s">
        <v>1275</v>
      </c>
      <c r="C492" t="s">
        <v>20</v>
      </c>
      <c r="D492">
        <v>2</v>
      </c>
      <c r="F492" t="s">
        <v>1276</v>
      </c>
      <c r="G492" t="s">
        <v>1277</v>
      </c>
      <c r="H492" t="s">
        <v>1278</v>
      </c>
      <c r="I492" t="s">
        <v>1279</v>
      </c>
      <c r="J492" t="s">
        <v>248</v>
      </c>
      <c r="K492" t="s">
        <v>1280</v>
      </c>
      <c r="O492">
        <f t="shared" si="7"/>
        <v>1</v>
      </c>
      <c r="P492">
        <v>487</v>
      </c>
      <c r="Q492" t="s">
        <v>1275</v>
      </c>
      <c r="R492" t="s">
        <v>20</v>
      </c>
      <c r="S492">
        <v>2</v>
      </c>
      <c r="U492" t="s">
        <v>1276</v>
      </c>
      <c r="V492" t="s">
        <v>1277</v>
      </c>
      <c r="W492" t="s">
        <v>1278</v>
      </c>
      <c r="X492" t="s">
        <v>1279</v>
      </c>
      <c r="Y492" t="s">
        <v>248</v>
      </c>
      <c r="Z492" t="s">
        <v>1280</v>
      </c>
    </row>
    <row r="493" spans="1:26" x14ac:dyDescent="0.25">
      <c r="A493">
        <v>488</v>
      </c>
      <c r="B493" t="s">
        <v>1281</v>
      </c>
      <c r="C493" t="s">
        <v>20</v>
      </c>
      <c r="D493">
        <v>2</v>
      </c>
      <c r="F493" t="s">
        <v>1282</v>
      </c>
      <c r="G493" t="s">
        <v>1245</v>
      </c>
      <c r="H493" t="s">
        <v>1283</v>
      </c>
      <c r="I493" t="s">
        <v>1284</v>
      </c>
      <c r="J493" t="s">
        <v>244</v>
      </c>
      <c r="K493" t="s">
        <v>14</v>
      </c>
      <c r="O493">
        <f t="shared" si="7"/>
        <v>1</v>
      </c>
      <c r="P493">
        <v>488</v>
      </c>
      <c r="Q493" t="s">
        <v>1281</v>
      </c>
      <c r="R493" t="s">
        <v>20</v>
      </c>
      <c r="S493">
        <v>2</v>
      </c>
      <c r="U493" t="s">
        <v>1282</v>
      </c>
      <c r="V493" t="s">
        <v>1245</v>
      </c>
      <c r="W493" t="s">
        <v>1283</v>
      </c>
      <c r="X493" t="s">
        <v>1284</v>
      </c>
      <c r="Y493" t="s">
        <v>244</v>
      </c>
      <c r="Z493" t="s">
        <v>14</v>
      </c>
    </row>
    <row r="494" spans="1:26" x14ac:dyDescent="0.25">
      <c r="A494">
        <v>489</v>
      </c>
      <c r="B494" t="s">
        <v>59</v>
      </c>
      <c r="H494" t="s">
        <v>14</v>
      </c>
      <c r="I494" t="s">
        <v>14</v>
      </c>
      <c r="J494" t="s">
        <v>14</v>
      </c>
      <c r="K494" t="s">
        <v>14</v>
      </c>
      <c r="O494">
        <f t="shared" si="7"/>
        <v>1</v>
      </c>
      <c r="P494">
        <v>489</v>
      </c>
      <c r="Q494" t="s">
        <v>59</v>
      </c>
      <c r="W494" t="s">
        <v>14</v>
      </c>
      <c r="X494" t="s">
        <v>14</v>
      </c>
      <c r="Y494" t="s">
        <v>14</v>
      </c>
      <c r="Z494" t="s">
        <v>14</v>
      </c>
    </row>
    <row r="495" spans="1:26" x14ac:dyDescent="0.25">
      <c r="A495">
        <v>490</v>
      </c>
      <c r="B495" t="s">
        <v>1285</v>
      </c>
      <c r="C495" t="s">
        <v>20</v>
      </c>
      <c r="D495">
        <v>2</v>
      </c>
      <c r="F495" t="s">
        <v>1286</v>
      </c>
      <c r="G495" t="s">
        <v>1245</v>
      </c>
      <c r="H495" t="s">
        <v>1287</v>
      </c>
      <c r="I495" t="s">
        <v>1288</v>
      </c>
      <c r="J495" t="s">
        <v>1289</v>
      </c>
      <c r="K495" t="s">
        <v>1290</v>
      </c>
      <c r="O495">
        <f t="shared" si="7"/>
        <v>1</v>
      </c>
      <c r="P495">
        <v>490</v>
      </c>
      <c r="Q495" t="s">
        <v>1285</v>
      </c>
      <c r="R495" t="s">
        <v>20</v>
      </c>
      <c r="S495">
        <v>2</v>
      </c>
      <c r="U495" t="s">
        <v>1286</v>
      </c>
      <c r="V495" t="s">
        <v>1245</v>
      </c>
      <c r="W495" t="s">
        <v>1287</v>
      </c>
      <c r="X495" t="s">
        <v>1288</v>
      </c>
      <c r="Y495" t="s">
        <v>1289</v>
      </c>
      <c r="Z495" t="s">
        <v>1290</v>
      </c>
    </row>
    <row r="496" spans="1:26" x14ac:dyDescent="0.25">
      <c r="A496">
        <v>491</v>
      </c>
      <c r="B496" t="s">
        <v>1291</v>
      </c>
      <c r="C496" t="s">
        <v>20</v>
      </c>
      <c r="D496">
        <v>2</v>
      </c>
      <c r="F496" t="s">
        <v>1292</v>
      </c>
      <c r="G496" t="s">
        <v>1245</v>
      </c>
      <c r="H496" t="s">
        <v>1293</v>
      </c>
      <c r="I496" t="s">
        <v>1294</v>
      </c>
      <c r="J496" t="s">
        <v>1295</v>
      </c>
      <c r="K496" t="s">
        <v>14</v>
      </c>
      <c r="O496">
        <f t="shared" si="7"/>
        <v>1</v>
      </c>
      <c r="P496">
        <v>491</v>
      </c>
      <c r="Q496" t="s">
        <v>1291</v>
      </c>
      <c r="R496" t="s">
        <v>20</v>
      </c>
      <c r="S496">
        <v>2</v>
      </c>
      <c r="U496" t="s">
        <v>1292</v>
      </c>
      <c r="V496" t="s">
        <v>1245</v>
      </c>
      <c r="W496" t="s">
        <v>1293</v>
      </c>
      <c r="X496" t="s">
        <v>1294</v>
      </c>
      <c r="Y496" t="s">
        <v>1295</v>
      </c>
      <c r="Z496" t="s">
        <v>14</v>
      </c>
    </row>
    <row r="497" spans="1:26" x14ac:dyDescent="0.25">
      <c r="A497">
        <v>492</v>
      </c>
      <c r="B497" t="s">
        <v>48</v>
      </c>
      <c r="H497" t="s">
        <v>14</v>
      </c>
      <c r="I497" t="s">
        <v>14</v>
      </c>
      <c r="J497" t="s">
        <v>14</v>
      </c>
      <c r="K497" t="s">
        <v>14</v>
      </c>
      <c r="O497">
        <f t="shared" si="7"/>
        <v>1</v>
      </c>
      <c r="P497">
        <v>492</v>
      </c>
      <c r="Q497" t="s">
        <v>48</v>
      </c>
      <c r="W497" t="s">
        <v>14</v>
      </c>
      <c r="X497" t="s">
        <v>14</v>
      </c>
      <c r="Y497" t="s">
        <v>14</v>
      </c>
      <c r="Z497" t="s">
        <v>14</v>
      </c>
    </row>
    <row r="498" spans="1:26" x14ac:dyDescent="0.25">
      <c r="A498">
        <v>493</v>
      </c>
      <c r="B498" t="s">
        <v>1296</v>
      </c>
      <c r="C498" t="s">
        <v>20</v>
      </c>
      <c r="D498">
        <v>2</v>
      </c>
      <c r="F498" t="s">
        <v>1297</v>
      </c>
      <c r="G498" t="s">
        <v>1245</v>
      </c>
      <c r="H498" t="s">
        <v>1298</v>
      </c>
      <c r="I498" t="s">
        <v>1299</v>
      </c>
      <c r="J498" t="s">
        <v>232</v>
      </c>
      <c r="K498" t="s">
        <v>487</v>
      </c>
      <c r="O498">
        <f t="shared" si="7"/>
        <v>1</v>
      </c>
      <c r="P498">
        <v>493</v>
      </c>
      <c r="Q498" t="s">
        <v>1296</v>
      </c>
      <c r="R498" t="s">
        <v>20</v>
      </c>
      <c r="S498">
        <v>2</v>
      </c>
      <c r="U498" t="s">
        <v>1297</v>
      </c>
      <c r="V498" t="s">
        <v>1245</v>
      </c>
      <c r="W498" t="s">
        <v>1298</v>
      </c>
      <c r="X498" t="s">
        <v>1299</v>
      </c>
      <c r="Y498" t="s">
        <v>232</v>
      </c>
      <c r="Z498" t="s">
        <v>487</v>
      </c>
    </row>
    <row r="499" spans="1:26" x14ac:dyDescent="0.25">
      <c r="A499">
        <v>494</v>
      </c>
      <c r="B499" t="s">
        <v>1300</v>
      </c>
      <c r="C499" t="s">
        <v>20</v>
      </c>
      <c r="D499">
        <v>2</v>
      </c>
      <c r="F499" t="s">
        <v>1301</v>
      </c>
      <c r="G499" t="s">
        <v>1245</v>
      </c>
      <c r="H499" t="s">
        <v>1302</v>
      </c>
      <c r="I499" t="s">
        <v>1303</v>
      </c>
      <c r="J499" t="s">
        <v>257</v>
      </c>
      <c r="K499" t="s">
        <v>14</v>
      </c>
      <c r="O499">
        <f t="shared" si="7"/>
        <v>1</v>
      </c>
      <c r="P499">
        <v>494</v>
      </c>
      <c r="Q499" t="s">
        <v>1300</v>
      </c>
      <c r="R499" t="s">
        <v>20</v>
      </c>
      <c r="S499">
        <v>2</v>
      </c>
      <c r="U499" t="s">
        <v>1301</v>
      </c>
      <c r="V499" t="s">
        <v>1245</v>
      </c>
      <c r="W499" t="s">
        <v>1302</v>
      </c>
      <c r="X499" t="s">
        <v>1303</v>
      </c>
      <c r="Y499" t="s">
        <v>257</v>
      </c>
      <c r="Z499" t="s">
        <v>14</v>
      </c>
    </row>
    <row r="500" spans="1:26" x14ac:dyDescent="0.25">
      <c r="A500">
        <v>495</v>
      </c>
      <c r="B500" t="s">
        <v>1115</v>
      </c>
      <c r="H500" t="s">
        <v>14</v>
      </c>
      <c r="I500" t="s">
        <v>14</v>
      </c>
      <c r="J500" t="s">
        <v>14</v>
      </c>
      <c r="K500" t="s">
        <v>14</v>
      </c>
      <c r="O500">
        <f t="shared" si="7"/>
        <v>1</v>
      </c>
      <c r="P500">
        <v>495</v>
      </c>
      <c r="Q500" t="s">
        <v>1115</v>
      </c>
      <c r="W500" t="s">
        <v>14</v>
      </c>
      <c r="X500" t="s">
        <v>14</v>
      </c>
      <c r="Y500" t="s">
        <v>14</v>
      </c>
      <c r="Z500" t="s">
        <v>14</v>
      </c>
    </row>
    <row r="501" spans="1:26" x14ac:dyDescent="0.25">
      <c r="A501">
        <v>496</v>
      </c>
      <c r="B501" t="s">
        <v>1304</v>
      </c>
      <c r="C501" t="s">
        <v>20</v>
      </c>
      <c r="D501">
        <v>2</v>
      </c>
      <c r="F501" t="s">
        <v>1305</v>
      </c>
      <c r="G501" t="s">
        <v>1245</v>
      </c>
      <c r="H501" t="s">
        <v>1306</v>
      </c>
      <c r="I501" t="s">
        <v>1307</v>
      </c>
      <c r="J501" t="s">
        <v>1308</v>
      </c>
      <c r="K501" t="s">
        <v>14</v>
      </c>
      <c r="O501">
        <f t="shared" si="7"/>
        <v>1</v>
      </c>
      <c r="P501">
        <v>496</v>
      </c>
      <c r="Q501" t="s">
        <v>1304</v>
      </c>
      <c r="R501" t="s">
        <v>20</v>
      </c>
      <c r="S501">
        <v>2</v>
      </c>
      <c r="U501" t="s">
        <v>1305</v>
      </c>
      <c r="V501" t="s">
        <v>1245</v>
      </c>
      <c r="W501" t="s">
        <v>1306</v>
      </c>
      <c r="X501" t="s">
        <v>1307</v>
      </c>
      <c r="Y501" t="s">
        <v>1308</v>
      </c>
      <c r="Z501" t="s">
        <v>14</v>
      </c>
    </row>
    <row r="502" spans="1:26" x14ac:dyDescent="0.25">
      <c r="A502">
        <v>497</v>
      </c>
      <c r="B502" t="s">
        <v>1127</v>
      </c>
      <c r="H502" t="s">
        <v>14</v>
      </c>
      <c r="I502" t="s">
        <v>14</v>
      </c>
      <c r="J502" t="s">
        <v>14</v>
      </c>
      <c r="K502" t="s">
        <v>14</v>
      </c>
      <c r="O502">
        <f t="shared" si="7"/>
        <v>1</v>
      </c>
      <c r="P502">
        <v>497</v>
      </c>
      <c r="Q502" t="s">
        <v>1127</v>
      </c>
      <c r="W502" t="s">
        <v>14</v>
      </c>
      <c r="X502" t="s">
        <v>14</v>
      </c>
      <c r="Y502" t="s">
        <v>14</v>
      </c>
      <c r="Z502" t="s">
        <v>14</v>
      </c>
    </row>
    <row r="503" spans="1:26" x14ac:dyDescent="0.25">
      <c r="A503">
        <v>498</v>
      </c>
      <c r="B503" t="s">
        <v>1309</v>
      </c>
      <c r="C503" t="s">
        <v>20</v>
      </c>
      <c r="D503">
        <v>2</v>
      </c>
      <c r="E503" t="s">
        <v>1310</v>
      </c>
      <c r="F503" t="s">
        <v>1311</v>
      </c>
      <c r="G503" t="s">
        <v>1245</v>
      </c>
      <c r="H503" t="s">
        <v>1312</v>
      </c>
      <c r="I503" t="s">
        <v>1313</v>
      </c>
      <c r="J503" t="s">
        <v>226</v>
      </c>
      <c r="K503" t="s">
        <v>1314</v>
      </c>
      <c r="O503">
        <f t="shared" si="7"/>
        <v>1</v>
      </c>
      <c r="P503">
        <v>498</v>
      </c>
      <c r="Q503" t="s">
        <v>1309</v>
      </c>
      <c r="R503" t="s">
        <v>20</v>
      </c>
      <c r="S503">
        <v>2</v>
      </c>
      <c r="T503" t="s">
        <v>1310</v>
      </c>
      <c r="U503" t="s">
        <v>1311</v>
      </c>
      <c r="V503" t="s">
        <v>1245</v>
      </c>
      <c r="W503" t="s">
        <v>1312</v>
      </c>
      <c r="X503" t="s">
        <v>1313</v>
      </c>
      <c r="Y503" t="s">
        <v>226</v>
      </c>
      <c r="Z503" t="s">
        <v>1314</v>
      </c>
    </row>
    <row r="504" spans="1:26" x14ac:dyDescent="0.25">
      <c r="A504">
        <v>499</v>
      </c>
      <c r="B504" t="s">
        <v>1315</v>
      </c>
      <c r="C504" t="s">
        <v>20</v>
      </c>
      <c r="D504">
        <v>2</v>
      </c>
      <c r="E504" t="s">
        <v>1316</v>
      </c>
      <c r="F504" t="s">
        <v>1317</v>
      </c>
      <c r="G504" t="s">
        <v>1245</v>
      </c>
      <c r="H504" t="s">
        <v>1318</v>
      </c>
      <c r="I504" t="s">
        <v>1319</v>
      </c>
      <c r="J504" t="s">
        <v>237</v>
      </c>
      <c r="K504" t="s">
        <v>1320</v>
      </c>
      <c r="O504">
        <f t="shared" si="7"/>
        <v>1</v>
      </c>
      <c r="P504">
        <v>499</v>
      </c>
      <c r="Q504" t="s">
        <v>1315</v>
      </c>
      <c r="R504" t="s">
        <v>20</v>
      </c>
      <c r="S504">
        <v>2</v>
      </c>
      <c r="T504" t="s">
        <v>1316</v>
      </c>
      <c r="U504" t="s">
        <v>1317</v>
      </c>
      <c r="V504" t="s">
        <v>1245</v>
      </c>
      <c r="W504" t="s">
        <v>1318</v>
      </c>
      <c r="X504" t="s">
        <v>1319</v>
      </c>
      <c r="Y504" t="s">
        <v>237</v>
      </c>
      <c r="Z504" t="s">
        <v>1320</v>
      </c>
    </row>
    <row r="505" spans="1:26" x14ac:dyDescent="0.25">
      <c r="A505">
        <v>500</v>
      </c>
      <c r="B505" t="s">
        <v>1321</v>
      </c>
      <c r="H505" t="s">
        <v>14</v>
      </c>
      <c r="I505" t="s">
        <v>14</v>
      </c>
      <c r="J505" t="s">
        <v>14</v>
      </c>
      <c r="K505" t="s">
        <v>14</v>
      </c>
      <c r="O505">
        <f t="shared" si="7"/>
        <v>1</v>
      </c>
      <c r="P505">
        <v>500</v>
      </c>
      <c r="Q505" t="s">
        <v>1321</v>
      </c>
      <c r="W505" t="s">
        <v>14</v>
      </c>
      <c r="X505" t="s">
        <v>14</v>
      </c>
      <c r="Y505" t="s">
        <v>14</v>
      </c>
      <c r="Z505" t="s">
        <v>14</v>
      </c>
    </row>
    <row r="506" spans="1:26" x14ac:dyDescent="0.25">
      <c r="A506">
        <v>501</v>
      </c>
      <c r="B506" t="s">
        <v>1322</v>
      </c>
      <c r="H506" t="s">
        <v>14</v>
      </c>
      <c r="I506" t="s">
        <v>14</v>
      </c>
      <c r="J506" t="s">
        <v>14</v>
      </c>
      <c r="K506" t="s">
        <v>14</v>
      </c>
      <c r="O506">
        <f t="shared" si="7"/>
        <v>1</v>
      </c>
      <c r="P506">
        <v>501</v>
      </c>
      <c r="Q506" t="s">
        <v>1322</v>
      </c>
      <c r="W506" t="s">
        <v>14</v>
      </c>
      <c r="X506" t="s">
        <v>14</v>
      </c>
      <c r="Y506" t="s">
        <v>14</v>
      </c>
      <c r="Z506" t="s">
        <v>14</v>
      </c>
    </row>
    <row r="507" spans="1:26" x14ac:dyDescent="0.25">
      <c r="A507">
        <v>502</v>
      </c>
      <c r="B507" t="s">
        <v>1323</v>
      </c>
      <c r="H507" t="s">
        <v>14</v>
      </c>
      <c r="I507" t="s">
        <v>14</v>
      </c>
      <c r="J507" t="s">
        <v>14</v>
      </c>
      <c r="K507" t="s">
        <v>14</v>
      </c>
      <c r="O507">
        <f t="shared" si="7"/>
        <v>1</v>
      </c>
      <c r="P507">
        <v>502</v>
      </c>
      <c r="Q507" t="s">
        <v>1323</v>
      </c>
      <c r="W507" t="s">
        <v>14</v>
      </c>
      <c r="X507" t="s">
        <v>14</v>
      </c>
      <c r="Y507" t="s">
        <v>14</v>
      </c>
      <c r="Z507" t="s">
        <v>14</v>
      </c>
    </row>
    <row r="508" spans="1:26" x14ac:dyDescent="0.25">
      <c r="A508">
        <v>503</v>
      </c>
      <c r="B508" t="s">
        <v>1324</v>
      </c>
      <c r="H508" t="s">
        <v>14</v>
      </c>
      <c r="I508" t="s">
        <v>14</v>
      </c>
      <c r="J508" t="s">
        <v>14</v>
      </c>
      <c r="K508" t="s">
        <v>14</v>
      </c>
      <c r="O508">
        <f t="shared" si="7"/>
        <v>1</v>
      </c>
      <c r="P508">
        <v>503</v>
      </c>
      <c r="Q508" t="s">
        <v>1324</v>
      </c>
      <c r="W508" t="s">
        <v>14</v>
      </c>
      <c r="X508" t="s">
        <v>14</v>
      </c>
      <c r="Y508" t="s">
        <v>14</v>
      </c>
      <c r="Z508" t="s">
        <v>14</v>
      </c>
    </row>
    <row r="509" spans="1:26" x14ac:dyDescent="0.25">
      <c r="A509">
        <v>504</v>
      </c>
      <c r="B509" t="s">
        <v>1325</v>
      </c>
      <c r="H509" t="s">
        <v>14</v>
      </c>
      <c r="I509" t="s">
        <v>14</v>
      </c>
      <c r="J509" t="s">
        <v>14</v>
      </c>
      <c r="K509" t="s">
        <v>14</v>
      </c>
      <c r="O509">
        <f t="shared" si="7"/>
        <v>1</v>
      </c>
      <c r="P509">
        <v>504</v>
      </c>
      <c r="Q509" t="s">
        <v>1325</v>
      </c>
      <c r="W509" t="s">
        <v>14</v>
      </c>
      <c r="X509" t="s">
        <v>14</v>
      </c>
      <c r="Y509" t="s">
        <v>14</v>
      </c>
      <c r="Z509" t="s">
        <v>14</v>
      </c>
    </row>
    <row r="510" spans="1:26" x14ac:dyDescent="0.25">
      <c r="A510">
        <v>505</v>
      </c>
      <c r="B510" t="s">
        <v>1326</v>
      </c>
      <c r="H510" t="s">
        <v>14</v>
      </c>
      <c r="I510" t="s">
        <v>14</v>
      </c>
      <c r="J510" t="s">
        <v>14</v>
      </c>
      <c r="K510" t="s">
        <v>14</v>
      </c>
      <c r="O510">
        <f t="shared" si="7"/>
        <v>1</v>
      </c>
      <c r="P510">
        <v>505</v>
      </c>
      <c r="Q510" t="s">
        <v>1326</v>
      </c>
      <c r="W510" t="s">
        <v>14</v>
      </c>
      <c r="X510" t="s">
        <v>14</v>
      </c>
      <c r="Y510" t="s">
        <v>14</v>
      </c>
      <c r="Z510" t="s">
        <v>14</v>
      </c>
    </row>
    <row r="511" spans="1:26" x14ac:dyDescent="0.25">
      <c r="A511">
        <v>506</v>
      </c>
      <c r="B511" t="s">
        <v>1327</v>
      </c>
      <c r="H511" t="s">
        <v>14</v>
      </c>
      <c r="I511" t="s">
        <v>14</v>
      </c>
      <c r="J511" t="s">
        <v>14</v>
      </c>
      <c r="K511" t="s">
        <v>14</v>
      </c>
      <c r="O511">
        <f t="shared" si="7"/>
        <v>1</v>
      </c>
      <c r="P511">
        <v>506</v>
      </c>
      <c r="Q511" t="s">
        <v>1327</v>
      </c>
      <c r="W511" t="s">
        <v>14</v>
      </c>
      <c r="X511" t="s">
        <v>14</v>
      </c>
      <c r="Y511" t="s">
        <v>14</v>
      </c>
      <c r="Z511" t="s">
        <v>14</v>
      </c>
    </row>
    <row r="512" spans="1:26" x14ac:dyDescent="0.25">
      <c r="A512">
        <v>507</v>
      </c>
      <c r="B512" t="s">
        <v>59</v>
      </c>
      <c r="H512" t="s">
        <v>14</v>
      </c>
      <c r="I512" t="s">
        <v>14</v>
      </c>
      <c r="J512" t="s">
        <v>14</v>
      </c>
      <c r="K512" t="s">
        <v>14</v>
      </c>
      <c r="O512">
        <f t="shared" si="7"/>
        <v>1</v>
      </c>
      <c r="P512">
        <v>507</v>
      </c>
      <c r="Q512" t="s">
        <v>59</v>
      </c>
      <c r="W512" t="s">
        <v>14</v>
      </c>
      <c r="X512" t="s">
        <v>14</v>
      </c>
      <c r="Y512" t="s">
        <v>14</v>
      </c>
      <c r="Z512" t="s">
        <v>14</v>
      </c>
    </row>
    <row r="513" spans="1:26" x14ac:dyDescent="0.25">
      <c r="A513">
        <v>508</v>
      </c>
      <c r="B513" t="s">
        <v>69</v>
      </c>
      <c r="H513" t="s">
        <v>14</v>
      </c>
      <c r="I513" t="s">
        <v>14</v>
      </c>
      <c r="J513" t="s">
        <v>14</v>
      </c>
      <c r="K513" t="s">
        <v>14</v>
      </c>
      <c r="O513">
        <f t="shared" si="7"/>
        <v>1</v>
      </c>
      <c r="P513">
        <v>508</v>
      </c>
      <c r="Q513" t="s">
        <v>69</v>
      </c>
      <c r="W513" t="s">
        <v>14</v>
      </c>
      <c r="X513" t="s">
        <v>14</v>
      </c>
      <c r="Y513" t="s">
        <v>14</v>
      </c>
      <c r="Z513" t="s">
        <v>14</v>
      </c>
    </row>
    <row r="514" spans="1:26" x14ac:dyDescent="0.25">
      <c r="A514">
        <v>509</v>
      </c>
      <c r="B514" t="s">
        <v>1328</v>
      </c>
      <c r="C514" t="s">
        <v>20</v>
      </c>
      <c r="D514">
        <v>1</v>
      </c>
      <c r="E514" t="s">
        <v>1329</v>
      </c>
      <c r="F514" t="s">
        <v>1330</v>
      </c>
      <c r="H514" t="s">
        <v>1331</v>
      </c>
      <c r="I514" t="s">
        <v>1332</v>
      </c>
      <c r="J514" t="s">
        <v>1333</v>
      </c>
      <c r="K514" t="s">
        <v>1334</v>
      </c>
      <c r="O514">
        <f t="shared" si="7"/>
        <v>1</v>
      </c>
      <c r="P514">
        <v>509</v>
      </c>
      <c r="Q514" t="s">
        <v>1328</v>
      </c>
      <c r="R514" t="s">
        <v>20</v>
      </c>
      <c r="S514">
        <v>1</v>
      </c>
      <c r="T514" t="s">
        <v>1329</v>
      </c>
      <c r="U514" t="s">
        <v>1330</v>
      </c>
      <c r="W514" t="s">
        <v>1331</v>
      </c>
      <c r="X514" t="s">
        <v>1332</v>
      </c>
      <c r="Y514" t="s">
        <v>1333</v>
      </c>
      <c r="Z514" t="s">
        <v>1334</v>
      </c>
    </row>
    <row r="515" spans="1:26" x14ac:dyDescent="0.25">
      <c r="A515">
        <v>510</v>
      </c>
      <c r="B515" t="s">
        <v>1335</v>
      </c>
      <c r="H515" t="s">
        <v>14</v>
      </c>
      <c r="I515" t="s">
        <v>14</v>
      </c>
      <c r="J515" t="s">
        <v>14</v>
      </c>
      <c r="K515" t="s">
        <v>14</v>
      </c>
      <c r="O515">
        <f t="shared" si="7"/>
        <v>1</v>
      </c>
      <c r="P515">
        <v>510</v>
      </c>
      <c r="Q515" t="s">
        <v>1335</v>
      </c>
      <c r="W515" t="s">
        <v>14</v>
      </c>
      <c r="X515" t="s">
        <v>14</v>
      </c>
      <c r="Y515" t="s">
        <v>14</v>
      </c>
      <c r="Z515" t="s">
        <v>14</v>
      </c>
    </row>
    <row r="516" spans="1:26" x14ac:dyDescent="0.25">
      <c r="A516">
        <v>511</v>
      </c>
      <c r="B516" t="s">
        <v>1336</v>
      </c>
      <c r="C516" t="s">
        <v>20</v>
      </c>
      <c r="D516">
        <v>1</v>
      </c>
      <c r="F516" t="s">
        <v>1337</v>
      </c>
      <c r="H516" t="s">
        <v>1338</v>
      </c>
      <c r="I516" t="s">
        <v>1339</v>
      </c>
      <c r="J516" t="s">
        <v>1340</v>
      </c>
      <c r="K516" t="s">
        <v>14</v>
      </c>
      <c r="O516">
        <f t="shared" si="7"/>
        <v>1</v>
      </c>
      <c r="P516">
        <v>511</v>
      </c>
      <c r="Q516" t="s">
        <v>1336</v>
      </c>
      <c r="R516" t="s">
        <v>20</v>
      </c>
      <c r="S516">
        <v>1</v>
      </c>
      <c r="U516" t="s">
        <v>1337</v>
      </c>
      <c r="W516" t="s">
        <v>1338</v>
      </c>
      <c r="X516" t="s">
        <v>1339</v>
      </c>
      <c r="Y516" t="s">
        <v>1340</v>
      </c>
      <c r="Z516" t="s">
        <v>14</v>
      </c>
    </row>
    <row r="517" spans="1:26" x14ac:dyDescent="0.25">
      <c r="A517">
        <v>512</v>
      </c>
      <c r="B517" t="s">
        <v>1341</v>
      </c>
      <c r="C517" t="s">
        <v>20</v>
      </c>
      <c r="D517">
        <v>1</v>
      </c>
      <c r="E517" t="s">
        <v>1342</v>
      </c>
      <c r="F517" t="s">
        <v>1343</v>
      </c>
      <c r="H517" t="s">
        <v>1344</v>
      </c>
      <c r="I517" t="s">
        <v>1345</v>
      </c>
      <c r="J517" t="s">
        <v>1346</v>
      </c>
      <c r="K517" t="s">
        <v>1347</v>
      </c>
      <c r="O517">
        <f t="shared" si="7"/>
        <v>1</v>
      </c>
      <c r="P517">
        <v>512</v>
      </c>
      <c r="Q517" t="s">
        <v>1341</v>
      </c>
      <c r="R517" t="s">
        <v>20</v>
      </c>
      <c r="S517">
        <v>1</v>
      </c>
      <c r="T517" t="s">
        <v>1342</v>
      </c>
      <c r="U517" t="s">
        <v>1343</v>
      </c>
      <c r="W517" t="s">
        <v>1344</v>
      </c>
      <c r="X517" t="s">
        <v>1345</v>
      </c>
      <c r="Y517" t="s">
        <v>1346</v>
      </c>
      <c r="Z517" t="s">
        <v>1347</v>
      </c>
    </row>
    <row r="518" spans="1:26" x14ac:dyDescent="0.25">
      <c r="A518">
        <v>513</v>
      </c>
      <c r="B518" t="s">
        <v>1348</v>
      </c>
      <c r="H518" t="s">
        <v>14</v>
      </c>
      <c r="I518" t="s">
        <v>14</v>
      </c>
      <c r="J518" t="s">
        <v>14</v>
      </c>
      <c r="K518" t="s">
        <v>14</v>
      </c>
      <c r="O518">
        <f t="shared" si="7"/>
        <v>1</v>
      </c>
      <c r="P518">
        <v>513</v>
      </c>
      <c r="Q518" t="s">
        <v>1348</v>
      </c>
      <c r="W518" t="s">
        <v>14</v>
      </c>
      <c r="X518" t="s">
        <v>14</v>
      </c>
      <c r="Y518" t="s">
        <v>14</v>
      </c>
      <c r="Z518" t="s">
        <v>14</v>
      </c>
    </row>
    <row r="519" spans="1:26" x14ac:dyDescent="0.25">
      <c r="A519">
        <v>514</v>
      </c>
      <c r="B519" t="s">
        <v>1349</v>
      </c>
      <c r="C519" t="s">
        <v>20</v>
      </c>
      <c r="D519">
        <v>1</v>
      </c>
      <c r="F519" t="s">
        <v>1350</v>
      </c>
      <c r="H519" t="s">
        <v>1351</v>
      </c>
      <c r="I519" t="s">
        <v>1352</v>
      </c>
      <c r="J519" t="s">
        <v>1353</v>
      </c>
      <c r="K519" t="s">
        <v>14</v>
      </c>
      <c r="O519">
        <f t="shared" ref="O519:O582" si="8">IF(Q519=B519,1,0)</f>
        <v>1</v>
      </c>
      <c r="P519">
        <v>514</v>
      </c>
      <c r="Q519" t="s">
        <v>1349</v>
      </c>
      <c r="R519" t="s">
        <v>20</v>
      </c>
      <c r="S519">
        <v>1</v>
      </c>
      <c r="U519" t="s">
        <v>1350</v>
      </c>
      <c r="W519" t="s">
        <v>1351</v>
      </c>
      <c r="X519" t="s">
        <v>1352</v>
      </c>
      <c r="Y519" t="s">
        <v>1353</v>
      </c>
      <c r="Z519" t="s">
        <v>14</v>
      </c>
    </row>
    <row r="520" spans="1:26" x14ac:dyDescent="0.25">
      <c r="A520">
        <v>515</v>
      </c>
      <c r="B520" t="s">
        <v>1354</v>
      </c>
      <c r="C520" t="s">
        <v>20</v>
      </c>
      <c r="D520">
        <v>1</v>
      </c>
      <c r="F520" t="s">
        <v>1355</v>
      </c>
      <c r="H520" t="s">
        <v>1356</v>
      </c>
      <c r="I520" t="s">
        <v>1357</v>
      </c>
      <c r="J520" t="s">
        <v>207</v>
      </c>
      <c r="K520" t="s">
        <v>14</v>
      </c>
      <c r="O520">
        <f t="shared" si="8"/>
        <v>1</v>
      </c>
      <c r="P520">
        <v>515</v>
      </c>
      <c r="Q520" t="s">
        <v>1354</v>
      </c>
      <c r="R520" t="s">
        <v>20</v>
      </c>
      <c r="S520">
        <v>1</v>
      </c>
      <c r="U520" t="s">
        <v>1355</v>
      </c>
      <c r="W520" t="s">
        <v>1356</v>
      </c>
      <c r="X520" t="s">
        <v>1357</v>
      </c>
      <c r="Y520" t="s">
        <v>207</v>
      </c>
      <c r="Z520" t="s">
        <v>14</v>
      </c>
    </row>
    <row r="521" spans="1:26" x14ac:dyDescent="0.25">
      <c r="A521">
        <v>516</v>
      </c>
      <c r="B521" t="s">
        <v>59</v>
      </c>
      <c r="H521" t="s">
        <v>14</v>
      </c>
      <c r="I521" t="s">
        <v>14</v>
      </c>
      <c r="J521" t="s">
        <v>14</v>
      </c>
      <c r="K521" t="s">
        <v>14</v>
      </c>
      <c r="O521">
        <f t="shared" si="8"/>
        <v>1</v>
      </c>
      <c r="P521">
        <v>516</v>
      </c>
      <c r="Q521" t="s">
        <v>59</v>
      </c>
      <c r="W521" t="s">
        <v>14</v>
      </c>
      <c r="X521" t="s">
        <v>14</v>
      </c>
      <c r="Y521" t="s">
        <v>14</v>
      </c>
      <c r="Z521" t="s">
        <v>14</v>
      </c>
    </row>
    <row r="522" spans="1:26" x14ac:dyDescent="0.25">
      <c r="A522">
        <v>517</v>
      </c>
      <c r="B522" t="s">
        <v>1358</v>
      </c>
      <c r="C522" t="s">
        <v>20</v>
      </c>
      <c r="D522">
        <v>1</v>
      </c>
      <c r="F522" t="s">
        <v>1359</v>
      </c>
      <c r="H522" t="s">
        <v>1264</v>
      </c>
      <c r="I522" t="s">
        <v>1360</v>
      </c>
      <c r="J522" t="s">
        <v>219</v>
      </c>
      <c r="K522" t="s">
        <v>14</v>
      </c>
      <c r="O522">
        <f t="shared" si="8"/>
        <v>1</v>
      </c>
      <c r="P522">
        <v>517</v>
      </c>
      <c r="Q522" t="s">
        <v>1358</v>
      </c>
      <c r="R522" t="s">
        <v>20</v>
      </c>
      <c r="S522">
        <v>1</v>
      </c>
      <c r="U522" t="s">
        <v>1359</v>
      </c>
      <c r="W522" t="s">
        <v>1264</v>
      </c>
      <c r="X522" t="s">
        <v>1360</v>
      </c>
      <c r="Y522" t="s">
        <v>219</v>
      </c>
      <c r="Z522" t="s">
        <v>14</v>
      </c>
    </row>
    <row r="523" spans="1:26" x14ac:dyDescent="0.25">
      <c r="A523">
        <v>518</v>
      </c>
      <c r="B523" t="s">
        <v>1361</v>
      </c>
      <c r="C523" t="s">
        <v>20</v>
      </c>
      <c r="D523">
        <v>1</v>
      </c>
      <c r="F523" t="s">
        <v>1362</v>
      </c>
      <c r="H523" t="s">
        <v>1363</v>
      </c>
      <c r="I523" t="s">
        <v>1364</v>
      </c>
      <c r="J523" t="s">
        <v>202</v>
      </c>
      <c r="K523" t="s">
        <v>14</v>
      </c>
      <c r="O523">
        <f t="shared" si="8"/>
        <v>1</v>
      </c>
      <c r="P523">
        <v>518</v>
      </c>
      <c r="Q523" t="s">
        <v>1361</v>
      </c>
      <c r="R523" t="s">
        <v>20</v>
      </c>
      <c r="S523">
        <v>1</v>
      </c>
      <c r="U523" t="s">
        <v>1362</v>
      </c>
      <c r="W523" t="s">
        <v>1363</v>
      </c>
      <c r="X523" t="s">
        <v>1364</v>
      </c>
      <c r="Y523" t="s">
        <v>202</v>
      </c>
      <c r="Z523" t="s">
        <v>14</v>
      </c>
    </row>
    <row r="524" spans="1:26" x14ac:dyDescent="0.25">
      <c r="A524">
        <v>519</v>
      </c>
      <c r="B524" t="s">
        <v>69</v>
      </c>
      <c r="H524" t="s">
        <v>14</v>
      </c>
      <c r="I524" t="s">
        <v>14</v>
      </c>
      <c r="J524" t="s">
        <v>14</v>
      </c>
      <c r="K524" t="s">
        <v>14</v>
      </c>
      <c r="O524">
        <f t="shared" si="8"/>
        <v>1</v>
      </c>
      <c r="P524">
        <v>519</v>
      </c>
      <c r="Q524" t="s">
        <v>69</v>
      </c>
      <c r="W524" t="s">
        <v>14</v>
      </c>
      <c r="X524" t="s">
        <v>14</v>
      </c>
      <c r="Y524" t="s">
        <v>14</v>
      </c>
      <c r="Z524" t="s">
        <v>14</v>
      </c>
    </row>
    <row r="525" spans="1:26" x14ac:dyDescent="0.25">
      <c r="A525">
        <v>520</v>
      </c>
      <c r="B525" t="s">
        <v>1365</v>
      </c>
      <c r="C525" t="s">
        <v>20</v>
      </c>
      <c r="D525">
        <v>1</v>
      </c>
      <c r="F525" t="s">
        <v>1366</v>
      </c>
      <c r="H525" t="s">
        <v>1313</v>
      </c>
      <c r="I525" t="s">
        <v>1367</v>
      </c>
      <c r="J525" t="s">
        <v>212</v>
      </c>
      <c r="K525" t="s">
        <v>14</v>
      </c>
      <c r="O525">
        <f t="shared" si="8"/>
        <v>1</v>
      </c>
      <c r="P525">
        <v>520</v>
      </c>
      <c r="Q525" t="s">
        <v>1365</v>
      </c>
      <c r="R525" t="s">
        <v>20</v>
      </c>
      <c r="S525">
        <v>1</v>
      </c>
      <c r="U525" t="s">
        <v>1366</v>
      </c>
      <c r="W525" t="s">
        <v>1313</v>
      </c>
      <c r="X525" t="s">
        <v>1367</v>
      </c>
      <c r="Y525" t="s">
        <v>212</v>
      </c>
      <c r="Z525" t="s">
        <v>14</v>
      </c>
    </row>
    <row r="526" spans="1:26" x14ac:dyDescent="0.25">
      <c r="A526">
        <v>521</v>
      </c>
      <c r="B526" t="s">
        <v>1368</v>
      </c>
      <c r="C526" t="s">
        <v>20</v>
      </c>
      <c r="D526">
        <v>1</v>
      </c>
      <c r="F526" t="s">
        <v>1369</v>
      </c>
      <c r="H526" t="s">
        <v>1294</v>
      </c>
      <c r="I526" t="s">
        <v>1370</v>
      </c>
      <c r="J526" t="s">
        <v>172</v>
      </c>
      <c r="K526" t="s">
        <v>14</v>
      </c>
      <c r="O526">
        <f t="shared" si="8"/>
        <v>1</v>
      </c>
      <c r="P526">
        <v>521</v>
      </c>
      <c r="Q526" t="s">
        <v>1368</v>
      </c>
      <c r="R526" t="s">
        <v>20</v>
      </c>
      <c r="S526">
        <v>1</v>
      </c>
      <c r="U526" t="s">
        <v>1369</v>
      </c>
      <c r="W526" t="s">
        <v>1294</v>
      </c>
      <c r="X526" t="s">
        <v>1370</v>
      </c>
      <c r="Y526" t="s">
        <v>172</v>
      </c>
      <c r="Z526" t="s">
        <v>14</v>
      </c>
    </row>
    <row r="527" spans="1:26" x14ac:dyDescent="0.25">
      <c r="A527">
        <v>522</v>
      </c>
      <c r="B527" t="s">
        <v>59</v>
      </c>
      <c r="H527" t="s">
        <v>14</v>
      </c>
      <c r="I527" t="s">
        <v>14</v>
      </c>
      <c r="J527" t="s">
        <v>14</v>
      </c>
      <c r="K527" t="s">
        <v>14</v>
      </c>
      <c r="O527">
        <f t="shared" si="8"/>
        <v>1</v>
      </c>
      <c r="P527">
        <v>522</v>
      </c>
      <c r="Q527" t="s">
        <v>59</v>
      </c>
      <c r="W527" t="s">
        <v>14</v>
      </c>
      <c r="X527" t="s">
        <v>14</v>
      </c>
      <c r="Y527" t="s">
        <v>14</v>
      </c>
      <c r="Z527" t="s">
        <v>14</v>
      </c>
    </row>
    <row r="528" spans="1:26" x14ac:dyDescent="0.25">
      <c r="A528">
        <v>523</v>
      </c>
      <c r="B528" t="s">
        <v>1371</v>
      </c>
      <c r="C528" t="s">
        <v>20</v>
      </c>
      <c r="D528">
        <v>1</v>
      </c>
      <c r="F528" t="s">
        <v>1372</v>
      </c>
      <c r="H528" t="s">
        <v>1259</v>
      </c>
      <c r="I528" t="s">
        <v>1373</v>
      </c>
      <c r="J528" t="s">
        <v>1374</v>
      </c>
      <c r="K528" t="s">
        <v>14</v>
      </c>
      <c r="O528">
        <f t="shared" si="8"/>
        <v>1</v>
      </c>
      <c r="P528">
        <v>523</v>
      </c>
      <c r="Q528" t="s">
        <v>1371</v>
      </c>
      <c r="R528" t="s">
        <v>20</v>
      </c>
      <c r="S528">
        <v>1</v>
      </c>
      <c r="U528" t="s">
        <v>1372</v>
      </c>
      <c r="W528" t="s">
        <v>1259</v>
      </c>
      <c r="X528" t="s">
        <v>1373</v>
      </c>
      <c r="Y528" t="s">
        <v>1374</v>
      </c>
      <c r="Z528" t="s">
        <v>14</v>
      </c>
    </row>
    <row r="529" spans="1:26" x14ac:dyDescent="0.25">
      <c r="A529">
        <v>524</v>
      </c>
      <c r="B529" t="s">
        <v>1375</v>
      </c>
      <c r="C529" t="s">
        <v>20</v>
      </c>
      <c r="D529">
        <v>1</v>
      </c>
      <c r="F529" t="s">
        <v>1376</v>
      </c>
      <c r="H529" t="s">
        <v>1377</v>
      </c>
      <c r="I529" t="s">
        <v>1378</v>
      </c>
      <c r="J529" t="s">
        <v>186</v>
      </c>
      <c r="K529" t="s">
        <v>14</v>
      </c>
      <c r="O529">
        <f t="shared" si="8"/>
        <v>1</v>
      </c>
      <c r="P529">
        <v>524</v>
      </c>
      <c r="Q529" t="s">
        <v>1375</v>
      </c>
      <c r="R529" t="s">
        <v>20</v>
      </c>
      <c r="S529">
        <v>1</v>
      </c>
      <c r="U529" t="s">
        <v>1376</v>
      </c>
      <c r="W529" t="s">
        <v>1377</v>
      </c>
      <c r="X529" t="s">
        <v>1378</v>
      </c>
      <c r="Y529" t="s">
        <v>186</v>
      </c>
      <c r="Z529" t="s">
        <v>14</v>
      </c>
    </row>
    <row r="530" spans="1:26" x14ac:dyDescent="0.25">
      <c r="A530">
        <v>525</v>
      </c>
      <c r="B530" t="s">
        <v>48</v>
      </c>
      <c r="H530" t="s">
        <v>14</v>
      </c>
      <c r="I530" t="s">
        <v>14</v>
      </c>
      <c r="J530" t="s">
        <v>14</v>
      </c>
      <c r="K530" t="s">
        <v>14</v>
      </c>
      <c r="O530">
        <f t="shared" si="8"/>
        <v>1</v>
      </c>
      <c r="P530">
        <v>525</v>
      </c>
      <c r="Q530" t="s">
        <v>48</v>
      </c>
      <c r="W530" t="s">
        <v>14</v>
      </c>
      <c r="X530" t="s">
        <v>14</v>
      </c>
      <c r="Y530" t="s">
        <v>14</v>
      </c>
      <c r="Z530" t="s">
        <v>14</v>
      </c>
    </row>
    <row r="531" spans="1:26" x14ac:dyDescent="0.25">
      <c r="A531">
        <v>526</v>
      </c>
      <c r="B531" t="s">
        <v>1379</v>
      </c>
      <c r="C531" t="s">
        <v>20</v>
      </c>
      <c r="D531">
        <v>1</v>
      </c>
      <c r="F531" t="s">
        <v>1380</v>
      </c>
      <c r="H531" t="s">
        <v>1381</v>
      </c>
      <c r="I531" t="s">
        <v>1382</v>
      </c>
      <c r="J531" t="s">
        <v>192</v>
      </c>
      <c r="K531" t="s">
        <v>14</v>
      </c>
      <c r="O531">
        <f t="shared" si="8"/>
        <v>1</v>
      </c>
      <c r="P531">
        <v>526</v>
      </c>
      <c r="Q531" t="s">
        <v>1379</v>
      </c>
      <c r="R531" t="s">
        <v>20</v>
      </c>
      <c r="S531">
        <v>1</v>
      </c>
      <c r="U531" t="s">
        <v>1380</v>
      </c>
      <c r="W531" t="s">
        <v>1381</v>
      </c>
      <c r="X531" t="s">
        <v>1382</v>
      </c>
      <c r="Y531" t="s">
        <v>192</v>
      </c>
      <c r="Z531" t="s">
        <v>14</v>
      </c>
    </row>
    <row r="532" spans="1:26" x14ac:dyDescent="0.25">
      <c r="A532">
        <v>527</v>
      </c>
      <c r="B532" t="s">
        <v>1383</v>
      </c>
      <c r="C532" t="s">
        <v>20</v>
      </c>
      <c r="D532">
        <v>1</v>
      </c>
      <c r="F532" t="s">
        <v>1384</v>
      </c>
      <c r="H532" t="s">
        <v>1279</v>
      </c>
      <c r="I532" t="s">
        <v>1346</v>
      </c>
      <c r="J532" t="s">
        <v>1385</v>
      </c>
      <c r="K532" t="s">
        <v>14</v>
      </c>
      <c r="O532">
        <f t="shared" si="8"/>
        <v>1</v>
      </c>
      <c r="P532">
        <v>527</v>
      </c>
      <c r="Q532" t="s">
        <v>1383</v>
      </c>
      <c r="R532" t="s">
        <v>20</v>
      </c>
      <c r="S532">
        <v>1</v>
      </c>
      <c r="U532" t="s">
        <v>1384</v>
      </c>
      <c r="W532" t="s">
        <v>1279</v>
      </c>
      <c r="X532" t="s">
        <v>1346</v>
      </c>
      <c r="Y532" t="s">
        <v>1385</v>
      </c>
      <c r="Z532" t="s">
        <v>14</v>
      </c>
    </row>
    <row r="533" spans="1:26" x14ac:dyDescent="0.25">
      <c r="A533">
        <v>528</v>
      </c>
      <c r="B533" t="s">
        <v>1335</v>
      </c>
      <c r="H533" t="s">
        <v>14</v>
      </c>
      <c r="I533" t="s">
        <v>14</v>
      </c>
      <c r="J533" t="s">
        <v>14</v>
      </c>
      <c r="K533" t="s">
        <v>14</v>
      </c>
      <c r="O533">
        <f t="shared" si="8"/>
        <v>1</v>
      </c>
      <c r="P533">
        <v>528</v>
      </c>
      <c r="Q533" t="s">
        <v>1335</v>
      </c>
      <c r="W533" t="s">
        <v>14</v>
      </c>
      <c r="X533" t="s">
        <v>14</v>
      </c>
      <c r="Y533" t="s">
        <v>14</v>
      </c>
      <c r="Z533" t="s">
        <v>14</v>
      </c>
    </row>
    <row r="534" spans="1:26" x14ac:dyDescent="0.25">
      <c r="A534">
        <v>529</v>
      </c>
      <c r="B534" t="s">
        <v>1386</v>
      </c>
      <c r="C534" t="s">
        <v>20</v>
      </c>
      <c r="D534">
        <v>1</v>
      </c>
      <c r="F534" t="s">
        <v>1387</v>
      </c>
      <c r="H534" t="s">
        <v>1388</v>
      </c>
      <c r="I534" t="s">
        <v>1340</v>
      </c>
      <c r="J534" t="s">
        <v>153</v>
      </c>
      <c r="K534" t="s">
        <v>14</v>
      </c>
      <c r="O534">
        <f t="shared" si="8"/>
        <v>1</v>
      </c>
      <c r="P534">
        <v>529</v>
      </c>
      <c r="Q534" t="s">
        <v>1386</v>
      </c>
      <c r="R534" t="s">
        <v>20</v>
      </c>
      <c r="S534">
        <v>1</v>
      </c>
      <c r="U534" t="s">
        <v>1387</v>
      </c>
      <c r="W534" t="s">
        <v>1388</v>
      </c>
      <c r="X534" t="s">
        <v>1340</v>
      </c>
      <c r="Y534" t="s">
        <v>153</v>
      </c>
      <c r="Z534" t="s">
        <v>14</v>
      </c>
    </row>
    <row r="535" spans="1:26" x14ac:dyDescent="0.25">
      <c r="A535">
        <v>530</v>
      </c>
      <c r="B535" t="s">
        <v>1389</v>
      </c>
      <c r="C535" t="s">
        <v>20</v>
      </c>
      <c r="D535">
        <v>1</v>
      </c>
      <c r="F535" t="s">
        <v>1390</v>
      </c>
      <c r="H535" t="s">
        <v>1319</v>
      </c>
      <c r="I535" t="s">
        <v>1353</v>
      </c>
      <c r="J535" t="s">
        <v>164</v>
      </c>
      <c r="K535" t="s">
        <v>14</v>
      </c>
      <c r="O535">
        <f t="shared" si="8"/>
        <v>1</v>
      </c>
      <c r="P535">
        <v>530</v>
      </c>
      <c r="Q535" t="s">
        <v>1389</v>
      </c>
      <c r="R535" t="s">
        <v>20</v>
      </c>
      <c r="S535">
        <v>1</v>
      </c>
      <c r="U535" t="s">
        <v>1390</v>
      </c>
      <c r="W535" t="s">
        <v>1319</v>
      </c>
      <c r="X535" t="s">
        <v>1353</v>
      </c>
      <c r="Y535" t="s">
        <v>164</v>
      </c>
      <c r="Z535" t="s">
        <v>14</v>
      </c>
    </row>
    <row r="536" spans="1:26" x14ac:dyDescent="0.25">
      <c r="A536">
        <v>531</v>
      </c>
      <c r="B536" t="s">
        <v>1348</v>
      </c>
      <c r="H536" t="s">
        <v>14</v>
      </c>
      <c r="I536" t="s">
        <v>14</v>
      </c>
      <c r="J536" t="s">
        <v>14</v>
      </c>
      <c r="K536" t="s">
        <v>14</v>
      </c>
      <c r="O536">
        <f t="shared" si="8"/>
        <v>1</v>
      </c>
      <c r="P536">
        <v>531</v>
      </c>
      <c r="Q536" t="s">
        <v>1348</v>
      </c>
      <c r="W536" t="s">
        <v>14</v>
      </c>
      <c r="X536" t="s">
        <v>14</v>
      </c>
      <c r="Y536" t="s">
        <v>14</v>
      </c>
      <c r="Z536" t="s">
        <v>14</v>
      </c>
    </row>
    <row r="537" spans="1:26" x14ac:dyDescent="0.25">
      <c r="A537">
        <v>532</v>
      </c>
      <c r="B537" t="s">
        <v>1391</v>
      </c>
      <c r="C537" t="s">
        <v>20</v>
      </c>
      <c r="D537">
        <v>1</v>
      </c>
      <c r="F537" t="s">
        <v>1392</v>
      </c>
      <c r="H537" t="s">
        <v>1332</v>
      </c>
      <c r="I537" t="s">
        <v>1393</v>
      </c>
      <c r="J537" t="s">
        <v>181</v>
      </c>
      <c r="K537" t="s">
        <v>14</v>
      </c>
      <c r="O537">
        <f t="shared" si="8"/>
        <v>1</v>
      </c>
      <c r="P537">
        <v>532</v>
      </c>
      <c r="Q537" t="s">
        <v>1391</v>
      </c>
      <c r="R537" t="s">
        <v>20</v>
      </c>
      <c r="S537">
        <v>1</v>
      </c>
      <c r="U537" t="s">
        <v>1392</v>
      </c>
      <c r="W537" t="s">
        <v>1332</v>
      </c>
      <c r="X537" t="s">
        <v>1393</v>
      </c>
      <c r="Y537" t="s">
        <v>181</v>
      </c>
      <c r="Z537" t="s">
        <v>14</v>
      </c>
    </row>
    <row r="538" spans="1:26" x14ac:dyDescent="0.25">
      <c r="A538">
        <v>533</v>
      </c>
      <c r="B538" t="s">
        <v>1394</v>
      </c>
      <c r="C538" t="s">
        <v>20</v>
      </c>
      <c r="D538">
        <v>1</v>
      </c>
      <c r="F538" t="s">
        <v>1395</v>
      </c>
      <c r="H538" t="s">
        <v>1247</v>
      </c>
      <c r="I538" t="s">
        <v>1181</v>
      </c>
      <c r="J538" t="s">
        <v>14</v>
      </c>
      <c r="K538" t="s">
        <v>14</v>
      </c>
      <c r="O538">
        <f t="shared" si="8"/>
        <v>1</v>
      </c>
      <c r="P538">
        <v>533</v>
      </c>
      <c r="Q538" t="s">
        <v>1394</v>
      </c>
      <c r="R538" t="s">
        <v>20</v>
      </c>
      <c r="S538">
        <v>1</v>
      </c>
      <c r="U538" t="s">
        <v>1395</v>
      </c>
      <c r="W538" t="s">
        <v>1247</v>
      </c>
      <c r="X538" t="s">
        <v>1181</v>
      </c>
      <c r="Y538" t="s">
        <v>14</v>
      </c>
      <c r="Z538" t="s">
        <v>14</v>
      </c>
    </row>
    <row r="539" spans="1:26" x14ac:dyDescent="0.25">
      <c r="A539">
        <v>534</v>
      </c>
      <c r="B539" t="s">
        <v>1335</v>
      </c>
      <c r="H539" t="s">
        <v>14</v>
      </c>
      <c r="I539" t="s">
        <v>14</v>
      </c>
      <c r="J539" t="s">
        <v>14</v>
      </c>
      <c r="K539" t="s">
        <v>14</v>
      </c>
      <c r="O539">
        <f t="shared" si="8"/>
        <v>1</v>
      </c>
      <c r="P539">
        <v>534</v>
      </c>
      <c r="Q539" t="s">
        <v>1335</v>
      </c>
      <c r="W539" t="s">
        <v>14</v>
      </c>
      <c r="X539" t="s">
        <v>14</v>
      </c>
      <c r="Y539" t="s">
        <v>14</v>
      </c>
      <c r="Z539" t="s">
        <v>14</v>
      </c>
    </row>
    <row r="540" spans="1:26" x14ac:dyDescent="0.25">
      <c r="A540">
        <v>535</v>
      </c>
      <c r="B540" t="s">
        <v>1396</v>
      </c>
      <c r="C540" t="s">
        <v>20</v>
      </c>
      <c r="D540">
        <v>1</v>
      </c>
      <c r="F540" t="s">
        <v>1397</v>
      </c>
      <c r="H540" t="s">
        <v>1303</v>
      </c>
      <c r="I540" t="s">
        <v>232</v>
      </c>
      <c r="J540" t="s">
        <v>14</v>
      </c>
      <c r="K540" t="s">
        <v>14</v>
      </c>
      <c r="O540">
        <f t="shared" si="8"/>
        <v>1</v>
      </c>
      <c r="P540">
        <v>535</v>
      </c>
      <c r="Q540" t="s">
        <v>1396</v>
      </c>
      <c r="R540" t="s">
        <v>20</v>
      </c>
      <c r="S540">
        <v>1</v>
      </c>
      <c r="U540" t="s">
        <v>1397</v>
      </c>
      <c r="W540" t="s">
        <v>1303</v>
      </c>
      <c r="X540" t="s">
        <v>232</v>
      </c>
      <c r="Y540" t="s">
        <v>14</v>
      </c>
      <c r="Z540" t="s">
        <v>14</v>
      </c>
    </row>
    <row r="541" spans="1:26" x14ac:dyDescent="0.25">
      <c r="A541">
        <v>536</v>
      </c>
      <c r="B541" t="s">
        <v>1398</v>
      </c>
      <c r="C541" t="s">
        <v>20</v>
      </c>
      <c r="D541">
        <v>1</v>
      </c>
      <c r="F541" t="s">
        <v>1399</v>
      </c>
      <c r="H541" t="s">
        <v>1288</v>
      </c>
      <c r="I541" t="s">
        <v>1176</v>
      </c>
      <c r="J541" t="s">
        <v>160</v>
      </c>
      <c r="K541" t="s">
        <v>14</v>
      </c>
      <c r="O541">
        <f t="shared" si="8"/>
        <v>1</v>
      </c>
      <c r="P541">
        <v>536</v>
      </c>
      <c r="Q541" t="s">
        <v>1398</v>
      </c>
      <c r="R541" t="s">
        <v>20</v>
      </c>
      <c r="S541">
        <v>1</v>
      </c>
      <c r="U541" t="s">
        <v>1399</v>
      </c>
      <c r="W541" t="s">
        <v>1288</v>
      </c>
      <c r="X541" t="s">
        <v>1176</v>
      </c>
      <c r="Y541" t="s">
        <v>160</v>
      </c>
      <c r="Z541" t="s">
        <v>14</v>
      </c>
    </row>
    <row r="542" spans="1:26" x14ac:dyDescent="0.25">
      <c r="A542">
        <v>537</v>
      </c>
      <c r="B542" t="s">
        <v>1348</v>
      </c>
      <c r="H542" t="s">
        <v>14</v>
      </c>
      <c r="I542" t="s">
        <v>14</v>
      </c>
      <c r="J542" t="s">
        <v>14</v>
      </c>
      <c r="K542" t="s">
        <v>14</v>
      </c>
      <c r="O542">
        <f t="shared" si="8"/>
        <v>1</v>
      </c>
      <c r="P542">
        <v>537</v>
      </c>
      <c r="Q542" t="s">
        <v>1348</v>
      </c>
      <c r="W542" t="s">
        <v>14</v>
      </c>
      <c r="X542" t="s">
        <v>14</v>
      </c>
      <c r="Y542" t="s">
        <v>14</v>
      </c>
      <c r="Z542" t="s">
        <v>14</v>
      </c>
    </row>
    <row r="543" spans="1:26" x14ac:dyDescent="0.25">
      <c r="A543">
        <v>538</v>
      </c>
      <c r="B543" t="s">
        <v>1400</v>
      </c>
      <c r="C543" t="s">
        <v>20</v>
      </c>
      <c r="D543">
        <v>1</v>
      </c>
      <c r="F543" t="s">
        <v>1401</v>
      </c>
      <c r="H543" t="s">
        <v>1345</v>
      </c>
      <c r="I543" t="s">
        <v>237</v>
      </c>
      <c r="J543" t="s">
        <v>14</v>
      </c>
      <c r="K543" t="s">
        <v>14</v>
      </c>
      <c r="O543">
        <f t="shared" si="8"/>
        <v>1</v>
      </c>
      <c r="P543">
        <v>538</v>
      </c>
      <c r="Q543" t="s">
        <v>1400</v>
      </c>
      <c r="R543" t="s">
        <v>20</v>
      </c>
      <c r="S543">
        <v>1</v>
      </c>
      <c r="U543" t="s">
        <v>1401</v>
      </c>
      <c r="W543" t="s">
        <v>1345</v>
      </c>
      <c r="X543" t="s">
        <v>237</v>
      </c>
      <c r="Y543" t="s">
        <v>14</v>
      </c>
      <c r="Z543" t="s">
        <v>14</v>
      </c>
    </row>
    <row r="544" spans="1:26" x14ac:dyDescent="0.25">
      <c r="A544">
        <v>539</v>
      </c>
      <c r="B544" t="s">
        <v>1402</v>
      </c>
      <c r="C544" t="s">
        <v>20</v>
      </c>
      <c r="D544">
        <v>1</v>
      </c>
      <c r="F544" t="s">
        <v>1403</v>
      </c>
      <c r="H544" t="s">
        <v>1180</v>
      </c>
      <c r="I544" t="s">
        <v>1289</v>
      </c>
      <c r="J544" t="s">
        <v>14</v>
      </c>
      <c r="K544" t="s">
        <v>14</v>
      </c>
      <c r="O544">
        <f t="shared" si="8"/>
        <v>1</v>
      </c>
      <c r="P544">
        <v>539</v>
      </c>
      <c r="Q544" t="s">
        <v>1402</v>
      </c>
      <c r="R544" t="s">
        <v>20</v>
      </c>
      <c r="S544">
        <v>1</v>
      </c>
      <c r="U544" t="s">
        <v>1403</v>
      </c>
      <c r="W544" t="s">
        <v>1180</v>
      </c>
      <c r="X544" t="s">
        <v>1289</v>
      </c>
      <c r="Y544" t="s">
        <v>14</v>
      </c>
      <c r="Z544" t="s">
        <v>14</v>
      </c>
    </row>
    <row r="545" spans="1:26" x14ac:dyDescent="0.25">
      <c r="A545">
        <v>540</v>
      </c>
      <c r="B545" t="s">
        <v>59</v>
      </c>
      <c r="H545" t="s">
        <v>14</v>
      </c>
      <c r="I545" t="s">
        <v>14</v>
      </c>
      <c r="J545" t="s">
        <v>14</v>
      </c>
      <c r="K545" t="s">
        <v>14</v>
      </c>
      <c r="O545">
        <f t="shared" si="8"/>
        <v>1</v>
      </c>
      <c r="P545">
        <v>540</v>
      </c>
      <c r="Q545" t="s">
        <v>59</v>
      </c>
      <c r="W545" t="s">
        <v>14</v>
      </c>
      <c r="X545" t="s">
        <v>14</v>
      </c>
      <c r="Y545" t="s">
        <v>14</v>
      </c>
      <c r="Z545" t="s">
        <v>14</v>
      </c>
    </row>
    <row r="546" spans="1:26" x14ac:dyDescent="0.25">
      <c r="A546">
        <v>541</v>
      </c>
      <c r="B546" t="s">
        <v>1404</v>
      </c>
      <c r="C546" t="s">
        <v>20</v>
      </c>
      <c r="D546">
        <v>1</v>
      </c>
      <c r="F546" t="s">
        <v>1405</v>
      </c>
      <c r="H546" t="s">
        <v>1299</v>
      </c>
      <c r="I546" t="s">
        <v>219</v>
      </c>
      <c r="J546" t="s">
        <v>14</v>
      </c>
      <c r="K546" t="s">
        <v>14</v>
      </c>
      <c r="O546">
        <f t="shared" si="8"/>
        <v>1</v>
      </c>
      <c r="P546">
        <v>541</v>
      </c>
      <c r="Q546" t="s">
        <v>1404</v>
      </c>
      <c r="R546" t="s">
        <v>20</v>
      </c>
      <c r="S546">
        <v>1</v>
      </c>
      <c r="U546" t="s">
        <v>1405</v>
      </c>
      <c r="W546" t="s">
        <v>1299</v>
      </c>
      <c r="X546" t="s">
        <v>219</v>
      </c>
      <c r="Y546" t="s">
        <v>14</v>
      </c>
      <c r="Z546" t="s">
        <v>14</v>
      </c>
    </row>
    <row r="547" spans="1:26" x14ac:dyDescent="0.25">
      <c r="A547">
        <v>542</v>
      </c>
      <c r="B547" t="s">
        <v>1406</v>
      </c>
      <c r="C547" t="s">
        <v>20</v>
      </c>
      <c r="D547">
        <v>1</v>
      </c>
      <c r="F547" t="s">
        <v>1407</v>
      </c>
      <c r="H547" t="s">
        <v>1255</v>
      </c>
      <c r="I547" t="s">
        <v>226</v>
      </c>
      <c r="J547" t="s">
        <v>14</v>
      </c>
      <c r="K547" t="s">
        <v>14</v>
      </c>
      <c r="O547">
        <f t="shared" si="8"/>
        <v>1</v>
      </c>
      <c r="P547">
        <v>542</v>
      </c>
      <c r="Q547" t="s">
        <v>1406</v>
      </c>
      <c r="R547" t="s">
        <v>20</v>
      </c>
      <c r="S547">
        <v>1</v>
      </c>
      <c r="U547" t="s">
        <v>1407</v>
      </c>
      <c r="W547" t="s">
        <v>1255</v>
      </c>
      <c r="X547" t="s">
        <v>226</v>
      </c>
      <c r="Y547" t="s">
        <v>14</v>
      </c>
      <c r="Z547" t="s">
        <v>14</v>
      </c>
    </row>
    <row r="548" spans="1:26" x14ac:dyDescent="0.25">
      <c r="A548">
        <v>543</v>
      </c>
      <c r="B548" t="s">
        <v>69</v>
      </c>
      <c r="H548" t="s">
        <v>14</v>
      </c>
      <c r="I548" t="s">
        <v>14</v>
      </c>
      <c r="J548" t="s">
        <v>14</v>
      </c>
      <c r="K548" t="s">
        <v>14</v>
      </c>
      <c r="O548">
        <f t="shared" si="8"/>
        <v>1</v>
      </c>
      <c r="P548">
        <v>543</v>
      </c>
      <c r="Q548" t="s">
        <v>69</v>
      </c>
      <c r="W548" t="s">
        <v>14</v>
      </c>
      <c r="X548" t="s">
        <v>14</v>
      </c>
      <c r="Y548" t="s">
        <v>14</v>
      </c>
      <c r="Z548" t="s">
        <v>14</v>
      </c>
    </row>
    <row r="549" spans="1:26" x14ac:dyDescent="0.25">
      <c r="A549">
        <v>544</v>
      </c>
      <c r="B549" t="s">
        <v>1408</v>
      </c>
      <c r="C549" t="s">
        <v>20</v>
      </c>
      <c r="D549">
        <v>1</v>
      </c>
      <c r="F549" t="s">
        <v>1409</v>
      </c>
      <c r="H549" t="s">
        <v>1307</v>
      </c>
      <c r="I549" t="s">
        <v>212</v>
      </c>
      <c r="J549" t="s">
        <v>14</v>
      </c>
      <c r="K549" t="s">
        <v>14</v>
      </c>
      <c r="O549">
        <f t="shared" si="8"/>
        <v>1</v>
      </c>
      <c r="P549">
        <v>544</v>
      </c>
      <c r="Q549" t="s">
        <v>1408</v>
      </c>
      <c r="R549" t="s">
        <v>20</v>
      </c>
      <c r="S549">
        <v>1</v>
      </c>
      <c r="U549" t="s">
        <v>1409</v>
      </c>
      <c r="W549" t="s">
        <v>1307</v>
      </c>
      <c r="X549" t="s">
        <v>212</v>
      </c>
      <c r="Y549" t="s">
        <v>14</v>
      </c>
      <c r="Z549" t="s">
        <v>14</v>
      </c>
    </row>
    <row r="550" spans="1:26" x14ac:dyDescent="0.25">
      <c r="A550">
        <v>545</v>
      </c>
      <c r="B550" t="s">
        <v>1410</v>
      </c>
      <c r="C550" t="s">
        <v>20</v>
      </c>
      <c r="D550">
        <v>1</v>
      </c>
      <c r="F550" t="s">
        <v>1411</v>
      </c>
      <c r="H550" t="s">
        <v>1339</v>
      </c>
      <c r="I550" t="s">
        <v>14</v>
      </c>
      <c r="J550" t="s">
        <v>14</v>
      </c>
      <c r="K550" t="s">
        <v>14</v>
      </c>
      <c r="O550">
        <f t="shared" si="8"/>
        <v>1</v>
      </c>
      <c r="P550">
        <v>545</v>
      </c>
      <c r="Q550" t="s">
        <v>1410</v>
      </c>
      <c r="R550" t="s">
        <v>20</v>
      </c>
      <c r="S550">
        <v>1</v>
      </c>
      <c r="U550" t="s">
        <v>1411</v>
      </c>
      <c r="W550" t="s">
        <v>1339</v>
      </c>
      <c r="X550" t="s">
        <v>14</v>
      </c>
      <c r="Y550" t="s">
        <v>14</v>
      </c>
      <c r="Z550" t="s">
        <v>14</v>
      </c>
    </row>
    <row r="551" spans="1:26" x14ac:dyDescent="0.25">
      <c r="A551">
        <v>546</v>
      </c>
      <c r="B551" t="s">
        <v>59</v>
      </c>
      <c r="H551" t="s">
        <v>14</v>
      </c>
      <c r="I551" t="s">
        <v>14</v>
      </c>
      <c r="J551" t="s">
        <v>14</v>
      </c>
      <c r="K551" t="s">
        <v>14</v>
      </c>
      <c r="O551">
        <f t="shared" si="8"/>
        <v>1</v>
      </c>
      <c r="P551">
        <v>546</v>
      </c>
      <c r="Q551" t="s">
        <v>59</v>
      </c>
      <c r="W551" t="s">
        <v>14</v>
      </c>
      <c r="X551" t="s">
        <v>14</v>
      </c>
      <c r="Y551" t="s">
        <v>14</v>
      </c>
      <c r="Z551" t="s">
        <v>14</v>
      </c>
    </row>
    <row r="552" spans="1:26" x14ac:dyDescent="0.25">
      <c r="A552">
        <v>547</v>
      </c>
      <c r="B552" t="s">
        <v>1412</v>
      </c>
      <c r="C552" t="s">
        <v>20</v>
      </c>
      <c r="D552">
        <v>1</v>
      </c>
      <c r="F552" t="s">
        <v>1413</v>
      </c>
      <c r="H552" t="s">
        <v>1190</v>
      </c>
      <c r="I552" t="s">
        <v>14</v>
      </c>
      <c r="J552" t="s">
        <v>14</v>
      </c>
      <c r="K552" t="s">
        <v>14</v>
      </c>
      <c r="O552">
        <f t="shared" si="8"/>
        <v>1</v>
      </c>
      <c r="P552">
        <v>547</v>
      </c>
      <c r="Q552" t="s">
        <v>1412</v>
      </c>
      <c r="R552" t="s">
        <v>20</v>
      </c>
      <c r="S552">
        <v>1</v>
      </c>
      <c r="U552" t="s">
        <v>1413</v>
      </c>
      <c r="W552" t="s">
        <v>1190</v>
      </c>
      <c r="X552" t="s">
        <v>14</v>
      </c>
      <c r="Y552" t="s">
        <v>14</v>
      </c>
      <c r="Z552" t="s">
        <v>14</v>
      </c>
    </row>
    <row r="553" spans="1:26" x14ac:dyDescent="0.25">
      <c r="A553">
        <v>548</v>
      </c>
      <c r="B553" t="s">
        <v>1414</v>
      </c>
      <c r="C553" t="s">
        <v>20</v>
      </c>
      <c r="D553">
        <v>1</v>
      </c>
      <c r="F553" t="s">
        <v>1415</v>
      </c>
      <c r="H553" t="s">
        <v>1352</v>
      </c>
      <c r="I553" t="s">
        <v>14</v>
      </c>
      <c r="J553" t="s">
        <v>14</v>
      </c>
      <c r="K553" t="s">
        <v>14</v>
      </c>
      <c r="O553">
        <f t="shared" si="8"/>
        <v>1</v>
      </c>
      <c r="P553">
        <v>548</v>
      </c>
      <c r="Q553" t="s">
        <v>1414</v>
      </c>
      <c r="R553" t="s">
        <v>20</v>
      </c>
      <c r="S553">
        <v>1</v>
      </c>
      <c r="U553" t="s">
        <v>1415</v>
      </c>
      <c r="W553" t="s">
        <v>1352</v>
      </c>
      <c r="X553" t="s">
        <v>14</v>
      </c>
      <c r="Y553" t="s">
        <v>14</v>
      </c>
      <c r="Z553" t="s">
        <v>14</v>
      </c>
    </row>
    <row r="554" spans="1:26" x14ac:dyDescent="0.25">
      <c r="A554">
        <v>549</v>
      </c>
      <c r="B554" t="s">
        <v>48</v>
      </c>
      <c r="H554" t="s">
        <v>14</v>
      </c>
      <c r="I554" t="s">
        <v>14</v>
      </c>
      <c r="J554" t="s">
        <v>14</v>
      </c>
      <c r="K554" t="s">
        <v>14</v>
      </c>
      <c r="O554">
        <f t="shared" si="8"/>
        <v>1</v>
      </c>
      <c r="P554">
        <v>549</v>
      </c>
      <c r="Q554" t="s">
        <v>48</v>
      </c>
      <c r="W554" t="s">
        <v>14</v>
      </c>
      <c r="X554" t="s">
        <v>14</v>
      </c>
      <c r="Y554" t="s">
        <v>14</v>
      </c>
      <c r="Z554" t="s">
        <v>14</v>
      </c>
    </row>
    <row r="555" spans="1:26" x14ac:dyDescent="0.25">
      <c r="A555">
        <v>550</v>
      </c>
      <c r="B555" t="s">
        <v>1416</v>
      </c>
      <c r="C555" t="s">
        <v>20</v>
      </c>
      <c r="D555">
        <v>1</v>
      </c>
      <c r="F555" t="s">
        <v>1417</v>
      </c>
      <c r="H555" t="s">
        <v>1418</v>
      </c>
      <c r="I555" t="s">
        <v>14</v>
      </c>
      <c r="J555" t="s">
        <v>14</v>
      </c>
      <c r="K555" t="s">
        <v>14</v>
      </c>
      <c r="O555">
        <f t="shared" si="8"/>
        <v>1</v>
      </c>
      <c r="P555">
        <v>550</v>
      </c>
      <c r="Q555" t="s">
        <v>1416</v>
      </c>
      <c r="R555" t="s">
        <v>20</v>
      </c>
      <c r="S555">
        <v>1</v>
      </c>
      <c r="U555" t="s">
        <v>1417</v>
      </c>
      <c r="W555" t="s">
        <v>1418</v>
      </c>
      <c r="X555" t="s">
        <v>14</v>
      </c>
      <c r="Y555" t="s">
        <v>14</v>
      </c>
      <c r="Z555" t="s">
        <v>14</v>
      </c>
    </row>
    <row r="556" spans="1:26" x14ac:dyDescent="0.25">
      <c r="A556">
        <v>551</v>
      </c>
      <c r="B556" t="s">
        <v>1419</v>
      </c>
      <c r="C556" t="s">
        <v>20</v>
      </c>
      <c r="D556">
        <v>1</v>
      </c>
      <c r="F556" t="s">
        <v>1420</v>
      </c>
      <c r="H556" t="s">
        <v>1357</v>
      </c>
      <c r="I556" t="s">
        <v>14</v>
      </c>
      <c r="J556" t="s">
        <v>14</v>
      </c>
      <c r="K556" t="s">
        <v>14</v>
      </c>
      <c r="O556">
        <f t="shared" si="8"/>
        <v>1</v>
      </c>
      <c r="P556">
        <v>551</v>
      </c>
      <c r="Q556" t="s">
        <v>1419</v>
      </c>
      <c r="R556" t="s">
        <v>20</v>
      </c>
      <c r="S556">
        <v>1</v>
      </c>
      <c r="U556" t="s">
        <v>1420</v>
      </c>
      <c r="W556" t="s">
        <v>1357</v>
      </c>
      <c r="X556" t="s">
        <v>14</v>
      </c>
      <c r="Y556" t="s">
        <v>14</v>
      </c>
      <c r="Z556" t="s">
        <v>14</v>
      </c>
    </row>
    <row r="557" spans="1:26" x14ac:dyDescent="0.25">
      <c r="A557">
        <v>552</v>
      </c>
      <c r="B557" t="s">
        <v>1335</v>
      </c>
      <c r="H557" t="s">
        <v>14</v>
      </c>
      <c r="I557" t="s">
        <v>14</v>
      </c>
      <c r="J557" t="s">
        <v>14</v>
      </c>
      <c r="K557" t="s">
        <v>14</v>
      </c>
      <c r="O557">
        <f t="shared" si="8"/>
        <v>1</v>
      </c>
      <c r="P557">
        <v>552</v>
      </c>
      <c r="Q557" t="s">
        <v>1335</v>
      </c>
      <c r="W557" t="s">
        <v>14</v>
      </c>
      <c r="X557" t="s">
        <v>14</v>
      </c>
      <c r="Y557" t="s">
        <v>14</v>
      </c>
      <c r="Z557" t="s">
        <v>14</v>
      </c>
    </row>
    <row r="558" spans="1:26" x14ac:dyDescent="0.25">
      <c r="A558">
        <v>553</v>
      </c>
      <c r="B558" t="s">
        <v>1421</v>
      </c>
      <c r="C558" t="s">
        <v>20</v>
      </c>
      <c r="D558">
        <v>1</v>
      </c>
      <c r="F558" t="s">
        <v>1422</v>
      </c>
      <c r="H558" t="s">
        <v>1423</v>
      </c>
      <c r="I558" t="s">
        <v>14</v>
      </c>
      <c r="J558" t="s">
        <v>14</v>
      </c>
      <c r="K558" t="s">
        <v>14</v>
      </c>
      <c r="O558">
        <f t="shared" si="8"/>
        <v>1</v>
      </c>
      <c r="P558">
        <v>553</v>
      </c>
      <c r="Q558" t="s">
        <v>1421</v>
      </c>
      <c r="R558" t="s">
        <v>20</v>
      </c>
      <c r="S558">
        <v>1</v>
      </c>
      <c r="U558" t="s">
        <v>1422</v>
      </c>
      <c r="W558" t="s">
        <v>1423</v>
      </c>
      <c r="X558" t="s">
        <v>14</v>
      </c>
      <c r="Y558" t="s">
        <v>14</v>
      </c>
      <c r="Z558" t="s">
        <v>14</v>
      </c>
    </row>
    <row r="559" spans="1:26" x14ac:dyDescent="0.25">
      <c r="A559">
        <v>554</v>
      </c>
      <c r="B559" t="s">
        <v>1424</v>
      </c>
      <c r="C559" t="s">
        <v>20</v>
      </c>
      <c r="D559">
        <v>1</v>
      </c>
      <c r="F559" t="s">
        <v>1425</v>
      </c>
      <c r="H559" t="s">
        <v>1364</v>
      </c>
      <c r="I559" t="s">
        <v>14</v>
      </c>
      <c r="J559" t="s">
        <v>14</v>
      </c>
      <c r="K559" t="s">
        <v>14</v>
      </c>
      <c r="O559">
        <f t="shared" si="8"/>
        <v>1</v>
      </c>
      <c r="P559">
        <v>554</v>
      </c>
      <c r="Q559" t="s">
        <v>1424</v>
      </c>
      <c r="R559" t="s">
        <v>20</v>
      </c>
      <c r="S559">
        <v>1</v>
      </c>
      <c r="U559" t="s">
        <v>1425</v>
      </c>
      <c r="W559" t="s">
        <v>1364</v>
      </c>
      <c r="X559" t="s">
        <v>14</v>
      </c>
      <c r="Y559" t="s">
        <v>14</v>
      </c>
      <c r="Z559" t="s">
        <v>14</v>
      </c>
    </row>
    <row r="560" spans="1:26" x14ac:dyDescent="0.25">
      <c r="A560">
        <v>555</v>
      </c>
      <c r="B560" t="s">
        <v>1348</v>
      </c>
      <c r="H560" t="s">
        <v>14</v>
      </c>
      <c r="I560" t="s">
        <v>14</v>
      </c>
      <c r="J560" t="s">
        <v>14</v>
      </c>
      <c r="K560" t="s">
        <v>14</v>
      </c>
      <c r="O560">
        <f t="shared" si="8"/>
        <v>1</v>
      </c>
      <c r="P560">
        <v>555</v>
      </c>
      <c r="Q560" t="s">
        <v>1348</v>
      </c>
      <c r="W560" t="s">
        <v>14</v>
      </c>
      <c r="X560" t="s">
        <v>14</v>
      </c>
      <c r="Y560" t="s">
        <v>14</v>
      </c>
      <c r="Z560" t="s">
        <v>14</v>
      </c>
    </row>
    <row r="561" spans="1:26" x14ac:dyDescent="0.25">
      <c r="A561">
        <v>556</v>
      </c>
      <c r="B561" t="s">
        <v>1426</v>
      </c>
      <c r="C561" t="s">
        <v>20</v>
      </c>
      <c r="D561">
        <v>1</v>
      </c>
      <c r="F561" t="s">
        <v>1427</v>
      </c>
      <c r="H561" t="s">
        <v>1373</v>
      </c>
      <c r="I561" t="s">
        <v>14</v>
      </c>
      <c r="J561" t="s">
        <v>14</v>
      </c>
      <c r="K561" t="s">
        <v>14</v>
      </c>
      <c r="O561">
        <f t="shared" si="8"/>
        <v>1</v>
      </c>
      <c r="P561">
        <v>556</v>
      </c>
      <c r="Q561" t="s">
        <v>1426</v>
      </c>
      <c r="R561" t="s">
        <v>20</v>
      </c>
      <c r="S561">
        <v>1</v>
      </c>
      <c r="U561" t="s">
        <v>1427</v>
      </c>
      <c r="W561" t="s">
        <v>1373</v>
      </c>
      <c r="X561" t="s">
        <v>14</v>
      </c>
      <c r="Y561" t="s">
        <v>14</v>
      </c>
      <c r="Z561" t="s">
        <v>14</v>
      </c>
    </row>
    <row r="562" spans="1:26" x14ac:dyDescent="0.25">
      <c r="A562">
        <v>557</v>
      </c>
      <c r="B562" t="s">
        <v>1428</v>
      </c>
      <c r="C562" t="s">
        <v>20</v>
      </c>
      <c r="D562">
        <v>1</v>
      </c>
      <c r="F562" t="s">
        <v>1429</v>
      </c>
      <c r="H562" t="s">
        <v>1166</v>
      </c>
      <c r="I562" t="s">
        <v>202</v>
      </c>
      <c r="J562" t="s">
        <v>1430</v>
      </c>
      <c r="K562" t="s">
        <v>14</v>
      </c>
      <c r="O562">
        <f t="shared" si="8"/>
        <v>1</v>
      </c>
      <c r="P562">
        <v>557</v>
      </c>
      <c r="Q562" t="s">
        <v>1428</v>
      </c>
      <c r="R562" t="s">
        <v>20</v>
      </c>
      <c r="S562">
        <v>1</v>
      </c>
      <c r="U562" t="s">
        <v>1429</v>
      </c>
      <c r="W562" t="s">
        <v>1166</v>
      </c>
      <c r="X562" t="s">
        <v>202</v>
      </c>
      <c r="Y562" t="s">
        <v>1430</v>
      </c>
      <c r="Z562" t="s">
        <v>14</v>
      </c>
    </row>
    <row r="563" spans="1:26" x14ac:dyDescent="0.25">
      <c r="A563">
        <v>558</v>
      </c>
      <c r="B563" t="s">
        <v>1335</v>
      </c>
      <c r="H563" t="s">
        <v>14</v>
      </c>
      <c r="I563" t="s">
        <v>14</v>
      </c>
      <c r="J563" t="s">
        <v>14</v>
      </c>
      <c r="K563" t="s">
        <v>14</v>
      </c>
      <c r="O563">
        <f t="shared" si="8"/>
        <v>1</v>
      </c>
      <c r="P563">
        <v>558</v>
      </c>
      <c r="Q563" t="s">
        <v>1335</v>
      </c>
      <c r="W563" t="s">
        <v>14</v>
      </c>
      <c r="X563" t="s">
        <v>14</v>
      </c>
      <c r="Y563" t="s">
        <v>14</v>
      </c>
      <c r="Z563" t="s">
        <v>14</v>
      </c>
    </row>
    <row r="564" spans="1:26" x14ac:dyDescent="0.25">
      <c r="A564">
        <v>559</v>
      </c>
      <c r="B564" t="s">
        <v>1431</v>
      </c>
      <c r="C564" t="s">
        <v>20</v>
      </c>
      <c r="D564">
        <v>1</v>
      </c>
      <c r="F564" t="s">
        <v>1432</v>
      </c>
      <c r="H564" t="s">
        <v>1191</v>
      </c>
      <c r="I564" t="s">
        <v>186</v>
      </c>
      <c r="J564" t="s">
        <v>1433</v>
      </c>
      <c r="K564" t="s">
        <v>14</v>
      </c>
      <c r="O564">
        <f t="shared" si="8"/>
        <v>1</v>
      </c>
      <c r="P564">
        <v>559</v>
      </c>
      <c r="Q564" t="s">
        <v>1431</v>
      </c>
      <c r="R564" t="s">
        <v>20</v>
      </c>
      <c r="S564">
        <v>1</v>
      </c>
      <c r="U564" t="s">
        <v>1432</v>
      </c>
      <c r="W564" t="s">
        <v>1191</v>
      </c>
      <c r="X564" t="s">
        <v>186</v>
      </c>
      <c r="Y564" t="s">
        <v>1433</v>
      </c>
      <c r="Z564" t="s">
        <v>14</v>
      </c>
    </row>
    <row r="565" spans="1:26" x14ac:dyDescent="0.25">
      <c r="A565">
        <v>560</v>
      </c>
      <c r="B565" t="s">
        <v>1434</v>
      </c>
      <c r="C565" t="s">
        <v>20</v>
      </c>
      <c r="D565">
        <v>1</v>
      </c>
      <c r="F565" t="s">
        <v>1435</v>
      </c>
      <c r="H565" t="s">
        <v>1186</v>
      </c>
      <c r="I565" t="s">
        <v>192</v>
      </c>
      <c r="J565" t="s">
        <v>1436</v>
      </c>
      <c r="K565" t="s">
        <v>14</v>
      </c>
      <c r="O565">
        <f t="shared" si="8"/>
        <v>1</v>
      </c>
      <c r="P565">
        <v>560</v>
      </c>
      <c r="Q565" t="s">
        <v>1434</v>
      </c>
      <c r="R565" t="s">
        <v>20</v>
      </c>
      <c r="S565">
        <v>1</v>
      </c>
      <c r="U565" t="s">
        <v>1435</v>
      </c>
      <c r="W565" t="s">
        <v>1186</v>
      </c>
      <c r="X565" t="s">
        <v>192</v>
      </c>
      <c r="Y565" t="s">
        <v>1436</v>
      </c>
      <c r="Z565" t="s">
        <v>14</v>
      </c>
    </row>
    <row r="566" spans="1:26" x14ac:dyDescent="0.25">
      <c r="A566">
        <v>561</v>
      </c>
      <c r="B566" t="s">
        <v>1348</v>
      </c>
      <c r="H566" t="s">
        <v>14</v>
      </c>
      <c r="I566" t="s">
        <v>14</v>
      </c>
      <c r="J566" t="s">
        <v>14</v>
      </c>
      <c r="K566" t="s">
        <v>14</v>
      </c>
      <c r="O566">
        <f t="shared" si="8"/>
        <v>1</v>
      </c>
      <c r="P566">
        <v>561</v>
      </c>
      <c r="Q566" t="s">
        <v>1348</v>
      </c>
      <c r="W566" t="s">
        <v>14</v>
      </c>
      <c r="X566" t="s">
        <v>14</v>
      </c>
      <c r="Y566" t="s">
        <v>14</v>
      </c>
      <c r="Z566" t="s">
        <v>14</v>
      </c>
    </row>
    <row r="567" spans="1:26" x14ac:dyDescent="0.25">
      <c r="A567">
        <v>562</v>
      </c>
      <c r="B567" t="s">
        <v>1437</v>
      </c>
      <c r="C567" t="s">
        <v>20</v>
      </c>
      <c r="D567">
        <v>1</v>
      </c>
      <c r="F567" t="s">
        <v>1438</v>
      </c>
      <c r="H567" t="s">
        <v>1439</v>
      </c>
      <c r="I567" t="s">
        <v>1374</v>
      </c>
      <c r="J567" t="s">
        <v>1440</v>
      </c>
      <c r="K567" t="s">
        <v>14</v>
      </c>
      <c r="O567">
        <f t="shared" si="8"/>
        <v>1</v>
      </c>
      <c r="P567">
        <v>562</v>
      </c>
      <c r="Q567" t="s">
        <v>1437</v>
      </c>
      <c r="R567" t="s">
        <v>20</v>
      </c>
      <c r="S567">
        <v>1</v>
      </c>
      <c r="U567" t="s">
        <v>1438</v>
      </c>
      <c r="W567" t="s">
        <v>1439</v>
      </c>
      <c r="X567" t="s">
        <v>1374</v>
      </c>
      <c r="Y567" t="s">
        <v>1440</v>
      </c>
      <c r="Z567" t="s">
        <v>14</v>
      </c>
    </row>
    <row r="568" spans="1:26" x14ac:dyDescent="0.25">
      <c r="A568">
        <v>563</v>
      </c>
      <c r="B568" t="s">
        <v>1441</v>
      </c>
      <c r="C568" t="s">
        <v>20</v>
      </c>
      <c r="D568">
        <v>1</v>
      </c>
      <c r="F568" t="s">
        <v>1442</v>
      </c>
      <c r="H568" t="s">
        <v>1161</v>
      </c>
      <c r="I568" t="s">
        <v>1308</v>
      </c>
      <c r="J568" t="s">
        <v>1443</v>
      </c>
      <c r="K568" t="s">
        <v>14</v>
      </c>
      <c r="O568">
        <f t="shared" si="8"/>
        <v>1</v>
      </c>
      <c r="P568">
        <v>563</v>
      </c>
      <c r="Q568" t="s">
        <v>1441</v>
      </c>
      <c r="R568" t="s">
        <v>20</v>
      </c>
      <c r="S568">
        <v>1</v>
      </c>
      <c r="U568" t="s">
        <v>1442</v>
      </c>
      <c r="W568" t="s">
        <v>1161</v>
      </c>
      <c r="X568" t="s">
        <v>1308</v>
      </c>
      <c r="Y568" t="s">
        <v>1443</v>
      </c>
      <c r="Z568" t="s">
        <v>14</v>
      </c>
    </row>
    <row r="569" spans="1:26" x14ac:dyDescent="0.25">
      <c r="A569">
        <v>564</v>
      </c>
      <c r="B569" t="s">
        <v>59</v>
      </c>
      <c r="H569" t="s">
        <v>14</v>
      </c>
      <c r="I569" t="s">
        <v>14</v>
      </c>
      <c r="J569" t="s">
        <v>14</v>
      </c>
      <c r="K569" t="s">
        <v>14</v>
      </c>
      <c r="O569">
        <f t="shared" si="8"/>
        <v>1</v>
      </c>
      <c r="P569">
        <v>564</v>
      </c>
      <c r="Q569" t="s">
        <v>59</v>
      </c>
      <c r="W569" t="s">
        <v>14</v>
      </c>
      <c r="X569" t="s">
        <v>14</v>
      </c>
      <c r="Y569" t="s">
        <v>14</v>
      </c>
      <c r="Z569" t="s">
        <v>14</v>
      </c>
    </row>
    <row r="570" spans="1:26" x14ac:dyDescent="0.25">
      <c r="A570">
        <v>565</v>
      </c>
      <c r="B570" t="s">
        <v>1444</v>
      </c>
      <c r="C570" t="s">
        <v>20</v>
      </c>
      <c r="D570">
        <v>1</v>
      </c>
      <c r="F570" t="s">
        <v>1445</v>
      </c>
      <c r="H570" t="s">
        <v>1181</v>
      </c>
      <c r="I570" t="s">
        <v>160</v>
      </c>
      <c r="J570" t="s">
        <v>77</v>
      </c>
      <c r="K570" t="s">
        <v>14</v>
      </c>
      <c r="O570">
        <f t="shared" si="8"/>
        <v>1</v>
      </c>
      <c r="P570">
        <v>565</v>
      </c>
      <c r="Q570" t="s">
        <v>1444</v>
      </c>
      <c r="R570" t="s">
        <v>20</v>
      </c>
      <c r="S570">
        <v>1</v>
      </c>
      <c r="U570" t="s">
        <v>1445</v>
      </c>
      <c r="W570" t="s">
        <v>1181</v>
      </c>
      <c r="X570" t="s">
        <v>160</v>
      </c>
      <c r="Y570" t="s">
        <v>77</v>
      </c>
      <c r="Z570" t="s">
        <v>14</v>
      </c>
    </row>
    <row r="571" spans="1:26" x14ac:dyDescent="0.25">
      <c r="A571">
        <v>566</v>
      </c>
      <c r="B571" t="s">
        <v>1446</v>
      </c>
      <c r="C571" t="s">
        <v>20</v>
      </c>
      <c r="D571">
        <v>1</v>
      </c>
      <c r="F571" t="s">
        <v>1447</v>
      </c>
      <c r="H571" t="s">
        <v>1176</v>
      </c>
      <c r="I571" t="s">
        <v>172</v>
      </c>
      <c r="J571" t="s">
        <v>68</v>
      </c>
      <c r="K571" t="s">
        <v>14</v>
      </c>
      <c r="O571">
        <f t="shared" si="8"/>
        <v>1</v>
      </c>
      <c r="P571">
        <v>566</v>
      </c>
      <c r="Q571" t="s">
        <v>1446</v>
      </c>
      <c r="R571" t="s">
        <v>20</v>
      </c>
      <c r="S571">
        <v>1</v>
      </c>
      <c r="U571" t="s">
        <v>1447</v>
      </c>
      <c r="W571" t="s">
        <v>1176</v>
      </c>
      <c r="X571" t="s">
        <v>172</v>
      </c>
      <c r="Y571" t="s">
        <v>68</v>
      </c>
      <c r="Z571" t="s">
        <v>14</v>
      </c>
    </row>
    <row r="572" spans="1:26" x14ac:dyDescent="0.25">
      <c r="A572">
        <v>567</v>
      </c>
      <c r="B572" t="s">
        <v>69</v>
      </c>
      <c r="H572" t="s">
        <v>14</v>
      </c>
      <c r="I572" t="s">
        <v>14</v>
      </c>
      <c r="J572" t="s">
        <v>14</v>
      </c>
      <c r="K572" t="s">
        <v>14</v>
      </c>
      <c r="O572">
        <f t="shared" si="8"/>
        <v>1</v>
      </c>
      <c r="P572">
        <v>567</v>
      </c>
      <c r="Q572" t="s">
        <v>69</v>
      </c>
      <c r="W572" t="s">
        <v>14</v>
      </c>
      <c r="X572" t="s">
        <v>14</v>
      </c>
      <c r="Y572" t="s">
        <v>14</v>
      </c>
      <c r="Z572" t="s">
        <v>14</v>
      </c>
    </row>
    <row r="573" spans="1:26" x14ac:dyDescent="0.25">
      <c r="A573">
        <v>568</v>
      </c>
      <c r="B573" t="s">
        <v>1448</v>
      </c>
      <c r="C573" t="s">
        <v>20</v>
      </c>
      <c r="D573">
        <v>1</v>
      </c>
      <c r="F573" t="s">
        <v>1449</v>
      </c>
      <c r="H573" t="s">
        <v>1393</v>
      </c>
      <c r="I573" t="s">
        <v>1440</v>
      </c>
      <c r="J573" t="s">
        <v>146</v>
      </c>
      <c r="K573" t="s">
        <v>14</v>
      </c>
      <c r="O573">
        <f t="shared" si="8"/>
        <v>1</v>
      </c>
      <c r="P573">
        <v>568</v>
      </c>
      <c r="Q573" t="s">
        <v>1448</v>
      </c>
      <c r="R573" t="s">
        <v>20</v>
      </c>
      <c r="S573">
        <v>1</v>
      </c>
      <c r="U573" t="s">
        <v>1449</v>
      </c>
      <c r="W573" t="s">
        <v>1393</v>
      </c>
      <c r="X573" t="s">
        <v>1440</v>
      </c>
      <c r="Y573" t="s">
        <v>146</v>
      </c>
      <c r="Z573" t="s">
        <v>14</v>
      </c>
    </row>
    <row r="574" spans="1:26" x14ac:dyDescent="0.25">
      <c r="A574">
        <v>569</v>
      </c>
      <c r="B574" t="s">
        <v>1450</v>
      </c>
      <c r="C574" t="s">
        <v>20</v>
      </c>
      <c r="D574">
        <v>1</v>
      </c>
      <c r="F574" t="s">
        <v>1451</v>
      </c>
      <c r="H574" t="s">
        <v>1340</v>
      </c>
      <c r="I574" t="s">
        <v>1452</v>
      </c>
      <c r="J574" t="s">
        <v>156</v>
      </c>
      <c r="K574" t="s">
        <v>14</v>
      </c>
      <c r="O574">
        <f t="shared" si="8"/>
        <v>1</v>
      </c>
      <c r="P574">
        <v>569</v>
      </c>
      <c r="Q574" t="s">
        <v>1450</v>
      </c>
      <c r="R574" t="s">
        <v>20</v>
      </c>
      <c r="S574">
        <v>1</v>
      </c>
      <c r="U574" t="s">
        <v>1451</v>
      </c>
      <c r="W574" t="s">
        <v>1340</v>
      </c>
      <c r="X574" t="s">
        <v>1452</v>
      </c>
      <c r="Y574" t="s">
        <v>156</v>
      </c>
      <c r="Z574" t="s">
        <v>14</v>
      </c>
    </row>
    <row r="575" spans="1:26" x14ac:dyDescent="0.25">
      <c r="A575">
        <v>570</v>
      </c>
      <c r="B575" t="s">
        <v>1335</v>
      </c>
      <c r="H575" t="s">
        <v>14</v>
      </c>
      <c r="I575" t="s">
        <v>14</v>
      </c>
      <c r="J575" t="s">
        <v>14</v>
      </c>
      <c r="K575" t="s">
        <v>14</v>
      </c>
      <c r="O575">
        <f t="shared" si="8"/>
        <v>1</v>
      </c>
      <c r="P575">
        <v>570</v>
      </c>
      <c r="Q575" t="s">
        <v>1335</v>
      </c>
      <c r="W575" t="s">
        <v>14</v>
      </c>
      <c r="X575" t="s">
        <v>14</v>
      </c>
      <c r="Y575" t="s">
        <v>14</v>
      </c>
      <c r="Z575" t="s">
        <v>14</v>
      </c>
    </row>
    <row r="576" spans="1:26" x14ac:dyDescent="0.25">
      <c r="A576">
        <v>571</v>
      </c>
      <c r="B576" t="s">
        <v>1453</v>
      </c>
      <c r="C576" t="s">
        <v>20</v>
      </c>
      <c r="D576">
        <v>1</v>
      </c>
      <c r="F576" t="s">
        <v>1454</v>
      </c>
      <c r="H576" t="s">
        <v>244</v>
      </c>
      <c r="I576" t="s">
        <v>1433</v>
      </c>
      <c r="J576" t="s">
        <v>1455</v>
      </c>
      <c r="K576" t="s">
        <v>14</v>
      </c>
      <c r="O576">
        <f t="shared" si="8"/>
        <v>1</v>
      </c>
      <c r="P576">
        <v>571</v>
      </c>
      <c r="Q576" t="s">
        <v>1453</v>
      </c>
      <c r="R576" t="s">
        <v>20</v>
      </c>
      <c r="S576">
        <v>1</v>
      </c>
      <c r="U576" t="s">
        <v>1454</v>
      </c>
      <c r="W576" t="s">
        <v>244</v>
      </c>
      <c r="X576" t="s">
        <v>1433</v>
      </c>
      <c r="Y576" t="s">
        <v>1455</v>
      </c>
      <c r="Z576" t="s">
        <v>14</v>
      </c>
    </row>
    <row r="577" spans="1:26" x14ac:dyDescent="0.25">
      <c r="A577">
        <v>572</v>
      </c>
      <c r="B577" t="s">
        <v>1456</v>
      </c>
      <c r="C577" t="s">
        <v>20</v>
      </c>
      <c r="D577">
        <v>1</v>
      </c>
      <c r="F577" t="s">
        <v>1457</v>
      </c>
      <c r="H577" t="s">
        <v>1346</v>
      </c>
      <c r="I577" t="s">
        <v>146</v>
      </c>
      <c r="J577" t="s">
        <v>47</v>
      </c>
      <c r="K577" t="s">
        <v>14</v>
      </c>
      <c r="O577">
        <f t="shared" si="8"/>
        <v>1</v>
      </c>
      <c r="P577">
        <v>572</v>
      </c>
      <c r="Q577" t="s">
        <v>1456</v>
      </c>
      <c r="R577" t="s">
        <v>20</v>
      </c>
      <c r="S577">
        <v>1</v>
      </c>
      <c r="U577" t="s">
        <v>1457</v>
      </c>
      <c r="W577" t="s">
        <v>1346</v>
      </c>
      <c r="X577" t="s">
        <v>146</v>
      </c>
      <c r="Y577" t="s">
        <v>47</v>
      </c>
      <c r="Z577" t="s">
        <v>14</v>
      </c>
    </row>
    <row r="578" spans="1:26" x14ac:dyDescent="0.25">
      <c r="A578">
        <v>573</v>
      </c>
      <c r="B578" t="s">
        <v>1348</v>
      </c>
      <c r="H578" t="s">
        <v>14</v>
      </c>
      <c r="I578" t="s">
        <v>14</v>
      </c>
      <c r="J578" t="s">
        <v>14</v>
      </c>
      <c r="K578" t="s">
        <v>14</v>
      </c>
      <c r="O578">
        <f t="shared" si="8"/>
        <v>1</v>
      </c>
      <c r="P578">
        <v>573</v>
      </c>
      <c r="Q578" t="s">
        <v>1348</v>
      </c>
      <c r="W578" t="s">
        <v>14</v>
      </c>
      <c r="X578" t="s">
        <v>14</v>
      </c>
      <c r="Y578" t="s">
        <v>14</v>
      </c>
      <c r="Z578" t="s">
        <v>14</v>
      </c>
    </row>
    <row r="579" spans="1:26" x14ac:dyDescent="0.25">
      <c r="A579">
        <v>574</v>
      </c>
      <c r="B579" t="s">
        <v>1458</v>
      </c>
      <c r="C579" t="s">
        <v>20</v>
      </c>
      <c r="D579">
        <v>1</v>
      </c>
      <c r="F579" t="s">
        <v>1459</v>
      </c>
      <c r="H579" t="s">
        <v>232</v>
      </c>
      <c r="I579" t="s">
        <v>77</v>
      </c>
      <c r="J579" t="s">
        <v>1460</v>
      </c>
      <c r="K579" t="s">
        <v>14</v>
      </c>
      <c r="O579">
        <f t="shared" si="8"/>
        <v>1</v>
      </c>
      <c r="P579">
        <v>574</v>
      </c>
      <c r="Q579" t="s">
        <v>1458</v>
      </c>
      <c r="R579" t="s">
        <v>20</v>
      </c>
      <c r="S579">
        <v>1</v>
      </c>
      <c r="U579" t="s">
        <v>1459</v>
      </c>
      <c r="W579" t="s">
        <v>232</v>
      </c>
      <c r="X579" t="s">
        <v>77</v>
      </c>
      <c r="Y579" t="s">
        <v>1460</v>
      </c>
      <c r="Z579" t="s">
        <v>14</v>
      </c>
    </row>
    <row r="580" spans="1:26" x14ac:dyDescent="0.25">
      <c r="A580">
        <v>575</v>
      </c>
      <c r="B580" t="s">
        <v>1461</v>
      </c>
      <c r="C580" t="s">
        <v>20</v>
      </c>
      <c r="D580">
        <v>1</v>
      </c>
      <c r="E580" t="s">
        <v>1462</v>
      </c>
      <c r="F580" t="s">
        <v>1463</v>
      </c>
      <c r="H580" t="s">
        <v>237</v>
      </c>
      <c r="I580" t="s">
        <v>1436</v>
      </c>
      <c r="J580" t="s">
        <v>27</v>
      </c>
      <c r="K580" t="s">
        <v>1464</v>
      </c>
      <c r="O580">
        <f t="shared" si="8"/>
        <v>1</v>
      </c>
      <c r="P580">
        <v>575</v>
      </c>
      <c r="Q580" t="s">
        <v>1461</v>
      </c>
      <c r="R580" t="s">
        <v>20</v>
      </c>
      <c r="S580">
        <v>1</v>
      </c>
      <c r="T580" t="s">
        <v>1462</v>
      </c>
      <c r="U580" t="s">
        <v>1463</v>
      </c>
      <c r="W580" t="s">
        <v>237</v>
      </c>
      <c r="X580" t="s">
        <v>1436</v>
      </c>
      <c r="Y580" t="s">
        <v>27</v>
      </c>
      <c r="Z580" t="s">
        <v>1464</v>
      </c>
    </row>
    <row r="581" spans="1:26" x14ac:dyDescent="0.25">
      <c r="A581">
        <v>576</v>
      </c>
      <c r="B581" t="s">
        <v>59</v>
      </c>
      <c r="H581" t="s">
        <v>14</v>
      </c>
      <c r="I581" t="s">
        <v>14</v>
      </c>
      <c r="J581" t="s">
        <v>14</v>
      </c>
      <c r="K581" t="s">
        <v>14</v>
      </c>
      <c r="O581">
        <f t="shared" si="8"/>
        <v>1</v>
      </c>
      <c r="P581">
        <v>576</v>
      </c>
      <c r="Q581" t="s">
        <v>59</v>
      </c>
      <c r="W581" t="s">
        <v>14</v>
      </c>
      <c r="X581" t="s">
        <v>14</v>
      </c>
      <c r="Y581" t="s">
        <v>14</v>
      </c>
      <c r="Z581" t="s">
        <v>14</v>
      </c>
    </row>
    <row r="582" spans="1:26" x14ac:dyDescent="0.25">
      <c r="A582">
        <v>577</v>
      </c>
      <c r="B582" t="s">
        <v>1465</v>
      </c>
      <c r="C582" t="s">
        <v>20</v>
      </c>
      <c r="D582">
        <v>1</v>
      </c>
      <c r="E582" t="s">
        <v>1466</v>
      </c>
      <c r="F582" t="s">
        <v>1467</v>
      </c>
      <c r="H582" t="s">
        <v>248</v>
      </c>
      <c r="I582" t="s">
        <v>1430</v>
      </c>
      <c r="J582" t="s">
        <v>1468</v>
      </c>
      <c r="K582" t="s">
        <v>1469</v>
      </c>
      <c r="O582">
        <f t="shared" si="8"/>
        <v>1</v>
      </c>
      <c r="P582">
        <v>577</v>
      </c>
      <c r="Q582" t="s">
        <v>1465</v>
      </c>
      <c r="R582" t="s">
        <v>20</v>
      </c>
      <c r="S582">
        <v>1</v>
      </c>
      <c r="T582" t="s">
        <v>1466</v>
      </c>
      <c r="U582" t="s">
        <v>1467</v>
      </c>
      <c r="W582" t="s">
        <v>248</v>
      </c>
      <c r="X582" t="s">
        <v>1430</v>
      </c>
      <c r="Y582" t="s">
        <v>1468</v>
      </c>
      <c r="Z582" t="s">
        <v>1469</v>
      </c>
    </row>
    <row r="583" spans="1:26" x14ac:dyDescent="0.25">
      <c r="A583">
        <v>578</v>
      </c>
      <c r="B583" t="s">
        <v>1470</v>
      </c>
      <c r="C583" t="s">
        <v>20</v>
      </c>
      <c r="D583">
        <v>1</v>
      </c>
      <c r="E583" t="s">
        <v>1471</v>
      </c>
      <c r="F583" t="s">
        <v>1472</v>
      </c>
      <c r="H583" t="s">
        <v>1353</v>
      </c>
      <c r="I583" t="s">
        <v>68</v>
      </c>
      <c r="J583" t="s">
        <v>34</v>
      </c>
      <c r="K583" t="s">
        <v>1473</v>
      </c>
      <c r="O583">
        <f t="shared" ref="O583:O646" si="9">IF(Q583=B583,1,0)</f>
        <v>1</v>
      </c>
      <c r="P583">
        <v>578</v>
      </c>
      <c r="Q583" t="s">
        <v>1470</v>
      </c>
      <c r="R583" t="s">
        <v>20</v>
      </c>
      <c r="S583">
        <v>1</v>
      </c>
      <c r="T583" t="s">
        <v>1471</v>
      </c>
      <c r="U583" t="s">
        <v>1472</v>
      </c>
      <c r="W583" t="s">
        <v>1353</v>
      </c>
      <c r="X583" t="s">
        <v>68</v>
      </c>
      <c r="Y583" t="s">
        <v>34</v>
      </c>
      <c r="Z583" t="s">
        <v>1473</v>
      </c>
    </row>
    <row r="584" spans="1:26" x14ac:dyDescent="0.25">
      <c r="A584">
        <v>579</v>
      </c>
      <c r="B584" t="s">
        <v>69</v>
      </c>
      <c r="H584" t="s">
        <v>14</v>
      </c>
      <c r="I584" t="s">
        <v>14</v>
      </c>
      <c r="J584" t="s">
        <v>14</v>
      </c>
      <c r="K584" t="s">
        <v>14</v>
      </c>
      <c r="O584">
        <f t="shared" si="9"/>
        <v>1</v>
      </c>
      <c r="P584">
        <v>579</v>
      </c>
      <c r="Q584" t="s">
        <v>69</v>
      </c>
      <c r="W584" t="s">
        <v>14</v>
      </c>
      <c r="X584" t="s">
        <v>14</v>
      </c>
      <c r="Y584" t="s">
        <v>14</v>
      </c>
      <c r="Z584" t="s">
        <v>14</v>
      </c>
    </row>
    <row r="585" spans="1:26" x14ac:dyDescent="0.25">
      <c r="A585">
        <v>580</v>
      </c>
      <c r="B585" t="s">
        <v>1474</v>
      </c>
      <c r="C585" t="s">
        <v>20</v>
      </c>
      <c r="D585">
        <v>1</v>
      </c>
      <c r="E585" t="s">
        <v>1475</v>
      </c>
      <c r="F585" t="s">
        <v>1476</v>
      </c>
      <c r="H585" t="s">
        <v>1289</v>
      </c>
      <c r="I585" t="s">
        <v>1443</v>
      </c>
      <c r="J585" t="s">
        <v>1477</v>
      </c>
      <c r="K585" t="s">
        <v>1478</v>
      </c>
      <c r="O585">
        <f t="shared" si="9"/>
        <v>1</v>
      </c>
      <c r="P585">
        <v>580</v>
      </c>
      <c r="Q585" t="s">
        <v>1474</v>
      </c>
      <c r="R585" t="s">
        <v>20</v>
      </c>
      <c r="S585">
        <v>1</v>
      </c>
      <c r="T585" t="s">
        <v>1475</v>
      </c>
      <c r="U585" t="s">
        <v>1476</v>
      </c>
      <c r="W585" t="s">
        <v>1289</v>
      </c>
      <c r="X585" t="s">
        <v>1443</v>
      </c>
      <c r="Y585" t="s">
        <v>1477</v>
      </c>
      <c r="Z585" t="s">
        <v>1478</v>
      </c>
    </row>
    <row r="586" spans="1:26" x14ac:dyDescent="0.25">
      <c r="A586">
        <v>581</v>
      </c>
      <c r="B586" t="s">
        <v>59</v>
      </c>
      <c r="H586" t="s">
        <v>14</v>
      </c>
      <c r="I586" t="s">
        <v>14</v>
      </c>
      <c r="J586" t="s">
        <v>14</v>
      </c>
      <c r="K586" t="s">
        <v>14</v>
      </c>
      <c r="O586">
        <f t="shared" si="9"/>
        <v>1</v>
      </c>
      <c r="P586">
        <v>581</v>
      </c>
      <c r="Q586" t="s">
        <v>59</v>
      </c>
      <c r="W586" t="s">
        <v>14</v>
      </c>
      <c r="X586" t="s">
        <v>14</v>
      </c>
      <c r="Y586" t="s">
        <v>14</v>
      </c>
      <c r="Z586" t="s">
        <v>14</v>
      </c>
    </row>
    <row r="587" spans="1:26" x14ac:dyDescent="0.25">
      <c r="A587">
        <v>582</v>
      </c>
      <c r="B587" t="s">
        <v>69</v>
      </c>
      <c r="H587" t="s">
        <v>14</v>
      </c>
      <c r="I587" t="s">
        <v>14</v>
      </c>
      <c r="J587" t="s">
        <v>14</v>
      </c>
      <c r="K587" t="s">
        <v>14</v>
      </c>
      <c r="O587">
        <f t="shared" si="9"/>
        <v>1</v>
      </c>
      <c r="P587">
        <v>582</v>
      </c>
      <c r="Q587" t="s">
        <v>69</v>
      </c>
      <c r="W587" t="s">
        <v>14</v>
      </c>
      <c r="X587" t="s">
        <v>14</v>
      </c>
      <c r="Y587" t="s">
        <v>14</v>
      </c>
      <c r="Z587" t="s">
        <v>14</v>
      </c>
    </row>
    <row r="588" spans="1:26" x14ac:dyDescent="0.25">
      <c r="A588">
        <v>583</v>
      </c>
      <c r="B588" t="s">
        <v>1479</v>
      </c>
      <c r="C588" t="s">
        <v>20</v>
      </c>
      <c r="D588">
        <v>0</v>
      </c>
      <c r="E588" t="s">
        <v>1480</v>
      </c>
      <c r="F588" t="s">
        <v>1481</v>
      </c>
      <c r="H588" t="s">
        <v>226</v>
      </c>
      <c r="I588" t="s">
        <v>156</v>
      </c>
      <c r="J588" t="s">
        <v>1482</v>
      </c>
      <c r="K588" t="s">
        <v>1483</v>
      </c>
      <c r="O588">
        <f t="shared" si="9"/>
        <v>1</v>
      </c>
      <c r="P588">
        <v>583</v>
      </c>
      <c r="Q588" t="s">
        <v>1479</v>
      </c>
      <c r="R588" t="s">
        <v>20</v>
      </c>
      <c r="S588">
        <v>0</v>
      </c>
      <c r="T588" t="s">
        <v>1480</v>
      </c>
      <c r="U588" t="s">
        <v>1481</v>
      </c>
      <c r="W588" t="s">
        <v>226</v>
      </c>
      <c r="X588" t="s">
        <v>156</v>
      </c>
      <c r="Y588" t="s">
        <v>1482</v>
      </c>
      <c r="Z588" t="s">
        <v>1483</v>
      </c>
    </row>
    <row r="589" spans="1:26" x14ac:dyDescent="0.25">
      <c r="A589">
        <v>584</v>
      </c>
      <c r="B589" t="s">
        <v>1484</v>
      </c>
      <c r="H589" t="s">
        <v>14</v>
      </c>
      <c r="I589" t="s">
        <v>14</v>
      </c>
      <c r="J589" t="s">
        <v>14</v>
      </c>
      <c r="K589" t="s">
        <v>14</v>
      </c>
      <c r="O589">
        <f t="shared" si="9"/>
        <v>1</v>
      </c>
      <c r="P589">
        <v>584</v>
      </c>
      <c r="Q589" t="s">
        <v>1484</v>
      </c>
      <c r="W589" t="s">
        <v>14</v>
      </c>
      <c r="X589" t="s">
        <v>14</v>
      </c>
      <c r="Y589" t="s">
        <v>14</v>
      </c>
      <c r="Z589" t="s">
        <v>14</v>
      </c>
    </row>
    <row r="590" spans="1:26" x14ac:dyDescent="0.25">
      <c r="A590">
        <v>585</v>
      </c>
      <c r="B590" t="s">
        <v>1485</v>
      </c>
      <c r="C590" t="s">
        <v>20</v>
      </c>
      <c r="D590">
        <v>0</v>
      </c>
      <c r="E590" t="s">
        <v>1486</v>
      </c>
      <c r="F590" t="s">
        <v>1487</v>
      </c>
      <c r="H590" t="s">
        <v>212</v>
      </c>
      <c r="I590" t="s">
        <v>1477</v>
      </c>
      <c r="J590" t="s">
        <v>1488</v>
      </c>
      <c r="K590" t="s">
        <v>1489</v>
      </c>
      <c r="O590">
        <f t="shared" si="9"/>
        <v>1</v>
      </c>
      <c r="P590">
        <v>585</v>
      </c>
      <c r="Q590" t="s">
        <v>1485</v>
      </c>
      <c r="R590" t="s">
        <v>20</v>
      </c>
      <c r="S590">
        <v>0</v>
      </c>
      <c r="T590" t="s">
        <v>1486</v>
      </c>
      <c r="U590" t="s">
        <v>1487</v>
      </c>
      <c r="W590" t="s">
        <v>212</v>
      </c>
      <c r="X590" t="s">
        <v>1477</v>
      </c>
      <c r="Y590" t="s">
        <v>1488</v>
      </c>
      <c r="Z590" t="s">
        <v>1489</v>
      </c>
    </row>
    <row r="591" spans="1:26" x14ac:dyDescent="0.25">
      <c r="A591">
        <v>586</v>
      </c>
      <c r="B591" t="s">
        <v>1490</v>
      </c>
      <c r="C591" t="s">
        <v>20</v>
      </c>
      <c r="D591">
        <v>0</v>
      </c>
      <c r="E591" t="s">
        <v>1491</v>
      </c>
      <c r="F591" t="s">
        <v>1492</v>
      </c>
      <c r="H591" t="s">
        <v>219</v>
      </c>
      <c r="I591" t="s">
        <v>47</v>
      </c>
      <c r="J591" t="s">
        <v>1493</v>
      </c>
      <c r="K591" t="s">
        <v>1494</v>
      </c>
      <c r="O591">
        <f t="shared" si="9"/>
        <v>1</v>
      </c>
      <c r="P591">
        <v>586</v>
      </c>
      <c r="Q591" t="s">
        <v>1490</v>
      </c>
      <c r="R591" t="s">
        <v>20</v>
      </c>
      <c r="S591">
        <v>0</v>
      </c>
      <c r="T591" t="s">
        <v>1491</v>
      </c>
      <c r="U591" t="s">
        <v>1492</v>
      </c>
      <c r="W591" t="s">
        <v>219</v>
      </c>
      <c r="X591" t="s">
        <v>47</v>
      </c>
      <c r="Y591" t="s">
        <v>1493</v>
      </c>
      <c r="Z591" t="s">
        <v>1494</v>
      </c>
    </row>
    <row r="592" spans="1:26" x14ac:dyDescent="0.25">
      <c r="A592">
        <v>587</v>
      </c>
      <c r="B592" t="s">
        <v>1495</v>
      </c>
      <c r="H592" t="s">
        <v>14</v>
      </c>
      <c r="I592" t="s">
        <v>14</v>
      </c>
      <c r="J592" t="s">
        <v>14</v>
      </c>
      <c r="K592" t="s">
        <v>14</v>
      </c>
      <c r="O592">
        <f t="shared" si="9"/>
        <v>1</v>
      </c>
      <c r="P592">
        <v>587</v>
      </c>
      <c r="Q592" t="s">
        <v>1495</v>
      </c>
      <c r="W592" t="s">
        <v>14</v>
      </c>
      <c r="X592" t="s">
        <v>14</v>
      </c>
      <c r="Y592" t="s">
        <v>14</v>
      </c>
      <c r="Z592" t="s">
        <v>14</v>
      </c>
    </row>
    <row r="593" spans="1:26" x14ac:dyDescent="0.25">
      <c r="A593">
        <v>588</v>
      </c>
      <c r="B593" t="s">
        <v>1496</v>
      </c>
      <c r="C593" t="s">
        <v>20</v>
      </c>
      <c r="D593">
        <v>0</v>
      </c>
      <c r="E593" t="s">
        <v>1497</v>
      </c>
      <c r="F593" t="s">
        <v>1498</v>
      </c>
      <c r="H593" t="s">
        <v>202</v>
      </c>
      <c r="I593" t="s">
        <v>1468</v>
      </c>
      <c r="J593" t="s">
        <v>1489</v>
      </c>
      <c r="K593" t="s">
        <v>1488</v>
      </c>
      <c r="O593">
        <f t="shared" si="9"/>
        <v>1</v>
      </c>
      <c r="P593">
        <v>588</v>
      </c>
      <c r="Q593" t="s">
        <v>1496</v>
      </c>
      <c r="R593" t="s">
        <v>20</v>
      </c>
      <c r="S593">
        <v>0</v>
      </c>
      <c r="T593" t="s">
        <v>1497</v>
      </c>
      <c r="U593" t="s">
        <v>1498</v>
      </c>
      <c r="W593" t="s">
        <v>202</v>
      </c>
      <c r="X593" t="s">
        <v>1468</v>
      </c>
      <c r="Y593" t="s">
        <v>1489</v>
      </c>
      <c r="Z593" t="s">
        <v>1488</v>
      </c>
    </row>
    <row r="594" spans="1:26" x14ac:dyDescent="0.25">
      <c r="A594">
        <v>589</v>
      </c>
      <c r="B594" t="s">
        <v>1499</v>
      </c>
      <c r="C594" t="s">
        <v>20</v>
      </c>
      <c r="D594">
        <v>0</v>
      </c>
      <c r="F594" t="s">
        <v>1500</v>
      </c>
      <c r="H594" t="s">
        <v>192</v>
      </c>
      <c r="I594" t="s">
        <v>1493</v>
      </c>
      <c r="J594" t="s">
        <v>1494</v>
      </c>
      <c r="K594" t="s">
        <v>14</v>
      </c>
      <c r="O594">
        <f t="shared" si="9"/>
        <v>1</v>
      </c>
      <c r="P594">
        <v>589</v>
      </c>
      <c r="Q594" t="s">
        <v>1499</v>
      </c>
      <c r="R594" t="s">
        <v>20</v>
      </c>
      <c r="S594">
        <v>0</v>
      </c>
      <c r="U594" t="s">
        <v>1500</v>
      </c>
      <c r="W594" t="s">
        <v>192</v>
      </c>
      <c r="X594" t="s">
        <v>1493</v>
      </c>
      <c r="Y594" t="s">
        <v>1494</v>
      </c>
      <c r="Z594" t="s">
        <v>14</v>
      </c>
    </row>
    <row r="595" spans="1:26" x14ac:dyDescent="0.25">
      <c r="A595">
        <v>590</v>
      </c>
      <c r="B595" t="s">
        <v>59</v>
      </c>
      <c r="H595" t="s">
        <v>14</v>
      </c>
      <c r="I595" t="s">
        <v>14</v>
      </c>
      <c r="J595" t="s">
        <v>14</v>
      </c>
      <c r="K595" t="s">
        <v>14</v>
      </c>
      <c r="O595">
        <f t="shared" si="9"/>
        <v>1</v>
      </c>
      <c r="P595">
        <v>590</v>
      </c>
      <c r="Q595" t="s">
        <v>59</v>
      </c>
      <c r="W595" t="s">
        <v>14</v>
      </c>
      <c r="X595" t="s">
        <v>14</v>
      </c>
      <c r="Y595" t="s">
        <v>14</v>
      </c>
      <c r="Z595" t="s">
        <v>14</v>
      </c>
    </row>
    <row r="596" spans="1:26" x14ac:dyDescent="0.25">
      <c r="A596">
        <v>591</v>
      </c>
      <c r="B596" t="s">
        <v>1501</v>
      </c>
      <c r="C596" t="s">
        <v>20</v>
      </c>
      <c r="D596">
        <v>0</v>
      </c>
      <c r="F596" t="s">
        <v>1502</v>
      </c>
      <c r="H596" t="s">
        <v>186</v>
      </c>
      <c r="I596" t="s">
        <v>1488</v>
      </c>
      <c r="J596" t="s">
        <v>1483</v>
      </c>
      <c r="K596" t="s">
        <v>14</v>
      </c>
      <c r="O596">
        <f t="shared" si="9"/>
        <v>1</v>
      </c>
      <c r="P596">
        <v>591</v>
      </c>
      <c r="Q596" t="s">
        <v>1501</v>
      </c>
      <c r="R596" t="s">
        <v>20</v>
      </c>
      <c r="S596">
        <v>0</v>
      </c>
      <c r="U596" t="s">
        <v>1502</v>
      </c>
      <c r="W596" t="s">
        <v>186</v>
      </c>
      <c r="X596" t="s">
        <v>1488</v>
      </c>
      <c r="Y596" t="s">
        <v>1483</v>
      </c>
      <c r="Z596" t="s">
        <v>14</v>
      </c>
    </row>
    <row r="597" spans="1:26" x14ac:dyDescent="0.25">
      <c r="A597">
        <v>592</v>
      </c>
      <c r="B597" t="s">
        <v>1503</v>
      </c>
      <c r="C597" t="s">
        <v>20</v>
      </c>
      <c r="D597">
        <v>0</v>
      </c>
      <c r="F597" t="s">
        <v>1504</v>
      </c>
      <c r="H597" t="s">
        <v>1374</v>
      </c>
      <c r="I597" t="s">
        <v>1482</v>
      </c>
      <c r="J597" t="s">
        <v>1473</v>
      </c>
      <c r="K597" t="s">
        <v>14</v>
      </c>
      <c r="O597">
        <f t="shared" si="9"/>
        <v>1</v>
      </c>
      <c r="P597">
        <v>592</v>
      </c>
      <c r="Q597" t="s">
        <v>1503</v>
      </c>
      <c r="R597" t="s">
        <v>20</v>
      </c>
      <c r="S597">
        <v>0</v>
      </c>
      <c r="U597" t="s">
        <v>1504</v>
      </c>
      <c r="W597" t="s">
        <v>1374</v>
      </c>
      <c r="X597" t="s">
        <v>1482</v>
      </c>
      <c r="Y597" t="s">
        <v>1473</v>
      </c>
      <c r="Z597" t="s">
        <v>14</v>
      </c>
    </row>
    <row r="598" spans="1:26" x14ac:dyDescent="0.25">
      <c r="A598">
        <v>593</v>
      </c>
      <c r="B598" t="s">
        <v>69</v>
      </c>
      <c r="H598" t="s">
        <v>14</v>
      </c>
      <c r="I598" t="s">
        <v>14</v>
      </c>
      <c r="J598" t="s">
        <v>14</v>
      </c>
      <c r="K598" t="s">
        <v>14</v>
      </c>
      <c r="O598">
        <f t="shared" si="9"/>
        <v>1</v>
      </c>
      <c r="P598">
        <v>593</v>
      </c>
      <c r="Q598" t="s">
        <v>69</v>
      </c>
      <c r="W598" t="s">
        <v>14</v>
      </c>
      <c r="X598" t="s">
        <v>14</v>
      </c>
      <c r="Y598" t="s">
        <v>14</v>
      </c>
      <c r="Z598" t="s">
        <v>14</v>
      </c>
    </row>
    <row r="599" spans="1:26" x14ac:dyDescent="0.25">
      <c r="A599">
        <v>594</v>
      </c>
      <c r="B599" t="s">
        <v>1505</v>
      </c>
      <c r="C599" t="s">
        <v>20</v>
      </c>
      <c r="D599">
        <v>0</v>
      </c>
      <c r="F599" t="s">
        <v>1506</v>
      </c>
      <c r="H599" t="s">
        <v>172</v>
      </c>
      <c r="I599" t="s">
        <v>1489</v>
      </c>
      <c r="J599" t="s">
        <v>1478</v>
      </c>
      <c r="K599" t="s">
        <v>14</v>
      </c>
      <c r="O599">
        <f t="shared" si="9"/>
        <v>1</v>
      </c>
      <c r="P599">
        <v>594</v>
      </c>
      <c r="Q599" t="s">
        <v>1505</v>
      </c>
      <c r="R599" t="s">
        <v>20</v>
      </c>
      <c r="S599">
        <v>0</v>
      </c>
      <c r="U599" t="s">
        <v>1506</v>
      </c>
      <c r="W599" t="s">
        <v>172</v>
      </c>
      <c r="X599" t="s">
        <v>1489</v>
      </c>
      <c r="Y599" t="s">
        <v>1478</v>
      </c>
      <c r="Z599" t="s">
        <v>14</v>
      </c>
    </row>
    <row r="600" spans="1:26" x14ac:dyDescent="0.25">
      <c r="A600">
        <v>595</v>
      </c>
      <c r="B600" t="s">
        <v>1507</v>
      </c>
      <c r="C600" t="s">
        <v>20</v>
      </c>
      <c r="D600">
        <v>0</v>
      </c>
      <c r="F600" t="s">
        <v>1508</v>
      </c>
      <c r="H600" t="s">
        <v>1308</v>
      </c>
      <c r="I600" t="s">
        <v>1494</v>
      </c>
      <c r="J600" t="s">
        <v>1509</v>
      </c>
      <c r="K600" t="s">
        <v>14</v>
      </c>
      <c r="O600">
        <f t="shared" si="9"/>
        <v>1</v>
      </c>
      <c r="P600">
        <v>595</v>
      </c>
      <c r="Q600" t="s">
        <v>1507</v>
      </c>
      <c r="R600" t="s">
        <v>20</v>
      </c>
      <c r="S600">
        <v>0</v>
      </c>
      <c r="U600" t="s">
        <v>1508</v>
      </c>
      <c r="W600" t="s">
        <v>1308</v>
      </c>
      <c r="X600" t="s">
        <v>1494</v>
      </c>
      <c r="Y600" t="s">
        <v>1509</v>
      </c>
      <c r="Z600" t="s">
        <v>14</v>
      </c>
    </row>
    <row r="601" spans="1:26" x14ac:dyDescent="0.25">
      <c r="A601">
        <v>596</v>
      </c>
      <c r="B601" t="s">
        <v>59</v>
      </c>
      <c r="H601" t="s">
        <v>14</v>
      </c>
      <c r="I601" t="s">
        <v>14</v>
      </c>
      <c r="J601" t="s">
        <v>14</v>
      </c>
      <c r="K601" t="s">
        <v>14</v>
      </c>
      <c r="O601">
        <f t="shared" si="9"/>
        <v>1</v>
      </c>
      <c r="P601">
        <v>596</v>
      </c>
      <c r="Q601" t="s">
        <v>59</v>
      </c>
      <c r="W601" t="s">
        <v>14</v>
      </c>
      <c r="X601" t="s">
        <v>14</v>
      </c>
      <c r="Y601" t="s">
        <v>14</v>
      </c>
      <c r="Z601" t="s">
        <v>14</v>
      </c>
    </row>
    <row r="602" spans="1:26" x14ac:dyDescent="0.25">
      <c r="A602">
        <v>597</v>
      </c>
      <c r="B602" t="s">
        <v>1510</v>
      </c>
      <c r="C602" t="s">
        <v>20</v>
      </c>
      <c r="D602">
        <v>0</v>
      </c>
      <c r="F602" t="s">
        <v>1511</v>
      </c>
      <c r="H602" t="s">
        <v>160</v>
      </c>
      <c r="I602" t="s">
        <v>1512</v>
      </c>
      <c r="J602" t="s">
        <v>14</v>
      </c>
      <c r="K602" t="s">
        <v>14</v>
      </c>
      <c r="O602">
        <f t="shared" si="9"/>
        <v>1</v>
      </c>
      <c r="P602">
        <v>597</v>
      </c>
      <c r="Q602" t="s">
        <v>1510</v>
      </c>
      <c r="R602" t="s">
        <v>20</v>
      </c>
      <c r="S602">
        <v>0</v>
      </c>
      <c r="U602" t="s">
        <v>1511</v>
      </c>
      <c r="W602" t="s">
        <v>160</v>
      </c>
      <c r="X602" t="s">
        <v>1512</v>
      </c>
      <c r="Y602" t="s">
        <v>14</v>
      </c>
      <c r="Z602" t="s">
        <v>14</v>
      </c>
    </row>
    <row r="603" spans="1:26" x14ac:dyDescent="0.25">
      <c r="A603">
        <v>598</v>
      </c>
      <c r="B603" t="s">
        <v>1513</v>
      </c>
      <c r="C603" t="s">
        <v>20</v>
      </c>
      <c r="D603">
        <v>0</v>
      </c>
      <c r="F603" t="s">
        <v>1514</v>
      </c>
      <c r="H603" t="s">
        <v>257</v>
      </c>
      <c r="I603" t="s">
        <v>1483</v>
      </c>
      <c r="J603" t="s">
        <v>1512</v>
      </c>
      <c r="K603" t="s">
        <v>14</v>
      </c>
      <c r="O603">
        <f t="shared" si="9"/>
        <v>1</v>
      </c>
      <c r="P603">
        <v>598</v>
      </c>
      <c r="Q603" t="s">
        <v>1513</v>
      </c>
      <c r="R603" t="s">
        <v>20</v>
      </c>
      <c r="S603">
        <v>0</v>
      </c>
      <c r="U603" t="s">
        <v>1514</v>
      </c>
      <c r="W603" t="s">
        <v>257</v>
      </c>
      <c r="X603" t="s">
        <v>1483</v>
      </c>
      <c r="Y603" t="s">
        <v>1512</v>
      </c>
      <c r="Z603" t="s">
        <v>14</v>
      </c>
    </row>
    <row r="604" spans="1:26" x14ac:dyDescent="0.25">
      <c r="A604">
        <v>599</v>
      </c>
      <c r="B604" t="s">
        <v>48</v>
      </c>
      <c r="H604" t="s">
        <v>14</v>
      </c>
      <c r="I604" t="s">
        <v>14</v>
      </c>
      <c r="J604" t="s">
        <v>14</v>
      </c>
      <c r="K604" t="s">
        <v>14</v>
      </c>
      <c r="O604">
        <f t="shared" si="9"/>
        <v>1</v>
      </c>
      <c r="P604">
        <v>599</v>
      </c>
      <c r="Q604" t="s">
        <v>48</v>
      </c>
      <c r="W604" t="s">
        <v>14</v>
      </c>
      <c r="X604" t="s">
        <v>14</v>
      </c>
      <c r="Y604" t="s">
        <v>14</v>
      </c>
      <c r="Z604" t="s">
        <v>14</v>
      </c>
    </row>
    <row r="605" spans="1:26" x14ac:dyDescent="0.25">
      <c r="A605">
        <v>600</v>
      </c>
      <c r="B605" t="s">
        <v>1515</v>
      </c>
      <c r="C605" t="s">
        <v>20</v>
      </c>
      <c r="D605">
        <v>0</v>
      </c>
      <c r="F605" t="s">
        <v>1516</v>
      </c>
      <c r="H605" t="s">
        <v>153</v>
      </c>
      <c r="I605" t="s">
        <v>1509</v>
      </c>
      <c r="J605" t="s">
        <v>1469</v>
      </c>
      <c r="K605" t="s">
        <v>14</v>
      </c>
      <c r="O605">
        <f t="shared" si="9"/>
        <v>1</v>
      </c>
      <c r="P605">
        <v>600</v>
      </c>
      <c r="Q605" t="s">
        <v>1515</v>
      </c>
      <c r="R605" t="s">
        <v>20</v>
      </c>
      <c r="S605">
        <v>0</v>
      </c>
      <c r="U605" t="s">
        <v>1516</v>
      </c>
      <c r="W605" t="s">
        <v>153</v>
      </c>
      <c r="X605" t="s">
        <v>1509</v>
      </c>
      <c r="Y605" t="s">
        <v>1469</v>
      </c>
      <c r="Z605" t="s">
        <v>14</v>
      </c>
    </row>
    <row r="606" spans="1:26" x14ac:dyDescent="0.25">
      <c r="A606">
        <v>601</v>
      </c>
      <c r="B606" t="s">
        <v>1517</v>
      </c>
      <c r="C606" t="s">
        <v>20</v>
      </c>
      <c r="D606">
        <v>0</v>
      </c>
      <c r="F606" t="s">
        <v>1518</v>
      </c>
      <c r="H606" t="s">
        <v>164</v>
      </c>
      <c r="I606" t="s">
        <v>1469</v>
      </c>
      <c r="J606" t="s">
        <v>14</v>
      </c>
      <c r="K606" t="s">
        <v>14</v>
      </c>
      <c r="O606">
        <f t="shared" si="9"/>
        <v>1</v>
      </c>
      <c r="P606">
        <v>601</v>
      </c>
      <c r="Q606" t="s">
        <v>1517</v>
      </c>
      <c r="R606" t="s">
        <v>20</v>
      </c>
      <c r="S606">
        <v>0</v>
      </c>
      <c r="U606" t="s">
        <v>1518</v>
      </c>
      <c r="W606" t="s">
        <v>164</v>
      </c>
      <c r="X606" t="s">
        <v>1469</v>
      </c>
      <c r="Y606" t="s">
        <v>14</v>
      </c>
      <c r="Z606" t="s">
        <v>14</v>
      </c>
    </row>
    <row r="607" spans="1:26" x14ac:dyDescent="0.25">
      <c r="A607">
        <v>602</v>
      </c>
      <c r="B607" t="s">
        <v>1484</v>
      </c>
      <c r="H607" t="s">
        <v>14</v>
      </c>
      <c r="I607" t="s">
        <v>14</v>
      </c>
      <c r="J607" t="s">
        <v>14</v>
      </c>
      <c r="K607" t="s">
        <v>14</v>
      </c>
      <c r="O607">
        <f t="shared" si="9"/>
        <v>1</v>
      </c>
      <c r="P607">
        <v>602</v>
      </c>
      <c r="Q607" t="s">
        <v>1484</v>
      </c>
      <c r="W607" t="s">
        <v>14</v>
      </c>
      <c r="X607" t="s">
        <v>14</v>
      </c>
      <c r="Y607" t="s">
        <v>14</v>
      </c>
      <c r="Z607" t="s">
        <v>14</v>
      </c>
    </row>
    <row r="608" spans="1:26" x14ac:dyDescent="0.25">
      <c r="A608">
        <v>603</v>
      </c>
      <c r="B608" t="s">
        <v>1519</v>
      </c>
      <c r="C608" t="s">
        <v>20</v>
      </c>
      <c r="D608">
        <v>0</v>
      </c>
      <c r="F608" t="s">
        <v>1520</v>
      </c>
      <c r="H608" t="s">
        <v>1440</v>
      </c>
      <c r="I608" t="s">
        <v>1521</v>
      </c>
      <c r="J608" t="s">
        <v>14</v>
      </c>
      <c r="K608" t="s">
        <v>14</v>
      </c>
      <c r="O608">
        <f t="shared" si="9"/>
        <v>1</v>
      </c>
      <c r="P608">
        <v>603</v>
      </c>
      <c r="Q608" t="s">
        <v>1519</v>
      </c>
      <c r="R608" t="s">
        <v>20</v>
      </c>
      <c r="S608">
        <v>0</v>
      </c>
      <c r="U608" t="s">
        <v>1520</v>
      </c>
      <c r="W608" t="s">
        <v>1440</v>
      </c>
      <c r="X608" t="s">
        <v>1521</v>
      </c>
      <c r="Y608" t="s">
        <v>14</v>
      </c>
      <c r="Z608" t="s">
        <v>14</v>
      </c>
    </row>
    <row r="609" spans="1:26" x14ac:dyDescent="0.25">
      <c r="A609">
        <v>604</v>
      </c>
      <c r="B609" t="s">
        <v>1522</v>
      </c>
      <c r="C609" t="s">
        <v>20</v>
      </c>
      <c r="D609">
        <v>0</v>
      </c>
      <c r="F609" t="s">
        <v>1523</v>
      </c>
      <c r="H609" t="s">
        <v>252</v>
      </c>
      <c r="I609" t="s">
        <v>1524</v>
      </c>
      <c r="J609" t="s">
        <v>14</v>
      </c>
      <c r="K609" t="s">
        <v>14</v>
      </c>
      <c r="O609">
        <f t="shared" si="9"/>
        <v>1</v>
      </c>
      <c r="P609">
        <v>604</v>
      </c>
      <c r="Q609" t="s">
        <v>1522</v>
      </c>
      <c r="R609" t="s">
        <v>20</v>
      </c>
      <c r="S609">
        <v>0</v>
      </c>
      <c r="U609" t="s">
        <v>1523</v>
      </c>
      <c r="W609" t="s">
        <v>252</v>
      </c>
      <c r="X609" t="s">
        <v>1524</v>
      </c>
      <c r="Y609" t="s">
        <v>14</v>
      </c>
      <c r="Z609" t="s">
        <v>14</v>
      </c>
    </row>
    <row r="610" spans="1:26" x14ac:dyDescent="0.25">
      <c r="A610">
        <v>605</v>
      </c>
      <c r="B610" t="s">
        <v>1495</v>
      </c>
      <c r="H610" t="s">
        <v>14</v>
      </c>
      <c r="I610" t="s">
        <v>14</v>
      </c>
      <c r="J610" t="s">
        <v>14</v>
      </c>
      <c r="K610" t="s">
        <v>14</v>
      </c>
      <c r="O610">
        <f t="shared" si="9"/>
        <v>1</v>
      </c>
      <c r="P610">
        <v>605</v>
      </c>
      <c r="Q610" t="s">
        <v>1495</v>
      </c>
      <c r="W610" t="s">
        <v>14</v>
      </c>
      <c r="X610" t="s">
        <v>14</v>
      </c>
      <c r="Y610" t="s">
        <v>14</v>
      </c>
      <c r="Z610" t="s">
        <v>14</v>
      </c>
    </row>
    <row r="611" spans="1:26" x14ac:dyDescent="0.25">
      <c r="A611">
        <v>606</v>
      </c>
      <c r="B611" t="s">
        <v>1525</v>
      </c>
      <c r="C611" t="s">
        <v>20</v>
      </c>
      <c r="D611">
        <v>0</v>
      </c>
      <c r="F611" t="s">
        <v>1526</v>
      </c>
      <c r="H611" t="s">
        <v>1452</v>
      </c>
      <c r="I611" t="s">
        <v>1527</v>
      </c>
      <c r="J611" t="s">
        <v>14</v>
      </c>
      <c r="K611" t="s">
        <v>14</v>
      </c>
      <c r="O611">
        <f t="shared" si="9"/>
        <v>1</v>
      </c>
      <c r="P611">
        <v>606</v>
      </c>
      <c r="Q611" t="s">
        <v>1525</v>
      </c>
      <c r="R611" t="s">
        <v>20</v>
      </c>
      <c r="S611">
        <v>0</v>
      </c>
      <c r="U611" t="s">
        <v>1526</v>
      </c>
      <c r="W611" t="s">
        <v>1452</v>
      </c>
      <c r="X611" t="s">
        <v>1527</v>
      </c>
      <c r="Y611" t="s">
        <v>14</v>
      </c>
      <c r="Z611" t="s">
        <v>14</v>
      </c>
    </row>
    <row r="612" spans="1:26" x14ac:dyDescent="0.25">
      <c r="A612">
        <v>607</v>
      </c>
      <c r="B612" t="s">
        <v>1528</v>
      </c>
      <c r="C612" t="s">
        <v>20</v>
      </c>
      <c r="D612">
        <v>0</v>
      </c>
      <c r="F612" t="s">
        <v>1529</v>
      </c>
      <c r="H612" t="s">
        <v>1433</v>
      </c>
      <c r="I612" t="s">
        <v>14</v>
      </c>
      <c r="J612" t="s">
        <v>14</v>
      </c>
      <c r="K612" t="s">
        <v>14</v>
      </c>
      <c r="O612">
        <f t="shared" si="9"/>
        <v>1</v>
      </c>
      <c r="P612">
        <v>607</v>
      </c>
      <c r="Q612" t="s">
        <v>1528</v>
      </c>
      <c r="R612" t="s">
        <v>20</v>
      </c>
      <c r="S612">
        <v>0</v>
      </c>
      <c r="U612" t="s">
        <v>1529</v>
      </c>
      <c r="W612" t="s">
        <v>1433</v>
      </c>
      <c r="X612" t="s">
        <v>14</v>
      </c>
      <c r="Y612" t="s">
        <v>14</v>
      </c>
      <c r="Z612" t="s">
        <v>14</v>
      </c>
    </row>
    <row r="613" spans="1:26" x14ac:dyDescent="0.25">
      <c r="A613">
        <v>608</v>
      </c>
      <c r="B613" t="s">
        <v>1484</v>
      </c>
      <c r="H613" t="s">
        <v>14</v>
      </c>
      <c r="I613" t="s">
        <v>14</v>
      </c>
      <c r="J613" t="s">
        <v>14</v>
      </c>
      <c r="K613" t="s">
        <v>14</v>
      </c>
      <c r="O613">
        <f t="shared" si="9"/>
        <v>1</v>
      </c>
      <c r="P613">
        <v>608</v>
      </c>
      <c r="Q613" t="s">
        <v>1484</v>
      </c>
      <c r="W613" t="s">
        <v>14</v>
      </c>
      <c r="X613" t="s">
        <v>14</v>
      </c>
      <c r="Y613" t="s">
        <v>14</v>
      </c>
      <c r="Z613" t="s">
        <v>14</v>
      </c>
    </row>
    <row r="614" spans="1:26" x14ac:dyDescent="0.25">
      <c r="A614">
        <v>609</v>
      </c>
      <c r="B614" t="s">
        <v>1530</v>
      </c>
      <c r="C614" t="s">
        <v>20</v>
      </c>
      <c r="D614">
        <v>0</v>
      </c>
      <c r="F614" t="s">
        <v>1531</v>
      </c>
      <c r="H614" t="s">
        <v>1430</v>
      </c>
      <c r="I614" t="s">
        <v>14</v>
      </c>
      <c r="J614" t="s">
        <v>14</v>
      </c>
      <c r="K614" t="s">
        <v>14</v>
      </c>
      <c r="O614">
        <f t="shared" si="9"/>
        <v>1</v>
      </c>
      <c r="P614">
        <v>609</v>
      </c>
      <c r="Q614" t="s">
        <v>1530</v>
      </c>
      <c r="R614" t="s">
        <v>20</v>
      </c>
      <c r="S614">
        <v>0</v>
      </c>
      <c r="U614" t="s">
        <v>1531</v>
      </c>
      <c r="W614" t="s">
        <v>1430</v>
      </c>
      <c r="X614" t="s">
        <v>14</v>
      </c>
      <c r="Y614" t="s">
        <v>14</v>
      </c>
      <c r="Z614" t="s">
        <v>14</v>
      </c>
    </row>
    <row r="615" spans="1:26" x14ac:dyDescent="0.25">
      <c r="A615">
        <v>610</v>
      </c>
      <c r="B615" t="s">
        <v>1532</v>
      </c>
      <c r="C615" t="s">
        <v>20</v>
      </c>
      <c r="D615">
        <v>0</v>
      </c>
      <c r="F615" t="s">
        <v>1533</v>
      </c>
      <c r="H615" t="s">
        <v>1436</v>
      </c>
      <c r="I615" t="s">
        <v>14</v>
      </c>
      <c r="J615" t="s">
        <v>14</v>
      </c>
      <c r="K615" t="s">
        <v>14</v>
      </c>
      <c r="O615">
        <f t="shared" si="9"/>
        <v>1</v>
      </c>
      <c r="P615">
        <v>610</v>
      </c>
      <c r="Q615" t="s">
        <v>1532</v>
      </c>
      <c r="R615" t="s">
        <v>20</v>
      </c>
      <c r="S615">
        <v>0</v>
      </c>
      <c r="U615" t="s">
        <v>1533</v>
      </c>
      <c r="W615" t="s">
        <v>1436</v>
      </c>
      <c r="X615" t="s">
        <v>14</v>
      </c>
      <c r="Y615" t="s">
        <v>14</v>
      </c>
      <c r="Z615" t="s">
        <v>14</v>
      </c>
    </row>
    <row r="616" spans="1:26" x14ac:dyDescent="0.25">
      <c r="A616">
        <v>611</v>
      </c>
      <c r="B616" t="s">
        <v>1495</v>
      </c>
      <c r="H616" t="s">
        <v>14</v>
      </c>
      <c r="I616" t="s">
        <v>14</v>
      </c>
      <c r="J616" t="s">
        <v>14</v>
      </c>
      <c r="K616" t="s">
        <v>14</v>
      </c>
      <c r="O616">
        <f t="shared" si="9"/>
        <v>1</v>
      </c>
      <c r="P616">
        <v>611</v>
      </c>
      <c r="Q616" t="s">
        <v>1495</v>
      </c>
      <c r="W616" t="s">
        <v>14</v>
      </c>
      <c r="X616" t="s">
        <v>14</v>
      </c>
      <c r="Y616" t="s">
        <v>14</v>
      </c>
      <c r="Z616" t="s">
        <v>14</v>
      </c>
    </row>
    <row r="617" spans="1:26" x14ac:dyDescent="0.25">
      <c r="A617">
        <v>612</v>
      </c>
      <c r="B617" t="s">
        <v>1534</v>
      </c>
      <c r="C617" t="s">
        <v>20</v>
      </c>
      <c r="D617">
        <v>0</v>
      </c>
      <c r="F617" t="s">
        <v>1535</v>
      </c>
      <c r="H617" t="s">
        <v>1536</v>
      </c>
      <c r="I617" t="s">
        <v>14</v>
      </c>
      <c r="J617" t="s">
        <v>14</v>
      </c>
      <c r="K617" t="s">
        <v>14</v>
      </c>
      <c r="O617">
        <f t="shared" si="9"/>
        <v>1</v>
      </c>
      <c r="P617">
        <v>612</v>
      </c>
      <c r="Q617" t="s">
        <v>1534</v>
      </c>
      <c r="R617" t="s">
        <v>20</v>
      </c>
      <c r="S617">
        <v>0</v>
      </c>
      <c r="U617" t="s">
        <v>1535</v>
      </c>
      <c r="W617" t="s">
        <v>1536</v>
      </c>
      <c r="X617" t="s">
        <v>14</v>
      </c>
      <c r="Y617" t="s">
        <v>14</v>
      </c>
      <c r="Z617" t="s">
        <v>14</v>
      </c>
    </row>
    <row r="618" spans="1:26" x14ac:dyDescent="0.25">
      <c r="A618">
        <v>613</v>
      </c>
      <c r="B618" t="s">
        <v>1537</v>
      </c>
      <c r="C618" t="s">
        <v>20</v>
      </c>
      <c r="D618">
        <v>0</v>
      </c>
      <c r="F618" t="s">
        <v>1538</v>
      </c>
      <c r="H618" t="s">
        <v>156</v>
      </c>
      <c r="I618" t="s">
        <v>14</v>
      </c>
      <c r="J618" t="s">
        <v>14</v>
      </c>
      <c r="K618" t="s">
        <v>14</v>
      </c>
      <c r="O618">
        <f t="shared" si="9"/>
        <v>1</v>
      </c>
      <c r="P618">
        <v>613</v>
      </c>
      <c r="Q618" t="s">
        <v>1537</v>
      </c>
      <c r="R618" t="s">
        <v>20</v>
      </c>
      <c r="S618">
        <v>0</v>
      </c>
      <c r="U618" t="s">
        <v>1538</v>
      </c>
      <c r="W618" t="s">
        <v>156</v>
      </c>
      <c r="X618" t="s">
        <v>14</v>
      </c>
      <c r="Y618" t="s">
        <v>14</v>
      </c>
      <c r="Z618" t="s">
        <v>14</v>
      </c>
    </row>
    <row r="619" spans="1:26" x14ac:dyDescent="0.25">
      <c r="A619">
        <v>614</v>
      </c>
      <c r="B619" t="s">
        <v>59</v>
      </c>
      <c r="H619" t="s">
        <v>14</v>
      </c>
      <c r="I619" t="s">
        <v>14</v>
      </c>
      <c r="J619" t="s">
        <v>14</v>
      </c>
      <c r="K619" t="s">
        <v>14</v>
      </c>
      <c r="O619">
        <f t="shared" si="9"/>
        <v>1</v>
      </c>
      <c r="P619">
        <v>614</v>
      </c>
      <c r="Q619" t="s">
        <v>59</v>
      </c>
      <c r="W619" t="s">
        <v>14</v>
      </c>
      <c r="X619" t="s">
        <v>14</v>
      </c>
      <c r="Y619" t="s">
        <v>14</v>
      </c>
      <c r="Z619" t="s">
        <v>14</v>
      </c>
    </row>
    <row r="620" spans="1:26" x14ac:dyDescent="0.25">
      <c r="A620">
        <v>615</v>
      </c>
      <c r="B620" t="s">
        <v>1539</v>
      </c>
      <c r="C620" t="s">
        <v>20</v>
      </c>
      <c r="D620">
        <v>0</v>
      </c>
      <c r="F620" t="s">
        <v>1540</v>
      </c>
      <c r="H620" t="s">
        <v>68</v>
      </c>
      <c r="I620" t="s">
        <v>14</v>
      </c>
      <c r="J620" t="s">
        <v>14</v>
      </c>
      <c r="K620" t="s">
        <v>14</v>
      </c>
      <c r="O620">
        <f t="shared" si="9"/>
        <v>1</v>
      </c>
      <c r="P620">
        <v>615</v>
      </c>
      <c r="Q620" t="s">
        <v>1539</v>
      </c>
      <c r="R620" t="s">
        <v>20</v>
      </c>
      <c r="S620">
        <v>0</v>
      </c>
      <c r="U620" t="s">
        <v>1540</v>
      </c>
      <c r="W620" t="s">
        <v>68</v>
      </c>
      <c r="X620" t="s">
        <v>14</v>
      </c>
      <c r="Y620" t="s">
        <v>14</v>
      </c>
      <c r="Z620" t="s">
        <v>14</v>
      </c>
    </row>
    <row r="621" spans="1:26" x14ac:dyDescent="0.25">
      <c r="A621">
        <v>616</v>
      </c>
      <c r="B621" t="s">
        <v>1541</v>
      </c>
      <c r="C621" t="s">
        <v>20</v>
      </c>
      <c r="D621">
        <v>0</v>
      </c>
      <c r="F621" t="s">
        <v>1542</v>
      </c>
      <c r="H621" t="s">
        <v>77</v>
      </c>
      <c r="I621" t="s">
        <v>14</v>
      </c>
      <c r="J621" t="s">
        <v>14</v>
      </c>
      <c r="K621" t="s">
        <v>14</v>
      </c>
      <c r="O621">
        <f t="shared" si="9"/>
        <v>1</v>
      </c>
      <c r="P621">
        <v>616</v>
      </c>
      <c r="Q621" t="s">
        <v>1541</v>
      </c>
      <c r="R621" t="s">
        <v>20</v>
      </c>
      <c r="S621">
        <v>0</v>
      </c>
      <c r="U621" t="s">
        <v>1542</v>
      </c>
      <c r="W621" t="s">
        <v>77</v>
      </c>
      <c r="X621" t="s">
        <v>14</v>
      </c>
      <c r="Y621" t="s">
        <v>14</v>
      </c>
      <c r="Z621" t="s">
        <v>14</v>
      </c>
    </row>
    <row r="622" spans="1:26" x14ac:dyDescent="0.25">
      <c r="A622">
        <v>617</v>
      </c>
      <c r="B622" t="s">
        <v>69</v>
      </c>
      <c r="H622" t="s">
        <v>14</v>
      </c>
      <c r="I622" t="s">
        <v>14</v>
      </c>
      <c r="J622" t="s">
        <v>14</v>
      </c>
      <c r="K622" t="s">
        <v>14</v>
      </c>
      <c r="O622">
        <f t="shared" si="9"/>
        <v>1</v>
      </c>
      <c r="P622">
        <v>617</v>
      </c>
      <c r="Q622" t="s">
        <v>69</v>
      </c>
      <c r="W622" t="s">
        <v>14</v>
      </c>
      <c r="X622" t="s">
        <v>14</v>
      </c>
      <c r="Y622" t="s">
        <v>14</v>
      </c>
      <c r="Z622" t="s">
        <v>14</v>
      </c>
    </row>
    <row r="623" spans="1:26" x14ac:dyDescent="0.25">
      <c r="A623">
        <v>618</v>
      </c>
      <c r="B623" t="s">
        <v>1543</v>
      </c>
      <c r="C623" t="s">
        <v>20</v>
      </c>
      <c r="D623">
        <v>0</v>
      </c>
      <c r="F623" t="s">
        <v>1544</v>
      </c>
      <c r="H623" t="s">
        <v>1545</v>
      </c>
      <c r="I623" t="s">
        <v>14</v>
      </c>
      <c r="J623" t="s">
        <v>14</v>
      </c>
      <c r="K623" t="s">
        <v>14</v>
      </c>
      <c r="O623">
        <f t="shared" si="9"/>
        <v>1</v>
      </c>
      <c r="P623">
        <v>618</v>
      </c>
      <c r="Q623" t="s">
        <v>1543</v>
      </c>
      <c r="R623" t="s">
        <v>20</v>
      </c>
      <c r="S623">
        <v>0</v>
      </c>
      <c r="U623" t="s">
        <v>1544</v>
      </c>
      <c r="W623" t="s">
        <v>1545</v>
      </c>
      <c r="X623" t="s">
        <v>14</v>
      </c>
      <c r="Y623" t="s">
        <v>14</v>
      </c>
      <c r="Z623" t="s">
        <v>14</v>
      </c>
    </row>
    <row r="624" spans="1:26" x14ac:dyDescent="0.25">
      <c r="A624">
        <v>619</v>
      </c>
      <c r="B624" t="s">
        <v>1546</v>
      </c>
      <c r="C624" t="s">
        <v>20</v>
      </c>
      <c r="D624">
        <v>0</v>
      </c>
      <c r="F624" t="s">
        <v>1547</v>
      </c>
      <c r="H624" t="s">
        <v>1488</v>
      </c>
      <c r="I624" t="s">
        <v>14</v>
      </c>
      <c r="J624" t="s">
        <v>14</v>
      </c>
      <c r="K624" t="s">
        <v>14</v>
      </c>
      <c r="O624">
        <f t="shared" si="9"/>
        <v>1</v>
      </c>
      <c r="P624">
        <v>619</v>
      </c>
      <c r="Q624" t="s">
        <v>1546</v>
      </c>
      <c r="R624" t="s">
        <v>20</v>
      </c>
      <c r="S624">
        <v>0</v>
      </c>
      <c r="U624" t="s">
        <v>1547</v>
      </c>
      <c r="W624" t="s">
        <v>1488</v>
      </c>
      <c r="X624" t="s">
        <v>14</v>
      </c>
      <c r="Y624" t="s">
        <v>14</v>
      </c>
      <c r="Z624" t="s">
        <v>14</v>
      </c>
    </row>
    <row r="625" spans="1:26" x14ac:dyDescent="0.25">
      <c r="A625">
        <v>620</v>
      </c>
      <c r="B625" t="s">
        <v>59</v>
      </c>
      <c r="H625" t="s">
        <v>14</v>
      </c>
      <c r="I625" t="s">
        <v>14</v>
      </c>
      <c r="J625" t="s">
        <v>14</v>
      </c>
      <c r="K625" t="s">
        <v>14</v>
      </c>
      <c r="O625">
        <f t="shared" si="9"/>
        <v>1</v>
      </c>
      <c r="P625">
        <v>620</v>
      </c>
      <c r="Q625" t="s">
        <v>59</v>
      </c>
      <c r="W625" t="s">
        <v>14</v>
      </c>
      <c r="X625" t="s">
        <v>14</v>
      </c>
      <c r="Y625" t="s">
        <v>14</v>
      </c>
      <c r="Z625" t="s">
        <v>14</v>
      </c>
    </row>
    <row r="626" spans="1:26" x14ac:dyDescent="0.25">
      <c r="A626">
        <v>621</v>
      </c>
      <c r="B626" t="s">
        <v>1548</v>
      </c>
      <c r="C626" t="s">
        <v>20</v>
      </c>
      <c r="D626">
        <v>0</v>
      </c>
      <c r="F626" t="s">
        <v>1549</v>
      </c>
      <c r="H626" t="s">
        <v>1482</v>
      </c>
      <c r="I626" t="s">
        <v>14</v>
      </c>
      <c r="J626" t="s">
        <v>14</v>
      </c>
      <c r="K626" t="s">
        <v>14</v>
      </c>
      <c r="O626">
        <f t="shared" si="9"/>
        <v>1</v>
      </c>
      <c r="P626">
        <v>621</v>
      </c>
      <c r="Q626" t="s">
        <v>1548</v>
      </c>
      <c r="R626" t="s">
        <v>20</v>
      </c>
      <c r="S626">
        <v>0</v>
      </c>
      <c r="U626" t="s">
        <v>1549</v>
      </c>
      <c r="W626" t="s">
        <v>1482</v>
      </c>
      <c r="X626" t="s">
        <v>14</v>
      </c>
      <c r="Y626" t="s">
        <v>14</v>
      </c>
      <c r="Z626" t="s">
        <v>14</v>
      </c>
    </row>
    <row r="627" spans="1:26" x14ac:dyDescent="0.25">
      <c r="A627">
        <v>622</v>
      </c>
      <c r="B627" t="s">
        <v>1550</v>
      </c>
      <c r="C627" t="s">
        <v>20</v>
      </c>
      <c r="D627">
        <v>0</v>
      </c>
      <c r="F627" t="s">
        <v>1551</v>
      </c>
      <c r="H627" t="s">
        <v>1493</v>
      </c>
      <c r="I627" t="s">
        <v>14</v>
      </c>
      <c r="J627" t="s">
        <v>14</v>
      </c>
      <c r="K627" t="s">
        <v>14</v>
      </c>
      <c r="O627">
        <f t="shared" si="9"/>
        <v>1</v>
      </c>
      <c r="P627">
        <v>622</v>
      </c>
      <c r="Q627" t="s">
        <v>1550</v>
      </c>
      <c r="R627" t="s">
        <v>20</v>
      </c>
      <c r="S627">
        <v>0</v>
      </c>
      <c r="U627" t="s">
        <v>1551</v>
      </c>
      <c r="W627" t="s">
        <v>1493</v>
      </c>
      <c r="X627" t="s">
        <v>14</v>
      </c>
      <c r="Y627" t="s">
        <v>14</v>
      </c>
      <c r="Z627" t="s">
        <v>14</v>
      </c>
    </row>
    <row r="628" spans="1:26" x14ac:dyDescent="0.25">
      <c r="A628">
        <v>623</v>
      </c>
      <c r="B628" t="s">
        <v>48</v>
      </c>
      <c r="H628" t="s">
        <v>14</v>
      </c>
      <c r="I628" t="s">
        <v>14</v>
      </c>
      <c r="J628" t="s">
        <v>14</v>
      </c>
      <c r="K628" t="s">
        <v>14</v>
      </c>
      <c r="O628">
        <f t="shared" si="9"/>
        <v>1</v>
      </c>
      <c r="P628">
        <v>623</v>
      </c>
      <c r="Q628" t="s">
        <v>48</v>
      </c>
      <c r="W628" t="s">
        <v>14</v>
      </c>
      <c r="X628" t="s">
        <v>14</v>
      </c>
      <c r="Y628" t="s">
        <v>14</v>
      </c>
      <c r="Z628" t="s">
        <v>14</v>
      </c>
    </row>
    <row r="629" spans="1:26" x14ac:dyDescent="0.25">
      <c r="A629">
        <v>624</v>
      </c>
      <c r="B629" t="s">
        <v>1552</v>
      </c>
      <c r="C629" t="s">
        <v>20</v>
      </c>
      <c r="D629">
        <v>0</v>
      </c>
      <c r="F629" t="s">
        <v>1553</v>
      </c>
      <c r="H629" t="s">
        <v>1477</v>
      </c>
      <c r="I629" t="s">
        <v>14</v>
      </c>
      <c r="J629" t="s">
        <v>14</v>
      </c>
      <c r="K629" t="s">
        <v>14</v>
      </c>
      <c r="O629">
        <f t="shared" si="9"/>
        <v>1</v>
      </c>
      <c r="P629">
        <v>624</v>
      </c>
      <c r="Q629" t="s">
        <v>1552</v>
      </c>
      <c r="R629" t="s">
        <v>20</v>
      </c>
      <c r="S629">
        <v>0</v>
      </c>
      <c r="U629" t="s">
        <v>1553</v>
      </c>
      <c r="W629" t="s">
        <v>1477</v>
      </c>
      <c r="X629" t="s">
        <v>14</v>
      </c>
      <c r="Y629" t="s">
        <v>14</v>
      </c>
      <c r="Z629" t="s">
        <v>14</v>
      </c>
    </row>
    <row r="630" spans="1:26" x14ac:dyDescent="0.25">
      <c r="A630">
        <v>625</v>
      </c>
      <c r="B630" t="s">
        <v>1554</v>
      </c>
      <c r="C630" t="s">
        <v>20</v>
      </c>
      <c r="D630">
        <v>0</v>
      </c>
      <c r="F630" t="s">
        <v>1555</v>
      </c>
      <c r="H630" t="s">
        <v>1468</v>
      </c>
      <c r="I630" t="s">
        <v>14</v>
      </c>
      <c r="J630" t="s">
        <v>14</v>
      </c>
      <c r="K630" t="s">
        <v>14</v>
      </c>
      <c r="O630">
        <f t="shared" si="9"/>
        <v>1</v>
      </c>
      <c r="P630">
        <v>625</v>
      </c>
      <c r="Q630" t="s">
        <v>1554</v>
      </c>
      <c r="R630" t="s">
        <v>20</v>
      </c>
      <c r="S630">
        <v>0</v>
      </c>
      <c r="U630" t="s">
        <v>1555</v>
      </c>
      <c r="W630" t="s">
        <v>1468</v>
      </c>
      <c r="X630" t="s">
        <v>14</v>
      </c>
      <c r="Y630" t="s">
        <v>14</v>
      </c>
      <c r="Z630" t="s">
        <v>14</v>
      </c>
    </row>
    <row r="631" spans="1:26" x14ac:dyDescent="0.25">
      <c r="A631">
        <v>626</v>
      </c>
      <c r="B631" t="s">
        <v>1484</v>
      </c>
      <c r="H631" t="s">
        <v>14</v>
      </c>
      <c r="I631" t="s">
        <v>14</v>
      </c>
      <c r="J631" t="s">
        <v>14</v>
      </c>
      <c r="K631" t="s">
        <v>14</v>
      </c>
      <c r="O631">
        <f t="shared" si="9"/>
        <v>1</v>
      </c>
      <c r="P631">
        <v>626</v>
      </c>
      <c r="Q631" t="s">
        <v>1484</v>
      </c>
      <c r="W631" t="s">
        <v>14</v>
      </c>
      <c r="X631" t="s">
        <v>14</v>
      </c>
      <c r="Y631" t="s">
        <v>14</v>
      </c>
      <c r="Z631" t="s">
        <v>14</v>
      </c>
    </row>
    <row r="632" spans="1:26" x14ac:dyDescent="0.25">
      <c r="A632">
        <v>627</v>
      </c>
      <c r="B632" t="s">
        <v>1556</v>
      </c>
      <c r="C632" t="s">
        <v>20</v>
      </c>
      <c r="D632">
        <v>0</v>
      </c>
      <c r="F632" t="s">
        <v>1557</v>
      </c>
      <c r="H632" t="s">
        <v>1489</v>
      </c>
      <c r="I632" t="s">
        <v>14</v>
      </c>
      <c r="J632" t="s">
        <v>14</v>
      </c>
      <c r="K632" t="s">
        <v>14</v>
      </c>
      <c r="O632">
        <f t="shared" si="9"/>
        <v>1</v>
      </c>
      <c r="P632">
        <v>627</v>
      </c>
      <c r="Q632" t="s">
        <v>1556</v>
      </c>
      <c r="R632" t="s">
        <v>20</v>
      </c>
      <c r="S632">
        <v>0</v>
      </c>
      <c r="U632" t="s">
        <v>1557</v>
      </c>
      <c r="W632" t="s">
        <v>1489</v>
      </c>
      <c r="X632" t="s">
        <v>14</v>
      </c>
      <c r="Y632" t="s">
        <v>14</v>
      </c>
      <c r="Z632" t="s">
        <v>14</v>
      </c>
    </row>
    <row r="633" spans="1:26" x14ac:dyDescent="0.25">
      <c r="A633">
        <v>628</v>
      </c>
      <c r="B633" t="s">
        <v>1558</v>
      </c>
      <c r="C633" t="s">
        <v>20</v>
      </c>
      <c r="D633">
        <v>0</v>
      </c>
      <c r="F633" t="s">
        <v>1559</v>
      </c>
      <c r="H633" t="s">
        <v>1560</v>
      </c>
      <c r="I633" t="s">
        <v>14</v>
      </c>
      <c r="J633" t="s">
        <v>14</v>
      </c>
      <c r="K633" t="s">
        <v>14</v>
      </c>
      <c r="O633">
        <f t="shared" si="9"/>
        <v>1</v>
      </c>
      <c r="P633">
        <v>628</v>
      </c>
      <c r="Q633" t="s">
        <v>1558</v>
      </c>
      <c r="R633" t="s">
        <v>20</v>
      </c>
      <c r="S633">
        <v>0</v>
      </c>
      <c r="U633" t="s">
        <v>1559</v>
      </c>
      <c r="W633" t="s">
        <v>1560</v>
      </c>
      <c r="X633" t="s">
        <v>14</v>
      </c>
      <c r="Y633" t="s">
        <v>14</v>
      </c>
      <c r="Z633" t="s">
        <v>14</v>
      </c>
    </row>
    <row r="634" spans="1:26" x14ac:dyDescent="0.25">
      <c r="A634">
        <v>629</v>
      </c>
      <c r="B634" t="s">
        <v>1495</v>
      </c>
      <c r="H634" t="s">
        <v>14</v>
      </c>
      <c r="I634" t="s">
        <v>14</v>
      </c>
      <c r="J634" t="s">
        <v>14</v>
      </c>
      <c r="K634" t="s">
        <v>14</v>
      </c>
      <c r="O634">
        <f t="shared" si="9"/>
        <v>1</v>
      </c>
      <c r="P634">
        <v>629</v>
      </c>
      <c r="Q634" t="s">
        <v>1495</v>
      </c>
      <c r="W634" t="s">
        <v>14</v>
      </c>
      <c r="X634" t="s">
        <v>14</v>
      </c>
      <c r="Y634" t="s">
        <v>14</v>
      </c>
      <c r="Z634" t="s">
        <v>14</v>
      </c>
    </row>
    <row r="635" spans="1:26" x14ac:dyDescent="0.25">
      <c r="A635">
        <v>630</v>
      </c>
      <c r="B635" t="s">
        <v>1561</v>
      </c>
      <c r="C635" t="s">
        <v>20</v>
      </c>
      <c r="D635">
        <v>0</v>
      </c>
      <c r="F635" t="s">
        <v>1562</v>
      </c>
      <c r="H635" t="s">
        <v>1494</v>
      </c>
      <c r="I635" t="s">
        <v>14</v>
      </c>
      <c r="J635" t="s">
        <v>14</v>
      </c>
      <c r="K635" t="s">
        <v>14</v>
      </c>
      <c r="O635">
        <f t="shared" si="9"/>
        <v>1</v>
      </c>
      <c r="P635">
        <v>630</v>
      </c>
      <c r="Q635" t="s">
        <v>1561</v>
      </c>
      <c r="R635" t="s">
        <v>20</v>
      </c>
      <c r="S635">
        <v>0</v>
      </c>
      <c r="U635" t="s">
        <v>1562</v>
      </c>
      <c r="W635" t="s">
        <v>1494</v>
      </c>
      <c r="X635" t="s">
        <v>14</v>
      </c>
      <c r="Y635" t="s">
        <v>14</v>
      </c>
      <c r="Z635" t="s">
        <v>14</v>
      </c>
    </row>
    <row r="636" spans="1:26" x14ac:dyDescent="0.25">
      <c r="A636">
        <v>631</v>
      </c>
      <c r="B636" t="s">
        <v>1563</v>
      </c>
      <c r="C636" t="s">
        <v>20</v>
      </c>
      <c r="D636">
        <v>0</v>
      </c>
      <c r="F636" t="s">
        <v>1564</v>
      </c>
      <c r="H636" t="s">
        <v>1483</v>
      </c>
      <c r="I636" t="s">
        <v>14</v>
      </c>
      <c r="J636" t="s">
        <v>14</v>
      </c>
      <c r="K636" t="s">
        <v>14</v>
      </c>
      <c r="O636">
        <f t="shared" si="9"/>
        <v>1</v>
      </c>
      <c r="P636">
        <v>631</v>
      </c>
      <c r="Q636" t="s">
        <v>1563</v>
      </c>
      <c r="R636" t="s">
        <v>20</v>
      </c>
      <c r="S636">
        <v>0</v>
      </c>
      <c r="U636" t="s">
        <v>1564</v>
      </c>
      <c r="W636" t="s">
        <v>1483</v>
      </c>
      <c r="X636" t="s">
        <v>14</v>
      </c>
      <c r="Y636" t="s">
        <v>14</v>
      </c>
      <c r="Z636" t="s">
        <v>14</v>
      </c>
    </row>
    <row r="637" spans="1:26" x14ac:dyDescent="0.25">
      <c r="A637">
        <v>632</v>
      </c>
      <c r="B637" t="s">
        <v>1484</v>
      </c>
      <c r="H637" t="s">
        <v>14</v>
      </c>
      <c r="I637" t="s">
        <v>14</v>
      </c>
      <c r="J637" t="s">
        <v>14</v>
      </c>
      <c r="K637" t="s">
        <v>14</v>
      </c>
      <c r="O637">
        <f t="shared" si="9"/>
        <v>1</v>
      </c>
      <c r="P637">
        <v>632</v>
      </c>
      <c r="Q637" t="s">
        <v>1484</v>
      </c>
      <c r="W637" t="s">
        <v>14</v>
      </c>
      <c r="X637" t="s">
        <v>14</v>
      </c>
      <c r="Y637" t="s">
        <v>14</v>
      </c>
      <c r="Z637" t="s">
        <v>14</v>
      </c>
    </row>
    <row r="638" spans="1:26" x14ac:dyDescent="0.25">
      <c r="A638">
        <v>633</v>
      </c>
      <c r="B638" t="s">
        <v>1565</v>
      </c>
      <c r="C638" t="s">
        <v>20</v>
      </c>
      <c r="D638">
        <v>0</v>
      </c>
      <c r="F638" t="s">
        <v>1566</v>
      </c>
      <c r="H638" t="s">
        <v>1509</v>
      </c>
      <c r="I638" t="s">
        <v>14</v>
      </c>
      <c r="J638" t="s">
        <v>14</v>
      </c>
      <c r="K638" t="s">
        <v>14</v>
      </c>
      <c r="O638">
        <f t="shared" si="9"/>
        <v>1</v>
      </c>
      <c r="P638">
        <v>633</v>
      </c>
      <c r="Q638" t="s">
        <v>1565</v>
      </c>
      <c r="R638" t="s">
        <v>20</v>
      </c>
      <c r="S638">
        <v>0</v>
      </c>
      <c r="U638" t="s">
        <v>1566</v>
      </c>
      <c r="W638" t="s">
        <v>1509</v>
      </c>
      <c r="X638" t="s">
        <v>14</v>
      </c>
      <c r="Y638" t="s">
        <v>14</v>
      </c>
      <c r="Z638" t="s">
        <v>14</v>
      </c>
    </row>
    <row r="639" spans="1:26" x14ac:dyDescent="0.25">
      <c r="A639">
        <v>634</v>
      </c>
      <c r="B639" t="s">
        <v>1567</v>
      </c>
      <c r="C639" t="s">
        <v>20</v>
      </c>
      <c r="D639">
        <v>0</v>
      </c>
      <c r="F639" t="s">
        <v>1568</v>
      </c>
      <c r="H639" t="s">
        <v>1512</v>
      </c>
      <c r="I639" t="s">
        <v>14</v>
      </c>
      <c r="J639" t="s">
        <v>14</v>
      </c>
      <c r="K639" t="s">
        <v>14</v>
      </c>
      <c r="O639">
        <f t="shared" si="9"/>
        <v>1</v>
      </c>
      <c r="P639">
        <v>634</v>
      </c>
      <c r="Q639" t="s">
        <v>1567</v>
      </c>
      <c r="R639" t="s">
        <v>20</v>
      </c>
      <c r="S639">
        <v>0</v>
      </c>
      <c r="U639" t="s">
        <v>1568</v>
      </c>
      <c r="W639" t="s">
        <v>1512</v>
      </c>
      <c r="X639" t="s">
        <v>14</v>
      </c>
      <c r="Y639" t="s">
        <v>14</v>
      </c>
      <c r="Z639" t="s">
        <v>14</v>
      </c>
    </row>
    <row r="640" spans="1:26" x14ac:dyDescent="0.25">
      <c r="A640">
        <v>635</v>
      </c>
      <c r="B640" t="s">
        <v>1495</v>
      </c>
      <c r="H640" t="s">
        <v>14</v>
      </c>
      <c r="I640" t="s">
        <v>14</v>
      </c>
      <c r="J640" t="s">
        <v>14</v>
      </c>
      <c r="K640" t="s">
        <v>14</v>
      </c>
      <c r="O640">
        <f t="shared" si="9"/>
        <v>1</v>
      </c>
      <c r="P640">
        <v>635</v>
      </c>
      <c r="Q640" t="s">
        <v>1495</v>
      </c>
      <c r="W640" t="s">
        <v>14</v>
      </c>
      <c r="X640" t="s">
        <v>14</v>
      </c>
      <c r="Y640" t="s">
        <v>14</v>
      </c>
      <c r="Z640" t="s">
        <v>14</v>
      </c>
    </row>
    <row r="641" spans="1:26" x14ac:dyDescent="0.25">
      <c r="A641">
        <v>636</v>
      </c>
      <c r="B641" t="s">
        <v>1569</v>
      </c>
      <c r="C641" t="s">
        <v>20</v>
      </c>
      <c r="D641">
        <v>0</v>
      </c>
      <c r="F641" t="s">
        <v>1570</v>
      </c>
      <c r="H641" t="s">
        <v>1571</v>
      </c>
      <c r="I641" t="s">
        <v>14</v>
      </c>
      <c r="J641" t="s">
        <v>14</v>
      </c>
      <c r="K641" t="s">
        <v>14</v>
      </c>
      <c r="O641">
        <f t="shared" si="9"/>
        <v>1</v>
      </c>
      <c r="P641">
        <v>636</v>
      </c>
      <c r="Q641" t="s">
        <v>1569</v>
      </c>
      <c r="R641" t="s">
        <v>20</v>
      </c>
      <c r="S641">
        <v>0</v>
      </c>
      <c r="U641" t="s">
        <v>1570</v>
      </c>
      <c r="W641" t="s">
        <v>1571</v>
      </c>
      <c r="X641" t="s">
        <v>14</v>
      </c>
      <c r="Y641" t="s">
        <v>14</v>
      </c>
      <c r="Z641" t="s">
        <v>14</v>
      </c>
    </row>
    <row r="642" spans="1:26" x14ac:dyDescent="0.25">
      <c r="A642">
        <v>637</v>
      </c>
      <c r="B642" t="s">
        <v>1572</v>
      </c>
      <c r="C642" t="s">
        <v>20</v>
      </c>
      <c r="D642">
        <v>0</v>
      </c>
      <c r="F642" t="s">
        <v>1573</v>
      </c>
      <c r="H642" t="s">
        <v>1473</v>
      </c>
      <c r="I642" t="s">
        <v>14</v>
      </c>
      <c r="J642" t="s">
        <v>14</v>
      </c>
      <c r="K642" t="s">
        <v>14</v>
      </c>
      <c r="O642">
        <f t="shared" si="9"/>
        <v>1</v>
      </c>
      <c r="P642">
        <v>637</v>
      </c>
      <c r="Q642" t="s">
        <v>1572</v>
      </c>
      <c r="R642" t="s">
        <v>20</v>
      </c>
      <c r="S642">
        <v>0</v>
      </c>
      <c r="U642" t="s">
        <v>1573</v>
      </c>
      <c r="W642" t="s">
        <v>1473</v>
      </c>
      <c r="X642" t="s">
        <v>14</v>
      </c>
      <c r="Y642" t="s">
        <v>14</v>
      </c>
      <c r="Z642" t="s">
        <v>14</v>
      </c>
    </row>
    <row r="643" spans="1:26" x14ac:dyDescent="0.25">
      <c r="A643">
        <v>638</v>
      </c>
      <c r="B643" t="s">
        <v>59</v>
      </c>
      <c r="H643" t="s">
        <v>14</v>
      </c>
      <c r="I643" t="s">
        <v>14</v>
      </c>
      <c r="J643" t="s">
        <v>14</v>
      </c>
      <c r="K643" t="s">
        <v>14</v>
      </c>
      <c r="O643">
        <f t="shared" si="9"/>
        <v>1</v>
      </c>
      <c r="P643">
        <v>638</v>
      </c>
      <c r="Q643" t="s">
        <v>59</v>
      </c>
      <c r="W643" t="s">
        <v>14</v>
      </c>
      <c r="X643" t="s">
        <v>14</v>
      </c>
      <c r="Y643" t="s">
        <v>14</v>
      </c>
      <c r="Z643" t="s">
        <v>14</v>
      </c>
    </row>
    <row r="644" spans="1:26" x14ac:dyDescent="0.25">
      <c r="A644">
        <v>639</v>
      </c>
      <c r="B644" t="s">
        <v>1574</v>
      </c>
      <c r="C644" t="s">
        <v>20</v>
      </c>
      <c r="D644">
        <v>0</v>
      </c>
      <c r="F644" t="s">
        <v>1575</v>
      </c>
      <c r="H644" t="s">
        <v>1524</v>
      </c>
      <c r="I644" t="s">
        <v>14</v>
      </c>
      <c r="J644" t="s">
        <v>14</v>
      </c>
      <c r="K644" t="s">
        <v>14</v>
      </c>
      <c r="O644">
        <f t="shared" si="9"/>
        <v>1</v>
      </c>
      <c r="P644">
        <v>639</v>
      </c>
      <c r="Q644" t="s">
        <v>1574</v>
      </c>
      <c r="R644" t="s">
        <v>20</v>
      </c>
      <c r="S644">
        <v>0</v>
      </c>
      <c r="U644" t="s">
        <v>1575</v>
      </c>
      <c r="W644" t="s">
        <v>1524</v>
      </c>
      <c r="X644" t="s">
        <v>14</v>
      </c>
      <c r="Y644" t="s">
        <v>14</v>
      </c>
      <c r="Z644" t="s">
        <v>14</v>
      </c>
    </row>
    <row r="645" spans="1:26" x14ac:dyDescent="0.25">
      <c r="A645">
        <v>640</v>
      </c>
      <c r="B645" t="s">
        <v>1576</v>
      </c>
      <c r="C645" t="s">
        <v>20</v>
      </c>
      <c r="D645">
        <v>0</v>
      </c>
      <c r="F645" t="s">
        <v>1577</v>
      </c>
      <c r="H645" t="s">
        <v>1469</v>
      </c>
      <c r="I645" t="s">
        <v>14</v>
      </c>
      <c r="J645" t="s">
        <v>14</v>
      </c>
      <c r="K645" t="s">
        <v>14</v>
      </c>
      <c r="O645">
        <f t="shared" si="9"/>
        <v>1</v>
      </c>
      <c r="P645">
        <v>640</v>
      </c>
      <c r="Q645" t="s">
        <v>1576</v>
      </c>
      <c r="R645" t="s">
        <v>20</v>
      </c>
      <c r="S645">
        <v>0</v>
      </c>
      <c r="U645" t="s">
        <v>1577</v>
      </c>
      <c r="W645" t="s">
        <v>1469</v>
      </c>
      <c r="X645" t="s">
        <v>14</v>
      </c>
      <c r="Y645" t="s">
        <v>14</v>
      </c>
      <c r="Z645" t="s">
        <v>14</v>
      </c>
    </row>
    <row r="646" spans="1:26" x14ac:dyDescent="0.25">
      <c r="A646">
        <v>641</v>
      </c>
      <c r="B646" t="s">
        <v>69</v>
      </c>
      <c r="H646" t="s">
        <v>14</v>
      </c>
      <c r="I646" t="s">
        <v>14</v>
      </c>
      <c r="J646" t="s">
        <v>14</v>
      </c>
      <c r="K646" t="s">
        <v>14</v>
      </c>
      <c r="O646">
        <f t="shared" si="9"/>
        <v>1</v>
      </c>
      <c r="P646">
        <v>641</v>
      </c>
      <c r="Q646" t="s">
        <v>69</v>
      </c>
      <c r="W646" t="s">
        <v>14</v>
      </c>
      <c r="X646" t="s">
        <v>14</v>
      </c>
      <c r="Y646" t="s">
        <v>14</v>
      </c>
      <c r="Z646" t="s">
        <v>14</v>
      </c>
    </row>
    <row r="647" spans="1:26" x14ac:dyDescent="0.25">
      <c r="A647">
        <v>642</v>
      </c>
      <c r="B647" t="s">
        <v>1578</v>
      </c>
      <c r="C647" t="s">
        <v>20</v>
      </c>
      <c r="D647">
        <v>0</v>
      </c>
      <c r="F647" t="s">
        <v>1579</v>
      </c>
      <c r="H647" t="s">
        <v>1580</v>
      </c>
      <c r="I647" t="s">
        <v>14</v>
      </c>
      <c r="J647" t="s">
        <v>14</v>
      </c>
      <c r="K647" t="s">
        <v>14</v>
      </c>
      <c r="O647">
        <f t="shared" ref="O647:O710" si="10">IF(Q647=B647,1,0)</f>
        <v>1</v>
      </c>
      <c r="P647">
        <v>642</v>
      </c>
      <c r="Q647" t="s">
        <v>1578</v>
      </c>
      <c r="R647" t="s">
        <v>20</v>
      </c>
      <c r="S647">
        <v>0</v>
      </c>
      <c r="U647" t="s">
        <v>1579</v>
      </c>
      <c r="W647" t="s">
        <v>1580</v>
      </c>
      <c r="X647" t="s">
        <v>14</v>
      </c>
      <c r="Y647" t="s">
        <v>14</v>
      </c>
      <c r="Z647" t="s">
        <v>14</v>
      </c>
    </row>
    <row r="648" spans="1:26" x14ac:dyDescent="0.25">
      <c r="A648">
        <v>643</v>
      </c>
      <c r="B648" t="s">
        <v>1581</v>
      </c>
      <c r="C648" t="s">
        <v>20</v>
      </c>
      <c r="D648">
        <v>0</v>
      </c>
      <c r="F648" t="s">
        <v>1582</v>
      </c>
      <c r="H648" t="s">
        <v>1464</v>
      </c>
      <c r="I648" t="s">
        <v>1334</v>
      </c>
      <c r="J648" t="s">
        <v>1583</v>
      </c>
      <c r="K648" t="s">
        <v>14</v>
      </c>
      <c r="O648">
        <f t="shared" si="10"/>
        <v>1</v>
      </c>
      <c r="P648">
        <v>643</v>
      </c>
      <c r="Q648" t="s">
        <v>1581</v>
      </c>
      <c r="R648" t="s">
        <v>20</v>
      </c>
      <c r="S648">
        <v>0</v>
      </c>
      <c r="U648" t="s">
        <v>1582</v>
      </c>
      <c r="W648" t="s">
        <v>1464</v>
      </c>
      <c r="X648" t="s">
        <v>1334</v>
      </c>
      <c r="Y648" t="s">
        <v>1583</v>
      </c>
      <c r="Z648" t="s">
        <v>14</v>
      </c>
    </row>
    <row r="649" spans="1:26" x14ac:dyDescent="0.25">
      <c r="A649">
        <v>644</v>
      </c>
      <c r="B649" t="s">
        <v>59</v>
      </c>
      <c r="H649" t="s">
        <v>14</v>
      </c>
      <c r="I649" t="s">
        <v>14</v>
      </c>
      <c r="J649" t="s">
        <v>14</v>
      </c>
      <c r="K649" t="s">
        <v>14</v>
      </c>
      <c r="O649">
        <f t="shared" si="10"/>
        <v>1</v>
      </c>
      <c r="P649">
        <v>644</v>
      </c>
      <c r="Q649" t="s">
        <v>59</v>
      </c>
      <c r="W649" t="s">
        <v>14</v>
      </c>
      <c r="X649" t="s">
        <v>14</v>
      </c>
      <c r="Y649" t="s">
        <v>14</v>
      </c>
      <c r="Z649" t="s">
        <v>14</v>
      </c>
    </row>
    <row r="650" spans="1:26" x14ac:dyDescent="0.25">
      <c r="A650">
        <v>645</v>
      </c>
      <c r="B650" t="s">
        <v>1584</v>
      </c>
      <c r="C650" t="s">
        <v>20</v>
      </c>
      <c r="D650">
        <v>0</v>
      </c>
      <c r="F650" t="s">
        <v>1585</v>
      </c>
      <c r="H650" t="s">
        <v>1334</v>
      </c>
      <c r="I650" t="s">
        <v>1473</v>
      </c>
      <c r="J650" t="s">
        <v>1464</v>
      </c>
      <c r="K650" t="s">
        <v>14</v>
      </c>
      <c r="O650">
        <f t="shared" si="10"/>
        <v>1</v>
      </c>
      <c r="P650">
        <v>645</v>
      </c>
      <c r="Q650" t="s">
        <v>1584</v>
      </c>
      <c r="R650" t="s">
        <v>20</v>
      </c>
      <c r="S650">
        <v>0</v>
      </c>
      <c r="U650" t="s">
        <v>1585</v>
      </c>
      <c r="W650" t="s">
        <v>1334</v>
      </c>
      <c r="X650" t="s">
        <v>1473</v>
      </c>
      <c r="Y650" t="s">
        <v>1464</v>
      </c>
      <c r="Z650" t="s">
        <v>14</v>
      </c>
    </row>
    <row r="651" spans="1:26" x14ac:dyDescent="0.25">
      <c r="A651">
        <v>646</v>
      </c>
      <c r="B651" t="s">
        <v>1586</v>
      </c>
      <c r="C651" t="s">
        <v>20</v>
      </c>
      <c r="D651">
        <v>0</v>
      </c>
      <c r="F651" t="s">
        <v>1587</v>
      </c>
      <c r="H651" t="s">
        <v>1347</v>
      </c>
      <c r="I651" t="s">
        <v>1347</v>
      </c>
      <c r="J651" t="s">
        <v>1524</v>
      </c>
      <c r="K651" t="s">
        <v>14</v>
      </c>
      <c r="O651">
        <f t="shared" si="10"/>
        <v>1</v>
      </c>
      <c r="P651">
        <v>646</v>
      </c>
      <c r="Q651" t="s">
        <v>1586</v>
      </c>
      <c r="R651" t="s">
        <v>20</v>
      </c>
      <c r="S651">
        <v>0</v>
      </c>
      <c r="U651" t="s">
        <v>1587</v>
      </c>
      <c r="W651" t="s">
        <v>1347</v>
      </c>
      <c r="X651" t="s">
        <v>1347</v>
      </c>
      <c r="Y651" t="s">
        <v>1524</v>
      </c>
      <c r="Z651" t="s">
        <v>14</v>
      </c>
    </row>
    <row r="652" spans="1:26" x14ac:dyDescent="0.25">
      <c r="A652">
        <v>647</v>
      </c>
      <c r="B652" t="s">
        <v>48</v>
      </c>
      <c r="H652" t="s">
        <v>14</v>
      </c>
      <c r="I652" t="s">
        <v>14</v>
      </c>
      <c r="J652" t="s">
        <v>14</v>
      </c>
      <c r="K652" t="s">
        <v>14</v>
      </c>
      <c r="O652">
        <f t="shared" si="10"/>
        <v>1</v>
      </c>
      <c r="P652">
        <v>647</v>
      </c>
      <c r="Q652" t="s">
        <v>48</v>
      </c>
      <c r="W652" t="s">
        <v>14</v>
      </c>
      <c r="X652" t="s">
        <v>14</v>
      </c>
      <c r="Y652" t="s">
        <v>14</v>
      </c>
      <c r="Z652" t="s">
        <v>14</v>
      </c>
    </row>
    <row r="653" spans="1:26" x14ac:dyDescent="0.25">
      <c r="A653">
        <v>648</v>
      </c>
      <c r="B653" t="s">
        <v>1588</v>
      </c>
      <c r="C653" t="s">
        <v>20</v>
      </c>
      <c r="D653">
        <v>0</v>
      </c>
      <c r="F653" t="s">
        <v>1589</v>
      </c>
      <c r="H653" t="s">
        <v>1521</v>
      </c>
      <c r="I653" t="s">
        <v>1464</v>
      </c>
      <c r="J653" t="s">
        <v>1270</v>
      </c>
      <c r="K653" t="s">
        <v>14</v>
      </c>
      <c r="O653">
        <f t="shared" si="10"/>
        <v>1</v>
      </c>
      <c r="P653">
        <v>648</v>
      </c>
      <c r="Q653" t="s">
        <v>1588</v>
      </c>
      <c r="R653" t="s">
        <v>20</v>
      </c>
      <c r="S653">
        <v>0</v>
      </c>
      <c r="U653" t="s">
        <v>1589</v>
      </c>
      <c r="W653" t="s">
        <v>1521</v>
      </c>
      <c r="X653" t="s">
        <v>1464</v>
      </c>
      <c r="Y653" t="s">
        <v>1270</v>
      </c>
      <c r="Z653" t="s">
        <v>14</v>
      </c>
    </row>
    <row r="654" spans="1:26" x14ac:dyDescent="0.25">
      <c r="A654">
        <v>649</v>
      </c>
      <c r="B654" t="s">
        <v>1590</v>
      </c>
      <c r="C654" t="s">
        <v>20</v>
      </c>
      <c r="D654">
        <v>0</v>
      </c>
      <c r="F654" t="s">
        <v>1591</v>
      </c>
      <c r="H654" t="s">
        <v>1527</v>
      </c>
      <c r="I654" t="s">
        <v>1260</v>
      </c>
      <c r="J654" t="s">
        <v>1347</v>
      </c>
      <c r="K654" t="s">
        <v>14</v>
      </c>
      <c r="O654">
        <f t="shared" si="10"/>
        <v>1</v>
      </c>
      <c r="P654">
        <v>649</v>
      </c>
      <c r="Q654" t="s">
        <v>1590</v>
      </c>
      <c r="R654" t="s">
        <v>20</v>
      </c>
      <c r="S654">
        <v>0</v>
      </c>
      <c r="U654" t="s">
        <v>1591</v>
      </c>
      <c r="W654" t="s">
        <v>1527</v>
      </c>
      <c r="X654" t="s">
        <v>1260</v>
      </c>
      <c r="Y654" t="s">
        <v>1347</v>
      </c>
      <c r="Z654" t="s">
        <v>14</v>
      </c>
    </row>
    <row r="655" spans="1:26" x14ac:dyDescent="0.25">
      <c r="A655">
        <v>650</v>
      </c>
      <c r="B655" t="s">
        <v>1484</v>
      </c>
      <c r="H655" t="s">
        <v>14</v>
      </c>
      <c r="I655" t="s">
        <v>14</v>
      </c>
      <c r="J655" t="s">
        <v>14</v>
      </c>
      <c r="K655" t="s">
        <v>14</v>
      </c>
      <c r="O655">
        <f t="shared" si="10"/>
        <v>1</v>
      </c>
      <c r="P655">
        <v>650</v>
      </c>
      <c r="Q655" t="s">
        <v>1484</v>
      </c>
      <c r="W655" t="s">
        <v>14</v>
      </c>
      <c r="X655" t="s">
        <v>14</v>
      </c>
      <c r="Y655" t="s">
        <v>14</v>
      </c>
      <c r="Z655" t="s">
        <v>14</v>
      </c>
    </row>
    <row r="656" spans="1:26" x14ac:dyDescent="0.25">
      <c r="A656">
        <v>651</v>
      </c>
      <c r="B656" t="s">
        <v>1592</v>
      </c>
      <c r="C656" t="s">
        <v>20</v>
      </c>
      <c r="D656">
        <v>0</v>
      </c>
      <c r="F656" t="s">
        <v>1593</v>
      </c>
      <c r="H656" t="s">
        <v>1270</v>
      </c>
      <c r="I656" t="s">
        <v>1280</v>
      </c>
      <c r="J656" t="s">
        <v>1521</v>
      </c>
      <c r="K656" t="s">
        <v>14</v>
      </c>
      <c r="O656">
        <f t="shared" si="10"/>
        <v>1</v>
      </c>
      <c r="P656">
        <v>651</v>
      </c>
      <c r="Q656" t="s">
        <v>1592</v>
      </c>
      <c r="R656" t="s">
        <v>20</v>
      </c>
      <c r="S656">
        <v>0</v>
      </c>
      <c r="U656" t="s">
        <v>1593</v>
      </c>
      <c r="W656" t="s">
        <v>1270</v>
      </c>
      <c r="X656" t="s">
        <v>1280</v>
      </c>
      <c r="Y656" t="s">
        <v>1521</v>
      </c>
      <c r="Z656" t="s">
        <v>14</v>
      </c>
    </row>
    <row r="657" spans="1:26" x14ac:dyDescent="0.25">
      <c r="A657">
        <v>652</v>
      </c>
      <c r="B657" t="s">
        <v>1594</v>
      </c>
      <c r="C657" t="s">
        <v>20</v>
      </c>
      <c r="D657">
        <v>0</v>
      </c>
      <c r="F657" t="s">
        <v>1595</v>
      </c>
      <c r="H657" t="s">
        <v>1596</v>
      </c>
      <c r="I657" t="s">
        <v>33</v>
      </c>
      <c r="J657" t="s">
        <v>1334</v>
      </c>
      <c r="K657" t="s">
        <v>14</v>
      </c>
      <c r="O657">
        <f t="shared" si="10"/>
        <v>1</v>
      </c>
      <c r="P657">
        <v>652</v>
      </c>
      <c r="Q657" t="s">
        <v>1594</v>
      </c>
      <c r="R657" t="s">
        <v>20</v>
      </c>
      <c r="S657">
        <v>0</v>
      </c>
      <c r="U657" t="s">
        <v>1595</v>
      </c>
      <c r="W657" t="s">
        <v>1596</v>
      </c>
      <c r="X657" t="s">
        <v>33</v>
      </c>
      <c r="Y657" t="s">
        <v>1334</v>
      </c>
      <c r="Z657" t="s">
        <v>14</v>
      </c>
    </row>
    <row r="658" spans="1:26" x14ac:dyDescent="0.25">
      <c r="A658">
        <v>653</v>
      </c>
      <c r="B658" t="s">
        <v>1495</v>
      </c>
      <c r="H658" t="s">
        <v>14</v>
      </c>
      <c r="I658" t="s">
        <v>14</v>
      </c>
      <c r="J658" t="s">
        <v>14</v>
      </c>
      <c r="K658" t="s">
        <v>14</v>
      </c>
      <c r="O658">
        <f t="shared" si="10"/>
        <v>1</v>
      </c>
      <c r="P658">
        <v>653</v>
      </c>
      <c r="Q658" t="s">
        <v>1495</v>
      </c>
      <c r="W658" t="s">
        <v>14</v>
      </c>
      <c r="X658" t="s">
        <v>14</v>
      </c>
      <c r="Y658" t="s">
        <v>14</v>
      </c>
      <c r="Z658" t="s">
        <v>14</v>
      </c>
    </row>
    <row r="659" spans="1:26" x14ac:dyDescent="0.25">
      <c r="A659">
        <v>654</v>
      </c>
      <c r="B659" t="s">
        <v>1597</v>
      </c>
      <c r="C659" t="s">
        <v>20</v>
      </c>
      <c r="D659">
        <v>0</v>
      </c>
      <c r="F659" t="s">
        <v>1598</v>
      </c>
      <c r="H659" t="s">
        <v>1314</v>
      </c>
      <c r="I659" t="s">
        <v>1290</v>
      </c>
      <c r="J659" t="s">
        <v>1527</v>
      </c>
      <c r="K659" t="s">
        <v>14</v>
      </c>
      <c r="O659">
        <f t="shared" si="10"/>
        <v>1</v>
      </c>
      <c r="P659">
        <v>654</v>
      </c>
      <c r="Q659" t="s">
        <v>1597</v>
      </c>
      <c r="R659" t="s">
        <v>20</v>
      </c>
      <c r="S659">
        <v>0</v>
      </c>
      <c r="U659" t="s">
        <v>1598</v>
      </c>
      <c r="W659" t="s">
        <v>1314</v>
      </c>
      <c r="X659" t="s">
        <v>1290</v>
      </c>
      <c r="Y659" t="s">
        <v>1527</v>
      </c>
      <c r="Z659" t="s">
        <v>14</v>
      </c>
    </row>
    <row r="660" spans="1:26" x14ac:dyDescent="0.25">
      <c r="A660">
        <v>655</v>
      </c>
      <c r="B660" t="s">
        <v>1599</v>
      </c>
      <c r="C660" t="s">
        <v>20</v>
      </c>
      <c r="D660">
        <v>0</v>
      </c>
      <c r="F660" t="s">
        <v>1600</v>
      </c>
      <c r="H660" t="s">
        <v>1320</v>
      </c>
      <c r="I660" t="s">
        <v>487</v>
      </c>
      <c r="J660" t="s">
        <v>1320</v>
      </c>
      <c r="K660" t="s">
        <v>14</v>
      </c>
      <c r="O660">
        <f t="shared" si="10"/>
        <v>1</v>
      </c>
      <c r="P660">
        <v>655</v>
      </c>
      <c r="Q660" t="s">
        <v>1599</v>
      </c>
      <c r="R660" t="s">
        <v>20</v>
      </c>
      <c r="S660">
        <v>0</v>
      </c>
      <c r="U660" t="s">
        <v>1600</v>
      </c>
      <c r="W660" t="s">
        <v>1320</v>
      </c>
      <c r="X660" t="s">
        <v>487</v>
      </c>
      <c r="Y660" t="s">
        <v>1320</v>
      </c>
      <c r="Z660" t="s">
        <v>14</v>
      </c>
    </row>
    <row r="661" spans="1:26" x14ac:dyDescent="0.25">
      <c r="A661">
        <v>656</v>
      </c>
      <c r="B661" t="s">
        <v>1484</v>
      </c>
      <c r="H661" t="s">
        <v>14</v>
      </c>
      <c r="I661" t="s">
        <v>14</v>
      </c>
      <c r="J661" t="s">
        <v>14</v>
      </c>
      <c r="K661" t="s">
        <v>14</v>
      </c>
      <c r="O661">
        <f t="shared" si="10"/>
        <v>1</v>
      </c>
      <c r="P661">
        <v>656</v>
      </c>
      <c r="Q661" t="s">
        <v>1484</v>
      </c>
      <c r="W661" t="s">
        <v>14</v>
      </c>
      <c r="X661" t="s">
        <v>14</v>
      </c>
      <c r="Y661" t="s">
        <v>14</v>
      </c>
      <c r="Z661" t="s">
        <v>14</v>
      </c>
    </row>
    <row r="662" spans="1:26" x14ac:dyDescent="0.25">
      <c r="A662">
        <v>657</v>
      </c>
      <c r="B662" t="s">
        <v>1601</v>
      </c>
      <c r="C662" t="s">
        <v>20</v>
      </c>
      <c r="D662">
        <v>0</v>
      </c>
      <c r="F662" t="s">
        <v>1602</v>
      </c>
      <c r="H662" t="s">
        <v>33</v>
      </c>
      <c r="I662" t="s">
        <v>24</v>
      </c>
      <c r="J662" t="s">
        <v>477</v>
      </c>
      <c r="K662" t="s">
        <v>14</v>
      </c>
      <c r="O662">
        <f t="shared" si="10"/>
        <v>1</v>
      </c>
      <c r="P662">
        <v>657</v>
      </c>
      <c r="Q662" t="s">
        <v>1601</v>
      </c>
      <c r="R662" t="s">
        <v>20</v>
      </c>
      <c r="S662">
        <v>0</v>
      </c>
      <c r="U662" t="s">
        <v>1602</v>
      </c>
      <c r="W662" t="s">
        <v>33</v>
      </c>
      <c r="X662" t="s">
        <v>24</v>
      </c>
      <c r="Y662" t="s">
        <v>477</v>
      </c>
      <c r="Z662" t="s">
        <v>14</v>
      </c>
    </row>
    <row r="663" spans="1:26" x14ac:dyDescent="0.25">
      <c r="A663">
        <v>658</v>
      </c>
      <c r="B663" t="s">
        <v>1603</v>
      </c>
      <c r="C663" t="s">
        <v>20</v>
      </c>
      <c r="D663">
        <v>0</v>
      </c>
      <c r="F663" t="s">
        <v>1604</v>
      </c>
      <c r="H663" t="s">
        <v>477</v>
      </c>
      <c r="I663" t="s">
        <v>1605</v>
      </c>
      <c r="J663" t="s">
        <v>1290</v>
      </c>
      <c r="K663" t="s">
        <v>14</v>
      </c>
      <c r="O663">
        <f t="shared" si="10"/>
        <v>1</v>
      </c>
      <c r="P663">
        <v>658</v>
      </c>
      <c r="Q663" t="s">
        <v>1603</v>
      </c>
      <c r="R663" t="s">
        <v>20</v>
      </c>
      <c r="S663">
        <v>0</v>
      </c>
      <c r="U663" t="s">
        <v>1604</v>
      </c>
      <c r="W663" t="s">
        <v>477</v>
      </c>
      <c r="X663" t="s">
        <v>1605</v>
      </c>
      <c r="Y663" t="s">
        <v>1290</v>
      </c>
      <c r="Z663" t="s">
        <v>14</v>
      </c>
    </row>
    <row r="664" spans="1:26" x14ac:dyDescent="0.25">
      <c r="A664">
        <v>659</v>
      </c>
      <c r="B664" t="s">
        <v>1495</v>
      </c>
      <c r="H664" t="s">
        <v>14</v>
      </c>
      <c r="I664" t="s">
        <v>14</v>
      </c>
      <c r="J664" t="s">
        <v>14</v>
      </c>
      <c r="K664" t="s">
        <v>14</v>
      </c>
      <c r="O664">
        <f t="shared" si="10"/>
        <v>1</v>
      </c>
      <c r="P664">
        <v>659</v>
      </c>
      <c r="Q664" t="s">
        <v>1495</v>
      </c>
      <c r="W664" t="s">
        <v>14</v>
      </c>
      <c r="X664" t="s">
        <v>14</v>
      </c>
      <c r="Y664" t="s">
        <v>14</v>
      </c>
      <c r="Z664" t="s">
        <v>14</v>
      </c>
    </row>
    <row r="665" spans="1:26" x14ac:dyDescent="0.25">
      <c r="A665">
        <v>660</v>
      </c>
      <c r="B665" t="s">
        <v>1606</v>
      </c>
      <c r="C665" t="s">
        <v>20</v>
      </c>
      <c r="D665">
        <v>0</v>
      </c>
      <c r="F665" t="s">
        <v>1607</v>
      </c>
      <c r="H665" t="s">
        <v>26</v>
      </c>
      <c r="I665" t="s">
        <v>31</v>
      </c>
      <c r="J665" t="s">
        <v>1608</v>
      </c>
      <c r="K665" t="s">
        <v>14</v>
      </c>
      <c r="O665">
        <f t="shared" si="10"/>
        <v>1</v>
      </c>
      <c r="P665">
        <v>660</v>
      </c>
      <c r="Q665" t="s">
        <v>1606</v>
      </c>
      <c r="R665" t="s">
        <v>20</v>
      </c>
      <c r="S665">
        <v>0</v>
      </c>
      <c r="U665" t="s">
        <v>1607</v>
      </c>
      <c r="W665" t="s">
        <v>26</v>
      </c>
      <c r="X665" t="s">
        <v>31</v>
      </c>
      <c r="Y665" t="s">
        <v>1608</v>
      </c>
      <c r="Z665" t="s">
        <v>14</v>
      </c>
    </row>
    <row r="666" spans="1:26" x14ac:dyDescent="0.25">
      <c r="A666">
        <v>661</v>
      </c>
      <c r="B666" t="s">
        <v>1609</v>
      </c>
      <c r="C666" t="s">
        <v>20</v>
      </c>
      <c r="D666">
        <v>0</v>
      </c>
      <c r="F666" t="s">
        <v>1610</v>
      </c>
      <c r="H666" t="s">
        <v>53</v>
      </c>
      <c r="I666" t="s">
        <v>26</v>
      </c>
      <c r="J666" t="s">
        <v>487</v>
      </c>
      <c r="K666" t="s">
        <v>14</v>
      </c>
      <c r="O666">
        <f t="shared" si="10"/>
        <v>1</v>
      </c>
      <c r="P666">
        <v>661</v>
      </c>
      <c r="Q666" t="s">
        <v>1609</v>
      </c>
      <c r="R666" t="s">
        <v>20</v>
      </c>
      <c r="S666">
        <v>0</v>
      </c>
      <c r="U666" t="s">
        <v>1610</v>
      </c>
      <c r="W666" t="s">
        <v>53</v>
      </c>
      <c r="X666" t="s">
        <v>26</v>
      </c>
      <c r="Y666" t="s">
        <v>487</v>
      </c>
      <c r="Z666" t="s">
        <v>14</v>
      </c>
    </row>
    <row r="667" spans="1:26" x14ac:dyDescent="0.25">
      <c r="A667">
        <v>662</v>
      </c>
      <c r="B667" t="s">
        <v>59</v>
      </c>
      <c r="H667" t="s">
        <v>14</v>
      </c>
      <c r="I667" t="s">
        <v>14</v>
      </c>
      <c r="J667" t="s">
        <v>14</v>
      </c>
      <c r="K667" t="s">
        <v>14</v>
      </c>
      <c r="O667">
        <f t="shared" si="10"/>
        <v>1</v>
      </c>
      <c r="P667">
        <v>662</v>
      </c>
      <c r="Q667" t="s">
        <v>59</v>
      </c>
      <c r="W667" t="s">
        <v>14</v>
      </c>
      <c r="X667" t="s">
        <v>14</v>
      </c>
      <c r="Y667" t="s">
        <v>14</v>
      </c>
      <c r="Z667" t="s">
        <v>14</v>
      </c>
    </row>
    <row r="668" spans="1:26" x14ac:dyDescent="0.25">
      <c r="A668">
        <v>663</v>
      </c>
      <c r="B668" t="s">
        <v>1611</v>
      </c>
      <c r="C668" t="s">
        <v>20</v>
      </c>
      <c r="D668">
        <v>0</v>
      </c>
      <c r="E668" t="s">
        <v>1612</v>
      </c>
      <c r="F668" t="s">
        <v>1613</v>
      </c>
      <c r="H668" t="s">
        <v>58</v>
      </c>
      <c r="I668" t="s">
        <v>53</v>
      </c>
      <c r="J668" t="s">
        <v>1280</v>
      </c>
      <c r="K668" t="s">
        <v>1482</v>
      </c>
      <c r="O668">
        <f t="shared" si="10"/>
        <v>1</v>
      </c>
      <c r="P668">
        <v>663</v>
      </c>
      <c r="Q668" t="s">
        <v>1611</v>
      </c>
      <c r="R668" t="s">
        <v>20</v>
      </c>
      <c r="S668">
        <v>0</v>
      </c>
      <c r="T668" t="s">
        <v>1612</v>
      </c>
      <c r="U668" t="s">
        <v>1613</v>
      </c>
      <c r="W668" t="s">
        <v>58</v>
      </c>
      <c r="X668" t="s">
        <v>53</v>
      </c>
      <c r="Y668" t="s">
        <v>1280</v>
      </c>
      <c r="Z668" t="s">
        <v>1482</v>
      </c>
    </row>
    <row r="669" spans="1:26" x14ac:dyDescent="0.25">
      <c r="A669">
        <v>664</v>
      </c>
      <c r="B669" t="s">
        <v>1614</v>
      </c>
      <c r="C669" t="s">
        <v>20</v>
      </c>
      <c r="D669">
        <v>0</v>
      </c>
      <c r="F669" t="s">
        <v>1615</v>
      </c>
      <c r="H669" t="s">
        <v>145</v>
      </c>
      <c r="I669" t="s">
        <v>58</v>
      </c>
      <c r="J669" t="s">
        <v>1605</v>
      </c>
      <c r="K669" t="s">
        <v>14</v>
      </c>
      <c r="O669">
        <f t="shared" si="10"/>
        <v>1</v>
      </c>
      <c r="P669">
        <v>664</v>
      </c>
      <c r="Q669" t="s">
        <v>1614</v>
      </c>
      <c r="R669" t="s">
        <v>20</v>
      </c>
      <c r="S669">
        <v>0</v>
      </c>
      <c r="U669" t="s">
        <v>1615</v>
      </c>
      <c r="W669" t="s">
        <v>145</v>
      </c>
      <c r="X669" t="s">
        <v>58</v>
      </c>
      <c r="Y669" t="s">
        <v>1605</v>
      </c>
      <c r="Z669" t="s">
        <v>14</v>
      </c>
    </row>
    <row r="670" spans="1:26" x14ac:dyDescent="0.25">
      <c r="A670">
        <v>665</v>
      </c>
      <c r="B670" t="s">
        <v>69</v>
      </c>
      <c r="H670" t="s">
        <v>14</v>
      </c>
      <c r="I670" t="s">
        <v>14</v>
      </c>
      <c r="J670" t="s">
        <v>14</v>
      </c>
      <c r="K670" t="s">
        <v>14</v>
      </c>
      <c r="O670">
        <f t="shared" si="10"/>
        <v>1</v>
      </c>
      <c r="P670">
        <v>665</v>
      </c>
      <c r="Q670" t="s">
        <v>69</v>
      </c>
      <c r="W670" t="s">
        <v>14</v>
      </c>
      <c r="X670" t="s">
        <v>14</v>
      </c>
      <c r="Y670" t="s">
        <v>14</v>
      </c>
      <c r="Z670" t="s">
        <v>14</v>
      </c>
    </row>
    <row r="671" spans="1:26" x14ac:dyDescent="0.25">
      <c r="A671">
        <v>666</v>
      </c>
      <c r="B671" t="s">
        <v>1616</v>
      </c>
      <c r="C671" t="s">
        <v>20</v>
      </c>
      <c r="D671">
        <v>0</v>
      </c>
      <c r="E671" t="s">
        <v>1617</v>
      </c>
      <c r="F671" t="s">
        <v>1618</v>
      </c>
      <c r="H671" t="s">
        <v>63</v>
      </c>
      <c r="I671" t="s">
        <v>145</v>
      </c>
      <c r="J671" t="s">
        <v>1260</v>
      </c>
      <c r="K671" t="s">
        <v>1493</v>
      </c>
      <c r="O671">
        <f t="shared" si="10"/>
        <v>1</v>
      </c>
      <c r="P671">
        <v>666</v>
      </c>
      <c r="Q671" t="s">
        <v>1616</v>
      </c>
      <c r="R671" t="s">
        <v>20</v>
      </c>
      <c r="S671">
        <v>0</v>
      </c>
      <c r="T671" t="s">
        <v>1617</v>
      </c>
      <c r="U671" t="s">
        <v>1618</v>
      </c>
      <c r="W671" t="s">
        <v>63</v>
      </c>
      <c r="X671" t="s">
        <v>145</v>
      </c>
      <c r="Y671" t="s">
        <v>1260</v>
      </c>
      <c r="Z671" t="s">
        <v>1493</v>
      </c>
    </row>
    <row r="672" spans="1:26" x14ac:dyDescent="0.25">
      <c r="A672">
        <v>667</v>
      </c>
      <c r="B672" t="s">
        <v>59</v>
      </c>
      <c r="H672" t="s">
        <v>14</v>
      </c>
      <c r="I672" t="s">
        <v>14</v>
      </c>
      <c r="J672" t="s">
        <v>14</v>
      </c>
      <c r="K672" t="s">
        <v>14</v>
      </c>
      <c r="O672">
        <f t="shared" si="10"/>
        <v>1</v>
      </c>
      <c r="P672">
        <v>667</v>
      </c>
      <c r="Q672" t="s">
        <v>59</v>
      </c>
      <c r="W672" t="s">
        <v>14</v>
      </c>
      <c r="X672" t="s">
        <v>14</v>
      </c>
      <c r="Y672" t="s">
        <v>14</v>
      </c>
      <c r="Z672" t="s">
        <v>14</v>
      </c>
    </row>
    <row r="673" spans="1:26" x14ac:dyDescent="0.25">
      <c r="A673">
        <v>668</v>
      </c>
      <c r="B673" t="s">
        <v>69</v>
      </c>
      <c r="H673" t="s">
        <v>14</v>
      </c>
      <c r="I673" t="s">
        <v>14</v>
      </c>
      <c r="J673" t="s">
        <v>14</v>
      </c>
      <c r="K673" t="s">
        <v>14</v>
      </c>
      <c r="O673">
        <f t="shared" si="10"/>
        <v>1</v>
      </c>
      <c r="P673">
        <v>668</v>
      </c>
      <c r="Q673" t="s">
        <v>69</v>
      </c>
      <c r="W673" t="s">
        <v>14</v>
      </c>
      <c r="X673" t="s">
        <v>14</v>
      </c>
      <c r="Y673" t="s">
        <v>14</v>
      </c>
      <c r="Z673" t="s">
        <v>14</v>
      </c>
    </row>
    <row r="674" spans="1:26" x14ac:dyDescent="0.25">
      <c r="A674">
        <v>669</v>
      </c>
      <c r="B674" t="s">
        <v>1619</v>
      </c>
      <c r="H674" t="s">
        <v>14</v>
      </c>
      <c r="I674" t="s">
        <v>14</v>
      </c>
      <c r="J674" t="s">
        <v>14</v>
      </c>
      <c r="K674" t="s">
        <v>14</v>
      </c>
      <c r="O674">
        <f t="shared" si="10"/>
        <v>1</v>
      </c>
      <c r="P674">
        <v>669</v>
      </c>
      <c r="Q674" t="s">
        <v>1619</v>
      </c>
      <c r="W674" t="s">
        <v>14</v>
      </c>
      <c r="X674" t="s">
        <v>14</v>
      </c>
      <c r="Y674" t="s">
        <v>14</v>
      </c>
      <c r="Z674" t="s">
        <v>14</v>
      </c>
    </row>
    <row r="675" spans="1:26" x14ac:dyDescent="0.25">
      <c r="A675">
        <v>670</v>
      </c>
      <c r="B675" t="s">
        <v>1620</v>
      </c>
      <c r="H675" t="s">
        <v>14</v>
      </c>
      <c r="I675" t="s">
        <v>14</v>
      </c>
      <c r="J675" t="s">
        <v>14</v>
      </c>
      <c r="K675" t="s">
        <v>14</v>
      </c>
      <c r="O675">
        <f t="shared" si="10"/>
        <v>1</v>
      </c>
      <c r="P675">
        <v>670</v>
      </c>
      <c r="Q675" t="s">
        <v>1620</v>
      </c>
      <c r="W675" t="s">
        <v>14</v>
      </c>
      <c r="X675" t="s">
        <v>14</v>
      </c>
      <c r="Y675" t="s">
        <v>14</v>
      </c>
      <c r="Z675" t="s">
        <v>14</v>
      </c>
    </row>
    <row r="676" spans="1:26" x14ac:dyDescent="0.25">
      <c r="A676">
        <v>0</v>
      </c>
      <c r="B676" t="s">
        <v>1621</v>
      </c>
      <c r="C676" t="s">
        <v>1622</v>
      </c>
      <c r="H676" t="s">
        <v>14</v>
      </c>
      <c r="I676" t="s">
        <v>1161</v>
      </c>
      <c r="J676" t="s">
        <v>14</v>
      </c>
      <c r="K676" t="s">
        <v>14</v>
      </c>
      <c r="O676">
        <f t="shared" si="10"/>
        <v>1</v>
      </c>
      <c r="P676">
        <v>0</v>
      </c>
      <c r="Q676" t="s">
        <v>1621</v>
      </c>
      <c r="R676" t="s">
        <v>1622</v>
      </c>
      <c r="W676" t="s">
        <v>14</v>
      </c>
      <c r="X676" t="s">
        <v>1161</v>
      </c>
      <c r="Y676" t="s">
        <v>14</v>
      </c>
      <c r="Z676" t="s">
        <v>14</v>
      </c>
    </row>
    <row r="677" spans="1:26" x14ac:dyDescent="0.25">
      <c r="A677">
        <v>0</v>
      </c>
      <c r="B677" t="s">
        <v>1623</v>
      </c>
      <c r="H677" t="s">
        <v>1624</v>
      </c>
      <c r="I677" t="s">
        <v>1388</v>
      </c>
      <c r="J677" t="s">
        <v>1393</v>
      </c>
      <c r="K677" t="s">
        <v>225</v>
      </c>
      <c r="O677">
        <f t="shared" si="10"/>
        <v>1</v>
      </c>
      <c r="P677">
        <v>0</v>
      </c>
      <c r="Q677" t="s">
        <v>1623</v>
      </c>
      <c r="W677" t="s">
        <v>1624</v>
      </c>
      <c r="X677" t="s">
        <v>1388</v>
      </c>
      <c r="Y677" t="s">
        <v>1393</v>
      </c>
      <c r="Z677" t="s">
        <v>225</v>
      </c>
    </row>
    <row r="678" spans="1:26" x14ac:dyDescent="0.25">
      <c r="A678">
        <v>0</v>
      </c>
      <c r="B678" t="s">
        <v>1623</v>
      </c>
      <c r="H678" t="s">
        <v>1625</v>
      </c>
      <c r="I678" t="s">
        <v>1381</v>
      </c>
      <c r="J678" t="s">
        <v>1626</v>
      </c>
      <c r="K678" t="s">
        <v>131</v>
      </c>
      <c r="O678">
        <f t="shared" si="10"/>
        <v>1</v>
      </c>
      <c r="P678">
        <v>0</v>
      </c>
      <c r="Q678" t="s">
        <v>1623</v>
      </c>
      <c r="W678" t="s">
        <v>1625</v>
      </c>
      <c r="X678" t="s">
        <v>1381</v>
      </c>
      <c r="Y678" t="s">
        <v>1626</v>
      </c>
      <c r="Z678" t="s">
        <v>131</v>
      </c>
    </row>
    <row r="679" spans="1:26" x14ac:dyDescent="0.25">
      <c r="A679">
        <v>0</v>
      </c>
      <c r="B679" t="s">
        <v>1623</v>
      </c>
      <c r="H679" t="s">
        <v>1627</v>
      </c>
      <c r="I679" t="s">
        <v>1628</v>
      </c>
      <c r="J679" t="s">
        <v>1629</v>
      </c>
      <c r="K679" t="s">
        <v>63</v>
      </c>
      <c r="O679">
        <f t="shared" si="10"/>
        <v>1</v>
      </c>
      <c r="P679">
        <v>0</v>
      </c>
      <c r="Q679" t="s">
        <v>1623</v>
      </c>
      <c r="W679" t="s">
        <v>1627</v>
      </c>
      <c r="X679" t="s">
        <v>1628</v>
      </c>
      <c r="Y679" t="s">
        <v>1629</v>
      </c>
      <c r="Z679" t="s">
        <v>63</v>
      </c>
    </row>
    <row r="680" spans="1:26" x14ac:dyDescent="0.25">
      <c r="A680">
        <v>0</v>
      </c>
      <c r="B680" t="s">
        <v>1623</v>
      </c>
      <c r="H680" t="s">
        <v>1630</v>
      </c>
      <c r="I680" t="s">
        <v>1631</v>
      </c>
      <c r="J680" t="s">
        <v>1632</v>
      </c>
      <c r="K680" t="s">
        <v>87</v>
      </c>
      <c r="O680">
        <f t="shared" si="10"/>
        <v>1</v>
      </c>
      <c r="P680">
        <v>0</v>
      </c>
      <c r="Q680" t="s">
        <v>1623</v>
      </c>
      <c r="W680" t="s">
        <v>1630</v>
      </c>
      <c r="X680" t="s">
        <v>1631</v>
      </c>
      <c r="Y680" t="s">
        <v>1632</v>
      </c>
      <c r="Z680" t="s">
        <v>87</v>
      </c>
    </row>
    <row r="681" spans="1:26" x14ac:dyDescent="0.25">
      <c r="A681">
        <v>0</v>
      </c>
      <c r="B681" t="s">
        <v>1623</v>
      </c>
      <c r="H681" t="s">
        <v>1633</v>
      </c>
      <c r="I681" t="s">
        <v>1634</v>
      </c>
      <c r="J681" t="s">
        <v>466</v>
      </c>
      <c r="K681" t="s">
        <v>62</v>
      </c>
      <c r="O681">
        <f t="shared" si="10"/>
        <v>1</v>
      </c>
      <c r="P681">
        <v>0</v>
      </c>
      <c r="Q681" t="s">
        <v>1623</v>
      </c>
      <c r="W681" t="s">
        <v>1633</v>
      </c>
      <c r="X681" t="s">
        <v>1634</v>
      </c>
      <c r="Y681" t="s">
        <v>466</v>
      </c>
      <c r="Z681" t="s">
        <v>62</v>
      </c>
    </row>
    <row r="682" spans="1:26" x14ac:dyDescent="0.25">
      <c r="A682">
        <v>0</v>
      </c>
      <c r="B682" t="s">
        <v>1623</v>
      </c>
      <c r="H682" t="s">
        <v>1635</v>
      </c>
      <c r="I682" t="s">
        <v>1636</v>
      </c>
      <c r="J682" t="s">
        <v>283</v>
      </c>
      <c r="K682" t="s">
        <v>167</v>
      </c>
      <c r="O682">
        <f t="shared" si="10"/>
        <v>1</v>
      </c>
      <c r="P682">
        <v>0</v>
      </c>
      <c r="Q682" t="s">
        <v>1623</v>
      </c>
      <c r="W682" t="s">
        <v>1635</v>
      </c>
      <c r="X682" t="s">
        <v>1636</v>
      </c>
      <c r="Y682" t="s">
        <v>283</v>
      </c>
      <c r="Z682" t="s">
        <v>167</v>
      </c>
    </row>
    <row r="683" spans="1:26" x14ac:dyDescent="0.25">
      <c r="A683">
        <v>0</v>
      </c>
      <c r="B683" t="s">
        <v>1623</v>
      </c>
      <c r="H683" t="s">
        <v>1637</v>
      </c>
      <c r="I683" t="s">
        <v>1638</v>
      </c>
      <c r="J683" t="s">
        <v>432</v>
      </c>
      <c r="K683" t="s">
        <v>176</v>
      </c>
      <c r="O683">
        <f t="shared" si="10"/>
        <v>1</v>
      </c>
      <c r="P683">
        <v>0</v>
      </c>
      <c r="Q683" t="s">
        <v>1623</v>
      </c>
      <c r="W683" t="s">
        <v>1637</v>
      </c>
      <c r="X683" t="s">
        <v>1638</v>
      </c>
      <c r="Y683" t="s">
        <v>432</v>
      </c>
      <c r="Z683" t="s">
        <v>176</v>
      </c>
    </row>
    <row r="684" spans="1:26" x14ac:dyDescent="0.25">
      <c r="A684">
        <v>0</v>
      </c>
      <c r="B684" t="s">
        <v>1623</v>
      </c>
      <c r="H684" t="s">
        <v>1639</v>
      </c>
      <c r="I684" t="s">
        <v>1423</v>
      </c>
      <c r="J684" t="s">
        <v>481</v>
      </c>
      <c r="K684" t="s">
        <v>1640</v>
      </c>
      <c r="O684">
        <f t="shared" si="10"/>
        <v>1</v>
      </c>
      <c r="P684">
        <v>0</v>
      </c>
      <c r="Q684" t="s">
        <v>1623</v>
      </c>
      <c r="W684" t="s">
        <v>1639</v>
      </c>
      <c r="X684" t="s">
        <v>1423</v>
      </c>
      <c r="Y684" t="s">
        <v>481</v>
      </c>
      <c r="Z684" t="s">
        <v>1640</v>
      </c>
    </row>
    <row r="685" spans="1:26" x14ac:dyDescent="0.25">
      <c r="A685">
        <v>0</v>
      </c>
      <c r="B685" t="s">
        <v>1623</v>
      </c>
      <c r="H685" t="s">
        <v>1641</v>
      </c>
      <c r="I685" t="s">
        <v>1418</v>
      </c>
      <c r="J685" t="s">
        <v>1452</v>
      </c>
      <c r="K685" t="s">
        <v>1642</v>
      </c>
      <c r="O685">
        <f t="shared" si="10"/>
        <v>1</v>
      </c>
      <c r="P685">
        <v>0</v>
      </c>
      <c r="Q685" t="s">
        <v>1623</v>
      </c>
      <c r="W685" t="s">
        <v>1641</v>
      </c>
      <c r="X685" t="s">
        <v>1418</v>
      </c>
      <c r="Y685" t="s">
        <v>1452</v>
      </c>
      <c r="Z685" t="s">
        <v>1642</v>
      </c>
    </row>
    <row r="686" spans="1:26" x14ac:dyDescent="0.25">
      <c r="A686">
        <v>0</v>
      </c>
      <c r="B686" t="s">
        <v>1623</v>
      </c>
      <c r="H686" t="s">
        <v>1643</v>
      </c>
      <c r="I686" t="s">
        <v>1644</v>
      </c>
      <c r="J686" t="s">
        <v>1536</v>
      </c>
      <c r="K686" t="s">
        <v>144</v>
      </c>
      <c r="O686">
        <f t="shared" si="10"/>
        <v>1</v>
      </c>
      <c r="P686">
        <v>0</v>
      </c>
      <c r="Q686" t="s">
        <v>1623</v>
      </c>
      <c r="W686" t="s">
        <v>1643</v>
      </c>
      <c r="X686" t="s">
        <v>1644</v>
      </c>
      <c r="Y686" t="s">
        <v>1536</v>
      </c>
      <c r="Z686" t="s">
        <v>144</v>
      </c>
    </row>
    <row r="687" spans="1:26" x14ac:dyDescent="0.25">
      <c r="A687">
        <v>0</v>
      </c>
      <c r="B687" t="s">
        <v>1623</v>
      </c>
      <c r="H687" t="s">
        <v>1645</v>
      </c>
      <c r="I687" t="s">
        <v>1646</v>
      </c>
      <c r="J687" t="s">
        <v>1647</v>
      </c>
      <c r="K687" t="s">
        <v>159</v>
      </c>
      <c r="O687">
        <f t="shared" si="10"/>
        <v>1</v>
      </c>
      <c r="P687">
        <v>0</v>
      </c>
      <c r="Q687" t="s">
        <v>1623</v>
      </c>
      <c r="W687" t="s">
        <v>1645</v>
      </c>
      <c r="X687" t="s">
        <v>1646</v>
      </c>
      <c r="Y687" t="s">
        <v>1647</v>
      </c>
      <c r="Z687" t="s">
        <v>159</v>
      </c>
    </row>
    <row r="688" spans="1:26" x14ac:dyDescent="0.25">
      <c r="A688">
        <v>0</v>
      </c>
      <c r="B688" t="s">
        <v>1623</v>
      </c>
      <c r="H688" t="s">
        <v>1648</v>
      </c>
      <c r="I688" t="s">
        <v>1649</v>
      </c>
      <c r="J688" t="s">
        <v>1650</v>
      </c>
      <c r="K688" t="s">
        <v>163</v>
      </c>
      <c r="O688">
        <f t="shared" si="10"/>
        <v>1</v>
      </c>
      <c r="P688">
        <v>0</v>
      </c>
      <c r="Q688" t="s">
        <v>1623</v>
      </c>
      <c r="W688" t="s">
        <v>1648</v>
      </c>
      <c r="X688" t="s">
        <v>1649</v>
      </c>
      <c r="Y688" t="s">
        <v>1650</v>
      </c>
      <c r="Z688" t="s">
        <v>163</v>
      </c>
    </row>
    <row r="689" spans="1:26" x14ac:dyDescent="0.25">
      <c r="A689">
        <v>0</v>
      </c>
      <c r="B689" t="s">
        <v>1623</v>
      </c>
      <c r="H689" t="s">
        <v>1651</v>
      </c>
      <c r="I689" t="s">
        <v>1652</v>
      </c>
      <c r="J689" t="s">
        <v>1653</v>
      </c>
      <c r="K689" t="s">
        <v>195</v>
      </c>
      <c r="O689">
        <f t="shared" si="10"/>
        <v>1</v>
      </c>
      <c r="P689">
        <v>0</v>
      </c>
      <c r="Q689" t="s">
        <v>1623</v>
      </c>
      <c r="W689" t="s">
        <v>1651</v>
      </c>
      <c r="X689" t="s">
        <v>1652</v>
      </c>
      <c r="Y689" t="s">
        <v>1653</v>
      </c>
      <c r="Z689" t="s">
        <v>195</v>
      </c>
    </row>
    <row r="690" spans="1:26" x14ac:dyDescent="0.25">
      <c r="A690">
        <v>0</v>
      </c>
      <c r="B690" t="s">
        <v>1623</v>
      </c>
      <c r="H690" t="s">
        <v>1654</v>
      </c>
      <c r="I690" t="s">
        <v>1626</v>
      </c>
      <c r="J690" t="s">
        <v>1655</v>
      </c>
      <c r="K690" t="s">
        <v>185</v>
      </c>
      <c r="O690">
        <f t="shared" si="10"/>
        <v>1</v>
      </c>
      <c r="P690">
        <v>0</v>
      </c>
      <c r="Q690" t="s">
        <v>1623</v>
      </c>
      <c r="W690" t="s">
        <v>1654</v>
      </c>
      <c r="X690" t="s">
        <v>1626</v>
      </c>
      <c r="Y690" t="s">
        <v>1655</v>
      </c>
      <c r="Z690" t="s">
        <v>185</v>
      </c>
    </row>
    <row r="691" spans="1:26" x14ac:dyDescent="0.25">
      <c r="A691">
        <v>0</v>
      </c>
      <c r="B691" t="s">
        <v>1623</v>
      </c>
      <c r="H691" t="s">
        <v>1656</v>
      </c>
      <c r="I691" t="s">
        <v>207</v>
      </c>
      <c r="J691" t="s">
        <v>1657</v>
      </c>
      <c r="K691" t="s">
        <v>1608</v>
      </c>
      <c r="O691">
        <f t="shared" si="10"/>
        <v>1</v>
      </c>
      <c r="P691">
        <v>0</v>
      </c>
      <c r="Q691" t="s">
        <v>1623</v>
      </c>
      <c r="W691" t="s">
        <v>1656</v>
      </c>
      <c r="X691" t="s">
        <v>207</v>
      </c>
      <c r="Y691" t="s">
        <v>1657</v>
      </c>
      <c r="Z691" t="s">
        <v>1608</v>
      </c>
    </row>
    <row r="692" spans="1:26" x14ac:dyDescent="0.25">
      <c r="A692">
        <v>0</v>
      </c>
      <c r="B692" t="s">
        <v>1623</v>
      </c>
      <c r="H692" t="s">
        <v>1658</v>
      </c>
      <c r="I692" t="s">
        <v>1295</v>
      </c>
      <c r="J692" t="s">
        <v>1659</v>
      </c>
      <c r="K692" t="s">
        <v>1660</v>
      </c>
      <c r="O692">
        <f t="shared" si="10"/>
        <v>1</v>
      </c>
      <c r="P692">
        <v>0</v>
      </c>
      <c r="Q692" t="s">
        <v>1623</v>
      </c>
      <c r="W692" t="s">
        <v>1658</v>
      </c>
      <c r="X692" t="s">
        <v>1295</v>
      </c>
      <c r="Y692" t="s">
        <v>1659</v>
      </c>
      <c r="Z692" t="s">
        <v>1660</v>
      </c>
    </row>
    <row r="693" spans="1:26" x14ac:dyDescent="0.25">
      <c r="A693">
        <v>0</v>
      </c>
      <c r="B693" t="s">
        <v>1623</v>
      </c>
      <c r="H693" t="s">
        <v>1661</v>
      </c>
      <c r="I693" t="s">
        <v>420</v>
      </c>
      <c r="J693" t="s">
        <v>1545</v>
      </c>
      <c r="K693" t="s">
        <v>1662</v>
      </c>
      <c r="O693">
        <f t="shared" si="10"/>
        <v>1</v>
      </c>
      <c r="P693">
        <v>0</v>
      </c>
      <c r="Q693" t="s">
        <v>1623</v>
      </c>
      <c r="W693" t="s">
        <v>1661</v>
      </c>
      <c r="X693" t="s">
        <v>420</v>
      </c>
      <c r="Y693" t="s">
        <v>1545</v>
      </c>
      <c r="Z693" t="s">
        <v>1662</v>
      </c>
    </row>
    <row r="694" spans="1:26" x14ac:dyDescent="0.25">
      <c r="A694">
        <v>0</v>
      </c>
      <c r="B694" t="s">
        <v>1623</v>
      </c>
      <c r="H694" t="s">
        <v>1663</v>
      </c>
      <c r="I694" t="s">
        <v>428</v>
      </c>
      <c r="J694" t="s">
        <v>1664</v>
      </c>
      <c r="K694" t="s">
        <v>1665</v>
      </c>
      <c r="O694">
        <f t="shared" si="10"/>
        <v>1</v>
      </c>
      <c r="P694">
        <v>0</v>
      </c>
      <c r="Q694" t="s">
        <v>1623</v>
      </c>
      <c r="W694" t="s">
        <v>1663</v>
      </c>
      <c r="X694" t="s">
        <v>428</v>
      </c>
      <c r="Y694" t="s">
        <v>1664</v>
      </c>
      <c r="Z694" t="s">
        <v>1665</v>
      </c>
    </row>
    <row r="695" spans="1:26" x14ac:dyDescent="0.25">
      <c r="A695">
        <v>0</v>
      </c>
      <c r="B695" t="s">
        <v>1623</v>
      </c>
      <c r="H695" t="s">
        <v>1666</v>
      </c>
      <c r="I695" t="s">
        <v>448</v>
      </c>
      <c r="J695" t="s">
        <v>1667</v>
      </c>
      <c r="K695" t="s">
        <v>150</v>
      </c>
      <c r="O695">
        <f t="shared" si="10"/>
        <v>1</v>
      </c>
      <c r="P695">
        <v>0</v>
      </c>
      <c r="Q695" t="s">
        <v>1623</v>
      </c>
      <c r="W695" t="s">
        <v>1666</v>
      </c>
      <c r="X695" t="s">
        <v>448</v>
      </c>
      <c r="Y695" t="s">
        <v>1667</v>
      </c>
      <c r="Z695" t="s">
        <v>150</v>
      </c>
    </row>
    <row r="696" spans="1:26" x14ac:dyDescent="0.25">
      <c r="A696">
        <v>0</v>
      </c>
      <c r="B696" t="s">
        <v>1623</v>
      </c>
      <c r="H696" t="s">
        <v>1284</v>
      </c>
      <c r="I696" t="s">
        <v>494</v>
      </c>
      <c r="J696" t="s">
        <v>1668</v>
      </c>
      <c r="K696" t="s">
        <v>171</v>
      </c>
      <c r="O696">
        <f t="shared" si="10"/>
        <v>1</v>
      </c>
      <c r="P696">
        <v>0</v>
      </c>
      <c r="Q696" t="s">
        <v>1623</v>
      </c>
      <c r="W696" t="s">
        <v>1284</v>
      </c>
      <c r="X696" t="s">
        <v>494</v>
      </c>
      <c r="Y696" t="s">
        <v>1668</v>
      </c>
      <c r="Z696" t="s">
        <v>171</v>
      </c>
    </row>
    <row r="697" spans="1:26" x14ac:dyDescent="0.25">
      <c r="A697">
        <v>0</v>
      </c>
      <c r="B697" t="s">
        <v>1623</v>
      </c>
      <c r="H697" t="s">
        <v>1274</v>
      </c>
      <c r="I697" t="s">
        <v>499</v>
      </c>
      <c r="J697" t="s">
        <v>1669</v>
      </c>
      <c r="K697" t="s">
        <v>184</v>
      </c>
      <c r="O697">
        <f t="shared" si="10"/>
        <v>1</v>
      </c>
      <c r="P697">
        <v>0</v>
      </c>
      <c r="Q697" t="s">
        <v>1623</v>
      </c>
      <c r="W697" t="s">
        <v>1274</v>
      </c>
      <c r="X697" t="s">
        <v>499</v>
      </c>
      <c r="Y697" t="s">
        <v>1669</v>
      </c>
      <c r="Z697" t="s">
        <v>184</v>
      </c>
    </row>
    <row r="698" spans="1:26" x14ac:dyDescent="0.25">
      <c r="A698">
        <v>0</v>
      </c>
      <c r="B698" t="s">
        <v>1623</v>
      </c>
      <c r="H698" t="s">
        <v>1132</v>
      </c>
      <c r="I698" t="s">
        <v>900</v>
      </c>
      <c r="J698" t="s">
        <v>1670</v>
      </c>
      <c r="K698" t="s">
        <v>1671</v>
      </c>
      <c r="O698">
        <f t="shared" si="10"/>
        <v>1</v>
      </c>
      <c r="P698">
        <v>0</v>
      </c>
      <c r="Q698" t="s">
        <v>1623</v>
      </c>
      <c r="W698" t="s">
        <v>1132</v>
      </c>
      <c r="X698" t="s">
        <v>900</v>
      </c>
      <c r="Y698" t="s">
        <v>1670</v>
      </c>
      <c r="Z698" t="s">
        <v>1671</v>
      </c>
    </row>
    <row r="699" spans="1:26" x14ac:dyDescent="0.25">
      <c r="A699">
        <v>0</v>
      </c>
      <c r="B699" t="s">
        <v>1623</v>
      </c>
      <c r="H699" t="s">
        <v>1119</v>
      </c>
      <c r="I699" t="s">
        <v>514</v>
      </c>
      <c r="J699" t="s">
        <v>1672</v>
      </c>
      <c r="K699" t="s">
        <v>211</v>
      </c>
      <c r="O699">
        <f t="shared" si="10"/>
        <v>1</v>
      </c>
      <c r="P699">
        <v>0</v>
      </c>
      <c r="Q699" t="s">
        <v>1623</v>
      </c>
      <c r="W699" t="s">
        <v>1119</v>
      </c>
      <c r="X699" t="s">
        <v>514</v>
      </c>
      <c r="Y699" t="s">
        <v>1672</v>
      </c>
      <c r="Z699" t="s">
        <v>211</v>
      </c>
    </row>
    <row r="700" spans="1:26" x14ac:dyDescent="0.25">
      <c r="A700">
        <v>0</v>
      </c>
      <c r="B700" t="s">
        <v>1623</v>
      </c>
      <c r="H700" t="s">
        <v>1151</v>
      </c>
      <c r="I700" t="s">
        <v>506</v>
      </c>
      <c r="J700" t="s">
        <v>1673</v>
      </c>
      <c r="K700" t="s">
        <v>1527</v>
      </c>
      <c r="O700">
        <f t="shared" si="10"/>
        <v>1</v>
      </c>
      <c r="P700">
        <v>0</v>
      </c>
      <c r="Q700" t="s">
        <v>1623</v>
      </c>
      <c r="W700" t="s">
        <v>1151</v>
      </c>
      <c r="X700" t="s">
        <v>506</v>
      </c>
      <c r="Y700" t="s">
        <v>1673</v>
      </c>
      <c r="Z700" t="s">
        <v>1527</v>
      </c>
    </row>
    <row r="701" spans="1:26" x14ac:dyDescent="0.25">
      <c r="A701">
        <v>0</v>
      </c>
      <c r="B701" t="s">
        <v>1623</v>
      </c>
      <c r="H701" t="s">
        <v>1156</v>
      </c>
      <c r="I701" t="s">
        <v>519</v>
      </c>
      <c r="J701" t="s">
        <v>1674</v>
      </c>
      <c r="K701" t="s">
        <v>1596</v>
      </c>
      <c r="O701">
        <f t="shared" si="10"/>
        <v>1</v>
      </c>
      <c r="P701">
        <v>0</v>
      </c>
      <c r="Q701" t="s">
        <v>1623</v>
      </c>
      <c r="W701" t="s">
        <v>1156</v>
      </c>
      <c r="X701" t="s">
        <v>519</v>
      </c>
      <c r="Y701" t="s">
        <v>1674</v>
      </c>
      <c r="Z701" t="s">
        <v>1596</v>
      </c>
    </row>
    <row r="702" spans="1:26" x14ac:dyDescent="0.25">
      <c r="A702">
        <v>0</v>
      </c>
      <c r="B702" t="s">
        <v>1623</v>
      </c>
      <c r="H702" t="s">
        <v>1646</v>
      </c>
      <c r="I702" t="s">
        <v>723</v>
      </c>
      <c r="J702" t="s">
        <v>1675</v>
      </c>
      <c r="K702" t="s">
        <v>1676</v>
      </c>
      <c r="O702">
        <f t="shared" si="10"/>
        <v>1</v>
      </c>
      <c r="P702">
        <v>0</v>
      </c>
      <c r="Q702" t="s">
        <v>1623</v>
      </c>
      <c r="W702" t="s">
        <v>1646</v>
      </c>
      <c r="X702" t="s">
        <v>723</v>
      </c>
      <c r="Y702" t="s">
        <v>1675</v>
      </c>
      <c r="Z702" t="s">
        <v>1676</v>
      </c>
    </row>
    <row r="703" spans="1:26" x14ac:dyDescent="0.25">
      <c r="A703">
        <v>0</v>
      </c>
      <c r="B703" t="s">
        <v>1623</v>
      </c>
      <c r="H703" t="s">
        <v>1113</v>
      </c>
      <c r="I703" t="s">
        <v>409</v>
      </c>
      <c r="J703" t="s">
        <v>1677</v>
      </c>
      <c r="K703" t="s">
        <v>1678</v>
      </c>
      <c r="O703">
        <f t="shared" si="10"/>
        <v>1</v>
      </c>
      <c r="P703">
        <v>0</v>
      </c>
      <c r="Q703" t="s">
        <v>1623</v>
      </c>
      <c r="W703" t="s">
        <v>1113</v>
      </c>
      <c r="X703" t="s">
        <v>409</v>
      </c>
      <c r="Y703" t="s">
        <v>1677</v>
      </c>
      <c r="Z703" t="s">
        <v>1678</v>
      </c>
    </row>
    <row r="704" spans="1:26" x14ac:dyDescent="0.25">
      <c r="A704">
        <v>0</v>
      </c>
      <c r="B704" t="s">
        <v>1623</v>
      </c>
      <c r="H704" t="s">
        <v>972</v>
      </c>
      <c r="I704" t="s">
        <v>438</v>
      </c>
      <c r="J704" t="s">
        <v>1679</v>
      </c>
      <c r="K704" t="s">
        <v>1680</v>
      </c>
      <c r="O704">
        <f t="shared" si="10"/>
        <v>1</v>
      </c>
      <c r="P704">
        <v>0</v>
      </c>
      <c r="Q704" t="s">
        <v>1623</v>
      </c>
      <c r="W704" t="s">
        <v>972</v>
      </c>
      <c r="X704" t="s">
        <v>438</v>
      </c>
      <c r="Y704" t="s">
        <v>1679</v>
      </c>
      <c r="Z704" t="s">
        <v>1680</v>
      </c>
    </row>
    <row r="705" spans="1:26" x14ac:dyDescent="0.25">
      <c r="A705">
        <v>0</v>
      </c>
      <c r="B705" t="s">
        <v>1623</v>
      </c>
      <c r="H705" t="s">
        <v>1649</v>
      </c>
      <c r="I705" t="s">
        <v>532</v>
      </c>
      <c r="J705" t="s">
        <v>1681</v>
      </c>
      <c r="K705" t="s">
        <v>1682</v>
      </c>
      <c r="O705">
        <f t="shared" si="10"/>
        <v>1</v>
      </c>
      <c r="P705">
        <v>0</v>
      </c>
      <c r="Q705" t="s">
        <v>1623</v>
      </c>
      <c r="W705" t="s">
        <v>1649</v>
      </c>
      <c r="X705" t="s">
        <v>532</v>
      </c>
      <c r="Y705" t="s">
        <v>1681</v>
      </c>
      <c r="Z705" t="s">
        <v>1682</v>
      </c>
    </row>
    <row r="706" spans="1:26" x14ac:dyDescent="0.25">
      <c r="A706">
        <v>0</v>
      </c>
      <c r="B706" t="s">
        <v>1623</v>
      </c>
      <c r="H706" t="s">
        <v>957</v>
      </c>
      <c r="I706" t="s">
        <v>542</v>
      </c>
      <c r="J706" t="s">
        <v>1683</v>
      </c>
      <c r="K706" t="s">
        <v>1684</v>
      </c>
      <c r="O706">
        <f t="shared" si="10"/>
        <v>1</v>
      </c>
      <c r="P706">
        <v>0</v>
      </c>
      <c r="Q706" t="s">
        <v>1623</v>
      </c>
      <c r="W706" t="s">
        <v>957</v>
      </c>
      <c r="X706" t="s">
        <v>542</v>
      </c>
      <c r="Y706" t="s">
        <v>1683</v>
      </c>
      <c r="Z706" t="s">
        <v>1684</v>
      </c>
    </row>
    <row r="707" spans="1:26" x14ac:dyDescent="0.25">
      <c r="A707">
        <v>0</v>
      </c>
      <c r="B707" t="s">
        <v>1623</v>
      </c>
      <c r="H707" t="s">
        <v>940</v>
      </c>
      <c r="I707" t="s">
        <v>298</v>
      </c>
      <c r="J707" t="s">
        <v>1685</v>
      </c>
      <c r="K707" t="s">
        <v>1686</v>
      </c>
      <c r="O707">
        <f t="shared" si="10"/>
        <v>1</v>
      </c>
      <c r="P707">
        <v>0</v>
      </c>
      <c r="Q707" t="s">
        <v>1623</v>
      </c>
      <c r="W707" t="s">
        <v>940</v>
      </c>
      <c r="X707" t="s">
        <v>298</v>
      </c>
      <c r="Y707" t="s">
        <v>1685</v>
      </c>
      <c r="Z707" t="s">
        <v>1686</v>
      </c>
    </row>
    <row r="708" spans="1:26" x14ac:dyDescent="0.25">
      <c r="A708">
        <v>0</v>
      </c>
      <c r="B708" t="s">
        <v>1623</v>
      </c>
      <c r="H708" t="s">
        <v>1652</v>
      </c>
      <c r="I708" t="s">
        <v>452</v>
      </c>
      <c r="J708" t="s">
        <v>1687</v>
      </c>
      <c r="K708" t="s">
        <v>1688</v>
      </c>
      <c r="O708">
        <f t="shared" si="10"/>
        <v>1</v>
      </c>
      <c r="P708">
        <v>0</v>
      </c>
      <c r="Q708" t="s">
        <v>1623</v>
      </c>
      <c r="W708" t="s">
        <v>1652</v>
      </c>
      <c r="X708" t="s">
        <v>452</v>
      </c>
      <c r="Y708" t="s">
        <v>1687</v>
      </c>
      <c r="Z708" t="s">
        <v>1688</v>
      </c>
    </row>
    <row r="709" spans="1:26" x14ac:dyDescent="0.25">
      <c r="A709">
        <v>0</v>
      </c>
      <c r="B709" t="s">
        <v>1623</v>
      </c>
      <c r="H709" t="s">
        <v>928</v>
      </c>
      <c r="I709" t="s">
        <v>466</v>
      </c>
      <c r="J709" t="s">
        <v>1689</v>
      </c>
      <c r="K709" t="s">
        <v>1583</v>
      </c>
      <c r="O709">
        <f t="shared" si="10"/>
        <v>1</v>
      </c>
      <c r="P709">
        <v>0</v>
      </c>
      <c r="Q709" t="s">
        <v>1623</v>
      </c>
      <c r="W709" t="s">
        <v>928</v>
      </c>
      <c r="X709" t="s">
        <v>466</v>
      </c>
      <c r="Y709" t="s">
        <v>1689</v>
      </c>
      <c r="Z709" t="s">
        <v>1583</v>
      </c>
    </row>
    <row r="710" spans="1:26" x14ac:dyDescent="0.25">
      <c r="A710">
        <v>0</v>
      </c>
      <c r="B710" t="s">
        <v>1623</v>
      </c>
      <c r="H710" t="s">
        <v>1690</v>
      </c>
      <c r="I710" t="s">
        <v>490</v>
      </c>
      <c r="J710" t="s">
        <v>1691</v>
      </c>
      <c r="K710" t="s">
        <v>1580</v>
      </c>
      <c r="O710">
        <f t="shared" si="10"/>
        <v>1</v>
      </c>
      <c r="P710">
        <v>0</v>
      </c>
      <c r="Q710" t="s">
        <v>1623</v>
      </c>
      <c r="W710" t="s">
        <v>1690</v>
      </c>
      <c r="X710" t="s">
        <v>490</v>
      </c>
      <c r="Y710" t="s">
        <v>1691</v>
      </c>
      <c r="Z710" t="s">
        <v>1580</v>
      </c>
    </row>
    <row r="711" spans="1:26" x14ac:dyDescent="0.25">
      <c r="A711">
        <v>0</v>
      </c>
      <c r="B711" t="s">
        <v>1623</v>
      </c>
      <c r="H711" t="s">
        <v>774</v>
      </c>
      <c r="I711" t="s">
        <v>1041</v>
      </c>
      <c r="J711" t="s">
        <v>1692</v>
      </c>
      <c r="K711" t="s">
        <v>1693</v>
      </c>
      <c r="O711">
        <f t="shared" ref="O711:O774" si="11">IF(Q711=B711,1,0)</f>
        <v>1</v>
      </c>
      <c r="P711">
        <v>0</v>
      </c>
      <c r="Q711" t="s">
        <v>1623</v>
      </c>
      <c r="W711" t="s">
        <v>774</v>
      </c>
      <c r="X711" t="s">
        <v>1041</v>
      </c>
      <c r="Y711" t="s">
        <v>1692</v>
      </c>
      <c r="Z711" t="s">
        <v>1693</v>
      </c>
    </row>
    <row r="712" spans="1:26" x14ac:dyDescent="0.25">
      <c r="A712">
        <v>0</v>
      </c>
      <c r="B712" t="s">
        <v>1623</v>
      </c>
      <c r="H712" t="s">
        <v>1694</v>
      </c>
      <c r="I712" t="s">
        <v>546</v>
      </c>
      <c r="J712" t="s">
        <v>1695</v>
      </c>
      <c r="K712" t="s">
        <v>1696</v>
      </c>
      <c r="O712">
        <f t="shared" si="11"/>
        <v>1</v>
      </c>
      <c r="P712">
        <v>0</v>
      </c>
      <c r="Q712" t="s">
        <v>1623</v>
      </c>
      <c r="W712" t="s">
        <v>1694</v>
      </c>
      <c r="X712" t="s">
        <v>546</v>
      </c>
      <c r="Y712" t="s">
        <v>1695</v>
      </c>
      <c r="Z712" t="s">
        <v>1696</v>
      </c>
    </row>
    <row r="713" spans="1:26" x14ac:dyDescent="0.25">
      <c r="A713">
        <v>0</v>
      </c>
      <c r="B713" t="s">
        <v>1623</v>
      </c>
      <c r="H713" t="s">
        <v>1697</v>
      </c>
      <c r="I713" t="s">
        <v>554</v>
      </c>
      <c r="J713" t="s">
        <v>1693</v>
      </c>
      <c r="K713" t="s">
        <v>1698</v>
      </c>
      <c r="O713">
        <f t="shared" si="11"/>
        <v>1</v>
      </c>
      <c r="P713">
        <v>0</v>
      </c>
      <c r="Q713" t="s">
        <v>1623</v>
      </c>
      <c r="W713" t="s">
        <v>1697</v>
      </c>
      <c r="X713" t="s">
        <v>554</v>
      </c>
      <c r="Y713" t="s">
        <v>1693</v>
      </c>
      <c r="Z713" t="s">
        <v>1698</v>
      </c>
    </row>
    <row r="714" spans="1:26" x14ac:dyDescent="0.25">
      <c r="A714">
        <v>0</v>
      </c>
      <c r="B714" t="s">
        <v>1623</v>
      </c>
      <c r="H714" t="s">
        <v>1699</v>
      </c>
      <c r="I714" t="s">
        <v>550</v>
      </c>
      <c r="J714" t="s">
        <v>1698</v>
      </c>
      <c r="K714" t="s">
        <v>1700</v>
      </c>
      <c r="O714">
        <f t="shared" si="11"/>
        <v>1</v>
      </c>
      <c r="P714">
        <v>0</v>
      </c>
      <c r="Q714" t="s">
        <v>1623</v>
      </c>
      <c r="W714" t="s">
        <v>1699</v>
      </c>
      <c r="X714" t="s">
        <v>550</v>
      </c>
      <c r="Y714" t="s">
        <v>1698</v>
      </c>
      <c r="Z714" t="s">
        <v>1700</v>
      </c>
    </row>
    <row r="715" spans="1:26" x14ac:dyDescent="0.25">
      <c r="A715">
        <v>0</v>
      </c>
      <c r="B715" t="s">
        <v>1623</v>
      </c>
      <c r="H715" t="s">
        <v>1701</v>
      </c>
      <c r="I715" t="s">
        <v>181</v>
      </c>
      <c r="J715" t="s">
        <v>1700</v>
      </c>
      <c r="K715" t="s">
        <v>1702</v>
      </c>
      <c r="O715">
        <f t="shared" si="11"/>
        <v>1</v>
      </c>
      <c r="P715">
        <v>0</v>
      </c>
      <c r="Q715" t="s">
        <v>1623</v>
      </c>
      <c r="W715" t="s">
        <v>1701</v>
      </c>
      <c r="X715" t="s">
        <v>181</v>
      </c>
      <c r="Y715" t="s">
        <v>1700</v>
      </c>
      <c r="Z715" t="s">
        <v>1702</v>
      </c>
    </row>
    <row r="716" spans="1:26" x14ac:dyDescent="0.25">
      <c r="A716">
        <v>0</v>
      </c>
      <c r="B716" t="s">
        <v>1623</v>
      </c>
      <c r="H716" t="s">
        <v>1333</v>
      </c>
      <c r="I716" t="s">
        <v>1385</v>
      </c>
      <c r="J716" t="s">
        <v>1702</v>
      </c>
      <c r="K716" t="s">
        <v>1703</v>
      </c>
      <c r="O716">
        <f t="shared" si="11"/>
        <v>1</v>
      </c>
      <c r="P716">
        <v>0</v>
      </c>
      <c r="Q716" t="s">
        <v>1623</v>
      </c>
      <c r="W716" t="s">
        <v>1333</v>
      </c>
      <c r="X716" t="s">
        <v>1385</v>
      </c>
      <c r="Y716" t="s">
        <v>1702</v>
      </c>
      <c r="Z716" t="s">
        <v>1703</v>
      </c>
    </row>
    <row r="717" spans="1:26" x14ac:dyDescent="0.25">
      <c r="A717">
        <v>0</v>
      </c>
      <c r="B717" t="s">
        <v>1623</v>
      </c>
      <c r="H717" t="s">
        <v>1171</v>
      </c>
      <c r="I717" t="s">
        <v>1704</v>
      </c>
      <c r="J717" t="s">
        <v>1703</v>
      </c>
      <c r="K717" t="s">
        <v>1705</v>
      </c>
      <c r="O717">
        <f t="shared" si="11"/>
        <v>1</v>
      </c>
      <c r="P717">
        <v>0</v>
      </c>
      <c r="Q717" t="s">
        <v>1623</v>
      </c>
      <c r="W717" t="s">
        <v>1171</v>
      </c>
      <c r="X717" t="s">
        <v>1704</v>
      </c>
      <c r="Y717" t="s">
        <v>1703</v>
      </c>
      <c r="Z717" t="s">
        <v>1705</v>
      </c>
    </row>
    <row r="718" spans="1:26" x14ac:dyDescent="0.25">
      <c r="A718">
        <v>0</v>
      </c>
      <c r="B718" t="s">
        <v>1623</v>
      </c>
      <c r="H718" t="s">
        <v>1108</v>
      </c>
      <c r="I718" t="s">
        <v>442</v>
      </c>
      <c r="J718" t="s">
        <v>1596</v>
      </c>
      <c r="K718" t="s">
        <v>1509</v>
      </c>
      <c r="O718">
        <f t="shared" si="11"/>
        <v>1</v>
      </c>
      <c r="P718">
        <v>0</v>
      </c>
      <c r="Q718" t="s">
        <v>1623</v>
      </c>
      <c r="W718" t="s">
        <v>1108</v>
      </c>
      <c r="X718" t="s">
        <v>442</v>
      </c>
      <c r="Y718" t="s">
        <v>1596</v>
      </c>
      <c r="Z718" t="s">
        <v>1509</v>
      </c>
    </row>
    <row r="719" spans="1:26" x14ac:dyDescent="0.25">
      <c r="A719">
        <v>0</v>
      </c>
      <c r="B719" t="s">
        <v>1623</v>
      </c>
      <c r="H719" t="s">
        <v>905</v>
      </c>
      <c r="I719" t="s">
        <v>1706</v>
      </c>
      <c r="J719" t="s">
        <v>1676</v>
      </c>
      <c r="K719" t="s">
        <v>1571</v>
      </c>
      <c r="O719">
        <f t="shared" si="11"/>
        <v>1</v>
      </c>
      <c r="P719">
        <v>0</v>
      </c>
      <c r="Q719" t="s">
        <v>1623</v>
      </c>
      <c r="W719" t="s">
        <v>905</v>
      </c>
      <c r="X719" t="s">
        <v>1706</v>
      </c>
      <c r="Y719" t="s">
        <v>1676</v>
      </c>
      <c r="Z719" t="s">
        <v>1571</v>
      </c>
    </row>
    <row r="720" spans="1:26" x14ac:dyDescent="0.25">
      <c r="A720">
        <v>0</v>
      </c>
      <c r="B720" t="s">
        <v>1623</v>
      </c>
      <c r="H720" t="s">
        <v>895</v>
      </c>
      <c r="I720" t="s">
        <v>481</v>
      </c>
      <c r="J720" t="s">
        <v>1707</v>
      </c>
      <c r="K720" t="s">
        <v>1687</v>
      </c>
      <c r="O720">
        <f t="shared" si="11"/>
        <v>1</v>
      </c>
      <c r="P720">
        <v>0</v>
      </c>
      <c r="Q720" t="s">
        <v>1623</v>
      </c>
      <c r="W720" t="s">
        <v>895</v>
      </c>
      <c r="X720" t="s">
        <v>481</v>
      </c>
      <c r="Y720" t="s">
        <v>1707</v>
      </c>
      <c r="Z720" t="s">
        <v>1687</v>
      </c>
    </row>
    <row r="721" spans="1:26" x14ac:dyDescent="0.25">
      <c r="A721">
        <v>0</v>
      </c>
      <c r="B721" t="s">
        <v>1623</v>
      </c>
      <c r="H721" t="s">
        <v>885</v>
      </c>
      <c r="I721" t="s">
        <v>1708</v>
      </c>
      <c r="J721" t="s">
        <v>1314</v>
      </c>
      <c r="K721" t="s">
        <v>1709</v>
      </c>
      <c r="O721">
        <f t="shared" si="11"/>
        <v>1</v>
      </c>
      <c r="P721">
        <v>0</v>
      </c>
      <c r="Q721" t="s">
        <v>1623</v>
      </c>
      <c r="W721" t="s">
        <v>885</v>
      </c>
      <c r="X721" t="s">
        <v>1708</v>
      </c>
      <c r="Y721" t="s">
        <v>1314</v>
      </c>
      <c r="Z721" t="s">
        <v>1709</v>
      </c>
    </row>
    <row r="722" spans="1:26" x14ac:dyDescent="0.25">
      <c r="A722">
        <v>0</v>
      </c>
      <c r="B722" t="s">
        <v>1623</v>
      </c>
      <c r="H722" t="s">
        <v>890</v>
      </c>
      <c r="I722" t="s">
        <v>1710</v>
      </c>
      <c r="J722" t="s">
        <v>1660</v>
      </c>
      <c r="K722" t="s">
        <v>1689</v>
      </c>
      <c r="O722">
        <f t="shared" si="11"/>
        <v>1</v>
      </c>
      <c r="P722">
        <v>0</v>
      </c>
      <c r="Q722" t="s">
        <v>1623</v>
      </c>
      <c r="W722" t="s">
        <v>890</v>
      </c>
      <c r="X722" t="s">
        <v>1710</v>
      </c>
      <c r="Y722" t="s">
        <v>1660</v>
      </c>
      <c r="Z722" t="s">
        <v>1689</v>
      </c>
    </row>
    <row r="723" spans="1:26" x14ac:dyDescent="0.25">
      <c r="A723">
        <v>0</v>
      </c>
      <c r="B723" t="s">
        <v>1623</v>
      </c>
      <c r="H723" t="s">
        <v>880</v>
      </c>
      <c r="I723" t="s">
        <v>562</v>
      </c>
      <c r="J723" t="s">
        <v>1662</v>
      </c>
      <c r="K723" t="s">
        <v>1691</v>
      </c>
      <c r="O723">
        <f t="shared" si="11"/>
        <v>1</v>
      </c>
      <c r="P723">
        <v>0</v>
      </c>
      <c r="Q723" t="s">
        <v>1623</v>
      </c>
      <c r="W723" t="s">
        <v>880</v>
      </c>
      <c r="X723" t="s">
        <v>562</v>
      </c>
      <c r="Y723" t="s">
        <v>1662</v>
      </c>
      <c r="Z723" t="s">
        <v>1691</v>
      </c>
    </row>
    <row r="724" spans="1:26" x14ac:dyDescent="0.25">
      <c r="A724">
        <v>0</v>
      </c>
      <c r="B724" t="s">
        <v>1623</v>
      </c>
      <c r="H724" t="s">
        <v>1711</v>
      </c>
      <c r="I724" t="s">
        <v>568</v>
      </c>
      <c r="J724" t="s">
        <v>150</v>
      </c>
      <c r="K724" t="s">
        <v>1692</v>
      </c>
      <c r="O724">
        <f t="shared" si="11"/>
        <v>1</v>
      </c>
      <c r="P724">
        <v>0</v>
      </c>
      <c r="Q724" t="s">
        <v>1623</v>
      </c>
      <c r="W724" t="s">
        <v>1711</v>
      </c>
      <c r="X724" t="s">
        <v>568</v>
      </c>
      <c r="Y724" t="s">
        <v>150</v>
      </c>
      <c r="Z724" t="s">
        <v>1692</v>
      </c>
    </row>
    <row r="725" spans="1:26" x14ac:dyDescent="0.25">
      <c r="A725">
        <v>0</v>
      </c>
      <c r="B725" t="s">
        <v>1623</v>
      </c>
      <c r="H725" t="s">
        <v>741</v>
      </c>
      <c r="I725" t="s">
        <v>1650</v>
      </c>
      <c r="J725" t="s">
        <v>171</v>
      </c>
      <c r="K725" t="s">
        <v>1695</v>
      </c>
      <c r="O725">
        <f t="shared" si="11"/>
        <v>1</v>
      </c>
      <c r="P725">
        <v>0</v>
      </c>
      <c r="Q725" t="s">
        <v>1623</v>
      </c>
      <c r="W725" t="s">
        <v>741</v>
      </c>
      <c r="X725" t="s">
        <v>1650</v>
      </c>
      <c r="Y725" t="s">
        <v>171</v>
      </c>
      <c r="Z725" t="s">
        <v>1695</v>
      </c>
    </row>
    <row r="726" spans="1:26" x14ac:dyDescent="0.25">
      <c r="A726">
        <v>0</v>
      </c>
      <c r="B726" t="s">
        <v>1623</v>
      </c>
      <c r="H726" t="s">
        <v>1712</v>
      </c>
      <c r="I726" t="s">
        <v>1713</v>
      </c>
      <c r="J726" t="s">
        <v>1671</v>
      </c>
      <c r="K726" t="s">
        <v>1714</v>
      </c>
      <c r="O726">
        <f t="shared" si="11"/>
        <v>1</v>
      </c>
      <c r="P726">
        <v>0</v>
      </c>
      <c r="Q726" t="s">
        <v>1623</v>
      </c>
      <c r="W726" t="s">
        <v>1712</v>
      </c>
      <c r="X726" t="s">
        <v>1713</v>
      </c>
      <c r="Y726" t="s">
        <v>1671</v>
      </c>
      <c r="Z726" t="s">
        <v>1714</v>
      </c>
    </row>
    <row r="727" spans="1:26" x14ac:dyDescent="0.25">
      <c r="A727">
        <v>0</v>
      </c>
      <c r="B727" t="s">
        <v>1623</v>
      </c>
      <c r="H727" t="s">
        <v>1715</v>
      </c>
      <c r="I727" t="s">
        <v>1655</v>
      </c>
      <c r="J727" t="s">
        <v>211</v>
      </c>
      <c r="K727" t="s">
        <v>1468</v>
      </c>
      <c r="O727">
        <f t="shared" si="11"/>
        <v>1</v>
      </c>
      <c r="P727">
        <v>0</v>
      </c>
      <c r="Q727" t="s">
        <v>1623</v>
      </c>
      <c r="W727" t="s">
        <v>1715</v>
      </c>
      <c r="X727" t="s">
        <v>1655</v>
      </c>
      <c r="Y727" t="s">
        <v>211</v>
      </c>
      <c r="Z727" t="s">
        <v>1468</v>
      </c>
    </row>
    <row r="728" spans="1:26" x14ac:dyDescent="0.25">
      <c r="A728">
        <v>0</v>
      </c>
      <c r="B728" t="s">
        <v>1623</v>
      </c>
      <c r="H728" t="s">
        <v>1102</v>
      </c>
      <c r="I728" t="s">
        <v>1657</v>
      </c>
      <c r="J728" t="s">
        <v>216</v>
      </c>
      <c r="K728" t="s">
        <v>1560</v>
      </c>
      <c r="O728">
        <f t="shared" si="11"/>
        <v>1</v>
      </c>
      <c r="P728">
        <v>0</v>
      </c>
      <c r="Q728" t="s">
        <v>1623</v>
      </c>
      <c r="W728" t="s">
        <v>1102</v>
      </c>
      <c r="X728" t="s">
        <v>1657</v>
      </c>
      <c r="Y728" t="s">
        <v>216</v>
      </c>
      <c r="Z728" t="s">
        <v>1560</v>
      </c>
    </row>
    <row r="729" spans="1:26" x14ac:dyDescent="0.25">
      <c r="A729">
        <v>0</v>
      </c>
      <c r="B729" t="s">
        <v>1623</v>
      </c>
      <c r="H729" t="s">
        <v>915</v>
      </c>
      <c r="I729" t="s">
        <v>1659</v>
      </c>
      <c r="J729" t="s">
        <v>1642</v>
      </c>
      <c r="K729" t="s">
        <v>1675</v>
      </c>
      <c r="O729">
        <f t="shared" si="11"/>
        <v>1</v>
      </c>
      <c r="P729">
        <v>0</v>
      </c>
      <c r="Q729" t="s">
        <v>1623</v>
      </c>
      <c r="W729" t="s">
        <v>915</v>
      </c>
      <c r="X729" t="s">
        <v>1659</v>
      </c>
      <c r="Y729" t="s">
        <v>1642</v>
      </c>
      <c r="Z729" t="s">
        <v>1675</v>
      </c>
    </row>
    <row r="730" spans="1:26" x14ac:dyDescent="0.25">
      <c r="A730">
        <v>0</v>
      </c>
      <c r="B730" t="s">
        <v>1623</v>
      </c>
      <c r="H730" t="s">
        <v>910</v>
      </c>
      <c r="I730" t="s">
        <v>1716</v>
      </c>
      <c r="J730" t="s">
        <v>163</v>
      </c>
      <c r="K730" t="s">
        <v>1717</v>
      </c>
      <c r="O730">
        <f t="shared" si="11"/>
        <v>1</v>
      </c>
      <c r="P730">
        <v>0</v>
      </c>
      <c r="Q730" t="s">
        <v>1623</v>
      </c>
      <c r="W730" t="s">
        <v>910</v>
      </c>
      <c r="X730" t="s">
        <v>1716</v>
      </c>
      <c r="Y730" t="s">
        <v>163</v>
      </c>
      <c r="Z730" t="s">
        <v>1717</v>
      </c>
    </row>
    <row r="731" spans="1:26" x14ac:dyDescent="0.25">
      <c r="A731">
        <v>0</v>
      </c>
      <c r="B731" t="s">
        <v>1623</v>
      </c>
      <c r="H731" t="s">
        <v>1629</v>
      </c>
      <c r="I731" t="s">
        <v>572</v>
      </c>
      <c r="J731" t="s">
        <v>200</v>
      </c>
      <c r="K731" t="s">
        <v>1677</v>
      </c>
      <c r="O731">
        <f t="shared" si="11"/>
        <v>1</v>
      </c>
      <c r="P731">
        <v>0</v>
      </c>
      <c r="Q731" t="s">
        <v>1623</v>
      </c>
      <c r="W731" t="s">
        <v>1629</v>
      </c>
      <c r="X731" t="s">
        <v>572</v>
      </c>
      <c r="Y731" t="s">
        <v>200</v>
      </c>
      <c r="Z731" t="s">
        <v>1677</v>
      </c>
    </row>
    <row r="732" spans="1:26" x14ac:dyDescent="0.25">
      <c r="A732">
        <v>0</v>
      </c>
      <c r="B732" t="s">
        <v>1623</v>
      </c>
      <c r="H732" t="s">
        <v>875</v>
      </c>
      <c r="I732" t="s">
        <v>576</v>
      </c>
      <c r="J732" t="s">
        <v>46</v>
      </c>
      <c r="K732" t="s">
        <v>1679</v>
      </c>
      <c r="O732">
        <f t="shared" si="11"/>
        <v>1</v>
      </c>
      <c r="P732">
        <v>0</v>
      </c>
      <c r="Q732" t="s">
        <v>1623</v>
      </c>
      <c r="W732" t="s">
        <v>875</v>
      </c>
      <c r="X732" t="s">
        <v>576</v>
      </c>
      <c r="Y732" t="s">
        <v>46</v>
      </c>
      <c r="Z732" t="s">
        <v>1679</v>
      </c>
    </row>
    <row r="733" spans="1:26" x14ac:dyDescent="0.25">
      <c r="A733">
        <v>0</v>
      </c>
      <c r="B733" t="s">
        <v>1623</v>
      </c>
      <c r="H733" t="s">
        <v>868</v>
      </c>
      <c r="I733" t="s">
        <v>1718</v>
      </c>
      <c r="J733" t="s">
        <v>1097</v>
      </c>
      <c r="K733" t="s">
        <v>1681</v>
      </c>
      <c r="O733">
        <f t="shared" si="11"/>
        <v>1</v>
      </c>
      <c r="P733">
        <v>0</v>
      </c>
      <c r="Q733" t="s">
        <v>1623</v>
      </c>
      <c r="W733" t="s">
        <v>868</v>
      </c>
      <c r="X733" t="s">
        <v>1718</v>
      </c>
      <c r="Y733" t="s">
        <v>1097</v>
      </c>
      <c r="Z733" t="s">
        <v>1681</v>
      </c>
    </row>
    <row r="734" spans="1:26" x14ac:dyDescent="0.25">
      <c r="A734">
        <v>0</v>
      </c>
      <c r="B734" t="s">
        <v>1623</v>
      </c>
      <c r="H734" t="s">
        <v>1719</v>
      </c>
      <c r="I734" t="s">
        <v>1720</v>
      </c>
      <c r="J734" t="s">
        <v>1050</v>
      </c>
      <c r="K734" t="s">
        <v>1683</v>
      </c>
      <c r="O734">
        <f t="shared" si="11"/>
        <v>1</v>
      </c>
      <c r="P734">
        <v>0</v>
      </c>
      <c r="Q734" t="s">
        <v>1623</v>
      </c>
      <c r="W734" t="s">
        <v>1719</v>
      </c>
      <c r="X734" t="s">
        <v>1720</v>
      </c>
      <c r="Y734" t="s">
        <v>1050</v>
      </c>
      <c r="Z734" t="s">
        <v>1683</v>
      </c>
    </row>
    <row r="735" spans="1:26" x14ac:dyDescent="0.25">
      <c r="A735">
        <v>0</v>
      </c>
      <c r="B735" t="s">
        <v>1623</v>
      </c>
      <c r="H735" t="s">
        <v>1721</v>
      </c>
      <c r="I735" t="s">
        <v>1722</v>
      </c>
      <c r="J735" t="s">
        <v>869</v>
      </c>
      <c r="K735" t="s">
        <v>1723</v>
      </c>
      <c r="O735">
        <f t="shared" si="11"/>
        <v>1</v>
      </c>
      <c r="P735">
        <v>0</v>
      </c>
      <c r="Q735" t="s">
        <v>1623</v>
      </c>
      <c r="W735" t="s">
        <v>1721</v>
      </c>
      <c r="X735" t="s">
        <v>1722</v>
      </c>
      <c r="Y735" t="s">
        <v>869</v>
      </c>
      <c r="Z735" t="s">
        <v>1723</v>
      </c>
    </row>
    <row r="736" spans="1:26" x14ac:dyDescent="0.25">
      <c r="A736">
        <v>0</v>
      </c>
      <c r="B736" t="s">
        <v>1623</v>
      </c>
      <c r="H736" t="s">
        <v>735</v>
      </c>
      <c r="I736" t="s">
        <v>1724</v>
      </c>
      <c r="J736" t="s">
        <v>14</v>
      </c>
      <c r="K736" t="s">
        <v>1455</v>
      </c>
      <c r="O736">
        <f t="shared" si="11"/>
        <v>1</v>
      </c>
      <c r="P736">
        <v>0</v>
      </c>
      <c r="Q736" t="s">
        <v>1623</v>
      </c>
      <c r="W736" t="s">
        <v>735</v>
      </c>
      <c r="X736" t="s">
        <v>1724</v>
      </c>
      <c r="Y736" t="s">
        <v>14</v>
      </c>
      <c r="Z736" t="s">
        <v>1455</v>
      </c>
    </row>
    <row r="737" spans="1:26" x14ac:dyDescent="0.25">
      <c r="A737">
        <v>0</v>
      </c>
      <c r="B737" t="s">
        <v>1623</v>
      </c>
      <c r="H737" t="s">
        <v>1725</v>
      </c>
      <c r="I737" t="s">
        <v>1667</v>
      </c>
      <c r="J737" t="s">
        <v>14</v>
      </c>
      <c r="K737" t="s">
        <v>1726</v>
      </c>
      <c r="O737">
        <f t="shared" si="11"/>
        <v>1</v>
      </c>
      <c r="P737">
        <v>0</v>
      </c>
      <c r="Q737" t="s">
        <v>1623</v>
      </c>
      <c r="W737" t="s">
        <v>1725</v>
      </c>
      <c r="X737" t="s">
        <v>1667</v>
      </c>
      <c r="Y737" t="s">
        <v>14</v>
      </c>
      <c r="Z737" t="s">
        <v>1726</v>
      </c>
    </row>
    <row r="738" spans="1:26" x14ac:dyDescent="0.25">
      <c r="A738">
        <v>0</v>
      </c>
      <c r="B738" t="s">
        <v>1623</v>
      </c>
      <c r="H738" t="s">
        <v>207</v>
      </c>
      <c r="I738" t="s">
        <v>1727</v>
      </c>
      <c r="J738" t="s">
        <v>14</v>
      </c>
      <c r="K738" t="s">
        <v>1668</v>
      </c>
      <c r="O738">
        <f t="shared" si="11"/>
        <v>1</v>
      </c>
      <c r="P738">
        <v>0</v>
      </c>
      <c r="Q738" t="s">
        <v>1623</v>
      </c>
      <c r="W738" t="s">
        <v>207</v>
      </c>
      <c r="X738" t="s">
        <v>1727</v>
      </c>
      <c r="Y738" t="s">
        <v>14</v>
      </c>
      <c r="Z738" t="s">
        <v>1668</v>
      </c>
    </row>
    <row r="739" spans="1:26" x14ac:dyDescent="0.25">
      <c r="A739">
        <v>0</v>
      </c>
      <c r="B739" t="s">
        <v>1623</v>
      </c>
      <c r="H739" t="s">
        <v>1295</v>
      </c>
      <c r="I739" t="s">
        <v>580</v>
      </c>
      <c r="J739" t="s">
        <v>14</v>
      </c>
      <c r="K739" t="s">
        <v>1728</v>
      </c>
      <c r="O739">
        <f t="shared" si="11"/>
        <v>1</v>
      </c>
      <c r="P739">
        <v>0</v>
      </c>
      <c r="Q739" t="s">
        <v>1623</v>
      </c>
      <c r="W739" t="s">
        <v>1295</v>
      </c>
      <c r="X739" t="s">
        <v>580</v>
      </c>
      <c r="Y739" t="s">
        <v>14</v>
      </c>
      <c r="Z739" t="s">
        <v>1728</v>
      </c>
    </row>
    <row r="740" spans="1:26" x14ac:dyDescent="0.25">
      <c r="A740">
        <v>0</v>
      </c>
      <c r="B740" t="s">
        <v>1623</v>
      </c>
      <c r="H740" t="s">
        <v>448</v>
      </c>
      <c r="I740" t="s">
        <v>587</v>
      </c>
      <c r="J740" t="s">
        <v>14</v>
      </c>
      <c r="K740" t="s">
        <v>1669</v>
      </c>
      <c r="O740">
        <f t="shared" si="11"/>
        <v>1</v>
      </c>
      <c r="P740">
        <v>0</v>
      </c>
      <c r="Q740" t="s">
        <v>1623</v>
      </c>
      <c r="W740" t="s">
        <v>448</v>
      </c>
      <c r="X740" t="s">
        <v>587</v>
      </c>
      <c r="Y740" t="s">
        <v>14</v>
      </c>
      <c r="Z740" t="s">
        <v>1669</v>
      </c>
    </row>
    <row r="741" spans="1:26" x14ac:dyDescent="0.25">
      <c r="A741">
        <v>0</v>
      </c>
      <c r="B741" t="s">
        <v>1623</v>
      </c>
      <c r="H741" t="s">
        <v>499</v>
      </c>
      <c r="I741" t="s">
        <v>34</v>
      </c>
      <c r="J741" t="s">
        <v>14</v>
      </c>
      <c r="K741" t="s">
        <v>1670</v>
      </c>
      <c r="O741">
        <f t="shared" si="11"/>
        <v>1</v>
      </c>
      <c r="P741">
        <v>0</v>
      </c>
      <c r="Q741" t="s">
        <v>1623</v>
      </c>
      <c r="W741" t="s">
        <v>499</v>
      </c>
      <c r="X741" t="s">
        <v>34</v>
      </c>
      <c r="Y741" t="s">
        <v>14</v>
      </c>
      <c r="Z741" t="s">
        <v>1670</v>
      </c>
    </row>
    <row r="742" spans="1:26" x14ac:dyDescent="0.25">
      <c r="A742">
        <v>0</v>
      </c>
      <c r="B742" t="s">
        <v>1623</v>
      </c>
      <c r="H742" t="s">
        <v>900</v>
      </c>
      <c r="I742" t="s">
        <v>1455</v>
      </c>
      <c r="J742" t="s">
        <v>14</v>
      </c>
      <c r="K742" t="s">
        <v>1672</v>
      </c>
      <c r="O742">
        <f t="shared" si="11"/>
        <v>1</v>
      </c>
      <c r="P742">
        <v>0</v>
      </c>
      <c r="Q742" t="s">
        <v>1623</v>
      </c>
      <c r="W742" t="s">
        <v>900</v>
      </c>
      <c r="X742" t="s">
        <v>1455</v>
      </c>
      <c r="Y742" t="s">
        <v>14</v>
      </c>
      <c r="Z742" t="s">
        <v>1672</v>
      </c>
    </row>
    <row r="743" spans="1:26" x14ac:dyDescent="0.25">
      <c r="A743">
        <v>0</v>
      </c>
      <c r="B743" t="s">
        <v>1623</v>
      </c>
      <c r="H743" t="s">
        <v>514</v>
      </c>
      <c r="I743" t="s">
        <v>1669</v>
      </c>
      <c r="J743" t="s">
        <v>14</v>
      </c>
      <c r="K743" t="s">
        <v>1673</v>
      </c>
      <c r="O743">
        <f t="shared" si="11"/>
        <v>1</v>
      </c>
      <c r="P743">
        <v>0</v>
      </c>
      <c r="Q743" t="s">
        <v>1623</v>
      </c>
      <c r="W743" t="s">
        <v>514</v>
      </c>
      <c r="X743" t="s">
        <v>1669</v>
      </c>
      <c r="Y743" t="s">
        <v>14</v>
      </c>
      <c r="Z743" t="s">
        <v>1673</v>
      </c>
    </row>
    <row r="744" spans="1:26" x14ac:dyDescent="0.25">
      <c r="A744">
        <v>0</v>
      </c>
      <c r="B744" t="s">
        <v>1623</v>
      </c>
      <c r="H744" t="s">
        <v>506</v>
      </c>
      <c r="I744" t="s">
        <v>1672</v>
      </c>
      <c r="J744" t="s">
        <v>14</v>
      </c>
      <c r="K744" t="s">
        <v>1729</v>
      </c>
      <c r="O744">
        <f t="shared" si="11"/>
        <v>1</v>
      </c>
      <c r="P744">
        <v>0</v>
      </c>
      <c r="Q744" t="s">
        <v>1623</v>
      </c>
      <c r="W744" t="s">
        <v>506</v>
      </c>
      <c r="X744" t="s">
        <v>1672</v>
      </c>
      <c r="Y744" t="s">
        <v>14</v>
      </c>
      <c r="Z744" t="s">
        <v>1729</v>
      </c>
    </row>
    <row r="745" spans="1:26" x14ac:dyDescent="0.25">
      <c r="A745">
        <v>0</v>
      </c>
      <c r="B745" t="s">
        <v>1623</v>
      </c>
      <c r="H745" t="s">
        <v>519</v>
      </c>
      <c r="I745" t="s">
        <v>1673</v>
      </c>
      <c r="J745" t="s">
        <v>14</v>
      </c>
      <c r="K745" t="s">
        <v>1545</v>
      </c>
      <c r="O745">
        <f t="shared" si="11"/>
        <v>1</v>
      </c>
      <c r="P745">
        <v>0</v>
      </c>
      <c r="Q745" t="s">
        <v>1623</v>
      </c>
      <c r="W745" t="s">
        <v>519</v>
      </c>
      <c r="X745" t="s">
        <v>1673</v>
      </c>
      <c r="Y745" t="s">
        <v>14</v>
      </c>
      <c r="Z745" t="s">
        <v>1545</v>
      </c>
    </row>
    <row r="746" spans="1:26" x14ac:dyDescent="0.25">
      <c r="A746">
        <v>0</v>
      </c>
      <c r="B746" t="s">
        <v>1623</v>
      </c>
      <c r="H746" t="s">
        <v>1730</v>
      </c>
      <c r="I746" t="s">
        <v>1729</v>
      </c>
      <c r="J746" t="s">
        <v>14</v>
      </c>
      <c r="K746" t="s">
        <v>1664</v>
      </c>
      <c r="O746">
        <f t="shared" si="11"/>
        <v>1</v>
      </c>
      <c r="P746">
        <v>0</v>
      </c>
      <c r="Q746" t="s">
        <v>1623</v>
      </c>
      <c r="W746" t="s">
        <v>1730</v>
      </c>
      <c r="X746" t="s">
        <v>1729</v>
      </c>
      <c r="Y746" t="s">
        <v>14</v>
      </c>
      <c r="Z746" t="s">
        <v>1664</v>
      </c>
    </row>
    <row r="747" spans="1:26" x14ac:dyDescent="0.25">
      <c r="A747">
        <v>0</v>
      </c>
      <c r="B747" t="s">
        <v>1623</v>
      </c>
      <c r="H747" t="s">
        <v>723</v>
      </c>
      <c r="I747" t="s">
        <v>1674</v>
      </c>
      <c r="J747" t="s">
        <v>14</v>
      </c>
      <c r="K747" t="s">
        <v>1731</v>
      </c>
      <c r="O747">
        <f t="shared" si="11"/>
        <v>1</v>
      </c>
      <c r="P747">
        <v>0</v>
      </c>
      <c r="Q747" t="s">
        <v>1623</v>
      </c>
      <c r="W747" t="s">
        <v>723</v>
      </c>
      <c r="X747" t="s">
        <v>1674</v>
      </c>
      <c r="Y747" t="s">
        <v>14</v>
      </c>
      <c r="Z747" t="s">
        <v>1731</v>
      </c>
    </row>
    <row r="748" spans="1:26" x14ac:dyDescent="0.25">
      <c r="A748">
        <v>0</v>
      </c>
      <c r="B748" t="s">
        <v>1623</v>
      </c>
      <c r="H748" t="s">
        <v>1732</v>
      </c>
      <c r="I748" t="s">
        <v>1733</v>
      </c>
      <c r="J748" t="s">
        <v>14</v>
      </c>
      <c r="K748" t="s">
        <v>1718</v>
      </c>
      <c r="O748">
        <f t="shared" si="11"/>
        <v>1</v>
      </c>
      <c r="P748">
        <v>0</v>
      </c>
      <c r="Q748" t="s">
        <v>1623</v>
      </c>
      <c r="W748" t="s">
        <v>1732</v>
      </c>
      <c r="X748" t="s">
        <v>1733</v>
      </c>
      <c r="Y748" t="s">
        <v>14</v>
      </c>
      <c r="Z748" t="s">
        <v>1718</v>
      </c>
    </row>
    <row r="749" spans="1:26" x14ac:dyDescent="0.25">
      <c r="A749">
        <v>0</v>
      </c>
      <c r="B749" t="s">
        <v>1623</v>
      </c>
      <c r="H749" t="s">
        <v>1734</v>
      </c>
      <c r="I749" t="s">
        <v>597</v>
      </c>
      <c r="J749" t="s">
        <v>14</v>
      </c>
      <c r="K749" t="s">
        <v>1735</v>
      </c>
      <c r="O749">
        <f t="shared" si="11"/>
        <v>1</v>
      </c>
      <c r="P749">
        <v>0</v>
      </c>
      <c r="Q749" t="s">
        <v>1623</v>
      </c>
      <c r="W749" t="s">
        <v>1734</v>
      </c>
      <c r="X749" t="s">
        <v>597</v>
      </c>
      <c r="Y749" t="s">
        <v>14</v>
      </c>
      <c r="Z749" t="s">
        <v>1735</v>
      </c>
    </row>
    <row r="750" spans="1:26" x14ac:dyDescent="0.25">
      <c r="A750">
        <v>0</v>
      </c>
      <c r="B750" t="s">
        <v>1623</v>
      </c>
      <c r="H750" t="s">
        <v>1077</v>
      </c>
      <c r="I750" t="s">
        <v>593</v>
      </c>
      <c r="J750" t="s">
        <v>14</v>
      </c>
      <c r="K750" t="s">
        <v>1720</v>
      </c>
      <c r="O750">
        <f t="shared" si="11"/>
        <v>1</v>
      </c>
      <c r="P750">
        <v>0</v>
      </c>
      <c r="Q750" t="s">
        <v>1623</v>
      </c>
      <c r="W750" t="s">
        <v>1077</v>
      </c>
      <c r="X750" t="s">
        <v>593</v>
      </c>
      <c r="Y750" t="s">
        <v>14</v>
      </c>
      <c r="Z750" t="s">
        <v>1720</v>
      </c>
    </row>
    <row r="751" spans="1:26" x14ac:dyDescent="0.25">
      <c r="A751">
        <v>0</v>
      </c>
      <c r="B751" t="s">
        <v>1623</v>
      </c>
      <c r="H751" t="s">
        <v>485</v>
      </c>
      <c r="I751" t="s">
        <v>1677</v>
      </c>
      <c r="J751" t="s">
        <v>14</v>
      </c>
      <c r="K751" t="s">
        <v>1722</v>
      </c>
      <c r="O751">
        <f t="shared" si="11"/>
        <v>1</v>
      </c>
      <c r="P751">
        <v>0</v>
      </c>
      <c r="Q751" t="s">
        <v>1623</v>
      </c>
      <c r="W751" t="s">
        <v>485</v>
      </c>
      <c r="X751" t="s">
        <v>1677</v>
      </c>
      <c r="Y751" t="s">
        <v>14</v>
      </c>
      <c r="Z751" t="s">
        <v>1722</v>
      </c>
    </row>
    <row r="752" spans="1:26" x14ac:dyDescent="0.25">
      <c r="A752">
        <v>0</v>
      </c>
      <c r="B752" t="s">
        <v>1623</v>
      </c>
      <c r="H752" t="s">
        <v>1055</v>
      </c>
      <c r="I752" t="s">
        <v>1681</v>
      </c>
      <c r="J752" t="s">
        <v>14</v>
      </c>
      <c r="K752" t="s">
        <v>1430</v>
      </c>
      <c r="O752">
        <f t="shared" si="11"/>
        <v>1</v>
      </c>
      <c r="P752">
        <v>0</v>
      </c>
      <c r="Q752" t="s">
        <v>1623</v>
      </c>
      <c r="W752" t="s">
        <v>1055</v>
      </c>
      <c r="X752" t="s">
        <v>1681</v>
      </c>
      <c r="Y752" t="s">
        <v>14</v>
      </c>
      <c r="Z752" t="s">
        <v>1430</v>
      </c>
    </row>
    <row r="753" spans="1:26" x14ac:dyDescent="0.25">
      <c r="A753">
        <v>0</v>
      </c>
      <c r="B753" t="s">
        <v>1623</v>
      </c>
      <c r="H753" t="s">
        <v>525</v>
      </c>
      <c r="I753" t="s">
        <v>1683</v>
      </c>
      <c r="J753" t="s">
        <v>14</v>
      </c>
      <c r="K753" t="s">
        <v>1536</v>
      </c>
      <c r="O753">
        <f t="shared" si="11"/>
        <v>1</v>
      </c>
      <c r="P753">
        <v>0</v>
      </c>
      <c r="Q753" t="s">
        <v>1623</v>
      </c>
      <c r="W753" t="s">
        <v>525</v>
      </c>
      <c r="X753" t="s">
        <v>1683</v>
      </c>
      <c r="Y753" t="s">
        <v>14</v>
      </c>
      <c r="Z753" t="s">
        <v>1536</v>
      </c>
    </row>
    <row r="754" spans="1:26" x14ac:dyDescent="0.25">
      <c r="A754">
        <v>0</v>
      </c>
      <c r="B754" t="s">
        <v>1623</v>
      </c>
      <c r="H754" t="s">
        <v>537</v>
      </c>
      <c r="I754" t="s">
        <v>1723</v>
      </c>
      <c r="J754" t="s">
        <v>14</v>
      </c>
      <c r="K754" t="s">
        <v>1653</v>
      </c>
      <c r="O754">
        <f t="shared" si="11"/>
        <v>1</v>
      </c>
      <c r="P754">
        <v>0</v>
      </c>
      <c r="Q754" t="s">
        <v>1623</v>
      </c>
      <c r="W754" t="s">
        <v>537</v>
      </c>
      <c r="X754" t="s">
        <v>1723</v>
      </c>
      <c r="Y754" t="s">
        <v>14</v>
      </c>
      <c r="Z754" t="s">
        <v>1653</v>
      </c>
    </row>
    <row r="755" spans="1:26" x14ac:dyDescent="0.25">
      <c r="A755">
        <v>0</v>
      </c>
      <c r="B755" t="s">
        <v>1623</v>
      </c>
      <c r="H755" t="s">
        <v>532</v>
      </c>
      <c r="I755" t="s">
        <v>1685</v>
      </c>
      <c r="J755" t="s">
        <v>14</v>
      </c>
      <c r="K755" t="s">
        <v>1713</v>
      </c>
      <c r="O755">
        <f t="shared" si="11"/>
        <v>1</v>
      </c>
      <c r="P755">
        <v>0</v>
      </c>
      <c r="Q755" t="s">
        <v>1623</v>
      </c>
      <c r="W755" t="s">
        <v>532</v>
      </c>
      <c r="X755" t="s">
        <v>1685</v>
      </c>
      <c r="Y755" t="s">
        <v>14</v>
      </c>
      <c r="Z755" t="s">
        <v>1713</v>
      </c>
    </row>
    <row r="756" spans="1:26" x14ac:dyDescent="0.25">
      <c r="A756">
        <v>0</v>
      </c>
      <c r="B756" t="s">
        <v>1623</v>
      </c>
      <c r="H756" t="s">
        <v>542</v>
      </c>
      <c r="I756" t="s">
        <v>1736</v>
      </c>
      <c r="J756" t="s">
        <v>14</v>
      </c>
      <c r="K756" t="s">
        <v>1374</v>
      </c>
      <c r="O756">
        <f t="shared" si="11"/>
        <v>1</v>
      </c>
      <c r="P756">
        <v>0</v>
      </c>
      <c r="Q756" t="s">
        <v>1623</v>
      </c>
      <c r="W756" t="s">
        <v>542</v>
      </c>
      <c r="X756" t="s">
        <v>1736</v>
      </c>
      <c r="Y756" t="s">
        <v>14</v>
      </c>
      <c r="Z756" t="s">
        <v>1374</v>
      </c>
    </row>
    <row r="757" spans="1:26" x14ac:dyDescent="0.25">
      <c r="A757">
        <v>0</v>
      </c>
      <c r="B757" t="s">
        <v>1623</v>
      </c>
      <c r="H757" t="s">
        <v>716</v>
      </c>
      <c r="I757" t="s">
        <v>1737</v>
      </c>
      <c r="J757" t="s">
        <v>14</v>
      </c>
      <c r="K757" t="s">
        <v>949</v>
      </c>
      <c r="O757">
        <f t="shared" si="11"/>
        <v>1</v>
      </c>
      <c r="P757">
        <v>0</v>
      </c>
      <c r="Q757" t="s">
        <v>1623</v>
      </c>
      <c r="W757" t="s">
        <v>716</v>
      </c>
      <c r="X757" t="s">
        <v>1737</v>
      </c>
      <c r="Y757" t="s">
        <v>14</v>
      </c>
      <c r="Z757" t="s">
        <v>949</v>
      </c>
    </row>
    <row r="758" spans="1:26" x14ac:dyDescent="0.25">
      <c r="A758">
        <v>0</v>
      </c>
      <c r="B758" t="s">
        <v>1623</v>
      </c>
      <c r="H758" t="s">
        <v>711</v>
      </c>
      <c r="I758" t="s">
        <v>1689</v>
      </c>
      <c r="J758" t="s">
        <v>14</v>
      </c>
      <c r="K758" t="s">
        <v>1632</v>
      </c>
      <c r="O758">
        <f t="shared" si="11"/>
        <v>1</v>
      </c>
      <c r="P758">
        <v>0</v>
      </c>
      <c r="Q758" t="s">
        <v>1623</v>
      </c>
      <c r="W758" t="s">
        <v>711</v>
      </c>
      <c r="X758" t="s">
        <v>1689</v>
      </c>
      <c r="Y758" t="s">
        <v>14</v>
      </c>
      <c r="Z758" t="s">
        <v>1632</v>
      </c>
    </row>
    <row r="759" spans="1:26" x14ac:dyDescent="0.25">
      <c r="A759">
        <v>0</v>
      </c>
      <c r="B759" t="s">
        <v>1623</v>
      </c>
      <c r="H759" t="s">
        <v>1738</v>
      </c>
      <c r="I759" t="s">
        <v>1691</v>
      </c>
      <c r="J759" t="s">
        <v>14</v>
      </c>
      <c r="K759" t="s">
        <v>1077</v>
      </c>
      <c r="O759">
        <f t="shared" si="11"/>
        <v>1</v>
      </c>
      <c r="P759">
        <v>0</v>
      </c>
      <c r="Q759" t="s">
        <v>1623</v>
      </c>
      <c r="W759" t="s">
        <v>1738</v>
      </c>
      <c r="X759" t="s">
        <v>1691</v>
      </c>
      <c r="Y759" t="s">
        <v>14</v>
      </c>
      <c r="Z759" t="s">
        <v>1077</v>
      </c>
    </row>
    <row r="760" spans="1:26" x14ac:dyDescent="0.25">
      <c r="A760">
        <v>0</v>
      </c>
      <c r="B760" t="s">
        <v>1623</v>
      </c>
      <c r="H760" t="s">
        <v>452</v>
      </c>
      <c r="I760" t="s">
        <v>1739</v>
      </c>
      <c r="J760" t="s">
        <v>14</v>
      </c>
      <c r="K760" t="s">
        <v>14</v>
      </c>
      <c r="O760">
        <f t="shared" si="11"/>
        <v>1</v>
      </c>
      <c r="P760">
        <v>0</v>
      </c>
      <c r="Q760" t="s">
        <v>1623</v>
      </c>
      <c r="W760" t="s">
        <v>452</v>
      </c>
      <c r="X760" t="s">
        <v>1739</v>
      </c>
      <c r="Y760" t="s">
        <v>14</v>
      </c>
      <c r="Z760" t="s">
        <v>14</v>
      </c>
    </row>
    <row r="761" spans="1:26" x14ac:dyDescent="0.25">
      <c r="A761">
        <v>0</v>
      </c>
      <c r="B761" t="s">
        <v>1623</v>
      </c>
      <c r="H761" t="s">
        <v>490</v>
      </c>
      <c r="I761" t="s">
        <v>1478</v>
      </c>
      <c r="J761" t="s">
        <v>14</v>
      </c>
      <c r="K761" t="s">
        <v>14</v>
      </c>
      <c r="O761">
        <f t="shared" si="11"/>
        <v>1</v>
      </c>
      <c r="P761">
        <v>0</v>
      </c>
      <c r="Q761" t="s">
        <v>1623</v>
      </c>
      <c r="W761" t="s">
        <v>490</v>
      </c>
      <c r="X761" t="s">
        <v>1478</v>
      </c>
      <c r="Y761" t="s">
        <v>14</v>
      </c>
      <c r="Z761" t="s">
        <v>14</v>
      </c>
    </row>
    <row r="762" spans="1:26" x14ac:dyDescent="0.25">
      <c r="A762">
        <v>0</v>
      </c>
      <c r="B762" t="s">
        <v>1623</v>
      </c>
      <c r="H762" t="s">
        <v>1041</v>
      </c>
      <c r="I762" t="s">
        <v>1583</v>
      </c>
      <c r="J762" t="s">
        <v>14</v>
      </c>
      <c r="K762" t="s">
        <v>14</v>
      </c>
      <c r="O762">
        <f t="shared" si="11"/>
        <v>1</v>
      </c>
      <c r="P762">
        <v>0</v>
      </c>
      <c r="Q762" t="s">
        <v>1623</v>
      </c>
      <c r="W762" t="s">
        <v>1041</v>
      </c>
      <c r="X762" t="s">
        <v>1583</v>
      </c>
      <c r="Y762" t="s">
        <v>14</v>
      </c>
      <c r="Z762" t="s">
        <v>14</v>
      </c>
    </row>
    <row r="763" spans="1:26" x14ac:dyDescent="0.25">
      <c r="A763">
        <v>0</v>
      </c>
      <c r="B763" t="s">
        <v>1623</v>
      </c>
      <c r="H763" t="s">
        <v>546</v>
      </c>
      <c r="I763" t="s">
        <v>1696</v>
      </c>
      <c r="J763" t="s">
        <v>14</v>
      </c>
      <c r="K763" t="s">
        <v>14</v>
      </c>
      <c r="O763">
        <f t="shared" si="11"/>
        <v>1</v>
      </c>
      <c r="P763">
        <v>0</v>
      </c>
      <c r="Q763" t="s">
        <v>1623</v>
      </c>
      <c r="W763" t="s">
        <v>546</v>
      </c>
      <c r="X763" t="s">
        <v>1696</v>
      </c>
      <c r="Y763" t="s">
        <v>14</v>
      </c>
      <c r="Z763" t="s">
        <v>14</v>
      </c>
    </row>
    <row r="764" spans="1:26" x14ac:dyDescent="0.25">
      <c r="A764">
        <v>0</v>
      </c>
      <c r="B764" t="s">
        <v>1623</v>
      </c>
      <c r="H764" t="s">
        <v>949</v>
      </c>
      <c r="I764" t="s">
        <v>1698</v>
      </c>
      <c r="J764" t="s">
        <v>14</v>
      </c>
      <c r="K764" t="s">
        <v>14</v>
      </c>
      <c r="O764">
        <f t="shared" si="11"/>
        <v>1</v>
      </c>
      <c r="P764">
        <v>0</v>
      </c>
      <c r="Q764" t="s">
        <v>1623</v>
      </c>
      <c r="W764" t="s">
        <v>949</v>
      </c>
      <c r="X764" t="s">
        <v>1698</v>
      </c>
      <c r="Y764" t="s">
        <v>14</v>
      </c>
      <c r="Z764" t="s">
        <v>14</v>
      </c>
    </row>
    <row r="765" spans="1:26" x14ac:dyDescent="0.25">
      <c r="A765">
        <v>0</v>
      </c>
      <c r="B765" t="s">
        <v>1623</v>
      </c>
      <c r="H765" t="s">
        <v>554</v>
      </c>
      <c r="I765" t="s">
        <v>1700</v>
      </c>
      <c r="J765" t="s">
        <v>14</v>
      </c>
      <c r="K765" t="s">
        <v>14</v>
      </c>
      <c r="O765">
        <f t="shared" si="11"/>
        <v>1</v>
      </c>
      <c r="P765">
        <v>0</v>
      </c>
      <c r="Q765" t="s">
        <v>1623</v>
      </c>
      <c r="W765" t="s">
        <v>554</v>
      </c>
      <c r="X765" t="s">
        <v>1700</v>
      </c>
      <c r="Y765" t="s">
        <v>14</v>
      </c>
      <c r="Z765" t="s">
        <v>14</v>
      </c>
    </row>
    <row r="766" spans="1:26" x14ac:dyDescent="0.25">
      <c r="A766">
        <v>0</v>
      </c>
      <c r="B766" t="s">
        <v>1623</v>
      </c>
      <c r="H766" t="s">
        <v>550</v>
      </c>
      <c r="I766" t="s">
        <v>1702</v>
      </c>
      <c r="J766" t="s">
        <v>14</v>
      </c>
      <c r="K766" t="s">
        <v>14</v>
      </c>
      <c r="O766">
        <f t="shared" si="11"/>
        <v>1</v>
      </c>
      <c r="P766">
        <v>0</v>
      </c>
      <c r="Q766" t="s">
        <v>1623</v>
      </c>
      <c r="W766" t="s">
        <v>550</v>
      </c>
      <c r="X766" t="s">
        <v>1702</v>
      </c>
      <c r="Y766" t="s">
        <v>14</v>
      </c>
      <c r="Z766" t="s">
        <v>14</v>
      </c>
    </row>
    <row r="767" spans="1:26" x14ac:dyDescent="0.25">
      <c r="A767">
        <v>0</v>
      </c>
      <c r="B767" t="s">
        <v>1623</v>
      </c>
      <c r="H767" t="s">
        <v>706</v>
      </c>
      <c r="I767" t="s">
        <v>1703</v>
      </c>
      <c r="J767" t="s">
        <v>14</v>
      </c>
      <c r="K767" t="s">
        <v>14</v>
      </c>
      <c r="O767">
        <f t="shared" si="11"/>
        <v>1</v>
      </c>
      <c r="P767">
        <v>0</v>
      </c>
      <c r="Q767" t="s">
        <v>1623</v>
      </c>
      <c r="W767" t="s">
        <v>706</v>
      </c>
      <c r="X767" t="s">
        <v>1703</v>
      </c>
      <c r="Y767" t="s">
        <v>14</v>
      </c>
      <c r="Z767" t="s">
        <v>14</v>
      </c>
    </row>
    <row r="768" spans="1:26" x14ac:dyDescent="0.25">
      <c r="A768">
        <v>0</v>
      </c>
      <c r="B768" t="s">
        <v>1623</v>
      </c>
      <c r="H768" t="s">
        <v>702</v>
      </c>
      <c r="I768" t="s">
        <v>1705</v>
      </c>
      <c r="J768" t="s">
        <v>14</v>
      </c>
      <c r="K768" t="s">
        <v>14</v>
      </c>
      <c r="O768">
        <f t="shared" si="11"/>
        <v>1</v>
      </c>
      <c r="P768">
        <v>0</v>
      </c>
      <c r="Q768" t="s">
        <v>1623</v>
      </c>
      <c r="W768" t="s">
        <v>702</v>
      </c>
      <c r="X768" t="s">
        <v>1705</v>
      </c>
      <c r="Y768" t="s">
        <v>14</v>
      </c>
      <c r="Z768" t="s">
        <v>14</v>
      </c>
    </row>
    <row r="769" spans="1:26" x14ac:dyDescent="0.25">
      <c r="A769">
        <v>0</v>
      </c>
      <c r="B769" t="s">
        <v>1623</v>
      </c>
      <c r="H769" t="s">
        <v>1740</v>
      </c>
      <c r="I769" t="s">
        <v>1741</v>
      </c>
      <c r="J769" t="s">
        <v>14</v>
      </c>
      <c r="K769" t="s">
        <v>14</v>
      </c>
      <c r="O769">
        <f t="shared" si="11"/>
        <v>1</v>
      </c>
      <c r="P769">
        <v>0</v>
      </c>
      <c r="Q769" t="s">
        <v>1623</v>
      </c>
      <c r="W769" t="s">
        <v>1740</v>
      </c>
      <c r="X769" t="s">
        <v>1741</v>
      </c>
      <c r="Y769" t="s">
        <v>14</v>
      </c>
      <c r="Z769" t="s">
        <v>14</v>
      </c>
    </row>
    <row r="770" spans="1:26" x14ac:dyDescent="0.25">
      <c r="A770">
        <v>0</v>
      </c>
      <c r="B770" t="s">
        <v>1623</v>
      </c>
      <c r="H770" t="s">
        <v>181</v>
      </c>
      <c r="I770" t="s">
        <v>1742</v>
      </c>
      <c r="J770" t="s">
        <v>14</v>
      </c>
      <c r="K770" t="s">
        <v>14</v>
      </c>
      <c r="O770">
        <f t="shared" si="11"/>
        <v>1</v>
      </c>
      <c r="P770">
        <v>0</v>
      </c>
      <c r="Q770" t="s">
        <v>1623</v>
      </c>
      <c r="W770" t="s">
        <v>181</v>
      </c>
      <c r="X770" t="s">
        <v>1742</v>
      </c>
      <c r="Y770" t="s">
        <v>14</v>
      </c>
      <c r="Z770" t="s">
        <v>14</v>
      </c>
    </row>
    <row r="771" spans="1:26" x14ac:dyDescent="0.25">
      <c r="A771">
        <v>0</v>
      </c>
      <c r="B771" t="s">
        <v>1623</v>
      </c>
      <c r="H771" t="s">
        <v>1385</v>
      </c>
      <c r="I771" t="s">
        <v>628</v>
      </c>
      <c r="J771" t="s">
        <v>14</v>
      </c>
      <c r="K771" t="s">
        <v>14</v>
      </c>
      <c r="O771">
        <f t="shared" si="11"/>
        <v>1</v>
      </c>
      <c r="P771">
        <v>0</v>
      </c>
      <c r="Q771" t="s">
        <v>1623</v>
      </c>
      <c r="W771" t="s">
        <v>1385</v>
      </c>
      <c r="X771" t="s">
        <v>628</v>
      </c>
      <c r="Y771" t="s">
        <v>14</v>
      </c>
      <c r="Z771" t="s">
        <v>14</v>
      </c>
    </row>
    <row r="772" spans="1:26" x14ac:dyDescent="0.25">
      <c r="A772">
        <v>0</v>
      </c>
      <c r="B772" t="s">
        <v>1623</v>
      </c>
      <c r="H772" t="s">
        <v>442</v>
      </c>
      <c r="I772" t="s">
        <v>1743</v>
      </c>
      <c r="J772" t="s">
        <v>14</v>
      </c>
      <c r="K772" t="s">
        <v>14</v>
      </c>
      <c r="O772">
        <f t="shared" si="11"/>
        <v>1</v>
      </c>
      <c r="P772">
        <v>0</v>
      </c>
      <c r="Q772" t="s">
        <v>1623</v>
      </c>
      <c r="W772" t="s">
        <v>442</v>
      </c>
      <c r="X772" t="s">
        <v>1743</v>
      </c>
      <c r="Y772" t="s">
        <v>14</v>
      </c>
      <c r="Z772" t="s">
        <v>14</v>
      </c>
    </row>
    <row r="773" spans="1:26" x14ac:dyDescent="0.25">
      <c r="A773">
        <v>0</v>
      </c>
      <c r="B773" t="s">
        <v>1623</v>
      </c>
      <c r="H773" t="s">
        <v>481</v>
      </c>
      <c r="I773" t="s">
        <v>608</v>
      </c>
      <c r="J773" t="s">
        <v>14</v>
      </c>
      <c r="K773" t="s">
        <v>14</v>
      </c>
      <c r="O773">
        <f t="shared" si="11"/>
        <v>1</v>
      </c>
      <c r="P773">
        <v>0</v>
      </c>
      <c r="Q773" t="s">
        <v>1623</v>
      </c>
      <c r="W773" t="s">
        <v>481</v>
      </c>
      <c r="X773" t="s">
        <v>608</v>
      </c>
      <c r="Y773" t="s">
        <v>14</v>
      </c>
      <c r="Z773" t="s">
        <v>14</v>
      </c>
    </row>
    <row r="774" spans="1:26" x14ac:dyDescent="0.25">
      <c r="A774">
        <v>0</v>
      </c>
      <c r="B774" t="s">
        <v>1623</v>
      </c>
      <c r="H774" t="s">
        <v>1708</v>
      </c>
      <c r="I774" t="s">
        <v>648</v>
      </c>
      <c r="J774" t="s">
        <v>14</v>
      </c>
      <c r="K774" t="s">
        <v>14</v>
      </c>
      <c r="O774">
        <f t="shared" si="11"/>
        <v>1</v>
      </c>
      <c r="P774">
        <v>0</v>
      </c>
      <c r="Q774" t="s">
        <v>1623</v>
      </c>
      <c r="W774" t="s">
        <v>1708</v>
      </c>
      <c r="X774" t="s">
        <v>648</v>
      </c>
      <c r="Y774" t="s">
        <v>14</v>
      </c>
      <c r="Z774" t="s">
        <v>14</v>
      </c>
    </row>
    <row r="775" spans="1:26" x14ac:dyDescent="0.25">
      <c r="A775">
        <v>0</v>
      </c>
      <c r="B775" t="s">
        <v>1623</v>
      </c>
      <c r="H775" t="s">
        <v>1710</v>
      </c>
      <c r="I775" t="s">
        <v>1678</v>
      </c>
      <c r="J775" t="s">
        <v>14</v>
      </c>
      <c r="K775" t="s">
        <v>14</v>
      </c>
      <c r="O775">
        <f t="shared" ref="O775:O838" si="12">IF(Q775=B775,1,0)</f>
        <v>1</v>
      </c>
      <c r="P775">
        <v>0</v>
      </c>
      <c r="Q775" t="s">
        <v>1623</v>
      </c>
      <c r="W775" t="s">
        <v>1710</v>
      </c>
      <c r="X775" t="s">
        <v>1678</v>
      </c>
      <c r="Y775" t="s">
        <v>14</v>
      </c>
      <c r="Z775" t="s">
        <v>14</v>
      </c>
    </row>
    <row r="776" spans="1:26" x14ac:dyDescent="0.25">
      <c r="A776">
        <v>0</v>
      </c>
      <c r="B776" t="s">
        <v>1623</v>
      </c>
      <c r="H776" t="s">
        <v>558</v>
      </c>
      <c r="I776" t="s">
        <v>1680</v>
      </c>
      <c r="J776" t="s">
        <v>14</v>
      </c>
      <c r="K776" t="s">
        <v>14</v>
      </c>
      <c r="O776">
        <f t="shared" si="12"/>
        <v>1</v>
      </c>
      <c r="P776">
        <v>0</v>
      </c>
      <c r="Q776" t="s">
        <v>1623</v>
      </c>
      <c r="W776" t="s">
        <v>558</v>
      </c>
      <c r="X776" t="s">
        <v>1680</v>
      </c>
      <c r="Y776" t="s">
        <v>14</v>
      </c>
      <c r="Z776" t="s">
        <v>14</v>
      </c>
    </row>
    <row r="777" spans="1:26" x14ac:dyDescent="0.25">
      <c r="A777">
        <v>0</v>
      </c>
      <c r="B777" t="s">
        <v>1623</v>
      </c>
      <c r="H777" t="s">
        <v>562</v>
      </c>
      <c r="I777" t="s">
        <v>39</v>
      </c>
      <c r="J777" t="s">
        <v>14</v>
      </c>
      <c r="K777" t="s">
        <v>14</v>
      </c>
      <c r="O777">
        <f t="shared" si="12"/>
        <v>1</v>
      </c>
      <c r="P777">
        <v>0</v>
      </c>
      <c r="Q777" t="s">
        <v>1623</v>
      </c>
      <c r="W777" t="s">
        <v>562</v>
      </c>
      <c r="X777" t="s">
        <v>39</v>
      </c>
      <c r="Y777" t="s">
        <v>14</v>
      </c>
      <c r="Z777" t="s">
        <v>14</v>
      </c>
    </row>
    <row r="778" spans="1:26" x14ac:dyDescent="0.25">
      <c r="A778">
        <v>0</v>
      </c>
      <c r="B778" t="s">
        <v>1623</v>
      </c>
      <c r="H778" t="s">
        <v>568</v>
      </c>
      <c r="I778" t="s">
        <v>87</v>
      </c>
      <c r="J778" t="s">
        <v>14</v>
      </c>
      <c r="K778" t="s">
        <v>14</v>
      </c>
      <c r="O778">
        <f t="shared" si="12"/>
        <v>1</v>
      </c>
      <c r="P778">
        <v>0</v>
      </c>
      <c r="Q778" t="s">
        <v>1623</v>
      </c>
      <c r="W778" t="s">
        <v>568</v>
      </c>
      <c r="X778" t="s">
        <v>87</v>
      </c>
      <c r="Y778" t="s">
        <v>14</v>
      </c>
      <c r="Z778" t="s">
        <v>14</v>
      </c>
    </row>
    <row r="779" spans="1:26" x14ac:dyDescent="0.25">
      <c r="A779">
        <v>0</v>
      </c>
      <c r="B779" t="s">
        <v>1623</v>
      </c>
      <c r="H779" t="s">
        <v>690</v>
      </c>
      <c r="I779" t="s">
        <v>256</v>
      </c>
      <c r="J779" t="s">
        <v>14</v>
      </c>
      <c r="K779" t="s">
        <v>14</v>
      </c>
      <c r="O779">
        <f t="shared" si="12"/>
        <v>1</v>
      </c>
      <c r="P779">
        <v>0</v>
      </c>
      <c r="Q779" t="s">
        <v>1623</v>
      </c>
      <c r="W779" t="s">
        <v>690</v>
      </c>
      <c r="X779" t="s">
        <v>256</v>
      </c>
      <c r="Y779" t="s">
        <v>14</v>
      </c>
      <c r="Z779" t="s">
        <v>14</v>
      </c>
    </row>
    <row r="780" spans="1:26" x14ac:dyDescent="0.25">
      <c r="A780">
        <v>0</v>
      </c>
      <c r="B780" t="s">
        <v>1623</v>
      </c>
      <c r="H780" t="s">
        <v>696</v>
      </c>
      <c r="I780" t="s">
        <v>378</v>
      </c>
      <c r="J780" t="s">
        <v>14</v>
      </c>
      <c r="K780" t="s">
        <v>14</v>
      </c>
      <c r="O780">
        <f t="shared" si="12"/>
        <v>1</v>
      </c>
      <c r="P780">
        <v>0</v>
      </c>
      <c r="Q780" t="s">
        <v>1623</v>
      </c>
      <c r="W780" t="s">
        <v>696</v>
      </c>
      <c r="X780" t="s">
        <v>378</v>
      </c>
      <c r="Y780" t="s">
        <v>14</v>
      </c>
      <c r="Z780" t="s">
        <v>14</v>
      </c>
    </row>
    <row r="781" spans="1:26" x14ac:dyDescent="0.25">
      <c r="A781">
        <v>0</v>
      </c>
      <c r="B781" t="s">
        <v>1623</v>
      </c>
      <c r="H781" t="s">
        <v>1744</v>
      </c>
      <c r="I781" t="s">
        <v>583</v>
      </c>
      <c r="J781" t="s">
        <v>14</v>
      </c>
      <c r="K781" t="s">
        <v>14</v>
      </c>
      <c r="O781">
        <f t="shared" si="12"/>
        <v>1</v>
      </c>
      <c r="P781">
        <v>0</v>
      </c>
      <c r="Q781" t="s">
        <v>1623</v>
      </c>
      <c r="W781" t="s">
        <v>1744</v>
      </c>
      <c r="X781" t="s">
        <v>583</v>
      </c>
      <c r="Y781" t="s">
        <v>14</v>
      </c>
      <c r="Z781" t="s">
        <v>14</v>
      </c>
    </row>
    <row r="782" spans="1:26" x14ac:dyDescent="0.25">
      <c r="A782">
        <v>0</v>
      </c>
      <c r="B782" t="s">
        <v>1623</v>
      </c>
      <c r="H782" t="s">
        <v>1713</v>
      </c>
      <c r="I782" t="s">
        <v>634</v>
      </c>
      <c r="J782" t="s">
        <v>14</v>
      </c>
      <c r="K782" t="s">
        <v>14</v>
      </c>
      <c r="O782">
        <f t="shared" si="12"/>
        <v>1</v>
      </c>
      <c r="P782">
        <v>0</v>
      </c>
      <c r="Q782" t="s">
        <v>1623</v>
      </c>
      <c r="W782" t="s">
        <v>1713</v>
      </c>
      <c r="X782" t="s">
        <v>634</v>
      </c>
      <c r="Y782" t="s">
        <v>14</v>
      </c>
      <c r="Z782" t="s">
        <v>14</v>
      </c>
    </row>
    <row r="783" spans="1:26" x14ac:dyDescent="0.25">
      <c r="A783">
        <v>0</v>
      </c>
      <c r="B783" t="s">
        <v>1623</v>
      </c>
      <c r="H783" t="s">
        <v>1657</v>
      </c>
      <c r="I783" t="s">
        <v>437</v>
      </c>
      <c r="J783" t="s">
        <v>14</v>
      </c>
      <c r="K783" t="s">
        <v>14</v>
      </c>
      <c r="O783">
        <f t="shared" si="12"/>
        <v>1</v>
      </c>
      <c r="P783">
        <v>0</v>
      </c>
      <c r="Q783" t="s">
        <v>1623</v>
      </c>
      <c r="W783" t="s">
        <v>1657</v>
      </c>
      <c r="X783" t="s">
        <v>437</v>
      </c>
      <c r="Y783" t="s">
        <v>14</v>
      </c>
      <c r="Z783" t="s">
        <v>14</v>
      </c>
    </row>
    <row r="784" spans="1:26" x14ac:dyDescent="0.25">
      <c r="A784">
        <v>0</v>
      </c>
      <c r="B784" t="s">
        <v>1623</v>
      </c>
      <c r="H784" t="s">
        <v>1659</v>
      </c>
      <c r="I784" t="s">
        <v>152</v>
      </c>
      <c r="J784" t="s">
        <v>14</v>
      </c>
      <c r="K784" t="s">
        <v>14</v>
      </c>
      <c r="O784">
        <f t="shared" si="12"/>
        <v>1</v>
      </c>
      <c r="P784">
        <v>0</v>
      </c>
      <c r="Q784" t="s">
        <v>1623</v>
      </c>
      <c r="W784" t="s">
        <v>1659</v>
      </c>
      <c r="X784" t="s">
        <v>152</v>
      </c>
      <c r="Y784" t="s">
        <v>14</v>
      </c>
      <c r="Z784" t="s">
        <v>14</v>
      </c>
    </row>
    <row r="785" spans="1:26" x14ac:dyDescent="0.25">
      <c r="A785">
        <v>0</v>
      </c>
      <c r="B785" t="s">
        <v>1623</v>
      </c>
      <c r="H785" t="s">
        <v>1716</v>
      </c>
      <c r="I785" t="s">
        <v>218</v>
      </c>
      <c r="J785" t="s">
        <v>14</v>
      </c>
      <c r="K785" t="s">
        <v>14</v>
      </c>
      <c r="O785">
        <f t="shared" si="12"/>
        <v>1</v>
      </c>
      <c r="P785">
        <v>0</v>
      </c>
      <c r="Q785" t="s">
        <v>1623</v>
      </c>
      <c r="W785" t="s">
        <v>1716</v>
      </c>
      <c r="X785" t="s">
        <v>218</v>
      </c>
      <c r="Y785" t="s">
        <v>14</v>
      </c>
      <c r="Z785" t="s">
        <v>14</v>
      </c>
    </row>
    <row r="786" spans="1:26" x14ac:dyDescent="0.25">
      <c r="A786">
        <v>0</v>
      </c>
      <c r="B786" t="s">
        <v>1623</v>
      </c>
      <c r="H786" t="s">
        <v>565</v>
      </c>
      <c r="I786" t="s">
        <v>1050</v>
      </c>
      <c r="J786" t="s">
        <v>14</v>
      </c>
      <c r="K786" t="s">
        <v>14</v>
      </c>
      <c r="O786">
        <f t="shared" si="12"/>
        <v>1</v>
      </c>
      <c r="P786">
        <v>0</v>
      </c>
      <c r="Q786" t="s">
        <v>1623</v>
      </c>
      <c r="W786" t="s">
        <v>565</v>
      </c>
      <c r="X786" t="s">
        <v>1050</v>
      </c>
      <c r="Y786" t="s">
        <v>14</v>
      </c>
      <c r="Z786" t="s">
        <v>14</v>
      </c>
    </row>
    <row r="787" spans="1:26" x14ac:dyDescent="0.25">
      <c r="A787">
        <v>0</v>
      </c>
      <c r="B787" t="s">
        <v>1623</v>
      </c>
      <c r="H787" t="s">
        <v>572</v>
      </c>
      <c r="I787" t="s">
        <v>869</v>
      </c>
      <c r="J787" t="s">
        <v>14</v>
      </c>
      <c r="K787" t="s">
        <v>14</v>
      </c>
      <c r="O787">
        <f t="shared" si="12"/>
        <v>1</v>
      </c>
      <c r="P787">
        <v>0</v>
      </c>
      <c r="Q787" t="s">
        <v>1623</v>
      </c>
      <c r="W787" t="s">
        <v>572</v>
      </c>
      <c r="X787" t="s">
        <v>869</v>
      </c>
      <c r="Y787" t="s">
        <v>14</v>
      </c>
      <c r="Z787" t="s">
        <v>14</v>
      </c>
    </row>
    <row r="788" spans="1:26" x14ac:dyDescent="0.25">
      <c r="A788">
        <v>0</v>
      </c>
      <c r="B788" t="s">
        <v>1623</v>
      </c>
      <c r="H788" t="s">
        <v>576</v>
      </c>
      <c r="I788" t="s">
        <v>531</v>
      </c>
      <c r="J788" t="s">
        <v>14</v>
      </c>
      <c r="K788" t="s">
        <v>14</v>
      </c>
      <c r="O788">
        <f t="shared" si="12"/>
        <v>1</v>
      </c>
      <c r="P788">
        <v>0</v>
      </c>
      <c r="Q788" t="s">
        <v>1623</v>
      </c>
      <c r="W788" t="s">
        <v>576</v>
      </c>
      <c r="X788" t="s">
        <v>531</v>
      </c>
      <c r="Y788" t="s">
        <v>14</v>
      </c>
      <c r="Z788" t="s">
        <v>14</v>
      </c>
    </row>
    <row r="789" spans="1:26" x14ac:dyDescent="0.25">
      <c r="A789">
        <v>0</v>
      </c>
      <c r="B789" t="s">
        <v>1623</v>
      </c>
      <c r="H789" t="s">
        <v>676</v>
      </c>
      <c r="I789" t="s">
        <v>505</v>
      </c>
      <c r="J789" t="s">
        <v>14</v>
      </c>
      <c r="K789" t="s">
        <v>14</v>
      </c>
      <c r="O789">
        <f t="shared" si="12"/>
        <v>1</v>
      </c>
      <c r="P789">
        <v>0</v>
      </c>
      <c r="Q789" t="s">
        <v>1623</v>
      </c>
      <c r="W789" t="s">
        <v>676</v>
      </c>
      <c r="X789" t="s">
        <v>505</v>
      </c>
      <c r="Y789" t="s">
        <v>14</v>
      </c>
      <c r="Z789" t="s">
        <v>14</v>
      </c>
    </row>
    <row r="790" spans="1:26" x14ac:dyDescent="0.25">
      <c r="A790">
        <v>0</v>
      </c>
      <c r="B790" t="s">
        <v>1623</v>
      </c>
      <c r="H790" t="s">
        <v>687</v>
      </c>
      <c r="I790" t="s">
        <v>14</v>
      </c>
      <c r="J790" t="s">
        <v>14</v>
      </c>
      <c r="K790" t="s">
        <v>14</v>
      </c>
      <c r="O790">
        <f t="shared" si="12"/>
        <v>1</v>
      </c>
      <c r="P790">
        <v>0</v>
      </c>
      <c r="Q790" t="s">
        <v>1623</v>
      </c>
      <c r="W790" t="s">
        <v>687</v>
      </c>
      <c r="X790" t="s">
        <v>14</v>
      </c>
      <c r="Y790" t="s">
        <v>14</v>
      </c>
      <c r="Z790" t="s">
        <v>14</v>
      </c>
    </row>
    <row r="791" spans="1:26" x14ac:dyDescent="0.25">
      <c r="A791">
        <v>0</v>
      </c>
      <c r="B791" t="s">
        <v>1623</v>
      </c>
      <c r="H791" t="s">
        <v>1745</v>
      </c>
      <c r="I791" t="s">
        <v>14</v>
      </c>
      <c r="J791" t="s">
        <v>14</v>
      </c>
      <c r="K791" t="s">
        <v>14</v>
      </c>
      <c r="O791">
        <f t="shared" si="12"/>
        <v>1</v>
      </c>
      <c r="P791">
        <v>0</v>
      </c>
      <c r="Q791" t="s">
        <v>1623</v>
      </c>
      <c r="W791" t="s">
        <v>1745</v>
      </c>
      <c r="X791" t="s">
        <v>14</v>
      </c>
      <c r="Y791" t="s">
        <v>14</v>
      </c>
      <c r="Z791" t="s">
        <v>14</v>
      </c>
    </row>
    <row r="792" spans="1:26" x14ac:dyDescent="0.25">
      <c r="A792">
        <v>0</v>
      </c>
      <c r="B792" t="s">
        <v>1623</v>
      </c>
      <c r="H792" t="s">
        <v>146</v>
      </c>
      <c r="I792" t="s">
        <v>14</v>
      </c>
      <c r="J792" t="s">
        <v>14</v>
      </c>
      <c r="K792" t="s">
        <v>14</v>
      </c>
      <c r="O792">
        <f t="shared" si="12"/>
        <v>1</v>
      </c>
      <c r="P792">
        <v>0</v>
      </c>
      <c r="Q792" t="s">
        <v>1623</v>
      </c>
      <c r="W792" t="s">
        <v>146</v>
      </c>
      <c r="X792" t="s">
        <v>14</v>
      </c>
      <c r="Y792" t="s">
        <v>14</v>
      </c>
      <c r="Z792" t="s">
        <v>14</v>
      </c>
    </row>
    <row r="793" spans="1:26" x14ac:dyDescent="0.25">
      <c r="A793">
        <v>0</v>
      </c>
      <c r="B793" t="s">
        <v>1623</v>
      </c>
      <c r="H793" t="s">
        <v>1443</v>
      </c>
      <c r="I793" t="s">
        <v>14</v>
      </c>
      <c r="J793" t="s">
        <v>14</v>
      </c>
      <c r="K793" t="s">
        <v>14</v>
      </c>
      <c r="O793">
        <f t="shared" si="12"/>
        <v>1</v>
      </c>
      <c r="P793">
        <v>0</v>
      </c>
      <c r="Q793" t="s">
        <v>1623</v>
      </c>
      <c r="W793" t="s">
        <v>1443</v>
      </c>
      <c r="X793" t="s">
        <v>14</v>
      </c>
      <c r="Y793" t="s">
        <v>14</v>
      </c>
      <c r="Z793" t="s">
        <v>14</v>
      </c>
    </row>
    <row r="794" spans="1:26" x14ac:dyDescent="0.25">
      <c r="A794">
        <v>0</v>
      </c>
      <c r="B794" t="s">
        <v>1623</v>
      </c>
      <c r="H794" t="s">
        <v>1720</v>
      </c>
      <c r="I794" t="s">
        <v>14</v>
      </c>
      <c r="J794" t="s">
        <v>14</v>
      </c>
      <c r="K794" t="s">
        <v>14</v>
      </c>
      <c r="O794">
        <f t="shared" si="12"/>
        <v>1</v>
      </c>
      <c r="P794">
        <v>0</v>
      </c>
      <c r="Q794" t="s">
        <v>1623</v>
      </c>
      <c r="W794" t="s">
        <v>1720</v>
      </c>
      <c r="X794" t="s">
        <v>14</v>
      </c>
      <c r="Y794" t="s">
        <v>14</v>
      </c>
      <c r="Z794" t="s">
        <v>14</v>
      </c>
    </row>
    <row r="795" spans="1:26" x14ac:dyDescent="0.25">
      <c r="A795">
        <v>0</v>
      </c>
      <c r="B795" t="s">
        <v>1623</v>
      </c>
      <c r="H795" t="s">
        <v>1724</v>
      </c>
      <c r="I795" t="s">
        <v>14</v>
      </c>
      <c r="J795" t="s">
        <v>14</v>
      </c>
      <c r="K795" t="s">
        <v>14</v>
      </c>
      <c r="O795">
        <f t="shared" si="12"/>
        <v>1</v>
      </c>
      <c r="P795">
        <v>0</v>
      </c>
      <c r="Q795" t="s">
        <v>1623</v>
      </c>
      <c r="W795" t="s">
        <v>1724</v>
      </c>
      <c r="X795" t="s">
        <v>14</v>
      </c>
      <c r="Y795" t="s">
        <v>14</v>
      </c>
      <c r="Z795" t="s">
        <v>14</v>
      </c>
    </row>
    <row r="796" spans="1:26" x14ac:dyDescent="0.25">
      <c r="A796">
        <v>0</v>
      </c>
      <c r="B796" t="s">
        <v>1623</v>
      </c>
      <c r="H796" t="s">
        <v>1667</v>
      </c>
      <c r="I796" t="s">
        <v>14</v>
      </c>
      <c r="J796" t="s">
        <v>14</v>
      </c>
      <c r="K796" t="s">
        <v>14</v>
      </c>
      <c r="O796">
        <f t="shared" si="12"/>
        <v>1</v>
      </c>
      <c r="P796">
        <v>0</v>
      </c>
      <c r="Q796" t="s">
        <v>1623</v>
      </c>
      <c r="W796" t="s">
        <v>1667</v>
      </c>
      <c r="X796" t="s">
        <v>14</v>
      </c>
      <c r="Y796" t="s">
        <v>14</v>
      </c>
      <c r="Z796" t="s">
        <v>14</v>
      </c>
    </row>
    <row r="797" spans="1:26" x14ac:dyDescent="0.25">
      <c r="A797">
        <v>0</v>
      </c>
      <c r="B797" t="s">
        <v>1623</v>
      </c>
      <c r="H797" t="s">
        <v>1727</v>
      </c>
      <c r="I797" t="s">
        <v>14</v>
      </c>
      <c r="J797" t="s">
        <v>14</v>
      </c>
      <c r="K797" t="s">
        <v>14</v>
      </c>
      <c r="O797">
        <f t="shared" si="12"/>
        <v>1</v>
      </c>
      <c r="P797">
        <v>0</v>
      </c>
      <c r="Q797" t="s">
        <v>1623</v>
      </c>
      <c r="W797" t="s">
        <v>1727</v>
      </c>
      <c r="X797" t="s">
        <v>14</v>
      </c>
      <c r="Y797" t="s">
        <v>14</v>
      </c>
      <c r="Z797" t="s">
        <v>14</v>
      </c>
    </row>
    <row r="798" spans="1:26" x14ac:dyDescent="0.25">
      <c r="A798">
        <v>0</v>
      </c>
      <c r="B798" t="s">
        <v>1623</v>
      </c>
      <c r="H798" t="s">
        <v>584</v>
      </c>
      <c r="I798" t="s">
        <v>14</v>
      </c>
      <c r="J798" t="s">
        <v>14</v>
      </c>
      <c r="K798" t="s">
        <v>14</v>
      </c>
      <c r="O798">
        <f t="shared" si="12"/>
        <v>1</v>
      </c>
      <c r="P798">
        <v>0</v>
      </c>
      <c r="Q798" t="s">
        <v>1623</v>
      </c>
      <c r="W798" t="s">
        <v>584</v>
      </c>
      <c r="X798" t="s">
        <v>14</v>
      </c>
      <c r="Y798" t="s">
        <v>14</v>
      </c>
      <c r="Z798" t="s">
        <v>14</v>
      </c>
    </row>
    <row r="799" spans="1:26" x14ac:dyDescent="0.25">
      <c r="A799">
        <v>0</v>
      </c>
      <c r="B799" t="s">
        <v>1623</v>
      </c>
      <c r="H799" t="s">
        <v>580</v>
      </c>
      <c r="I799" t="s">
        <v>14</v>
      </c>
      <c r="J799" t="s">
        <v>14</v>
      </c>
      <c r="K799" t="s">
        <v>14</v>
      </c>
      <c r="O799">
        <f t="shared" si="12"/>
        <v>1</v>
      </c>
      <c r="P799">
        <v>0</v>
      </c>
      <c r="Q799" t="s">
        <v>1623</v>
      </c>
      <c r="W799" t="s">
        <v>580</v>
      </c>
      <c r="X799" t="s">
        <v>14</v>
      </c>
      <c r="Y799" t="s">
        <v>14</v>
      </c>
      <c r="Z799" t="s">
        <v>14</v>
      </c>
    </row>
    <row r="800" spans="1:26" x14ac:dyDescent="0.25">
      <c r="A800">
        <v>0</v>
      </c>
      <c r="B800" t="s">
        <v>1623</v>
      </c>
      <c r="H800" t="s">
        <v>587</v>
      </c>
      <c r="I800" t="s">
        <v>14</v>
      </c>
      <c r="J800" t="s">
        <v>14</v>
      </c>
      <c r="K800" t="s">
        <v>14</v>
      </c>
      <c r="O800">
        <f t="shared" si="12"/>
        <v>1</v>
      </c>
      <c r="P800">
        <v>0</v>
      </c>
      <c r="Q800" t="s">
        <v>1623</v>
      </c>
      <c r="W800" t="s">
        <v>587</v>
      </c>
      <c r="X800" t="s">
        <v>14</v>
      </c>
      <c r="Y800" t="s">
        <v>14</v>
      </c>
      <c r="Z800" t="s">
        <v>14</v>
      </c>
    </row>
    <row r="801" spans="1:26" x14ac:dyDescent="0.25">
      <c r="A801">
        <v>0</v>
      </c>
      <c r="B801" t="s">
        <v>1623</v>
      </c>
      <c r="H801" t="s">
        <v>642</v>
      </c>
      <c r="I801" t="s">
        <v>14</v>
      </c>
      <c r="J801" t="s">
        <v>14</v>
      </c>
      <c r="K801" t="s">
        <v>14</v>
      </c>
      <c r="O801">
        <f t="shared" si="12"/>
        <v>1</v>
      </c>
      <c r="P801">
        <v>0</v>
      </c>
      <c r="Q801" t="s">
        <v>1623</v>
      </c>
      <c r="W801" t="s">
        <v>642</v>
      </c>
      <c r="X801" t="s">
        <v>14</v>
      </c>
      <c r="Y801" t="s">
        <v>14</v>
      </c>
      <c r="Z801" t="s">
        <v>14</v>
      </c>
    </row>
    <row r="802" spans="1:26" x14ac:dyDescent="0.25">
      <c r="A802">
        <v>0</v>
      </c>
      <c r="B802" t="s">
        <v>1623</v>
      </c>
      <c r="H802" t="s">
        <v>1746</v>
      </c>
      <c r="I802" t="s">
        <v>14</v>
      </c>
      <c r="J802" t="s">
        <v>14</v>
      </c>
      <c r="K802" t="s">
        <v>14</v>
      </c>
      <c r="O802">
        <f t="shared" si="12"/>
        <v>1</v>
      </c>
      <c r="P802">
        <v>0</v>
      </c>
      <c r="Q802" t="s">
        <v>1623</v>
      </c>
      <c r="W802" t="s">
        <v>1746</v>
      </c>
      <c r="X802" t="s">
        <v>14</v>
      </c>
      <c r="Y802" t="s">
        <v>14</v>
      </c>
      <c r="Z802" t="s">
        <v>14</v>
      </c>
    </row>
    <row r="803" spans="1:26" x14ac:dyDescent="0.25">
      <c r="A803">
        <v>0</v>
      </c>
      <c r="B803" t="s">
        <v>1623</v>
      </c>
      <c r="H803" t="s">
        <v>1747</v>
      </c>
      <c r="I803" t="s">
        <v>14</v>
      </c>
      <c r="J803" t="s">
        <v>14</v>
      </c>
      <c r="K803" t="s">
        <v>14</v>
      </c>
      <c r="O803">
        <f t="shared" si="12"/>
        <v>1</v>
      </c>
      <c r="P803">
        <v>0</v>
      </c>
      <c r="Q803" t="s">
        <v>1623</v>
      </c>
      <c r="W803" t="s">
        <v>1747</v>
      </c>
      <c r="X803" t="s">
        <v>14</v>
      </c>
      <c r="Y803" t="s">
        <v>14</v>
      </c>
      <c r="Z803" t="s">
        <v>14</v>
      </c>
    </row>
    <row r="804" spans="1:26" x14ac:dyDescent="0.25">
      <c r="A804">
        <v>0</v>
      </c>
      <c r="B804" t="s">
        <v>1623</v>
      </c>
      <c r="H804" t="s">
        <v>1672</v>
      </c>
      <c r="I804" t="s">
        <v>14</v>
      </c>
      <c r="J804" t="s">
        <v>14</v>
      </c>
      <c r="K804" t="s">
        <v>14</v>
      </c>
      <c r="O804">
        <f t="shared" si="12"/>
        <v>1</v>
      </c>
      <c r="P804">
        <v>0</v>
      </c>
      <c r="Q804" t="s">
        <v>1623</v>
      </c>
      <c r="W804" t="s">
        <v>1672</v>
      </c>
      <c r="X804" t="s">
        <v>14</v>
      </c>
      <c r="Y804" t="s">
        <v>14</v>
      </c>
      <c r="Z804" t="s">
        <v>14</v>
      </c>
    </row>
    <row r="805" spans="1:26" x14ac:dyDescent="0.25">
      <c r="A805">
        <v>0</v>
      </c>
      <c r="B805" t="s">
        <v>1623</v>
      </c>
      <c r="H805" t="s">
        <v>1748</v>
      </c>
      <c r="I805" t="s">
        <v>14</v>
      </c>
      <c r="J805" t="s">
        <v>14</v>
      </c>
      <c r="K805" t="s">
        <v>14</v>
      </c>
      <c r="O805">
        <f t="shared" si="12"/>
        <v>1</v>
      </c>
      <c r="P805">
        <v>0</v>
      </c>
      <c r="Q805" t="s">
        <v>1623</v>
      </c>
      <c r="W805" t="s">
        <v>1748</v>
      </c>
      <c r="X805" t="s">
        <v>14</v>
      </c>
      <c r="Y805" t="s">
        <v>14</v>
      </c>
      <c r="Z805" t="s">
        <v>14</v>
      </c>
    </row>
    <row r="806" spans="1:26" x14ac:dyDescent="0.25">
      <c r="A806">
        <v>0</v>
      </c>
      <c r="B806" t="s">
        <v>1623</v>
      </c>
      <c r="H806" t="s">
        <v>1749</v>
      </c>
      <c r="I806" t="s">
        <v>14</v>
      </c>
      <c r="J806" t="s">
        <v>14</v>
      </c>
      <c r="K806" t="s">
        <v>14</v>
      </c>
      <c r="O806">
        <f t="shared" si="12"/>
        <v>1</v>
      </c>
      <c r="P806">
        <v>0</v>
      </c>
      <c r="Q806" t="s">
        <v>1623</v>
      </c>
      <c r="W806" t="s">
        <v>1749</v>
      </c>
      <c r="X806" t="s">
        <v>14</v>
      </c>
      <c r="Y806" t="s">
        <v>14</v>
      </c>
      <c r="Z806" t="s">
        <v>14</v>
      </c>
    </row>
    <row r="807" spans="1:26" x14ac:dyDescent="0.25">
      <c r="A807">
        <v>0</v>
      </c>
      <c r="B807" t="s">
        <v>1623</v>
      </c>
      <c r="H807" t="s">
        <v>1679</v>
      </c>
      <c r="I807" t="s">
        <v>14</v>
      </c>
      <c r="J807" t="s">
        <v>14</v>
      </c>
      <c r="K807" t="s">
        <v>14</v>
      </c>
      <c r="O807">
        <f t="shared" si="12"/>
        <v>1</v>
      </c>
      <c r="P807">
        <v>0</v>
      </c>
      <c r="Q807" t="s">
        <v>1623</v>
      </c>
      <c r="W807" t="s">
        <v>1679</v>
      </c>
      <c r="X807" t="s">
        <v>14</v>
      </c>
      <c r="Y807" t="s">
        <v>14</v>
      </c>
      <c r="Z807" t="s">
        <v>14</v>
      </c>
    </row>
    <row r="808" spans="1:26" x14ac:dyDescent="0.25">
      <c r="A808">
        <v>0</v>
      </c>
      <c r="B808" t="s">
        <v>1623</v>
      </c>
      <c r="H808" t="s">
        <v>1681</v>
      </c>
      <c r="I808" t="s">
        <v>14</v>
      </c>
      <c r="J808" t="s">
        <v>14</v>
      </c>
      <c r="K808" t="s">
        <v>14</v>
      </c>
      <c r="O808">
        <f t="shared" si="12"/>
        <v>1</v>
      </c>
      <c r="P808">
        <v>0</v>
      </c>
      <c r="Q808" t="s">
        <v>1623</v>
      </c>
      <c r="W808" t="s">
        <v>1681</v>
      </c>
      <c r="X808" t="s">
        <v>14</v>
      </c>
      <c r="Y808" t="s">
        <v>14</v>
      </c>
      <c r="Z808" t="s">
        <v>14</v>
      </c>
    </row>
    <row r="809" spans="1:26" x14ac:dyDescent="0.25">
      <c r="A809">
        <v>0</v>
      </c>
      <c r="B809" t="s">
        <v>1623</v>
      </c>
      <c r="H809" t="s">
        <v>1683</v>
      </c>
      <c r="I809" t="s">
        <v>14</v>
      </c>
      <c r="J809" t="s">
        <v>14</v>
      </c>
      <c r="K809" t="s">
        <v>14</v>
      </c>
      <c r="O809">
        <f t="shared" si="12"/>
        <v>1</v>
      </c>
      <c r="P809">
        <v>0</v>
      </c>
      <c r="Q809" t="s">
        <v>1623</v>
      </c>
      <c r="W809" t="s">
        <v>1683</v>
      </c>
      <c r="X809" t="s">
        <v>14</v>
      </c>
      <c r="Y809" t="s">
        <v>14</v>
      </c>
      <c r="Z809" t="s">
        <v>14</v>
      </c>
    </row>
    <row r="810" spans="1:26" x14ac:dyDescent="0.25">
      <c r="A810">
        <v>0</v>
      </c>
      <c r="B810" t="s">
        <v>1623</v>
      </c>
      <c r="H810" t="s">
        <v>1723</v>
      </c>
      <c r="I810" t="s">
        <v>14</v>
      </c>
      <c r="J810" t="s">
        <v>14</v>
      </c>
      <c r="K810" t="s">
        <v>14</v>
      </c>
      <c r="O810">
        <f t="shared" si="12"/>
        <v>1</v>
      </c>
      <c r="P810">
        <v>0</v>
      </c>
      <c r="Q810" t="s">
        <v>1623</v>
      </c>
      <c r="W810" t="s">
        <v>1723</v>
      </c>
      <c r="X810" t="s">
        <v>14</v>
      </c>
      <c r="Y810" t="s">
        <v>14</v>
      </c>
      <c r="Z810" t="s">
        <v>14</v>
      </c>
    </row>
    <row r="811" spans="1:26" x14ac:dyDescent="0.25">
      <c r="A811">
        <v>0</v>
      </c>
      <c r="B811" t="s">
        <v>1623</v>
      </c>
      <c r="H811" t="s">
        <v>1685</v>
      </c>
      <c r="I811" t="s">
        <v>14</v>
      </c>
      <c r="J811" t="s">
        <v>14</v>
      </c>
      <c r="K811" t="s">
        <v>14</v>
      </c>
      <c r="O811">
        <f t="shared" si="12"/>
        <v>1</v>
      </c>
      <c r="P811">
        <v>0</v>
      </c>
      <c r="Q811" t="s">
        <v>1623</v>
      </c>
      <c r="W811" t="s">
        <v>1685</v>
      </c>
      <c r="X811" t="s">
        <v>14</v>
      </c>
      <c r="Y811" t="s">
        <v>14</v>
      </c>
      <c r="Z811" t="s">
        <v>14</v>
      </c>
    </row>
    <row r="812" spans="1:26" x14ac:dyDescent="0.25">
      <c r="A812">
        <v>0</v>
      </c>
      <c r="B812" t="s">
        <v>1623</v>
      </c>
      <c r="H812" t="s">
        <v>1736</v>
      </c>
      <c r="I812" t="s">
        <v>14</v>
      </c>
      <c r="J812" t="s">
        <v>14</v>
      </c>
      <c r="K812" t="s">
        <v>14</v>
      </c>
      <c r="O812">
        <f t="shared" si="12"/>
        <v>1</v>
      </c>
      <c r="P812">
        <v>0</v>
      </c>
      <c r="Q812" t="s">
        <v>1623</v>
      </c>
      <c r="W812" t="s">
        <v>1736</v>
      </c>
      <c r="X812" t="s">
        <v>14</v>
      </c>
      <c r="Y812" t="s">
        <v>14</v>
      </c>
      <c r="Z812" t="s">
        <v>14</v>
      </c>
    </row>
    <row r="813" spans="1:26" x14ac:dyDescent="0.25">
      <c r="A813">
        <v>0</v>
      </c>
      <c r="B813" t="s">
        <v>1623</v>
      </c>
      <c r="H813" t="s">
        <v>677</v>
      </c>
      <c r="I813" t="s">
        <v>14</v>
      </c>
      <c r="J813" t="s">
        <v>14</v>
      </c>
      <c r="K813" t="s">
        <v>14</v>
      </c>
      <c r="O813">
        <f t="shared" si="12"/>
        <v>1</v>
      </c>
      <c r="P813">
        <v>0</v>
      </c>
      <c r="Q813" t="s">
        <v>1623</v>
      </c>
      <c r="W813" t="s">
        <v>677</v>
      </c>
      <c r="X813" t="s">
        <v>14</v>
      </c>
      <c r="Y813" t="s">
        <v>14</v>
      </c>
      <c r="Z813" t="s">
        <v>14</v>
      </c>
    </row>
    <row r="814" spans="1:26" x14ac:dyDescent="0.25">
      <c r="A814">
        <v>0</v>
      </c>
      <c r="B814" t="s">
        <v>1623</v>
      </c>
      <c r="H814" t="s">
        <v>1737</v>
      </c>
      <c r="I814" t="s">
        <v>14</v>
      </c>
      <c r="J814" t="s">
        <v>14</v>
      </c>
      <c r="K814" t="s">
        <v>14</v>
      </c>
      <c r="O814">
        <f t="shared" si="12"/>
        <v>1</v>
      </c>
      <c r="P814">
        <v>0</v>
      </c>
      <c r="Q814" t="s">
        <v>1623</v>
      </c>
      <c r="W814" t="s">
        <v>1737</v>
      </c>
      <c r="X814" t="s">
        <v>14</v>
      </c>
      <c r="Y814" t="s">
        <v>14</v>
      </c>
      <c r="Z814" t="s">
        <v>14</v>
      </c>
    </row>
    <row r="815" spans="1:26" x14ac:dyDescent="0.25">
      <c r="A815">
        <v>0</v>
      </c>
      <c r="B815" t="s">
        <v>1623</v>
      </c>
      <c r="H815" t="s">
        <v>602</v>
      </c>
      <c r="I815" t="s">
        <v>14</v>
      </c>
      <c r="J815" t="s">
        <v>14</v>
      </c>
      <c r="K815" t="s">
        <v>14</v>
      </c>
      <c r="O815">
        <f t="shared" si="12"/>
        <v>1</v>
      </c>
      <c r="P815">
        <v>0</v>
      </c>
      <c r="Q815" t="s">
        <v>1623</v>
      </c>
      <c r="W815" t="s">
        <v>602</v>
      </c>
      <c r="X815" t="s">
        <v>14</v>
      </c>
      <c r="Y815" t="s">
        <v>14</v>
      </c>
      <c r="Z815" t="s">
        <v>14</v>
      </c>
    </row>
    <row r="816" spans="1:26" x14ac:dyDescent="0.25">
      <c r="A816">
        <v>0</v>
      </c>
      <c r="B816" t="s">
        <v>1623</v>
      </c>
      <c r="H816" t="s">
        <v>611</v>
      </c>
      <c r="I816" t="s">
        <v>14</v>
      </c>
      <c r="J816" t="s">
        <v>14</v>
      </c>
      <c r="K816" t="s">
        <v>14</v>
      </c>
      <c r="O816">
        <f t="shared" si="12"/>
        <v>1</v>
      </c>
      <c r="P816">
        <v>0</v>
      </c>
      <c r="Q816" t="s">
        <v>1623</v>
      </c>
      <c r="W816" t="s">
        <v>611</v>
      </c>
      <c r="X816" t="s">
        <v>14</v>
      </c>
      <c r="Y816" t="s">
        <v>14</v>
      </c>
      <c r="Z816" t="s">
        <v>14</v>
      </c>
    </row>
    <row r="817" spans="1:26" x14ac:dyDescent="0.25">
      <c r="A817">
        <v>0</v>
      </c>
      <c r="B817" t="s">
        <v>1623</v>
      </c>
      <c r="H817" t="s">
        <v>661</v>
      </c>
      <c r="I817" t="s">
        <v>14</v>
      </c>
      <c r="J817" t="s">
        <v>14</v>
      </c>
      <c r="K817" t="s">
        <v>14</v>
      </c>
      <c r="O817">
        <f t="shared" si="12"/>
        <v>1</v>
      </c>
      <c r="P817">
        <v>0</v>
      </c>
      <c r="Q817" t="s">
        <v>1623</v>
      </c>
      <c r="W817" t="s">
        <v>661</v>
      </c>
      <c r="X817" t="s">
        <v>14</v>
      </c>
      <c r="Y817" t="s">
        <v>14</v>
      </c>
      <c r="Z817" t="s">
        <v>14</v>
      </c>
    </row>
    <row r="818" spans="1:26" x14ac:dyDescent="0.25">
      <c r="A818">
        <v>0</v>
      </c>
      <c r="B818" t="s">
        <v>1623</v>
      </c>
      <c r="H818" t="s">
        <v>1750</v>
      </c>
      <c r="I818" t="s">
        <v>14</v>
      </c>
      <c r="J818" t="s">
        <v>14</v>
      </c>
      <c r="K818" t="s">
        <v>14</v>
      </c>
      <c r="O818">
        <f t="shared" si="12"/>
        <v>1</v>
      </c>
      <c r="P818">
        <v>0</v>
      </c>
      <c r="Q818" t="s">
        <v>1623</v>
      </c>
      <c r="W818" t="s">
        <v>1750</v>
      </c>
      <c r="X818" t="s">
        <v>14</v>
      </c>
      <c r="Y818" t="s">
        <v>14</v>
      </c>
      <c r="Z818" t="s">
        <v>14</v>
      </c>
    </row>
    <row r="819" spans="1:26" x14ac:dyDescent="0.25">
      <c r="A819">
        <v>0</v>
      </c>
      <c r="B819" t="s">
        <v>1623</v>
      </c>
      <c r="H819" t="s">
        <v>1751</v>
      </c>
      <c r="I819" t="s">
        <v>14</v>
      </c>
      <c r="J819" t="s">
        <v>14</v>
      </c>
      <c r="K819" t="s">
        <v>14</v>
      </c>
      <c r="O819">
        <f t="shared" si="12"/>
        <v>1</v>
      </c>
      <c r="P819">
        <v>0</v>
      </c>
      <c r="Q819" t="s">
        <v>1623</v>
      </c>
      <c r="W819" t="s">
        <v>1751</v>
      </c>
      <c r="X819" t="s">
        <v>14</v>
      </c>
      <c r="Y819" t="s">
        <v>14</v>
      </c>
      <c r="Z819" t="s">
        <v>14</v>
      </c>
    </row>
    <row r="820" spans="1:26" x14ac:dyDescent="0.25">
      <c r="A820">
        <v>0</v>
      </c>
      <c r="B820" t="s">
        <v>1623</v>
      </c>
      <c r="H820" t="s">
        <v>1691</v>
      </c>
      <c r="I820" t="s">
        <v>14</v>
      </c>
      <c r="J820" t="s">
        <v>14</v>
      </c>
      <c r="K820" t="s">
        <v>14</v>
      </c>
      <c r="O820">
        <f t="shared" si="12"/>
        <v>1</v>
      </c>
      <c r="P820">
        <v>0</v>
      </c>
      <c r="Q820" t="s">
        <v>1623</v>
      </c>
      <c r="W820" t="s">
        <v>1691</v>
      </c>
      <c r="X820" t="s">
        <v>14</v>
      </c>
      <c r="Y820" t="s">
        <v>14</v>
      </c>
      <c r="Z820" t="s">
        <v>14</v>
      </c>
    </row>
    <row r="821" spans="1:26" x14ac:dyDescent="0.25">
      <c r="A821">
        <v>0</v>
      </c>
      <c r="B821" t="s">
        <v>1623</v>
      </c>
      <c r="H821" t="s">
        <v>1692</v>
      </c>
      <c r="I821" t="s">
        <v>14</v>
      </c>
      <c r="J821" t="s">
        <v>14</v>
      </c>
      <c r="K821" t="s">
        <v>14</v>
      </c>
      <c r="O821">
        <f t="shared" si="12"/>
        <v>1</v>
      </c>
      <c r="P821">
        <v>0</v>
      </c>
      <c r="Q821" t="s">
        <v>1623</v>
      </c>
      <c r="W821" t="s">
        <v>1692</v>
      </c>
      <c r="X821" t="s">
        <v>14</v>
      </c>
      <c r="Y821" t="s">
        <v>14</v>
      </c>
      <c r="Z821" t="s">
        <v>14</v>
      </c>
    </row>
    <row r="822" spans="1:26" x14ac:dyDescent="0.25">
      <c r="A822">
        <v>0</v>
      </c>
      <c r="B822" t="s">
        <v>1623</v>
      </c>
      <c r="H822" t="s">
        <v>1478</v>
      </c>
      <c r="I822" t="s">
        <v>14</v>
      </c>
      <c r="J822" t="s">
        <v>14</v>
      </c>
      <c r="K822" t="s">
        <v>14</v>
      </c>
      <c r="O822">
        <f t="shared" si="12"/>
        <v>1</v>
      </c>
      <c r="P822">
        <v>0</v>
      </c>
      <c r="Q822" t="s">
        <v>1623</v>
      </c>
      <c r="W822" t="s">
        <v>1478</v>
      </c>
      <c r="X822" t="s">
        <v>14</v>
      </c>
      <c r="Y822" t="s">
        <v>14</v>
      </c>
      <c r="Z822" t="s">
        <v>14</v>
      </c>
    </row>
    <row r="823" spans="1:26" x14ac:dyDescent="0.25">
      <c r="A823">
        <v>0</v>
      </c>
      <c r="B823" t="s">
        <v>1623</v>
      </c>
      <c r="H823" t="s">
        <v>1583</v>
      </c>
      <c r="I823" t="s">
        <v>14</v>
      </c>
      <c r="J823" t="s">
        <v>14</v>
      </c>
      <c r="K823" t="s">
        <v>14</v>
      </c>
      <c r="O823">
        <f t="shared" si="12"/>
        <v>1</v>
      </c>
      <c r="P823">
        <v>0</v>
      </c>
      <c r="Q823" t="s">
        <v>1623</v>
      </c>
      <c r="W823" t="s">
        <v>1583</v>
      </c>
      <c r="X823" t="s">
        <v>14</v>
      </c>
      <c r="Y823" t="s">
        <v>14</v>
      </c>
      <c r="Z823" t="s">
        <v>14</v>
      </c>
    </row>
    <row r="824" spans="1:26" x14ac:dyDescent="0.25">
      <c r="A824">
        <v>0</v>
      </c>
      <c r="B824" t="s">
        <v>1623</v>
      </c>
      <c r="H824" t="s">
        <v>39</v>
      </c>
      <c r="I824" t="s">
        <v>14</v>
      </c>
      <c r="J824" t="s">
        <v>14</v>
      </c>
      <c r="K824" t="s">
        <v>14</v>
      </c>
      <c r="O824">
        <f t="shared" si="12"/>
        <v>1</v>
      </c>
      <c r="P824">
        <v>0</v>
      </c>
      <c r="Q824" t="s">
        <v>1623</v>
      </c>
      <c r="W824" t="s">
        <v>39</v>
      </c>
      <c r="X824" t="s">
        <v>14</v>
      </c>
      <c r="Y824" t="s">
        <v>14</v>
      </c>
      <c r="Z824" t="s">
        <v>14</v>
      </c>
    </row>
    <row r="825" spans="1:26" x14ac:dyDescent="0.25">
      <c r="A825">
        <v>0</v>
      </c>
      <c r="B825" t="s">
        <v>1623</v>
      </c>
      <c r="H825" t="s">
        <v>87</v>
      </c>
      <c r="I825" t="s">
        <v>14</v>
      </c>
      <c r="J825" t="s">
        <v>14</v>
      </c>
      <c r="K825" t="s">
        <v>14</v>
      </c>
      <c r="O825">
        <f t="shared" si="12"/>
        <v>1</v>
      </c>
      <c r="P825">
        <v>0</v>
      </c>
      <c r="Q825" t="s">
        <v>1623</v>
      </c>
      <c r="W825" t="s">
        <v>87</v>
      </c>
      <c r="X825" t="s">
        <v>14</v>
      </c>
      <c r="Y825" t="s">
        <v>14</v>
      </c>
      <c r="Z825" t="s">
        <v>14</v>
      </c>
    </row>
    <row r="826" spans="1:26" x14ac:dyDescent="0.25">
      <c r="A826">
        <v>0</v>
      </c>
      <c r="B826" t="s">
        <v>1623</v>
      </c>
      <c r="H826" t="s">
        <v>256</v>
      </c>
      <c r="I826" t="s">
        <v>14</v>
      </c>
      <c r="J826" t="s">
        <v>14</v>
      </c>
      <c r="K826" t="s">
        <v>14</v>
      </c>
      <c r="O826">
        <f t="shared" si="12"/>
        <v>1</v>
      </c>
      <c r="P826">
        <v>0</v>
      </c>
      <c r="Q826" t="s">
        <v>1623</v>
      </c>
      <c r="W826" t="s">
        <v>256</v>
      </c>
      <c r="X826" t="s">
        <v>14</v>
      </c>
      <c r="Y826" t="s">
        <v>14</v>
      </c>
      <c r="Z826" t="s">
        <v>14</v>
      </c>
    </row>
    <row r="827" spans="1:26" x14ac:dyDescent="0.25">
      <c r="A827">
        <v>0</v>
      </c>
      <c r="B827" t="s">
        <v>1623</v>
      </c>
      <c r="H827" t="s">
        <v>217</v>
      </c>
      <c r="I827" t="s">
        <v>14</v>
      </c>
      <c r="J827" t="s">
        <v>14</v>
      </c>
      <c r="K827" t="s">
        <v>14</v>
      </c>
      <c r="O827">
        <f t="shared" si="12"/>
        <v>1</v>
      </c>
      <c r="P827">
        <v>0</v>
      </c>
      <c r="Q827" t="s">
        <v>1623</v>
      </c>
      <c r="W827" t="s">
        <v>217</v>
      </c>
      <c r="X827" t="s">
        <v>14</v>
      </c>
      <c r="Y827" t="s">
        <v>14</v>
      </c>
      <c r="Z827" t="s">
        <v>14</v>
      </c>
    </row>
    <row r="828" spans="1:26" x14ac:dyDescent="0.25">
      <c r="A828">
        <v>0</v>
      </c>
      <c r="B828" t="s">
        <v>1623</v>
      </c>
      <c r="H828" t="s">
        <v>583</v>
      </c>
      <c r="I828" t="s">
        <v>14</v>
      </c>
      <c r="J828" t="s">
        <v>14</v>
      </c>
      <c r="K828" t="s">
        <v>14</v>
      </c>
      <c r="O828">
        <f t="shared" si="12"/>
        <v>1</v>
      </c>
      <c r="P828">
        <v>0</v>
      </c>
      <c r="Q828" t="s">
        <v>1623</v>
      </c>
      <c r="W828" t="s">
        <v>583</v>
      </c>
      <c r="X828" t="s">
        <v>14</v>
      </c>
      <c r="Y828" t="s">
        <v>14</v>
      </c>
      <c r="Z828" t="s">
        <v>14</v>
      </c>
    </row>
    <row r="829" spans="1:26" x14ac:dyDescent="0.25">
      <c r="A829">
        <v>0</v>
      </c>
      <c r="B829" t="s">
        <v>1623</v>
      </c>
      <c r="H829" t="s">
        <v>634</v>
      </c>
      <c r="I829" t="s">
        <v>14</v>
      </c>
      <c r="J829" t="s">
        <v>14</v>
      </c>
      <c r="K829" t="s">
        <v>14</v>
      </c>
      <c r="O829">
        <f t="shared" si="12"/>
        <v>1</v>
      </c>
      <c r="P829">
        <v>0</v>
      </c>
      <c r="Q829" t="s">
        <v>1623</v>
      </c>
      <c r="W829" t="s">
        <v>634</v>
      </c>
      <c r="X829" t="s">
        <v>14</v>
      </c>
      <c r="Y829" t="s">
        <v>14</v>
      </c>
      <c r="Z829" t="s">
        <v>14</v>
      </c>
    </row>
    <row r="830" spans="1:26" x14ac:dyDescent="0.25">
      <c r="A830">
        <v>0</v>
      </c>
      <c r="B830" t="s">
        <v>1623</v>
      </c>
      <c r="H830" t="s">
        <v>579</v>
      </c>
      <c r="I830" t="s">
        <v>14</v>
      </c>
      <c r="J830" t="s">
        <v>14</v>
      </c>
      <c r="K830" t="s">
        <v>14</v>
      </c>
      <c r="O830">
        <f t="shared" si="12"/>
        <v>1</v>
      </c>
      <c r="P830">
        <v>0</v>
      </c>
      <c r="Q830" t="s">
        <v>1623</v>
      </c>
      <c r="W830" t="s">
        <v>579</v>
      </c>
      <c r="X830" t="s">
        <v>14</v>
      </c>
      <c r="Y830" t="s">
        <v>14</v>
      </c>
      <c r="Z830" t="s">
        <v>14</v>
      </c>
    </row>
    <row r="831" spans="1:26" x14ac:dyDescent="0.25">
      <c r="A831">
        <v>0</v>
      </c>
      <c r="B831" t="s">
        <v>1623</v>
      </c>
      <c r="H831" t="s">
        <v>1752</v>
      </c>
      <c r="I831" t="s">
        <v>14</v>
      </c>
      <c r="J831" t="s">
        <v>14</v>
      </c>
      <c r="K831" t="s">
        <v>14</v>
      </c>
      <c r="O831">
        <f t="shared" si="12"/>
        <v>1</v>
      </c>
      <c r="P831">
        <v>0</v>
      </c>
      <c r="Q831" t="s">
        <v>1623</v>
      </c>
      <c r="W831" t="s">
        <v>1752</v>
      </c>
      <c r="X831" t="s">
        <v>14</v>
      </c>
      <c r="Y831" t="s">
        <v>14</v>
      </c>
      <c r="Z831" t="s">
        <v>14</v>
      </c>
    </row>
    <row r="832" spans="1:26" x14ac:dyDescent="0.25">
      <c r="A832">
        <v>0</v>
      </c>
      <c r="B832" t="s">
        <v>1623</v>
      </c>
      <c r="H832" t="s">
        <v>1753</v>
      </c>
      <c r="I832" t="s">
        <v>14</v>
      </c>
      <c r="J832" t="s">
        <v>14</v>
      </c>
      <c r="K832" t="s">
        <v>14</v>
      </c>
      <c r="O832">
        <f t="shared" si="12"/>
        <v>1</v>
      </c>
      <c r="P832">
        <v>0</v>
      </c>
      <c r="Q832" t="s">
        <v>1623</v>
      </c>
      <c r="W832" t="s">
        <v>1753</v>
      </c>
      <c r="X832" t="s">
        <v>14</v>
      </c>
      <c r="Y832" t="s">
        <v>14</v>
      </c>
      <c r="Z832" t="s">
        <v>14</v>
      </c>
    </row>
    <row r="833" spans="1:26" x14ac:dyDescent="0.25">
      <c r="A833">
        <v>0</v>
      </c>
      <c r="B833" t="s">
        <v>1623</v>
      </c>
      <c r="H833" t="s">
        <v>152</v>
      </c>
      <c r="I833" t="s">
        <v>14</v>
      </c>
      <c r="J833" t="s">
        <v>14</v>
      </c>
      <c r="K833" t="s">
        <v>14</v>
      </c>
      <c r="O833">
        <f t="shared" si="12"/>
        <v>1</v>
      </c>
      <c r="P833">
        <v>0</v>
      </c>
      <c r="Q833" t="s">
        <v>1623</v>
      </c>
      <c r="W833" t="s">
        <v>152</v>
      </c>
      <c r="X833" t="s">
        <v>14</v>
      </c>
      <c r="Y833" t="s">
        <v>14</v>
      </c>
      <c r="Z833" t="s">
        <v>14</v>
      </c>
    </row>
    <row r="834" spans="1:26" x14ac:dyDescent="0.25">
      <c r="A834">
        <v>0</v>
      </c>
      <c r="B834" t="s">
        <v>1623</v>
      </c>
      <c r="H834" t="s">
        <v>218</v>
      </c>
      <c r="I834" t="s">
        <v>14</v>
      </c>
      <c r="J834" t="s">
        <v>14</v>
      </c>
      <c r="K834" t="s">
        <v>14</v>
      </c>
      <c r="O834">
        <f t="shared" si="12"/>
        <v>1</v>
      </c>
      <c r="P834">
        <v>0</v>
      </c>
      <c r="Q834" t="s">
        <v>1623</v>
      </c>
      <c r="W834" t="s">
        <v>218</v>
      </c>
      <c r="X834" t="s">
        <v>14</v>
      </c>
      <c r="Y834" t="s">
        <v>14</v>
      </c>
      <c r="Z834" t="s">
        <v>14</v>
      </c>
    </row>
    <row r="835" spans="1:26" x14ac:dyDescent="0.25">
      <c r="A835">
        <v>0</v>
      </c>
      <c r="B835" t="s">
        <v>1623</v>
      </c>
      <c r="H835" t="s">
        <v>1050</v>
      </c>
      <c r="I835" t="s">
        <v>14</v>
      </c>
      <c r="J835" t="s">
        <v>14</v>
      </c>
      <c r="K835" t="s">
        <v>14</v>
      </c>
      <c r="O835">
        <f t="shared" si="12"/>
        <v>1</v>
      </c>
      <c r="P835">
        <v>0</v>
      </c>
      <c r="Q835" t="s">
        <v>1623</v>
      </c>
      <c r="W835" t="s">
        <v>1050</v>
      </c>
      <c r="X835" t="s">
        <v>14</v>
      </c>
      <c r="Y835" t="s">
        <v>14</v>
      </c>
      <c r="Z835" t="s">
        <v>14</v>
      </c>
    </row>
    <row r="836" spans="1:26" x14ac:dyDescent="0.25">
      <c r="A836">
        <v>0</v>
      </c>
      <c r="B836" t="s">
        <v>1623</v>
      </c>
      <c r="H836" t="s">
        <v>292</v>
      </c>
      <c r="I836" t="s">
        <v>14</v>
      </c>
      <c r="J836" t="s">
        <v>14</v>
      </c>
      <c r="K836" t="s">
        <v>14</v>
      </c>
      <c r="O836">
        <f t="shared" si="12"/>
        <v>1</v>
      </c>
      <c r="P836">
        <v>0</v>
      </c>
      <c r="Q836" t="s">
        <v>1623</v>
      </c>
      <c r="W836" t="s">
        <v>292</v>
      </c>
      <c r="X836" t="s">
        <v>14</v>
      </c>
      <c r="Y836" t="s">
        <v>14</v>
      </c>
      <c r="Z836" t="s">
        <v>14</v>
      </c>
    </row>
    <row r="837" spans="1:26" x14ac:dyDescent="0.25">
      <c r="A837">
        <v>0</v>
      </c>
      <c r="B837" t="s">
        <v>1623</v>
      </c>
      <c r="H837" t="s">
        <v>531</v>
      </c>
      <c r="I837" t="s">
        <v>14</v>
      </c>
      <c r="J837" t="s">
        <v>14</v>
      </c>
      <c r="K837" t="s">
        <v>14</v>
      </c>
      <c r="O837">
        <f t="shared" si="12"/>
        <v>1</v>
      </c>
      <c r="P837">
        <v>0</v>
      </c>
      <c r="Q837" t="s">
        <v>1623</v>
      </c>
      <c r="W837" t="s">
        <v>531</v>
      </c>
      <c r="X837" t="s">
        <v>14</v>
      </c>
      <c r="Y837" t="s">
        <v>14</v>
      </c>
      <c r="Z837" t="s">
        <v>14</v>
      </c>
    </row>
    <row r="838" spans="1:26" x14ac:dyDescent="0.25">
      <c r="A838">
        <v>0</v>
      </c>
      <c r="B838" t="s">
        <v>1623</v>
      </c>
      <c r="H838" t="s">
        <v>505</v>
      </c>
      <c r="I838" t="s">
        <v>14</v>
      </c>
      <c r="J838" t="s">
        <v>14</v>
      </c>
      <c r="K838" t="s">
        <v>14</v>
      </c>
      <c r="O838">
        <f t="shared" si="12"/>
        <v>1</v>
      </c>
      <c r="P838">
        <v>0</v>
      </c>
      <c r="Q838" t="s">
        <v>1623</v>
      </c>
      <c r="W838" t="s">
        <v>505</v>
      </c>
      <c r="X838" t="s">
        <v>14</v>
      </c>
      <c r="Y838" t="s">
        <v>14</v>
      </c>
      <c r="Z838" t="s">
        <v>14</v>
      </c>
    </row>
    <row r="839" spans="1:26" x14ac:dyDescent="0.25">
      <c r="A839">
        <v>0</v>
      </c>
      <c r="B839" t="s">
        <v>1623</v>
      </c>
      <c r="H839" t="s">
        <v>513</v>
      </c>
      <c r="I839" t="s">
        <v>14</v>
      </c>
      <c r="J839" t="s">
        <v>14</v>
      </c>
      <c r="K839" t="s">
        <v>14</v>
      </c>
      <c r="O839">
        <f t="shared" ref="O839:O902" si="13">IF(Q839=B839,1,0)</f>
        <v>1</v>
      </c>
      <c r="P839">
        <v>0</v>
      </c>
      <c r="Q839" t="s">
        <v>1623</v>
      </c>
      <c r="W839" t="s">
        <v>513</v>
      </c>
      <c r="X839" t="s">
        <v>14</v>
      </c>
      <c r="Y839" t="s">
        <v>14</v>
      </c>
      <c r="Z839" t="s">
        <v>14</v>
      </c>
    </row>
    <row r="840" spans="1:26" x14ac:dyDescent="0.25">
      <c r="A840">
        <v>0</v>
      </c>
      <c r="B840" t="s">
        <v>1623</v>
      </c>
      <c r="H840" t="s">
        <v>504</v>
      </c>
      <c r="I840" t="s">
        <v>14</v>
      </c>
      <c r="J840" t="s">
        <v>14</v>
      </c>
      <c r="K840" t="s">
        <v>14</v>
      </c>
      <c r="O840">
        <f t="shared" si="13"/>
        <v>1</v>
      </c>
      <c r="P840">
        <v>0</v>
      </c>
      <c r="Q840" t="s">
        <v>1623</v>
      </c>
      <c r="W840" t="s">
        <v>504</v>
      </c>
      <c r="X840" t="s">
        <v>14</v>
      </c>
      <c r="Y840" t="s">
        <v>14</v>
      </c>
      <c r="Z840" t="s">
        <v>14</v>
      </c>
    </row>
    <row r="841" spans="1:26" x14ac:dyDescent="0.25">
      <c r="A841">
        <v>0</v>
      </c>
      <c r="B841" t="s">
        <v>1623</v>
      </c>
      <c r="H841" t="s">
        <v>1754</v>
      </c>
      <c r="I841" t="s">
        <v>14</v>
      </c>
      <c r="J841" t="s">
        <v>14</v>
      </c>
      <c r="K841" t="s">
        <v>14</v>
      </c>
      <c r="O841">
        <f t="shared" si="13"/>
        <v>1</v>
      </c>
      <c r="P841">
        <v>0</v>
      </c>
      <c r="Q841" t="s">
        <v>1623</v>
      </c>
      <c r="W841" t="s">
        <v>1754</v>
      </c>
      <c r="X841" t="s">
        <v>14</v>
      </c>
      <c r="Y841" t="s">
        <v>14</v>
      </c>
      <c r="Z841" t="s">
        <v>14</v>
      </c>
    </row>
    <row r="842" spans="1:26" x14ac:dyDescent="0.25">
      <c r="A842">
        <v>0</v>
      </c>
      <c r="B842" t="s">
        <v>1623</v>
      </c>
      <c r="H842" t="s">
        <v>1755</v>
      </c>
      <c r="I842" t="s">
        <v>14</v>
      </c>
      <c r="J842" t="s">
        <v>14</v>
      </c>
      <c r="K842" t="s">
        <v>14</v>
      </c>
      <c r="O842">
        <f t="shared" si="13"/>
        <v>1</v>
      </c>
      <c r="P842">
        <v>0</v>
      </c>
      <c r="Q842" t="s">
        <v>1623</v>
      </c>
      <c r="W842" t="s">
        <v>1755</v>
      </c>
      <c r="X842" t="s">
        <v>14</v>
      </c>
      <c r="Y842" t="s">
        <v>14</v>
      </c>
      <c r="Z842" t="s">
        <v>14</v>
      </c>
    </row>
    <row r="843" spans="1:26" x14ac:dyDescent="0.25">
      <c r="A843">
        <v>0</v>
      </c>
      <c r="B843" t="s">
        <v>1623</v>
      </c>
      <c r="H843" t="s">
        <v>14</v>
      </c>
      <c r="I843" t="s">
        <v>14</v>
      </c>
      <c r="J843" t="s">
        <v>14</v>
      </c>
      <c r="K843" t="s">
        <v>14</v>
      </c>
      <c r="O843">
        <f t="shared" si="13"/>
        <v>1</v>
      </c>
      <c r="P843">
        <v>0</v>
      </c>
      <c r="Q843" t="s">
        <v>1623</v>
      </c>
      <c r="W843" t="s">
        <v>14</v>
      </c>
      <c r="X843" t="s">
        <v>14</v>
      </c>
      <c r="Y843" t="s">
        <v>14</v>
      </c>
      <c r="Z843" t="s">
        <v>14</v>
      </c>
    </row>
    <row r="844" spans="1:26" x14ac:dyDescent="0.25">
      <c r="A844">
        <v>0</v>
      </c>
      <c r="B844" t="s">
        <v>1623</v>
      </c>
      <c r="H844" t="s">
        <v>14</v>
      </c>
      <c r="I844" t="s">
        <v>14</v>
      </c>
      <c r="J844" t="s">
        <v>14</v>
      </c>
      <c r="K844" t="s">
        <v>14</v>
      </c>
      <c r="O844">
        <f t="shared" si="13"/>
        <v>1</v>
      </c>
      <c r="P844">
        <v>0</v>
      </c>
      <c r="Q844" t="s">
        <v>1623</v>
      </c>
      <c r="W844" t="s">
        <v>14</v>
      </c>
      <c r="X844" t="s">
        <v>14</v>
      </c>
      <c r="Y844" t="s">
        <v>14</v>
      </c>
      <c r="Z844" t="s">
        <v>14</v>
      </c>
    </row>
    <row r="845" spans="1:26" x14ac:dyDescent="0.25">
      <c r="A845">
        <v>0</v>
      </c>
      <c r="B845" t="s">
        <v>1623</v>
      </c>
      <c r="H845" t="s">
        <v>14</v>
      </c>
      <c r="I845" t="s">
        <v>14</v>
      </c>
      <c r="J845" t="s">
        <v>14</v>
      </c>
      <c r="K845" t="s">
        <v>14</v>
      </c>
      <c r="O845">
        <f t="shared" si="13"/>
        <v>1</v>
      </c>
      <c r="P845">
        <v>0</v>
      </c>
      <c r="Q845" t="s">
        <v>1623</v>
      </c>
      <c r="W845" t="s">
        <v>14</v>
      </c>
      <c r="X845" t="s">
        <v>14</v>
      </c>
      <c r="Y845" t="s">
        <v>14</v>
      </c>
      <c r="Z845" t="s">
        <v>14</v>
      </c>
    </row>
    <row r="846" spans="1:26" x14ac:dyDescent="0.25">
      <c r="A846">
        <v>0</v>
      </c>
      <c r="B846" t="s">
        <v>1623</v>
      </c>
      <c r="H846" t="s">
        <v>14</v>
      </c>
      <c r="I846" t="s">
        <v>14</v>
      </c>
      <c r="J846" t="s">
        <v>14</v>
      </c>
      <c r="K846" t="s">
        <v>14</v>
      </c>
      <c r="O846">
        <f t="shared" si="13"/>
        <v>1</v>
      </c>
      <c r="P846">
        <v>0</v>
      </c>
      <c r="Q846" t="s">
        <v>1623</v>
      </c>
      <c r="W846" t="s">
        <v>14</v>
      </c>
      <c r="X846" t="s">
        <v>14</v>
      </c>
      <c r="Y846" t="s">
        <v>14</v>
      </c>
      <c r="Z846" t="s">
        <v>14</v>
      </c>
    </row>
    <row r="847" spans="1:26" x14ac:dyDescent="0.25">
      <c r="A847">
        <v>0</v>
      </c>
      <c r="B847" t="s">
        <v>1623</v>
      </c>
      <c r="H847" t="s">
        <v>14</v>
      </c>
      <c r="I847" t="s">
        <v>14</v>
      </c>
      <c r="J847" t="s">
        <v>14</v>
      </c>
      <c r="K847" t="s">
        <v>14</v>
      </c>
      <c r="O847">
        <f t="shared" si="13"/>
        <v>1</v>
      </c>
      <c r="P847">
        <v>0</v>
      </c>
      <c r="Q847" t="s">
        <v>1623</v>
      </c>
      <c r="W847" t="s">
        <v>14</v>
      </c>
      <c r="X847" t="s">
        <v>14</v>
      </c>
      <c r="Y847" t="s">
        <v>14</v>
      </c>
      <c r="Z847" t="s">
        <v>14</v>
      </c>
    </row>
    <row r="848" spans="1:26" x14ac:dyDescent="0.25">
      <c r="A848">
        <v>0</v>
      </c>
      <c r="B848" t="s">
        <v>1623</v>
      </c>
      <c r="H848" t="s">
        <v>14</v>
      </c>
      <c r="I848" t="s">
        <v>14</v>
      </c>
      <c r="J848" t="s">
        <v>14</v>
      </c>
      <c r="K848" t="s">
        <v>14</v>
      </c>
      <c r="O848">
        <f t="shared" si="13"/>
        <v>1</v>
      </c>
      <c r="P848">
        <v>0</v>
      </c>
      <c r="Q848" t="s">
        <v>1623</v>
      </c>
      <c r="W848" t="s">
        <v>14</v>
      </c>
      <c r="X848" t="s">
        <v>14</v>
      </c>
      <c r="Y848" t="s">
        <v>14</v>
      </c>
      <c r="Z848" t="s">
        <v>14</v>
      </c>
    </row>
    <row r="849" spans="1:26" x14ac:dyDescent="0.25">
      <c r="A849">
        <v>0</v>
      </c>
      <c r="B849" t="s">
        <v>1623</v>
      </c>
      <c r="H849" t="s">
        <v>14</v>
      </c>
      <c r="I849" t="s">
        <v>14</v>
      </c>
      <c r="J849" t="s">
        <v>14</v>
      </c>
      <c r="K849" t="s">
        <v>14</v>
      </c>
      <c r="O849">
        <f t="shared" si="13"/>
        <v>1</v>
      </c>
      <c r="P849">
        <v>0</v>
      </c>
      <c r="Q849" t="s">
        <v>1623</v>
      </c>
      <c r="W849" t="s">
        <v>14</v>
      </c>
      <c r="X849" t="s">
        <v>14</v>
      </c>
      <c r="Y849" t="s">
        <v>14</v>
      </c>
      <c r="Z849" t="s">
        <v>14</v>
      </c>
    </row>
    <row r="850" spans="1:26" x14ac:dyDescent="0.25">
      <c r="A850">
        <v>0</v>
      </c>
      <c r="B850" t="s">
        <v>1623</v>
      </c>
      <c r="H850" t="s">
        <v>14</v>
      </c>
      <c r="I850" t="s">
        <v>14</v>
      </c>
      <c r="J850" t="s">
        <v>14</v>
      </c>
      <c r="K850" t="s">
        <v>14</v>
      </c>
      <c r="O850">
        <f t="shared" si="13"/>
        <v>1</v>
      </c>
      <c r="P850">
        <v>0</v>
      </c>
      <c r="Q850" t="s">
        <v>1623</v>
      </c>
      <c r="W850" t="s">
        <v>14</v>
      </c>
      <c r="X850" t="s">
        <v>14</v>
      </c>
      <c r="Y850" t="s">
        <v>14</v>
      </c>
      <c r="Z850" t="s">
        <v>14</v>
      </c>
    </row>
    <row r="851" spans="1:26" x14ac:dyDescent="0.25">
      <c r="A851">
        <v>0</v>
      </c>
      <c r="B851" t="s">
        <v>1623</v>
      </c>
      <c r="H851" t="s">
        <v>14</v>
      </c>
      <c r="I851" t="s">
        <v>14</v>
      </c>
      <c r="J851" t="s">
        <v>14</v>
      </c>
      <c r="K851" t="s">
        <v>14</v>
      </c>
      <c r="O851">
        <f t="shared" si="13"/>
        <v>1</v>
      </c>
      <c r="P851">
        <v>0</v>
      </c>
      <c r="Q851" t="s">
        <v>1623</v>
      </c>
      <c r="W851" t="s">
        <v>14</v>
      </c>
      <c r="X851" t="s">
        <v>14</v>
      </c>
      <c r="Y851" t="s">
        <v>14</v>
      </c>
      <c r="Z851" t="s">
        <v>14</v>
      </c>
    </row>
    <row r="852" spans="1:26" x14ac:dyDescent="0.25">
      <c r="A852">
        <v>0</v>
      </c>
      <c r="B852" t="s">
        <v>1623</v>
      </c>
      <c r="H852" t="s">
        <v>14</v>
      </c>
      <c r="I852" t="s">
        <v>14</v>
      </c>
      <c r="J852" t="s">
        <v>14</v>
      </c>
      <c r="K852" t="s">
        <v>14</v>
      </c>
      <c r="O852">
        <f t="shared" si="13"/>
        <v>1</v>
      </c>
      <c r="P852">
        <v>0</v>
      </c>
      <c r="Q852" t="s">
        <v>1623</v>
      </c>
      <c r="W852" t="s">
        <v>14</v>
      </c>
      <c r="X852" t="s">
        <v>14</v>
      </c>
      <c r="Y852" t="s">
        <v>14</v>
      </c>
      <c r="Z852" t="s">
        <v>14</v>
      </c>
    </row>
    <row r="853" spans="1:26" x14ac:dyDescent="0.25">
      <c r="A853">
        <v>0</v>
      </c>
      <c r="B853" t="s">
        <v>1623</v>
      </c>
      <c r="H853" t="s">
        <v>14</v>
      </c>
      <c r="I853" t="s">
        <v>14</v>
      </c>
      <c r="J853" t="s">
        <v>14</v>
      </c>
      <c r="K853" t="s">
        <v>14</v>
      </c>
      <c r="O853">
        <f t="shared" si="13"/>
        <v>1</v>
      </c>
      <c r="P853">
        <v>0</v>
      </c>
      <c r="Q853" t="s">
        <v>1623</v>
      </c>
      <c r="W853" t="s">
        <v>14</v>
      </c>
      <c r="X853" t="s">
        <v>14</v>
      </c>
      <c r="Y853" t="s">
        <v>14</v>
      </c>
      <c r="Z853" t="s">
        <v>14</v>
      </c>
    </row>
    <row r="854" spans="1:26" x14ac:dyDescent="0.25">
      <c r="A854">
        <v>0</v>
      </c>
      <c r="B854" t="s">
        <v>1623</v>
      </c>
      <c r="H854" t="s">
        <v>14</v>
      </c>
      <c r="I854" t="s">
        <v>14</v>
      </c>
      <c r="J854" t="s">
        <v>14</v>
      </c>
      <c r="K854" t="s">
        <v>14</v>
      </c>
      <c r="O854">
        <f t="shared" si="13"/>
        <v>1</v>
      </c>
      <c r="P854">
        <v>0</v>
      </c>
      <c r="Q854" t="s">
        <v>1623</v>
      </c>
      <c r="W854" t="s">
        <v>14</v>
      </c>
      <c r="X854" t="s">
        <v>14</v>
      </c>
      <c r="Y854" t="s">
        <v>14</v>
      </c>
      <c r="Z854" t="s">
        <v>14</v>
      </c>
    </row>
    <row r="855" spans="1:26" x14ac:dyDescent="0.25">
      <c r="A855">
        <v>0</v>
      </c>
      <c r="B855" t="s">
        <v>1623</v>
      </c>
      <c r="H855" t="s">
        <v>14</v>
      </c>
      <c r="I855" t="s">
        <v>14</v>
      </c>
      <c r="J855" t="s">
        <v>14</v>
      </c>
      <c r="K855" t="s">
        <v>14</v>
      </c>
      <c r="O855">
        <f t="shared" si="13"/>
        <v>1</v>
      </c>
      <c r="P855">
        <v>0</v>
      </c>
      <c r="Q855" t="s">
        <v>1623</v>
      </c>
      <c r="W855" t="s">
        <v>14</v>
      </c>
      <c r="X855" t="s">
        <v>14</v>
      </c>
      <c r="Y855" t="s">
        <v>14</v>
      </c>
      <c r="Z855" t="s">
        <v>14</v>
      </c>
    </row>
    <row r="856" spans="1:26" x14ac:dyDescent="0.25">
      <c r="A856">
        <v>0</v>
      </c>
      <c r="B856" t="s">
        <v>1623</v>
      </c>
      <c r="H856" t="s">
        <v>14</v>
      </c>
      <c r="I856" t="s">
        <v>14</v>
      </c>
      <c r="J856" t="s">
        <v>14</v>
      </c>
      <c r="K856" t="s">
        <v>14</v>
      </c>
      <c r="O856">
        <f t="shared" si="13"/>
        <v>1</v>
      </c>
      <c r="P856">
        <v>0</v>
      </c>
      <c r="Q856" t="s">
        <v>1623</v>
      </c>
      <c r="W856" t="s">
        <v>14</v>
      </c>
      <c r="X856" t="s">
        <v>14</v>
      </c>
      <c r="Y856" t="s">
        <v>14</v>
      </c>
      <c r="Z856" t="s">
        <v>14</v>
      </c>
    </row>
    <row r="857" spans="1:26" x14ac:dyDescent="0.25">
      <c r="A857">
        <v>0</v>
      </c>
      <c r="B857" t="s">
        <v>69</v>
      </c>
      <c r="H857" t="s">
        <v>1146</v>
      </c>
      <c r="I857" t="s">
        <v>1077</v>
      </c>
      <c r="J857" t="s">
        <v>1731</v>
      </c>
      <c r="K857" t="s">
        <v>134</v>
      </c>
      <c r="O857">
        <f t="shared" si="13"/>
        <v>1</v>
      </c>
      <c r="P857">
        <v>0</v>
      </c>
      <c r="Q857" t="s">
        <v>69</v>
      </c>
      <c r="W857" t="s">
        <v>1146</v>
      </c>
      <c r="X857" t="s">
        <v>1077</v>
      </c>
      <c r="Y857" t="s">
        <v>1731</v>
      </c>
      <c r="Z857" t="s">
        <v>134</v>
      </c>
    </row>
    <row r="858" spans="1:26" x14ac:dyDescent="0.25">
      <c r="A858">
        <v>0</v>
      </c>
      <c r="B858" t="s">
        <v>69</v>
      </c>
      <c r="H858" t="s">
        <v>1125</v>
      </c>
      <c r="I858" t="s">
        <v>471</v>
      </c>
      <c r="J858" t="s">
        <v>1718</v>
      </c>
      <c r="K858" t="s">
        <v>196</v>
      </c>
      <c r="O858">
        <f t="shared" si="13"/>
        <v>1</v>
      </c>
      <c r="P858">
        <v>0</v>
      </c>
      <c r="Q858" t="s">
        <v>69</v>
      </c>
      <c r="W858" t="s">
        <v>1125</v>
      </c>
      <c r="X858" t="s">
        <v>471</v>
      </c>
      <c r="Y858" t="s">
        <v>1718</v>
      </c>
      <c r="Z858" t="s">
        <v>196</v>
      </c>
    </row>
    <row r="859" spans="1:26" x14ac:dyDescent="0.25">
      <c r="A859">
        <v>0</v>
      </c>
      <c r="B859" t="s">
        <v>69</v>
      </c>
      <c r="H859" t="s">
        <v>976</v>
      </c>
      <c r="I859" t="s">
        <v>485</v>
      </c>
      <c r="J859" t="s">
        <v>1735</v>
      </c>
      <c r="K859" t="s">
        <v>256</v>
      </c>
      <c r="O859">
        <f t="shared" si="13"/>
        <v>1</v>
      </c>
      <c r="P859">
        <v>0</v>
      </c>
      <c r="Q859" t="s">
        <v>69</v>
      </c>
      <c r="W859" t="s">
        <v>976</v>
      </c>
      <c r="X859" t="s">
        <v>485</v>
      </c>
      <c r="Y859" t="s">
        <v>1735</v>
      </c>
      <c r="Z859" t="s">
        <v>256</v>
      </c>
    </row>
    <row r="860" spans="1:26" x14ac:dyDescent="0.25">
      <c r="A860">
        <v>0</v>
      </c>
      <c r="B860" t="s">
        <v>69</v>
      </c>
      <c r="H860" t="s">
        <v>960</v>
      </c>
      <c r="I860" t="s">
        <v>1055</v>
      </c>
      <c r="J860" t="s">
        <v>1720</v>
      </c>
      <c r="K860" t="s">
        <v>216</v>
      </c>
      <c r="O860">
        <f t="shared" si="13"/>
        <v>1</v>
      </c>
      <c r="P860">
        <v>0</v>
      </c>
      <c r="Q860" t="s">
        <v>69</v>
      </c>
      <c r="W860" t="s">
        <v>960</v>
      </c>
      <c r="X860" t="s">
        <v>1055</v>
      </c>
      <c r="Y860" t="s">
        <v>1720</v>
      </c>
      <c r="Z860" t="s">
        <v>216</v>
      </c>
    </row>
    <row r="861" spans="1:26" x14ac:dyDescent="0.25">
      <c r="A861">
        <v>0</v>
      </c>
      <c r="B861" t="s">
        <v>69</v>
      </c>
      <c r="H861" t="s">
        <v>1756</v>
      </c>
      <c r="I861" t="s">
        <v>525</v>
      </c>
      <c r="J861" t="s">
        <v>1722</v>
      </c>
      <c r="K861" t="s">
        <v>1521</v>
      </c>
      <c r="O861">
        <f t="shared" si="13"/>
        <v>1</v>
      </c>
      <c r="P861">
        <v>0</v>
      </c>
      <c r="Q861" t="s">
        <v>69</v>
      </c>
      <c r="W861" t="s">
        <v>1756</v>
      </c>
      <c r="X861" t="s">
        <v>525</v>
      </c>
      <c r="Y861" t="s">
        <v>1722</v>
      </c>
      <c r="Z861" t="s">
        <v>1521</v>
      </c>
    </row>
    <row r="862" spans="1:26" x14ac:dyDescent="0.25">
      <c r="A862">
        <v>0</v>
      </c>
      <c r="B862" t="s">
        <v>69</v>
      </c>
      <c r="H862" t="s">
        <v>943</v>
      </c>
      <c r="I862" t="s">
        <v>537</v>
      </c>
      <c r="J862" t="s">
        <v>1724</v>
      </c>
      <c r="K862" t="s">
        <v>1524</v>
      </c>
      <c r="O862">
        <f t="shared" si="13"/>
        <v>1</v>
      </c>
      <c r="P862">
        <v>0</v>
      </c>
      <c r="Q862" t="s">
        <v>69</v>
      </c>
      <c r="W862" t="s">
        <v>943</v>
      </c>
      <c r="X862" t="s">
        <v>537</v>
      </c>
      <c r="Y862" t="s">
        <v>1724</v>
      </c>
      <c r="Z862" t="s">
        <v>1524</v>
      </c>
    </row>
    <row r="863" spans="1:26" x14ac:dyDescent="0.25">
      <c r="A863">
        <v>0</v>
      </c>
      <c r="B863" t="s">
        <v>69</v>
      </c>
      <c r="H863" t="s">
        <v>924</v>
      </c>
      <c r="I863" t="s">
        <v>424</v>
      </c>
      <c r="J863" t="s">
        <v>1728</v>
      </c>
      <c r="K863" t="s">
        <v>1741</v>
      </c>
      <c r="O863">
        <f t="shared" si="13"/>
        <v>1</v>
      </c>
      <c r="P863">
        <v>0</v>
      </c>
      <c r="Q863" t="s">
        <v>69</v>
      </c>
      <c r="W863" t="s">
        <v>924</v>
      </c>
      <c r="X863" t="s">
        <v>424</v>
      </c>
      <c r="Y863" t="s">
        <v>1728</v>
      </c>
      <c r="Z863" t="s">
        <v>1741</v>
      </c>
    </row>
    <row r="864" spans="1:26" x14ac:dyDescent="0.25">
      <c r="A864">
        <v>0</v>
      </c>
      <c r="B864" t="s">
        <v>69</v>
      </c>
      <c r="H864" t="s">
        <v>920</v>
      </c>
      <c r="I864" t="s">
        <v>949</v>
      </c>
      <c r="J864" t="s">
        <v>1729</v>
      </c>
      <c r="K864" t="s">
        <v>1512</v>
      </c>
      <c r="O864">
        <f t="shared" si="13"/>
        <v>1</v>
      </c>
      <c r="P864">
        <v>0</v>
      </c>
      <c r="Q864" t="s">
        <v>69</v>
      </c>
      <c r="W864" t="s">
        <v>920</v>
      </c>
      <c r="X864" t="s">
        <v>949</v>
      </c>
      <c r="Y864" t="s">
        <v>1729</v>
      </c>
      <c r="Z864" t="s">
        <v>1512</v>
      </c>
    </row>
    <row r="865" spans="1:26" x14ac:dyDescent="0.25">
      <c r="A865">
        <v>0</v>
      </c>
      <c r="B865" t="s">
        <v>69</v>
      </c>
      <c r="H865" t="s">
        <v>1757</v>
      </c>
      <c r="I865" t="s">
        <v>432</v>
      </c>
      <c r="J865" t="s">
        <v>1717</v>
      </c>
      <c r="K865" t="s">
        <v>1477</v>
      </c>
      <c r="O865">
        <f t="shared" si="13"/>
        <v>1</v>
      </c>
      <c r="P865">
        <v>0</v>
      </c>
      <c r="Q865" t="s">
        <v>69</v>
      </c>
      <c r="W865" t="s">
        <v>1757</v>
      </c>
      <c r="X865" t="s">
        <v>432</v>
      </c>
      <c r="Y865" t="s">
        <v>1717</v>
      </c>
      <c r="Z865" t="s">
        <v>1477</v>
      </c>
    </row>
    <row r="866" spans="1:26" x14ac:dyDescent="0.25">
      <c r="A866">
        <v>0</v>
      </c>
      <c r="B866" t="s">
        <v>69</v>
      </c>
      <c r="H866" t="s">
        <v>1758</v>
      </c>
      <c r="I866" t="s">
        <v>558</v>
      </c>
      <c r="J866" t="s">
        <v>1723</v>
      </c>
      <c r="K866" t="s">
        <v>1685</v>
      </c>
      <c r="O866">
        <f t="shared" si="13"/>
        <v>1</v>
      </c>
      <c r="P866">
        <v>0</v>
      </c>
      <c r="Q866" t="s">
        <v>69</v>
      </c>
      <c r="W866" t="s">
        <v>1758</v>
      </c>
      <c r="X866" t="s">
        <v>558</v>
      </c>
      <c r="Y866" t="s">
        <v>1723</v>
      </c>
      <c r="Z866" t="s">
        <v>1685</v>
      </c>
    </row>
    <row r="867" spans="1:26" x14ac:dyDescent="0.25">
      <c r="A867">
        <v>0</v>
      </c>
      <c r="B867" t="s">
        <v>69</v>
      </c>
      <c r="H867" t="s">
        <v>1096</v>
      </c>
      <c r="I867" t="s">
        <v>1653</v>
      </c>
      <c r="J867" t="s">
        <v>1709</v>
      </c>
      <c r="K867" t="s">
        <v>1650</v>
      </c>
      <c r="O867">
        <f t="shared" si="13"/>
        <v>1</v>
      </c>
      <c r="P867">
        <v>0</v>
      </c>
      <c r="Q867" t="s">
        <v>69</v>
      </c>
      <c r="W867" t="s">
        <v>1096</v>
      </c>
      <c r="X867" t="s">
        <v>1653</v>
      </c>
      <c r="Y867" t="s">
        <v>1709</v>
      </c>
      <c r="Z867" t="s">
        <v>1650</v>
      </c>
    </row>
    <row r="868" spans="1:26" x14ac:dyDescent="0.25">
      <c r="A868">
        <v>0</v>
      </c>
      <c r="B868" t="s">
        <v>69</v>
      </c>
      <c r="H868" t="s">
        <v>1759</v>
      </c>
      <c r="I868" t="s">
        <v>565</v>
      </c>
      <c r="J868" t="s">
        <v>1714</v>
      </c>
      <c r="K868" t="s">
        <v>1704</v>
      </c>
      <c r="O868">
        <f t="shared" si="13"/>
        <v>1</v>
      </c>
      <c r="P868">
        <v>0</v>
      </c>
      <c r="Q868" t="s">
        <v>69</v>
      </c>
      <c r="W868" t="s">
        <v>1759</v>
      </c>
      <c r="X868" t="s">
        <v>565</v>
      </c>
      <c r="Y868" t="s">
        <v>1714</v>
      </c>
      <c r="Z868" t="s">
        <v>1704</v>
      </c>
    </row>
    <row r="869" spans="1:26" x14ac:dyDescent="0.25">
      <c r="A869">
        <v>0</v>
      </c>
      <c r="B869" t="s">
        <v>69</v>
      </c>
      <c r="H869" t="s">
        <v>1090</v>
      </c>
      <c r="I869" t="s">
        <v>1735</v>
      </c>
      <c r="J869" t="s">
        <v>1696</v>
      </c>
      <c r="K869" t="s">
        <v>1706</v>
      </c>
      <c r="O869">
        <f t="shared" si="13"/>
        <v>1</v>
      </c>
      <c r="P869">
        <v>0</v>
      </c>
      <c r="Q869" t="s">
        <v>69</v>
      </c>
      <c r="W869" t="s">
        <v>1090</v>
      </c>
      <c r="X869" t="s">
        <v>1735</v>
      </c>
      <c r="Y869" t="s">
        <v>1696</v>
      </c>
      <c r="Z869" t="s">
        <v>1706</v>
      </c>
    </row>
    <row r="870" spans="1:26" x14ac:dyDescent="0.25">
      <c r="A870">
        <v>0</v>
      </c>
      <c r="B870" t="s">
        <v>69</v>
      </c>
      <c r="H870" t="s">
        <v>1760</v>
      </c>
      <c r="I870" t="s">
        <v>584</v>
      </c>
      <c r="J870" t="s">
        <v>1705</v>
      </c>
      <c r="K870" t="s">
        <v>14</v>
      </c>
      <c r="O870">
        <f t="shared" si="13"/>
        <v>1</v>
      </c>
      <c r="P870">
        <v>0</v>
      </c>
      <c r="Q870" t="s">
        <v>69</v>
      </c>
      <c r="W870" t="s">
        <v>1760</v>
      </c>
      <c r="X870" t="s">
        <v>584</v>
      </c>
      <c r="Y870" t="s">
        <v>1705</v>
      </c>
      <c r="Z870" t="s">
        <v>14</v>
      </c>
    </row>
    <row r="871" spans="1:26" x14ac:dyDescent="0.25">
      <c r="A871">
        <v>0</v>
      </c>
      <c r="B871" t="s">
        <v>69</v>
      </c>
      <c r="H871" t="s">
        <v>494</v>
      </c>
      <c r="I871" t="s">
        <v>1670</v>
      </c>
      <c r="J871" t="s">
        <v>1678</v>
      </c>
      <c r="K871" t="s">
        <v>14</v>
      </c>
      <c r="O871">
        <f t="shared" si="13"/>
        <v>1</v>
      </c>
      <c r="P871">
        <v>0</v>
      </c>
      <c r="Q871" t="s">
        <v>69</v>
      </c>
      <c r="W871" t="s">
        <v>494</v>
      </c>
      <c r="X871" t="s">
        <v>1670</v>
      </c>
      <c r="Y871" t="s">
        <v>1678</v>
      </c>
      <c r="Z871" t="s">
        <v>14</v>
      </c>
    </row>
    <row r="872" spans="1:26" x14ac:dyDescent="0.25">
      <c r="A872">
        <v>0</v>
      </c>
      <c r="B872" t="s">
        <v>69</v>
      </c>
      <c r="H872" t="s">
        <v>1761</v>
      </c>
      <c r="I872" t="s">
        <v>691</v>
      </c>
      <c r="J872" t="s">
        <v>1680</v>
      </c>
      <c r="K872" t="s">
        <v>14</v>
      </c>
      <c r="O872">
        <f t="shared" si="13"/>
        <v>1</v>
      </c>
      <c r="P872">
        <v>0</v>
      </c>
      <c r="Q872" t="s">
        <v>69</v>
      </c>
      <c r="W872" t="s">
        <v>1761</v>
      </c>
      <c r="X872" t="s">
        <v>691</v>
      </c>
      <c r="Y872" t="s">
        <v>1680</v>
      </c>
      <c r="Z872" t="s">
        <v>14</v>
      </c>
    </row>
    <row r="873" spans="1:26" x14ac:dyDescent="0.25">
      <c r="A873">
        <v>0</v>
      </c>
      <c r="B873" t="s">
        <v>69</v>
      </c>
      <c r="H873" t="s">
        <v>471</v>
      </c>
      <c r="I873" t="s">
        <v>1679</v>
      </c>
      <c r="J873" t="s">
        <v>1682</v>
      </c>
      <c r="K873" t="s">
        <v>14</v>
      </c>
      <c r="O873">
        <f t="shared" si="13"/>
        <v>1</v>
      </c>
      <c r="P873">
        <v>0</v>
      </c>
      <c r="Q873" t="s">
        <v>69</v>
      </c>
      <c r="W873" t="s">
        <v>471</v>
      </c>
      <c r="X873" t="s">
        <v>1679</v>
      </c>
      <c r="Y873" t="s">
        <v>1682</v>
      </c>
      <c r="Z873" t="s">
        <v>14</v>
      </c>
    </row>
    <row r="874" spans="1:26" x14ac:dyDescent="0.25">
      <c r="A874">
        <v>0</v>
      </c>
      <c r="B874" t="s">
        <v>69</v>
      </c>
      <c r="H874" t="s">
        <v>1762</v>
      </c>
      <c r="I874" t="s">
        <v>677</v>
      </c>
      <c r="J874" t="s">
        <v>1684</v>
      </c>
      <c r="K874" t="s">
        <v>14</v>
      </c>
      <c r="O874">
        <f t="shared" si="13"/>
        <v>1</v>
      </c>
      <c r="P874">
        <v>0</v>
      </c>
      <c r="Q874" t="s">
        <v>69</v>
      </c>
      <c r="W874" t="s">
        <v>1762</v>
      </c>
      <c r="X874" t="s">
        <v>677</v>
      </c>
      <c r="Y874" t="s">
        <v>1684</v>
      </c>
      <c r="Z874" t="s">
        <v>14</v>
      </c>
    </row>
    <row r="875" spans="1:26" x14ac:dyDescent="0.25">
      <c r="A875">
        <v>0</v>
      </c>
      <c r="B875" t="s">
        <v>69</v>
      </c>
      <c r="H875" t="s">
        <v>466</v>
      </c>
      <c r="I875" t="s">
        <v>1692</v>
      </c>
      <c r="J875" t="s">
        <v>1686</v>
      </c>
      <c r="K875" t="s">
        <v>14</v>
      </c>
      <c r="O875">
        <f t="shared" si="13"/>
        <v>1</v>
      </c>
      <c r="P875">
        <v>0</v>
      </c>
      <c r="Q875" t="s">
        <v>69</v>
      </c>
      <c r="W875" t="s">
        <v>466</v>
      </c>
      <c r="X875" t="s">
        <v>1692</v>
      </c>
      <c r="Y875" t="s">
        <v>1686</v>
      </c>
      <c r="Z875" t="s">
        <v>14</v>
      </c>
    </row>
    <row r="876" spans="1:26" x14ac:dyDescent="0.25">
      <c r="A876">
        <v>0</v>
      </c>
      <c r="B876" t="s">
        <v>69</v>
      </c>
      <c r="H876" t="s">
        <v>1763</v>
      </c>
      <c r="I876" t="s">
        <v>1695</v>
      </c>
      <c r="J876" t="s">
        <v>1688</v>
      </c>
      <c r="K876" t="s">
        <v>14</v>
      </c>
      <c r="O876">
        <f t="shared" si="13"/>
        <v>1</v>
      </c>
      <c r="P876">
        <v>0</v>
      </c>
      <c r="Q876" t="s">
        <v>69</v>
      </c>
      <c r="W876" t="s">
        <v>1763</v>
      </c>
      <c r="X876" t="s">
        <v>1695</v>
      </c>
      <c r="Y876" t="s">
        <v>1688</v>
      </c>
      <c r="Z876" t="s">
        <v>14</v>
      </c>
    </row>
    <row r="877" spans="1:26" x14ac:dyDescent="0.25">
      <c r="A877">
        <v>0</v>
      </c>
      <c r="B877" t="s">
        <v>69</v>
      </c>
      <c r="H877" t="s">
        <v>1706</v>
      </c>
      <c r="I877" t="s">
        <v>1714</v>
      </c>
      <c r="J877" t="s">
        <v>14</v>
      </c>
      <c r="K877" t="s">
        <v>14</v>
      </c>
      <c r="O877">
        <f t="shared" si="13"/>
        <v>1</v>
      </c>
      <c r="P877">
        <v>0</v>
      </c>
      <c r="Q877" t="s">
        <v>69</v>
      </c>
      <c r="W877" t="s">
        <v>1706</v>
      </c>
      <c r="X877" t="s">
        <v>1714</v>
      </c>
      <c r="Y877" t="s">
        <v>14</v>
      </c>
      <c r="Z877" t="s">
        <v>14</v>
      </c>
    </row>
    <row r="878" spans="1:26" x14ac:dyDescent="0.25">
      <c r="A878">
        <v>0</v>
      </c>
      <c r="B878" t="s">
        <v>69</v>
      </c>
      <c r="H878" t="s">
        <v>1764</v>
      </c>
      <c r="I878" t="s">
        <v>1765</v>
      </c>
      <c r="J878" t="s">
        <v>14</v>
      </c>
      <c r="K878" t="s">
        <v>14</v>
      </c>
      <c r="O878">
        <f t="shared" si="13"/>
        <v>1</v>
      </c>
      <c r="P878">
        <v>0</v>
      </c>
      <c r="Q878" t="s">
        <v>69</v>
      </c>
      <c r="W878" t="s">
        <v>1764</v>
      </c>
      <c r="X878" t="s">
        <v>1765</v>
      </c>
      <c r="Y878" t="s">
        <v>14</v>
      </c>
      <c r="Z878" t="s">
        <v>14</v>
      </c>
    </row>
    <row r="879" spans="1:26" x14ac:dyDescent="0.25">
      <c r="A879">
        <v>0</v>
      </c>
      <c r="B879" t="s">
        <v>69</v>
      </c>
      <c r="H879" t="s">
        <v>1655</v>
      </c>
      <c r="I879" t="s">
        <v>1766</v>
      </c>
      <c r="J879" t="s">
        <v>14</v>
      </c>
      <c r="K879" t="s">
        <v>14</v>
      </c>
      <c r="O879">
        <f t="shared" si="13"/>
        <v>1</v>
      </c>
      <c r="P879">
        <v>0</v>
      </c>
      <c r="Q879" t="s">
        <v>69</v>
      </c>
      <c r="W879" t="s">
        <v>1655</v>
      </c>
      <c r="X879" t="s">
        <v>1766</v>
      </c>
      <c r="Y879" t="s">
        <v>14</v>
      </c>
      <c r="Z879" t="s">
        <v>14</v>
      </c>
    </row>
    <row r="880" spans="1:26" x14ac:dyDescent="0.25">
      <c r="A880">
        <v>0</v>
      </c>
      <c r="B880" t="s">
        <v>69</v>
      </c>
      <c r="H880" t="s">
        <v>1767</v>
      </c>
      <c r="I880" t="s">
        <v>643</v>
      </c>
      <c r="J880" t="s">
        <v>14</v>
      </c>
      <c r="K880" t="s">
        <v>14</v>
      </c>
      <c r="O880">
        <f t="shared" si="13"/>
        <v>1</v>
      </c>
      <c r="P880">
        <v>0</v>
      </c>
      <c r="Q880" t="s">
        <v>69</v>
      </c>
      <c r="W880" t="s">
        <v>1767</v>
      </c>
      <c r="X880" t="s">
        <v>643</v>
      </c>
      <c r="Y880" t="s">
        <v>14</v>
      </c>
      <c r="Z880" t="s">
        <v>14</v>
      </c>
    </row>
    <row r="881" spans="1:26" x14ac:dyDescent="0.25">
      <c r="A881">
        <v>0</v>
      </c>
      <c r="B881" t="s">
        <v>69</v>
      </c>
      <c r="H881" t="s">
        <v>1722</v>
      </c>
      <c r="I881" t="s">
        <v>14</v>
      </c>
      <c r="J881" t="s">
        <v>14</v>
      </c>
      <c r="K881" t="s">
        <v>14</v>
      </c>
      <c r="O881">
        <f t="shared" si="13"/>
        <v>1</v>
      </c>
      <c r="P881">
        <v>0</v>
      </c>
      <c r="Q881" t="s">
        <v>69</v>
      </c>
      <c r="W881" t="s">
        <v>1722</v>
      </c>
      <c r="X881" t="s">
        <v>14</v>
      </c>
      <c r="Y881" t="s">
        <v>14</v>
      </c>
      <c r="Z881" t="s">
        <v>14</v>
      </c>
    </row>
    <row r="882" spans="1:26" x14ac:dyDescent="0.25">
      <c r="A882">
        <v>0</v>
      </c>
      <c r="B882" t="s">
        <v>69</v>
      </c>
      <c r="H882" t="s">
        <v>1768</v>
      </c>
      <c r="I882" t="s">
        <v>14</v>
      </c>
      <c r="J882" t="s">
        <v>14</v>
      </c>
      <c r="K882" t="s">
        <v>14</v>
      </c>
      <c r="O882">
        <f t="shared" si="13"/>
        <v>1</v>
      </c>
      <c r="P882">
        <v>0</v>
      </c>
      <c r="Q882" t="s">
        <v>69</v>
      </c>
      <c r="W882" t="s">
        <v>1768</v>
      </c>
      <c r="X882" t="s">
        <v>14</v>
      </c>
      <c r="Y882" t="s">
        <v>14</v>
      </c>
      <c r="Z882" t="s">
        <v>14</v>
      </c>
    </row>
    <row r="883" spans="1:26" x14ac:dyDescent="0.25">
      <c r="A883">
        <v>0</v>
      </c>
      <c r="B883" t="s">
        <v>69</v>
      </c>
      <c r="H883" t="s">
        <v>1673</v>
      </c>
      <c r="I883" t="s">
        <v>14</v>
      </c>
      <c r="J883" t="s">
        <v>14</v>
      </c>
      <c r="K883" t="s">
        <v>14</v>
      </c>
      <c r="O883">
        <f t="shared" si="13"/>
        <v>1</v>
      </c>
      <c r="P883">
        <v>0</v>
      </c>
      <c r="Q883" t="s">
        <v>69</v>
      </c>
      <c r="W883" t="s">
        <v>1673</v>
      </c>
      <c r="X883" t="s">
        <v>14</v>
      </c>
      <c r="Y883" t="s">
        <v>14</v>
      </c>
      <c r="Z883" t="s">
        <v>14</v>
      </c>
    </row>
    <row r="884" spans="1:26" x14ac:dyDescent="0.25">
      <c r="A884">
        <v>0</v>
      </c>
      <c r="B884" t="s">
        <v>69</v>
      </c>
      <c r="H884" t="s">
        <v>1729</v>
      </c>
      <c r="I884" t="s">
        <v>14</v>
      </c>
      <c r="J884" t="s">
        <v>14</v>
      </c>
      <c r="K884" t="s">
        <v>14</v>
      </c>
      <c r="O884">
        <f t="shared" si="13"/>
        <v>1</v>
      </c>
      <c r="P884">
        <v>0</v>
      </c>
      <c r="Q884" t="s">
        <v>69</v>
      </c>
      <c r="W884" t="s">
        <v>1729</v>
      </c>
      <c r="X884" t="s">
        <v>14</v>
      </c>
      <c r="Y884" t="s">
        <v>14</v>
      </c>
      <c r="Z884" t="s">
        <v>14</v>
      </c>
    </row>
    <row r="885" spans="1:26" x14ac:dyDescent="0.25">
      <c r="A885">
        <v>0</v>
      </c>
      <c r="B885" t="s">
        <v>69</v>
      </c>
      <c r="H885" t="s">
        <v>1674</v>
      </c>
      <c r="I885" t="s">
        <v>14</v>
      </c>
      <c r="J885" t="s">
        <v>14</v>
      </c>
      <c r="K885" t="s">
        <v>14</v>
      </c>
      <c r="O885">
        <f t="shared" si="13"/>
        <v>1</v>
      </c>
      <c r="P885">
        <v>0</v>
      </c>
      <c r="Q885" t="s">
        <v>69</v>
      </c>
      <c r="W885" t="s">
        <v>1674</v>
      </c>
      <c r="X885" t="s">
        <v>14</v>
      </c>
      <c r="Y885" t="s">
        <v>14</v>
      </c>
      <c r="Z885" t="s">
        <v>14</v>
      </c>
    </row>
    <row r="886" spans="1:26" x14ac:dyDescent="0.25">
      <c r="A886">
        <v>0</v>
      </c>
      <c r="B886" t="s">
        <v>69</v>
      </c>
      <c r="H886" t="s">
        <v>1733</v>
      </c>
      <c r="I886" t="s">
        <v>14</v>
      </c>
      <c r="J886" t="s">
        <v>14</v>
      </c>
      <c r="K886" t="s">
        <v>14</v>
      </c>
      <c r="O886">
        <f t="shared" si="13"/>
        <v>1</v>
      </c>
      <c r="P886">
        <v>0</v>
      </c>
      <c r="Q886" t="s">
        <v>69</v>
      </c>
      <c r="W886" t="s">
        <v>1733</v>
      </c>
      <c r="X886" t="s">
        <v>14</v>
      </c>
      <c r="Y886" t="s">
        <v>14</v>
      </c>
      <c r="Z886" t="s">
        <v>14</v>
      </c>
    </row>
    <row r="887" spans="1:26" x14ac:dyDescent="0.25">
      <c r="A887">
        <v>0</v>
      </c>
      <c r="B887" t="s">
        <v>69</v>
      </c>
      <c r="H887" t="s">
        <v>691</v>
      </c>
      <c r="I887" t="s">
        <v>14</v>
      </c>
      <c r="J887" t="s">
        <v>14</v>
      </c>
      <c r="K887" t="s">
        <v>14</v>
      </c>
      <c r="O887">
        <f t="shared" si="13"/>
        <v>1</v>
      </c>
      <c r="P887">
        <v>0</v>
      </c>
      <c r="Q887" t="s">
        <v>69</v>
      </c>
      <c r="W887" t="s">
        <v>691</v>
      </c>
      <c r="X887" t="s">
        <v>14</v>
      </c>
      <c r="Y887" t="s">
        <v>14</v>
      </c>
      <c r="Z887" t="s">
        <v>14</v>
      </c>
    </row>
    <row r="888" spans="1:26" x14ac:dyDescent="0.25">
      <c r="A888">
        <v>0</v>
      </c>
      <c r="B888" t="s">
        <v>69</v>
      </c>
      <c r="H888" t="s">
        <v>597</v>
      </c>
      <c r="I888" t="s">
        <v>14</v>
      </c>
      <c r="J888" t="s">
        <v>14</v>
      </c>
      <c r="K888" t="s">
        <v>14</v>
      </c>
      <c r="O888">
        <f t="shared" si="13"/>
        <v>1</v>
      </c>
      <c r="P888">
        <v>0</v>
      </c>
      <c r="Q888" t="s">
        <v>69</v>
      </c>
      <c r="W888" t="s">
        <v>597</v>
      </c>
      <c r="X888" t="s">
        <v>14</v>
      </c>
      <c r="Y888" t="s">
        <v>14</v>
      </c>
      <c r="Z888" t="s">
        <v>14</v>
      </c>
    </row>
    <row r="889" spans="1:26" x14ac:dyDescent="0.25">
      <c r="A889">
        <v>0</v>
      </c>
      <c r="B889" t="s">
        <v>69</v>
      </c>
      <c r="H889" t="s">
        <v>593</v>
      </c>
      <c r="I889" t="s">
        <v>14</v>
      </c>
      <c r="J889" t="s">
        <v>14</v>
      </c>
      <c r="K889" t="s">
        <v>14</v>
      </c>
      <c r="O889">
        <f t="shared" si="13"/>
        <v>1</v>
      </c>
      <c r="P889">
        <v>0</v>
      </c>
      <c r="Q889" t="s">
        <v>69</v>
      </c>
      <c r="W889" t="s">
        <v>593</v>
      </c>
      <c r="X889" t="s">
        <v>14</v>
      </c>
      <c r="Y889" t="s">
        <v>14</v>
      </c>
      <c r="Z889" t="s">
        <v>14</v>
      </c>
    </row>
    <row r="890" spans="1:26" x14ac:dyDescent="0.25">
      <c r="A890">
        <v>0</v>
      </c>
      <c r="B890" t="s">
        <v>69</v>
      </c>
      <c r="H890" t="s">
        <v>627</v>
      </c>
      <c r="I890" t="s">
        <v>14</v>
      </c>
      <c r="J890" t="s">
        <v>14</v>
      </c>
      <c r="K890" t="s">
        <v>14</v>
      </c>
      <c r="O890">
        <f t="shared" si="13"/>
        <v>1</v>
      </c>
      <c r="P890">
        <v>0</v>
      </c>
      <c r="Q890" t="s">
        <v>69</v>
      </c>
      <c r="W890" t="s">
        <v>627</v>
      </c>
      <c r="X890" t="s">
        <v>14</v>
      </c>
      <c r="Y890" t="s">
        <v>14</v>
      </c>
      <c r="Z890" t="s">
        <v>14</v>
      </c>
    </row>
    <row r="891" spans="1:26" x14ac:dyDescent="0.25">
      <c r="A891">
        <v>0</v>
      </c>
      <c r="B891" t="s">
        <v>69</v>
      </c>
      <c r="H891" t="s">
        <v>667</v>
      </c>
      <c r="I891" t="s">
        <v>14</v>
      </c>
      <c r="J891" t="s">
        <v>14</v>
      </c>
      <c r="K891" t="s">
        <v>14</v>
      </c>
      <c r="O891">
        <f t="shared" si="13"/>
        <v>1</v>
      </c>
      <c r="P891">
        <v>0</v>
      </c>
      <c r="Q891" t="s">
        <v>69</v>
      </c>
      <c r="W891" t="s">
        <v>667</v>
      </c>
      <c r="X891" t="s">
        <v>14</v>
      </c>
      <c r="Y891" t="s">
        <v>14</v>
      </c>
      <c r="Z891" t="s">
        <v>14</v>
      </c>
    </row>
    <row r="892" spans="1:26" x14ac:dyDescent="0.25">
      <c r="A892">
        <v>0</v>
      </c>
      <c r="B892" t="s">
        <v>69</v>
      </c>
      <c r="H892" t="s">
        <v>1769</v>
      </c>
      <c r="I892" t="s">
        <v>14</v>
      </c>
      <c r="J892" t="s">
        <v>14</v>
      </c>
      <c r="K892" t="s">
        <v>14</v>
      </c>
      <c r="O892">
        <f t="shared" si="13"/>
        <v>1</v>
      </c>
      <c r="P892">
        <v>0</v>
      </c>
      <c r="Q892" t="s">
        <v>69</v>
      </c>
      <c r="W892" t="s">
        <v>1769</v>
      </c>
      <c r="X892" t="s">
        <v>14</v>
      </c>
      <c r="Y892" t="s">
        <v>14</v>
      </c>
      <c r="Z892" t="s">
        <v>14</v>
      </c>
    </row>
    <row r="893" spans="1:26" x14ac:dyDescent="0.25">
      <c r="A893">
        <v>0</v>
      </c>
      <c r="B893" t="s">
        <v>69</v>
      </c>
      <c r="H893" t="s">
        <v>14</v>
      </c>
      <c r="I893" t="s">
        <v>14</v>
      </c>
      <c r="J893" t="s">
        <v>14</v>
      </c>
      <c r="K893" t="s">
        <v>14</v>
      </c>
      <c r="O893">
        <f t="shared" si="13"/>
        <v>1</v>
      </c>
      <c r="P893">
        <v>0</v>
      </c>
      <c r="Q893" t="s">
        <v>69</v>
      </c>
      <c r="W893" t="s">
        <v>14</v>
      </c>
      <c r="X893" t="s">
        <v>14</v>
      </c>
      <c r="Y893" t="s">
        <v>14</v>
      </c>
      <c r="Z893" t="s">
        <v>14</v>
      </c>
    </row>
    <row r="894" spans="1:26" x14ac:dyDescent="0.25">
      <c r="A894">
        <v>0</v>
      </c>
      <c r="B894" t="s">
        <v>69</v>
      </c>
      <c r="H894" t="s">
        <v>14</v>
      </c>
      <c r="I894" t="s">
        <v>14</v>
      </c>
      <c r="J894" t="s">
        <v>14</v>
      </c>
      <c r="K894" t="s">
        <v>14</v>
      </c>
      <c r="O894">
        <f t="shared" si="13"/>
        <v>1</v>
      </c>
      <c r="P894">
        <v>0</v>
      </c>
      <c r="Q894" t="s">
        <v>69</v>
      </c>
      <c r="W894" t="s">
        <v>14</v>
      </c>
      <c r="X894" t="s">
        <v>14</v>
      </c>
      <c r="Y894" t="s">
        <v>14</v>
      </c>
      <c r="Z894" t="s">
        <v>14</v>
      </c>
    </row>
    <row r="895" spans="1:26" x14ac:dyDescent="0.25">
      <c r="A895">
        <v>0</v>
      </c>
      <c r="B895" t="s">
        <v>69</v>
      </c>
      <c r="H895" t="s">
        <v>14</v>
      </c>
      <c r="I895" t="s">
        <v>14</v>
      </c>
      <c r="J895" t="s">
        <v>14</v>
      </c>
      <c r="K895" t="s">
        <v>14</v>
      </c>
      <c r="O895">
        <f t="shared" si="13"/>
        <v>1</v>
      </c>
      <c r="P895">
        <v>0</v>
      </c>
      <c r="Q895" t="s">
        <v>69</v>
      </c>
      <c r="W895" t="s">
        <v>14</v>
      </c>
      <c r="X895" t="s">
        <v>14</v>
      </c>
      <c r="Y895" t="s">
        <v>14</v>
      </c>
      <c r="Z895" t="s">
        <v>14</v>
      </c>
    </row>
    <row r="896" spans="1:26" x14ac:dyDescent="0.25">
      <c r="A896">
        <v>0</v>
      </c>
      <c r="B896" t="s">
        <v>69</v>
      </c>
      <c r="H896" t="s">
        <v>14</v>
      </c>
      <c r="I896" t="s">
        <v>14</v>
      </c>
      <c r="J896" t="s">
        <v>14</v>
      </c>
      <c r="K896" t="s">
        <v>14</v>
      </c>
      <c r="O896">
        <f t="shared" si="13"/>
        <v>1</v>
      </c>
      <c r="P896">
        <v>0</v>
      </c>
      <c r="Q896" t="s">
        <v>69</v>
      </c>
      <c r="W896" t="s">
        <v>14</v>
      </c>
      <c r="X896" t="s">
        <v>14</v>
      </c>
      <c r="Y896" t="s">
        <v>14</v>
      </c>
      <c r="Z896" t="s">
        <v>14</v>
      </c>
    </row>
    <row r="897" spans="1:26" x14ac:dyDescent="0.25">
      <c r="A897">
        <v>0</v>
      </c>
      <c r="B897" t="s">
        <v>48</v>
      </c>
      <c r="H897" t="s">
        <v>968</v>
      </c>
      <c r="I897" t="s">
        <v>1120</v>
      </c>
      <c r="J897" t="s">
        <v>252</v>
      </c>
      <c r="K897" t="s">
        <v>1605</v>
      </c>
      <c r="O897">
        <f t="shared" si="13"/>
        <v>1</v>
      </c>
      <c r="P897">
        <v>0</v>
      </c>
      <c r="Q897" t="s">
        <v>48</v>
      </c>
      <c r="W897" t="s">
        <v>968</v>
      </c>
      <c r="X897" t="s">
        <v>1120</v>
      </c>
      <c r="Y897" t="s">
        <v>252</v>
      </c>
      <c r="Z897" t="s">
        <v>1605</v>
      </c>
    </row>
    <row r="898" spans="1:26" x14ac:dyDescent="0.25">
      <c r="A898">
        <v>0</v>
      </c>
      <c r="B898" t="s">
        <v>48</v>
      </c>
      <c r="H898" t="s">
        <v>1770</v>
      </c>
      <c r="I898" t="s">
        <v>875</v>
      </c>
      <c r="J898" t="s">
        <v>1708</v>
      </c>
      <c r="K898" t="s">
        <v>200</v>
      </c>
      <c r="O898">
        <f t="shared" si="13"/>
        <v>1</v>
      </c>
      <c r="P898">
        <v>0</v>
      </c>
      <c r="Q898" t="s">
        <v>48</v>
      </c>
      <c r="W898" t="s">
        <v>1770</v>
      </c>
      <c r="X898" t="s">
        <v>875</v>
      </c>
      <c r="Y898" t="s">
        <v>1708</v>
      </c>
      <c r="Z898" t="s">
        <v>200</v>
      </c>
    </row>
    <row r="899" spans="1:26" x14ac:dyDescent="0.25">
      <c r="A899">
        <v>0</v>
      </c>
      <c r="B899" t="s">
        <v>48</v>
      </c>
      <c r="H899" t="s">
        <v>1771</v>
      </c>
      <c r="I899" t="s">
        <v>1721</v>
      </c>
      <c r="J899" t="s">
        <v>1640</v>
      </c>
      <c r="K899" t="s">
        <v>1443</v>
      </c>
      <c r="O899">
        <f t="shared" si="13"/>
        <v>1</v>
      </c>
      <c r="P899">
        <v>0</v>
      </c>
      <c r="Q899" t="s">
        <v>48</v>
      </c>
      <c r="W899" t="s">
        <v>1771</v>
      </c>
      <c r="X899" t="s">
        <v>1721</v>
      </c>
      <c r="Y899" t="s">
        <v>1640</v>
      </c>
      <c r="Z899" t="s">
        <v>1443</v>
      </c>
    </row>
    <row r="900" spans="1:26" x14ac:dyDescent="0.25">
      <c r="A900">
        <v>0</v>
      </c>
      <c r="B900" t="s">
        <v>48</v>
      </c>
      <c r="H900" t="s">
        <v>1114</v>
      </c>
      <c r="I900" t="s">
        <v>275</v>
      </c>
      <c r="J900" t="s">
        <v>206</v>
      </c>
      <c r="K900" t="s">
        <v>1667</v>
      </c>
      <c r="O900">
        <f t="shared" si="13"/>
        <v>1</v>
      </c>
      <c r="P900">
        <v>0</v>
      </c>
      <c r="Q900" t="s">
        <v>48</v>
      </c>
      <c r="W900" t="s">
        <v>1114</v>
      </c>
      <c r="X900" t="s">
        <v>275</v>
      </c>
      <c r="Y900" t="s">
        <v>206</v>
      </c>
      <c r="Z900" t="s">
        <v>1667</v>
      </c>
    </row>
    <row r="901" spans="1:26" x14ac:dyDescent="0.25">
      <c r="A901">
        <v>0</v>
      </c>
      <c r="B901" t="s">
        <v>48</v>
      </c>
      <c r="H901" t="s">
        <v>1735</v>
      </c>
      <c r="I901" t="s">
        <v>1772</v>
      </c>
      <c r="J901" t="s">
        <v>14</v>
      </c>
      <c r="K901" t="s">
        <v>14</v>
      </c>
      <c r="O901">
        <f t="shared" si="13"/>
        <v>1</v>
      </c>
      <c r="P901">
        <v>0</v>
      </c>
      <c r="Q901" t="s">
        <v>48</v>
      </c>
      <c r="W901" t="s">
        <v>1735</v>
      </c>
      <c r="X901" t="s">
        <v>1772</v>
      </c>
      <c r="Y901" t="s">
        <v>14</v>
      </c>
      <c r="Z901" t="s">
        <v>14</v>
      </c>
    </row>
    <row r="902" spans="1:26" x14ac:dyDescent="0.25">
      <c r="A902">
        <v>0</v>
      </c>
      <c r="B902" t="s">
        <v>48</v>
      </c>
      <c r="H902" t="s">
        <v>1773</v>
      </c>
      <c r="I902" t="s">
        <v>1717</v>
      </c>
      <c r="J902" t="s">
        <v>14</v>
      </c>
      <c r="K902" t="s">
        <v>14</v>
      </c>
      <c r="O902">
        <f t="shared" si="13"/>
        <v>1</v>
      </c>
      <c r="P902">
        <v>0</v>
      </c>
      <c r="Q902" t="s">
        <v>48</v>
      </c>
      <c r="W902" t="s">
        <v>1773</v>
      </c>
      <c r="X902" t="s">
        <v>1717</v>
      </c>
      <c r="Y902" t="s">
        <v>14</v>
      </c>
      <c r="Z902" t="s">
        <v>14</v>
      </c>
    </row>
    <row r="903" spans="1:26" x14ac:dyDescent="0.25">
      <c r="A903">
        <v>0</v>
      </c>
      <c r="B903" t="s">
        <v>48</v>
      </c>
      <c r="H903" t="s">
        <v>1714</v>
      </c>
      <c r="I903" t="s">
        <v>1684</v>
      </c>
      <c r="J903" t="s">
        <v>14</v>
      </c>
      <c r="K903" t="s">
        <v>14</v>
      </c>
      <c r="O903">
        <f t="shared" ref="O903:O966" si="14">IF(Q903=B903,1,0)</f>
        <v>1</v>
      </c>
      <c r="P903">
        <v>0</v>
      </c>
      <c r="Q903" t="s">
        <v>48</v>
      </c>
      <c r="W903" t="s">
        <v>1714</v>
      </c>
      <c r="X903" t="s">
        <v>1684</v>
      </c>
      <c r="Y903" t="s">
        <v>14</v>
      </c>
      <c r="Z903" t="s">
        <v>14</v>
      </c>
    </row>
    <row r="904" spans="1:26" x14ac:dyDescent="0.25">
      <c r="A904">
        <v>0</v>
      </c>
      <c r="B904" t="s">
        <v>48</v>
      </c>
      <c r="H904" t="s">
        <v>1774</v>
      </c>
      <c r="I904" t="s">
        <v>612</v>
      </c>
      <c r="J904" t="s">
        <v>14</v>
      </c>
      <c r="K904" t="s">
        <v>14</v>
      </c>
      <c r="O904">
        <f t="shared" si="14"/>
        <v>1</v>
      </c>
      <c r="P904">
        <v>0</v>
      </c>
      <c r="Q904" t="s">
        <v>48</v>
      </c>
      <c r="W904" t="s">
        <v>1774</v>
      </c>
      <c r="X904" t="s">
        <v>612</v>
      </c>
      <c r="Y904" t="s">
        <v>14</v>
      </c>
      <c r="Z904" t="s">
        <v>14</v>
      </c>
    </row>
    <row r="905" spans="1:26" x14ac:dyDescent="0.25">
      <c r="A905">
        <v>0</v>
      </c>
      <c r="B905" t="s">
        <v>48</v>
      </c>
      <c r="H905" t="s">
        <v>14</v>
      </c>
      <c r="I905" t="s">
        <v>639</v>
      </c>
      <c r="J905" t="s">
        <v>14</v>
      </c>
      <c r="K905" t="s">
        <v>14</v>
      </c>
      <c r="O905">
        <f t="shared" si="14"/>
        <v>1</v>
      </c>
      <c r="P905">
        <v>0</v>
      </c>
      <c r="Q905" t="s">
        <v>48</v>
      </c>
      <c r="W905" t="s">
        <v>14</v>
      </c>
      <c r="X905" t="s">
        <v>639</v>
      </c>
      <c r="Y905" t="s">
        <v>14</v>
      </c>
      <c r="Z905" t="s">
        <v>14</v>
      </c>
    </row>
    <row r="906" spans="1:26" x14ac:dyDescent="0.25">
      <c r="A906">
        <v>0</v>
      </c>
      <c r="B906" t="s">
        <v>48</v>
      </c>
      <c r="H906" t="s">
        <v>14</v>
      </c>
      <c r="I906" t="s">
        <v>14</v>
      </c>
      <c r="J906" t="s">
        <v>14</v>
      </c>
      <c r="K906" t="s">
        <v>14</v>
      </c>
      <c r="O906">
        <f t="shared" si="14"/>
        <v>1</v>
      </c>
      <c r="P906">
        <v>0</v>
      </c>
      <c r="Q906" t="s">
        <v>48</v>
      </c>
      <c r="W906" t="s">
        <v>14</v>
      </c>
      <c r="X906" t="s">
        <v>14</v>
      </c>
      <c r="Y906" t="s">
        <v>14</v>
      </c>
      <c r="Z906" t="s">
        <v>14</v>
      </c>
    </row>
    <row r="907" spans="1:26" x14ac:dyDescent="0.25">
      <c r="A907">
        <v>0</v>
      </c>
      <c r="B907" t="s">
        <v>48</v>
      </c>
      <c r="H907" t="s">
        <v>14</v>
      </c>
      <c r="I907" t="s">
        <v>14</v>
      </c>
      <c r="J907" t="s">
        <v>14</v>
      </c>
      <c r="K907" t="s">
        <v>14</v>
      </c>
      <c r="O907">
        <f t="shared" si="14"/>
        <v>1</v>
      </c>
      <c r="P907">
        <v>0</v>
      </c>
      <c r="Q907" t="s">
        <v>48</v>
      </c>
      <c r="W907" t="s">
        <v>14</v>
      </c>
      <c r="X907" t="s">
        <v>14</v>
      </c>
      <c r="Y907" t="s">
        <v>14</v>
      </c>
      <c r="Z907" t="s">
        <v>14</v>
      </c>
    </row>
    <row r="908" spans="1:26" x14ac:dyDescent="0.25">
      <c r="A908">
        <v>0</v>
      </c>
      <c r="B908" t="s">
        <v>48</v>
      </c>
      <c r="H908" t="s">
        <v>14</v>
      </c>
      <c r="I908" t="s">
        <v>14</v>
      </c>
      <c r="J908" t="s">
        <v>14</v>
      </c>
      <c r="K908" t="s">
        <v>14</v>
      </c>
      <c r="O908">
        <f t="shared" si="14"/>
        <v>1</v>
      </c>
      <c r="P908">
        <v>0</v>
      </c>
      <c r="Q908" t="s">
        <v>48</v>
      </c>
      <c r="W908" t="s">
        <v>14</v>
      </c>
      <c r="X908" t="s">
        <v>14</v>
      </c>
      <c r="Y908" t="s">
        <v>14</v>
      </c>
      <c r="Z908" t="s">
        <v>14</v>
      </c>
    </row>
    <row r="909" spans="1:26" x14ac:dyDescent="0.25">
      <c r="A909">
        <v>0</v>
      </c>
      <c r="B909" t="s">
        <v>48</v>
      </c>
      <c r="H909" t="s">
        <v>14</v>
      </c>
      <c r="I909" t="s">
        <v>14</v>
      </c>
      <c r="J909" t="s">
        <v>14</v>
      </c>
      <c r="K909" t="s">
        <v>14</v>
      </c>
      <c r="O909">
        <f t="shared" si="14"/>
        <v>1</v>
      </c>
      <c r="P909">
        <v>0</v>
      </c>
      <c r="Q909" t="s">
        <v>48</v>
      </c>
      <c r="W909" t="s">
        <v>14</v>
      </c>
      <c r="X909" t="s">
        <v>14</v>
      </c>
      <c r="Y909" t="s">
        <v>14</v>
      </c>
      <c r="Z909" t="s">
        <v>14</v>
      </c>
    </row>
    <row r="910" spans="1:26" x14ac:dyDescent="0.25">
      <c r="A910">
        <v>0</v>
      </c>
      <c r="B910" t="s">
        <v>48</v>
      </c>
      <c r="H910" t="s">
        <v>14</v>
      </c>
      <c r="I910" t="s">
        <v>14</v>
      </c>
      <c r="J910" t="s">
        <v>14</v>
      </c>
      <c r="K910" t="s">
        <v>14</v>
      </c>
      <c r="O910">
        <f t="shared" si="14"/>
        <v>1</v>
      </c>
      <c r="P910">
        <v>0</v>
      </c>
      <c r="Q910" t="s">
        <v>48</v>
      </c>
      <c r="W910" t="s">
        <v>14</v>
      </c>
      <c r="X910" t="s">
        <v>14</v>
      </c>
      <c r="Y910" t="s">
        <v>14</v>
      </c>
      <c r="Z910" t="s">
        <v>14</v>
      </c>
    </row>
    <row r="911" spans="1:26" x14ac:dyDescent="0.25">
      <c r="A911">
        <v>0</v>
      </c>
      <c r="B911" t="s">
        <v>48</v>
      </c>
      <c r="H911" t="s">
        <v>14</v>
      </c>
      <c r="I911" t="s">
        <v>14</v>
      </c>
      <c r="J911" t="s">
        <v>14</v>
      </c>
      <c r="K911" t="s">
        <v>14</v>
      </c>
      <c r="O911">
        <f t="shared" si="14"/>
        <v>1</v>
      </c>
      <c r="P911">
        <v>0</v>
      </c>
      <c r="Q911" t="s">
        <v>48</v>
      </c>
      <c r="W911" t="s">
        <v>14</v>
      </c>
      <c r="X911" t="s">
        <v>14</v>
      </c>
      <c r="Y911" t="s">
        <v>14</v>
      </c>
      <c r="Z911" t="s">
        <v>14</v>
      </c>
    </row>
    <row r="912" spans="1:26" x14ac:dyDescent="0.25">
      <c r="A912">
        <v>0</v>
      </c>
      <c r="B912" t="s">
        <v>48</v>
      </c>
      <c r="H912" t="s">
        <v>14</v>
      </c>
      <c r="I912" t="s">
        <v>14</v>
      </c>
      <c r="J912" t="s">
        <v>14</v>
      </c>
      <c r="K912" t="s">
        <v>14</v>
      </c>
      <c r="O912">
        <f t="shared" si="14"/>
        <v>1</v>
      </c>
      <c r="P912">
        <v>0</v>
      </c>
      <c r="Q912" t="s">
        <v>48</v>
      </c>
      <c r="W912" t="s">
        <v>14</v>
      </c>
      <c r="X912" t="s">
        <v>14</v>
      </c>
      <c r="Y912" t="s">
        <v>14</v>
      </c>
      <c r="Z912" t="s">
        <v>14</v>
      </c>
    </row>
    <row r="913" spans="1:26" x14ac:dyDescent="0.25">
      <c r="A913">
        <v>0</v>
      </c>
      <c r="B913" t="s">
        <v>48</v>
      </c>
      <c r="H913" t="s">
        <v>14</v>
      </c>
      <c r="I913" t="s">
        <v>14</v>
      </c>
      <c r="J913" t="s">
        <v>14</v>
      </c>
      <c r="K913" t="s">
        <v>14</v>
      </c>
      <c r="O913">
        <f t="shared" si="14"/>
        <v>1</v>
      </c>
      <c r="P913">
        <v>0</v>
      </c>
      <c r="Q913" t="s">
        <v>48</v>
      </c>
      <c r="W913" t="s">
        <v>14</v>
      </c>
      <c r="X913" t="s">
        <v>14</v>
      </c>
      <c r="Y913" t="s">
        <v>14</v>
      </c>
      <c r="Z913" t="s">
        <v>14</v>
      </c>
    </row>
    <row r="914" spans="1:26" x14ac:dyDescent="0.25">
      <c r="A914">
        <v>0</v>
      </c>
      <c r="B914" t="s">
        <v>48</v>
      </c>
      <c r="H914" t="s">
        <v>14</v>
      </c>
      <c r="I914" t="s">
        <v>14</v>
      </c>
      <c r="J914" t="s">
        <v>14</v>
      </c>
      <c r="K914" t="s">
        <v>14</v>
      </c>
      <c r="O914">
        <f t="shared" si="14"/>
        <v>1</v>
      </c>
      <c r="P914">
        <v>0</v>
      </c>
      <c r="Q914" t="s">
        <v>48</v>
      </c>
      <c r="W914" t="s">
        <v>14</v>
      </c>
      <c r="X914" t="s">
        <v>14</v>
      </c>
      <c r="Y914" t="s">
        <v>14</v>
      </c>
      <c r="Z914" t="s">
        <v>14</v>
      </c>
    </row>
    <row r="915" spans="1:26" x14ac:dyDescent="0.25">
      <c r="A915">
        <v>0</v>
      </c>
      <c r="B915" t="s">
        <v>48</v>
      </c>
      <c r="H915" t="s">
        <v>14</v>
      </c>
      <c r="I915" t="s">
        <v>14</v>
      </c>
      <c r="J915" t="s">
        <v>14</v>
      </c>
      <c r="K915" t="s">
        <v>14</v>
      </c>
      <c r="O915">
        <f t="shared" si="14"/>
        <v>1</v>
      </c>
      <c r="P915">
        <v>0</v>
      </c>
      <c r="Q915" t="s">
        <v>48</v>
      </c>
      <c r="W915" t="s">
        <v>14</v>
      </c>
      <c r="X915" t="s">
        <v>14</v>
      </c>
      <c r="Y915" t="s">
        <v>14</v>
      </c>
      <c r="Z915" t="s">
        <v>14</v>
      </c>
    </row>
    <row r="916" spans="1:26" x14ac:dyDescent="0.25">
      <c r="A916">
        <v>0</v>
      </c>
      <c r="B916" t="s">
        <v>48</v>
      </c>
      <c r="H916" t="s">
        <v>14</v>
      </c>
      <c r="I916" t="s">
        <v>14</v>
      </c>
      <c r="J916" t="s">
        <v>14</v>
      </c>
      <c r="K916" t="s">
        <v>14</v>
      </c>
      <c r="O916">
        <f t="shared" si="14"/>
        <v>1</v>
      </c>
      <c r="P916">
        <v>0</v>
      </c>
      <c r="Q916" t="s">
        <v>48</v>
      </c>
      <c r="W916" t="s">
        <v>14</v>
      </c>
      <c r="X916" t="s">
        <v>14</v>
      </c>
      <c r="Y916" t="s">
        <v>14</v>
      </c>
      <c r="Z916" t="s">
        <v>14</v>
      </c>
    </row>
    <row r="917" spans="1:26" x14ac:dyDescent="0.25">
      <c r="A917">
        <v>0</v>
      </c>
      <c r="B917" t="s">
        <v>48</v>
      </c>
      <c r="H917" t="s">
        <v>14</v>
      </c>
      <c r="I917" t="s">
        <v>14</v>
      </c>
      <c r="J917" t="s">
        <v>14</v>
      </c>
      <c r="K917" t="s">
        <v>14</v>
      </c>
      <c r="O917">
        <f t="shared" si="14"/>
        <v>1</v>
      </c>
      <c r="P917">
        <v>0</v>
      </c>
      <c r="Q917" t="s">
        <v>48</v>
      </c>
      <c r="W917" t="s">
        <v>14</v>
      </c>
      <c r="X917" t="s">
        <v>14</v>
      </c>
      <c r="Y917" t="s">
        <v>14</v>
      </c>
      <c r="Z917" t="s">
        <v>14</v>
      </c>
    </row>
    <row r="918" spans="1:26" x14ac:dyDescent="0.25">
      <c r="A918">
        <v>0</v>
      </c>
      <c r="B918" t="s">
        <v>48</v>
      </c>
      <c r="H918" t="s">
        <v>14</v>
      </c>
      <c r="I918" t="s">
        <v>14</v>
      </c>
      <c r="J918" t="s">
        <v>14</v>
      </c>
      <c r="K918" t="s">
        <v>14</v>
      </c>
      <c r="O918">
        <f t="shared" si="14"/>
        <v>1</v>
      </c>
      <c r="P918">
        <v>0</v>
      </c>
      <c r="Q918" t="s">
        <v>48</v>
      </c>
      <c r="W918" t="s">
        <v>14</v>
      </c>
      <c r="X918" t="s">
        <v>14</v>
      </c>
      <c r="Y918" t="s">
        <v>14</v>
      </c>
      <c r="Z918" t="s">
        <v>14</v>
      </c>
    </row>
    <row r="919" spans="1:26" x14ac:dyDescent="0.25">
      <c r="A919">
        <v>0</v>
      </c>
      <c r="B919" t="s">
        <v>48</v>
      </c>
      <c r="H919" t="s">
        <v>14</v>
      </c>
      <c r="I919" t="s">
        <v>14</v>
      </c>
      <c r="J919" t="s">
        <v>14</v>
      </c>
      <c r="K919" t="s">
        <v>14</v>
      </c>
      <c r="O919">
        <f t="shared" si="14"/>
        <v>1</v>
      </c>
      <c r="P919">
        <v>0</v>
      </c>
      <c r="Q919" t="s">
        <v>48</v>
      </c>
      <c r="W919" t="s">
        <v>14</v>
      </c>
      <c r="X919" t="s">
        <v>14</v>
      </c>
      <c r="Y919" t="s">
        <v>14</v>
      </c>
      <c r="Z919" t="s">
        <v>14</v>
      </c>
    </row>
    <row r="920" spans="1:26" x14ac:dyDescent="0.25">
      <c r="A920">
        <v>0</v>
      </c>
      <c r="B920" t="s">
        <v>48</v>
      </c>
      <c r="H920" t="s">
        <v>14</v>
      </c>
      <c r="I920" t="s">
        <v>14</v>
      </c>
      <c r="J920" t="s">
        <v>14</v>
      </c>
      <c r="K920" t="s">
        <v>14</v>
      </c>
      <c r="O920">
        <f t="shared" si="14"/>
        <v>1</v>
      </c>
      <c r="P920">
        <v>0</v>
      </c>
      <c r="Q920" t="s">
        <v>48</v>
      </c>
      <c r="W920" t="s">
        <v>14</v>
      </c>
      <c r="X920" t="s">
        <v>14</v>
      </c>
      <c r="Y920" t="s">
        <v>14</v>
      </c>
      <c r="Z920" t="s">
        <v>14</v>
      </c>
    </row>
    <row r="921" spans="1:26" x14ac:dyDescent="0.25">
      <c r="A921">
        <v>0</v>
      </c>
      <c r="B921" t="s">
        <v>48</v>
      </c>
      <c r="H921" t="s">
        <v>14</v>
      </c>
      <c r="I921" t="s">
        <v>14</v>
      </c>
      <c r="J921" t="s">
        <v>14</v>
      </c>
      <c r="K921" t="s">
        <v>14</v>
      </c>
      <c r="O921">
        <f t="shared" si="14"/>
        <v>1</v>
      </c>
      <c r="P921">
        <v>0</v>
      </c>
      <c r="Q921" t="s">
        <v>48</v>
      </c>
      <c r="W921" t="s">
        <v>14</v>
      </c>
      <c r="X921" t="s">
        <v>14</v>
      </c>
      <c r="Y921" t="s">
        <v>14</v>
      </c>
      <c r="Z921" t="s">
        <v>14</v>
      </c>
    </row>
    <row r="922" spans="1:26" x14ac:dyDescent="0.25">
      <c r="A922">
        <v>0</v>
      </c>
      <c r="B922" t="s">
        <v>48</v>
      </c>
      <c r="H922" t="s">
        <v>14</v>
      </c>
      <c r="I922" t="s">
        <v>14</v>
      </c>
      <c r="J922" t="s">
        <v>14</v>
      </c>
      <c r="K922" t="s">
        <v>14</v>
      </c>
      <c r="O922">
        <f t="shared" si="14"/>
        <v>1</v>
      </c>
      <c r="P922">
        <v>0</v>
      </c>
      <c r="Q922" t="s">
        <v>48</v>
      </c>
      <c r="W922" t="s">
        <v>14</v>
      </c>
      <c r="X922" t="s">
        <v>14</v>
      </c>
      <c r="Y922" t="s">
        <v>14</v>
      </c>
      <c r="Z922" t="s">
        <v>14</v>
      </c>
    </row>
    <row r="923" spans="1:26" x14ac:dyDescent="0.25">
      <c r="A923">
        <v>0</v>
      </c>
      <c r="B923" t="s">
        <v>48</v>
      </c>
      <c r="H923" t="s">
        <v>14</v>
      </c>
      <c r="I923" t="s">
        <v>14</v>
      </c>
      <c r="J923" t="s">
        <v>14</v>
      </c>
      <c r="K923" t="s">
        <v>14</v>
      </c>
      <c r="O923">
        <f t="shared" si="14"/>
        <v>1</v>
      </c>
      <c r="P923">
        <v>0</v>
      </c>
      <c r="Q923" t="s">
        <v>48</v>
      </c>
      <c r="W923" t="s">
        <v>14</v>
      </c>
      <c r="X923" t="s">
        <v>14</v>
      </c>
      <c r="Y923" t="s">
        <v>14</v>
      </c>
      <c r="Z923" t="s">
        <v>14</v>
      </c>
    </row>
    <row r="924" spans="1:26" x14ac:dyDescent="0.25">
      <c r="A924">
        <v>0</v>
      </c>
      <c r="B924" t="s">
        <v>48</v>
      </c>
      <c r="H924" t="s">
        <v>14</v>
      </c>
      <c r="I924" t="s">
        <v>14</v>
      </c>
      <c r="J924" t="s">
        <v>14</v>
      </c>
      <c r="K924" t="s">
        <v>14</v>
      </c>
      <c r="O924">
        <f t="shared" si="14"/>
        <v>1</v>
      </c>
      <c r="P924">
        <v>0</v>
      </c>
      <c r="Q924" t="s">
        <v>48</v>
      </c>
      <c r="W924" t="s">
        <v>14</v>
      </c>
      <c r="X924" t="s">
        <v>14</v>
      </c>
      <c r="Y924" t="s">
        <v>14</v>
      </c>
      <c r="Z924" t="s">
        <v>14</v>
      </c>
    </row>
    <row r="925" spans="1:26" x14ac:dyDescent="0.25">
      <c r="A925">
        <v>0</v>
      </c>
      <c r="B925" t="s">
        <v>1484</v>
      </c>
      <c r="D925">
        <v>0</v>
      </c>
      <c r="H925" t="s">
        <v>424</v>
      </c>
      <c r="I925" t="s">
        <v>1731</v>
      </c>
      <c r="J925" t="s">
        <v>1571</v>
      </c>
      <c r="K925" t="s">
        <v>1460</v>
      </c>
      <c r="O925">
        <f t="shared" si="14"/>
        <v>1</v>
      </c>
      <c r="P925">
        <v>0</v>
      </c>
      <c r="Q925" t="s">
        <v>1484</v>
      </c>
      <c r="S925">
        <v>0</v>
      </c>
      <c r="W925" t="s">
        <v>424</v>
      </c>
      <c r="X925" t="s">
        <v>1731</v>
      </c>
      <c r="Y925" t="s">
        <v>1571</v>
      </c>
      <c r="Z925" t="s">
        <v>1460</v>
      </c>
    </row>
    <row r="926" spans="1:26" x14ac:dyDescent="0.25">
      <c r="A926">
        <v>0</v>
      </c>
      <c r="B926" t="s">
        <v>1484</v>
      </c>
      <c r="D926">
        <v>0</v>
      </c>
      <c r="H926" t="s">
        <v>432</v>
      </c>
      <c r="I926" t="s">
        <v>1728</v>
      </c>
      <c r="J926" t="s">
        <v>1580</v>
      </c>
      <c r="K926" t="s">
        <v>14</v>
      </c>
      <c r="O926">
        <f t="shared" si="14"/>
        <v>1</v>
      </c>
      <c r="P926">
        <v>0</v>
      </c>
      <c r="Q926" t="s">
        <v>1484</v>
      </c>
      <c r="S926">
        <v>0</v>
      </c>
      <c r="W926" t="s">
        <v>432</v>
      </c>
      <c r="X926" t="s">
        <v>1728</v>
      </c>
      <c r="Y926" t="s">
        <v>1580</v>
      </c>
      <c r="Z926" t="s">
        <v>14</v>
      </c>
    </row>
    <row r="927" spans="1:26" x14ac:dyDescent="0.25">
      <c r="A927">
        <v>0</v>
      </c>
      <c r="B927" t="s">
        <v>1484</v>
      </c>
      <c r="D927">
        <v>0</v>
      </c>
      <c r="H927" t="s">
        <v>1653</v>
      </c>
      <c r="I927" t="s">
        <v>1709</v>
      </c>
      <c r="J927" t="s">
        <v>14</v>
      </c>
      <c r="K927" t="s">
        <v>14</v>
      </c>
      <c r="O927">
        <f t="shared" si="14"/>
        <v>1</v>
      </c>
      <c r="P927">
        <v>0</v>
      </c>
      <c r="Q927" t="s">
        <v>1484</v>
      </c>
      <c r="S927">
        <v>0</v>
      </c>
      <c r="W927" t="s">
        <v>1653</v>
      </c>
      <c r="X927" t="s">
        <v>1709</v>
      </c>
      <c r="Y927" t="s">
        <v>14</v>
      </c>
      <c r="Z927" t="s">
        <v>14</v>
      </c>
    </row>
    <row r="928" spans="1:26" x14ac:dyDescent="0.25">
      <c r="A928">
        <v>0</v>
      </c>
      <c r="B928" t="s">
        <v>1484</v>
      </c>
      <c r="D928">
        <v>0</v>
      </c>
      <c r="H928" t="s">
        <v>1670</v>
      </c>
      <c r="I928" t="s">
        <v>14</v>
      </c>
      <c r="J928" t="s">
        <v>14</v>
      </c>
      <c r="K928" t="s">
        <v>14</v>
      </c>
      <c r="O928">
        <f t="shared" si="14"/>
        <v>1</v>
      </c>
      <c r="P928">
        <v>0</v>
      </c>
      <c r="Q928" t="s">
        <v>1484</v>
      </c>
      <c r="S928">
        <v>0</v>
      </c>
      <c r="W928" t="s">
        <v>1670</v>
      </c>
      <c r="X928" t="s">
        <v>14</v>
      </c>
      <c r="Y928" t="s">
        <v>14</v>
      </c>
      <c r="Z928" t="s">
        <v>14</v>
      </c>
    </row>
    <row r="929" spans="1:26" x14ac:dyDescent="0.25">
      <c r="A929">
        <v>0</v>
      </c>
      <c r="B929" t="s">
        <v>1484</v>
      </c>
      <c r="D929">
        <v>0</v>
      </c>
      <c r="H929" t="s">
        <v>14</v>
      </c>
      <c r="I929" t="s">
        <v>14</v>
      </c>
      <c r="J929" t="s">
        <v>14</v>
      </c>
      <c r="K929" t="s">
        <v>14</v>
      </c>
      <c r="O929">
        <f t="shared" si="14"/>
        <v>1</v>
      </c>
      <c r="P929">
        <v>0</v>
      </c>
      <c r="Q929" t="s">
        <v>1484</v>
      </c>
      <c r="S929">
        <v>0</v>
      </c>
      <c r="W929" t="s">
        <v>14</v>
      </c>
      <c r="X929" t="s">
        <v>14</v>
      </c>
      <c r="Y929" t="s">
        <v>14</v>
      </c>
      <c r="Z929" t="s">
        <v>14</v>
      </c>
    </row>
    <row r="930" spans="1:26" x14ac:dyDescent="0.25">
      <c r="A930">
        <v>0</v>
      </c>
      <c r="B930" t="s">
        <v>1484</v>
      </c>
      <c r="D930">
        <v>0</v>
      </c>
      <c r="H930" t="s">
        <v>14</v>
      </c>
      <c r="I930" t="s">
        <v>14</v>
      </c>
      <c r="J930" t="s">
        <v>14</v>
      </c>
      <c r="K930" t="s">
        <v>14</v>
      </c>
      <c r="O930">
        <f t="shared" si="14"/>
        <v>1</v>
      </c>
      <c r="P930">
        <v>0</v>
      </c>
      <c r="Q930" t="s">
        <v>1484</v>
      </c>
      <c r="S930">
        <v>0</v>
      </c>
      <c r="W930" t="s">
        <v>14</v>
      </c>
      <c r="X930" t="s">
        <v>14</v>
      </c>
      <c r="Y930" t="s">
        <v>14</v>
      </c>
      <c r="Z930" t="s">
        <v>14</v>
      </c>
    </row>
    <row r="931" spans="1:26" x14ac:dyDescent="0.25">
      <c r="A931">
        <v>0</v>
      </c>
      <c r="B931" t="s">
        <v>1335</v>
      </c>
      <c r="D931">
        <v>1</v>
      </c>
      <c r="H931" t="s">
        <v>1160</v>
      </c>
      <c r="I931" t="s">
        <v>416</v>
      </c>
      <c r="J931" t="s">
        <v>1726</v>
      </c>
      <c r="K931" t="s">
        <v>477</v>
      </c>
      <c r="O931">
        <f t="shared" si="14"/>
        <v>1</v>
      </c>
      <c r="P931">
        <v>0</v>
      </c>
      <c r="Q931" t="s">
        <v>1335</v>
      </c>
      <c r="S931">
        <v>1</v>
      </c>
      <c r="W931" t="s">
        <v>1160</v>
      </c>
      <c r="X931" t="s">
        <v>416</v>
      </c>
      <c r="Y931" t="s">
        <v>1726</v>
      </c>
      <c r="Z931" t="s">
        <v>477</v>
      </c>
    </row>
    <row r="932" spans="1:26" x14ac:dyDescent="0.25">
      <c r="A932">
        <v>0</v>
      </c>
      <c r="B932" t="s">
        <v>1335</v>
      </c>
      <c r="D932">
        <v>1</v>
      </c>
      <c r="H932" t="s">
        <v>1120</v>
      </c>
      <c r="I932" t="s">
        <v>287</v>
      </c>
      <c r="J932" t="s">
        <v>1560</v>
      </c>
      <c r="K932" t="s">
        <v>14</v>
      </c>
      <c r="O932">
        <f t="shared" si="14"/>
        <v>1</v>
      </c>
      <c r="P932">
        <v>0</v>
      </c>
      <c r="Q932" t="s">
        <v>1335</v>
      </c>
      <c r="S932">
        <v>1</v>
      </c>
      <c r="W932" t="s">
        <v>1120</v>
      </c>
      <c r="X932" t="s">
        <v>287</v>
      </c>
      <c r="Y932" t="s">
        <v>1560</v>
      </c>
      <c r="Z932" t="s">
        <v>14</v>
      </c>
    </row>
    <row r="933" spans="1:26" x14ac:dyDescent="0.25">
      <c r="A933">
        <v>0</v>
      </c>
      <c r="B933" t="s">
        <v>1335</v>
      </c>
      <c r="D933">
        <v>1</v>
      </c>
      <c r="H933" t="s">
        <v>428</v>
      </c>
      <c r="I933" t="s">
        <v>293</v>
      </c>
      <c r="J933" t="s">
        <v>14</v>
      </c>
      <c r="K933" t="s">
        <v>14</v>
      </c>
      <c r="O933">
        <f t="shared" si="14"/>
        <v>1</v>
      </c>
      <c r="P933">
        <v>0</v>
      </c>
      <c r="Q933" t="s">
        <v>1335</v>
      </c>
      <c r="S933">
        <v>1</v>
      </c>
      <c r="W933" t="s">
        <v>428</v>
      </c>
      <c r="X933" t="s">
        <v>293</v>
      </c>
      <c r="Y933" t="s">
        <v>14</v>
      </c>
      <c r="Z933" t="s">
        <v>14</v>
      </c>
    </row>
    <row r="934" spans="1:26" x14ac:dyDescent="0.25">
      <c r="A934">
        <v>0</v>
      </c>
      <c r="B934" t="s">
        <v>1335</v>
      </c>
      <c r="D934">
        <v>1</v>
      </c>
      <c r="H934" t="s">
        <v>438</v>
      </c>
      <c r="I934" t="s">
        <v>14</v>
      </c>
      <c r="J934" t="s">
        <v>14</v>
      </c>
      <c r="K934" t="s">
        <v>14</v>
      </c>
      <c r="O934">
        <f t="shared" si="14"/>
        <v>1</v>
      </c>
      <c r="P934">
        <v>0</v>
      </c>
      <c r="Q934" t="s">
        <v>1335</v>
      </c>
      <c r="S934">
        <v>1</v>
      </c>
      <c r="W934" t="s">
        <v>438</v>
      </c>
      <c r="X934" t="s">
        <v>14</v>
      </c>
      <c r="Y934" t="s">
        <v>14</v>
      </c>
      <c r="Z934" t="s">
        <v>14</v>
      </c>
    </row>
    <row r="935" spans="1:26" x14ac:dyDescent="0.25">
      <c r="A935">
        <v>0</v>
      </c>
      <c r="B935" t="s">
        <v>1335</v>
      </c>
      <c r="D935">
        <v>1</v>
      </c>
      <c r="H935" t="s">
        <v>14</v>
      </c>
      <c r="I935" t="s">
        <v>14</v>
      </c>
      <c r="J935" t="s">
        <v>14</v>
      </c>
      <c r="K935" t="s">
        <v>14</v>
      </c>
      <c r="O935">
        <f t="shared" si="14"/>
        <v>1</v>
      </c>
      <c r="P935">
        <v>0</v>
      </c>
      <c r="Q935" t="s">
        <v>1335</v>
      </c>
      <c r="S935">
        <v>1</v>
      </c>
      <c r="W935" t="s">
        <v>14</v>
      </c>
      <c r="X935" t="s">
        <v>14</v>
      </c>
      <c r="Y935" t="s">
        <v>14</v>
      </c>
      <c r="Z935" t="s">
        <v>14</v>
      </c>
    </row>
    <row r="936" spans="1:26" x14ac:dyDescent="0.25">
      <c r="A936">
        <v>0</v>
      </c>
      <c r="B936" t="s">
        <v>1335</v>
      </c>
      <c r="D936">
        <v>1</v>
      </c>
      <c r="H936" t="s">
        <v>14</v>
      </c>
      <c r="I936" t="s">
        <v>14</v>
      </c>
      <c r="J936" t="s">
        <v>14</v>
      </c>
      <c r="K936" t="s">
        <v>14</v>
      </c>
      <c r="O936">
        <f t="shared" si="14"/>
        <v>1</v>
      </c>
      <c r="P936">
        <v>0</v>
      </c>
      <c r="Q936" t="s">
        <v>1335</v>
      </c>
      <c r="S936">
        <v>1</v>
      </c>
      <c r="W936" t="s">
        <v>14</v>
      </c>
      <c r="X936" t="s">
        <v>14</v>
      </c>
      <c r="Y936" t="s">
        <v>14</v>
      </c>
      <c r="Z936" t="s">
        <v>14</v>
      </c>
    </row>
    <row r="937" spans="1:26" x14ac:dyDescent="0.25">
      <c r="A937">
        <v>0</v>
      </c>
      <c r="B937" t="s">
        <v>1115</v>
      </c>
      <c r="D937">
        <v>2</v>
      </c>
      <c r="H937" t="s">
        <v>1137</v>
      </c>
      <c r="I937" t="s">
        <v>1133</v>
      </c>
      <c r="J937" t="s">
        <v>293</v>
      </c>
      <c r="K937" t="s">
        <v>191</v>
      </c>
      <c r="O937">
        <f t="shared" si="14"/>
        <v>1</v>
      </c>
      <c r="P937">
        <v>0</v>
      </c>
      <c r="Q937" t="s">
        <v>1115</v>
      </c>
      <c r="S937">
        <v>2</v>
      </c>
      <c r="W937" t="s">
        <v>1137</v>
      </c>
      <c r="X937" t="s">
        <v>1133</v>
      </c>
      <c r="Y937" t="s">
        <v>293</v>
      </c>
      <c r="Z937" t="s">
        <v>191</v>
      </c>
    </row>
    <row r="938" spans="1:26" x14ac:dyDescent="0.25">
      <c r="A938">
        <v>0</v>
      </c>
      <c r="B938" t="s">
        <v>1115</v>
      </c>
      <c r="D938">
        <v>2</v>
      </c>
      <c r="H938" t="s">
        <v>980</v>
      </c>
      <c r="I938" t="s">
        <v>1102</v>
      </c>
      <c r="J938" t="s">
        <v>1704</v>
      </c>
      <c r="K938" t="s">
        <v>151</v>
      </c>
      <c r="O938">
        <f t="shared" si="14"/>
        <v>1</v>
      </c>
      <c r="P938">
        <v>0</v>
      </c>
      <c r="Q938" t="s">
        <v>1115</v>
      </c>
      <c r="S938">
        <v>2</v>
      </c>
      <c r="W938" t="s">
        <v>980</v>
      </c>
      <c r="X938" t="s">
        <v>1102</v>
      </c>
      <c r="Y938" t="s">
        <v>1704</v>
      </c>
      <c r="Z938" t="s">
        <v>151</v>
      </c>
    </row>
    <row r="939" spans="1:26" x14ac:dyDescent="0.25">
      <c r="A939">
        <v>0</v>
      </c>
      <c r="B939" t="s">
        <v>1115</v>
      </c>
      <c r="D939">
        <v>2</v>
      </c>
      <c r="H939" t="s">
        <v>964</v>
      </c>
      <c r="I939" t="s">
        <v>1090</v>
      </c>
      <c r="J939" t="s">
        <v>1772</v>
      </c>
      <c r="K939" t="s">
        <v>14</v>
      </c>
      <c r="O939">
        <f t="shared" si="14"/>
        <v>1</v>
      </c>
      <c r="P939">
        <v>0</v>
      </c>
      <c r="Q939" t="s">
        <v>1115</v>
      </c>
      <c r="S939">
        <v>2</v>
      </c>
      <c r="W939" t="s">
        <v>964</v>
      </c>
      <c r="X939" t="s">
        <v>1090</v>
      </c>
      <c r="Y939" t="s">
        <v>1772</v>
      </c>
      <c r="Z939" t="s">
        <v>14</v>
      </c>
    </row>
    <row r="940" spans="1:26" x14ac:dyDescent="0.25">
      <c r="A940">
        <v>0</v>
      </c>
      <c r="B940" t="s">
        <v>1115</v>
      </c>
      <c r="D940">
        <v>2</v>
      </c>
      <c r="H940" t="s">
        <v>953</v>
      </c>
      <c r="I940" t="s">
        <v>915</v>
      </c>
      <c r="J940" t="s">
        <v>14</v>
      </c>
      <c r="K940" t="s">
        <v>14</v>
      </c>
      <c r="O940">
        <f t="shared" si="14"/>
        <v>1</v>
      </c>
      <c r="P940">
        <v>0</v>
      </c>
      <c r="Q940" t="s">
        <v>1115</v>
      </c>
      <c r="S940">
        <v>2</v>
      </c>
      <c r="W940" t="s">
        <v>953</v>
      </c>
      <c r="X940" t="s">
        <v>915</v>
      </c>
      <c r="Y940" t="s">
        <v>14</v>
      </c>
      <c r="Z940" t="s">
        <v>14</v>
      </c>
    </row>
    <row r="941" spans="1:26" x14ac:dyDescent="0.25">
      <c r="A941">
        <v>0</v>
      </c>
      <c r="B941" t="s">
        <v>1115</v>
      </c>
      <c r="D941">
        <v>2</v>
      </c>
      <c r="H941" t="s">
        <v>14</v>
      </c>
      <c r="I941" t="s">
        <v>14</v>
      </c>
      <c r="J941" t="s">
        <v>14</v>
      </c>
      <c r="K941" t="s">
        <v>14</v>
      </c>
      <c r="O941">
        <f t="shared" si="14"/>
        <v>1</v>
      </c>
      <c r="P941">
        <v>0</v>
      </c>
      <c r="Q941" t="s">
        <v>1115</v>
      </c>
      <c r="S941">
        <v>2</v>
      </c>
      <c r="W941" t="s">
        <v>14</v>
      </c>
      <c r="X941" t="s">
        <v>14</v>
      </c>
      <c r="Y941" t="s">
        <v>14</v>
      </c>
      <c r="Z941" t="s">
        <v>14</v>
      </c>
    </row>
    <row r="942" spans="1:26" x14ac:dyDescent="0.25">
      <c r="A942">
        <v>0</v>
      </c>
      <c r="B942" t="s">
        <v>1115</v>
      </c>
      <c r="D942">
        <v>2</v>
      </c>
      <c r="H942" t="s">
        <v>14</v>
      </c>
      <c r="I942" t="s">
        <v>14</v>
      </c>
      <c r="J942" t="s">
        <v>14</v>
      </c>
      <c r="K942" t="s">
        <v>14</v>
      </c>
      <c r="O942">
        <f t="shared" si="14"/>
        <v>1</v>
      </c>
      <c r="P942">
        <v>0</v>
      </c>
      <c r="Q942" t="s">
        <v>1115</v>
      </c>
      <c r="S942">
        <v>2</v>
      </c>
      <c r="W942" t="s">
        <v>14</v>
      </c>
      <c r="X942" t="s">
        <v>14</v>
      </c>
      <c r="Y942" t="s">
        <v>14</v>
      </c>
      <c r="Z942" t="s">
        <v>14</v>
      </c>
    </row>
    <row r="943" spans="1:26" x14ac:dyDescent="0.25">
      <c r="A943">
        <v>0</v>
      </c>
      <c r="B943" t="s">
        <v>1115</v>
      </c>
      <c r="D943">
        <v>2</v>
      </c>
      <c r="H943" t="s">
        <v>14</v>
      </c>
      <c r="I943" t="s">
        <v>14</v>
      </c>
      <c r="J943" t="s">
        <v>14</v>
      </c>
      <c r="K943" t="s">
        <v>14</v>
      </c>
      <c r="O943">
        <f t="shared" si="14"/>
        <v>1</v>
      </c>
      <c r="P943">
        <v>0</v>
      </c>
      <c r="Q943" t="s">
        <v>1115</v>
      </c>
      <c r="S943">
        <v>2</v>
      </c>
      <c r="W943" t="s">
        <v>14</v>
      </c>
      <c r="X943" t="s">
        <v>14</v>
      </c>
      <c r="Y943" t="s">
        <v>14</v>
      </c>
      <c r="Z943" t="s">
        <v>14</v>
      </c>
    </row>
    <row r="944" spans="1:26" x14ac:dyDescent="0.25">
      <c r="A944">
        <v>0</v>
      </c>
      <c r="B944" t="s">
        <v>1115</v>
      </c>
      <c r="D944">
        <v>2</v>
      </c>
      <c r="H944" t="s">
        <v>14</v>
      </c>
      <c r="I944" t="s">
        <v>14</v>
      </c>
      <c r="J944" t="s">
        <v>14</v>
      </c>
      <c r="K944" t="s">
        <v>14</v>
      </c>
      <c r="O944">
        <f t="shared" si="14"/>
        <v>1</v>
      </c>
      <c r="P944">
        <v>0</v>
      </c>
      <c r="Q944" t="s">
        <v>1115</v>
      </c>
      <c r="S944">
        <v>2</v>
      </c>
      <c r="W944" t="s">
        <v>14</v>
      </c>
      <c r="X944" t="s">
        <v>14</v>
      </c>
      <c r="Y944" t="s">
        <v>14</v>
      </c>
      <c r="Z944" t="s">
        <v>14</v>
      </c>
    </row>
    <row r="945" spans="1:26" x14ac:dyDescent="0.25">
      <c r="A945">
        <v>0</v>
      </c>
      <c r="B945" t="s">
        <v>845</v>
      </c>
      <c r="D945">
        <v>3</v>
      </c>
      <c r="H945" t="s">
        <v>935</v>
      </c>
      <c r="I945" t="s">
        <v>910</v>
      </c>
      <c r="J945" t="s">
        <v>442</v>
      </c>
      <c r="K945" t="s">
        <v>378</v>
      </c>
      <c r="O945">
        <f t="shared" si="14"/>
        <v>1</v>
      </c>
      <c r="P945">
        <v>0</v>
      </c>
      <c r="Q945" t="s">
        <v>845</v>
      </c>
      <c r="S945">
        <v>3</v>
      </c>
      <c r="W945" t="s">
        <v>935</v>
      </c>
      <c r="X945" t="s">
        <v>910</v>
      </c>
      <c r="Y945" t="s">
        <v>442</v>
      </c>
      <c r="Z945" t="s">
        <v>378</v>
      </c>
    </row>
    <row r="946" spans="1:26" x14ac:dyDescent="0.25">
      <c r="A946">
        <v>0</v>
      </c>
      <c r="B946" t="s">
        <v>845</v>
      </c>
      <c r="D946">
        <v>3</v>
      </c>
      <c r="H946" t="s">
        <v>948</v>
      </c>
      <c r="I946" t="s">
        <v>1629</v>
      </c>
      <c r="J946" t="s">
        <v>1706</v>
      </c>
      <c r="K946" t="s">
        <v>217</v>
      </c>
      <c r="O946">
        <f t="shared" si="14"/>
        <v>1</v>
      </c>
      <c r="P946">
        <v>0</v>
      </c>
      <c r="Q946" t="s">
        <v>845</v>
      </c>
      <c r="S946">
        <v>3</v>
      </c>
      <c r="W946" t="s">
        <v>948</v>
      </c>
      <c r="X946" t="s">
        <v>1629</v>
      </c>
      <c r="Y946" t="s">
        <v>1706</v>
      </c>
      <c r="Z946" t="s">
        <v>217</v>
      </c>
    </row>
    <row r="947" spans="1:26" x14ac:dyDescent="0.25">
      <c r="A947">
        <v>0</v>
      </c>
      <c r="B947" t="s">
        <v>845</v>
      </c>
      <c r="D947">
        <v>3</v>
      </c>
      <c r="H947" t="s">
        <v>932</v>
      </c>
      <c r="I947" t="s">
        <v>868</v>
      </c>
      <c r="J947" t="s">
        <v>1713</v>
      </c>
      <c r="K947" t="s">
        <v>14</v>
      </c>
      <c r="O947">
        <f t="shared" si="14"/>
        <v>1</v>
      </c>
      <c r="P947">
        <v>0</v>
      </c>
      <c r="Q947" t="s">
        <v>845</v>
      </c>
      <c r="S947">
        <v>3</v>
      </c>
      <c r="W947" t="s">
        <v>932</v>
      </c>
      <c r="X947" t="s">
        <v>868</v>
      </c>
      <c r="Y947" t="s">
        <v>1713</v>
      </c>
      <c r="Z947" t="s">
        <v>14</v>
      </c>
    </row>
    <row r="948" spans="1:26" x14ac:dyDescent="0.25">
      <c r="A948">
        <v>0</v>
      </c>
      <c r="B948" t="s">
        <v>845</v>
      </c>
      <c r="D948">
        <v>3</v>
      </c>
      <c r="H948" t="s">
        <v>781</v>
      </c>
      <c r="I948" t="s">
        <v>14</v>
      </c>
      <c r="J948" t="s">
        <v>14</v>
      </c>
      <c r="K948" t="s">
        <v>14</v>
      </c>
      <c r="O948">
        <f t="shared" si="14"/>
        <v>1</v>
      </c>
      <c r="P948">
        <v>0</v>
      </c>
      <c r="Q948" t="s">
        <v>845</v>
      </c>
      <c r="S948">
        <v>3</v>
      </c>
      <c r="W948" t="s">
        <v>781</v>
      </c>
      <c r="X948" t="s">
        <v>14</v>
      </c>
      <c r="Y948" t="s">
        <v>14</v>
      </c>
      <c r="Z948" t="s">
        <v>14</v>
      </c>
    </row>
    <row r="949" spans="1:26" x14ac:dyDescent="0.25">
      <c r="A949">
        <v>0</v>
      </c>
      <c r="B949" t="s">
        <v>845</v>
      </c>
      <c r="D949">
        <v>3</v>
      </c>
      <c r="H949" t="s">
        <v>14</v>
      </c>
      <c r="I949" t="s">
        <v>14</v>
      </c>
      <c r="J949" t="s">
        <v>14</v>
      </c>
      <c r="K949" t="s">
        <v>14</v>
      </c>
      <c r="O949">
        <f t="shared" si="14"/>
        <v>1</v>
      </c>
      <c r="P949">
        <v>0</v>
      </c>
      <c r="Q949" t="s">
        <v>845</v>
      </c>
      <c r="S949">
        <v>3</v>
      </c>
      <c r="W949" t="s">
        <v>14</v>
      </c>
      <c r="X949" t="s">
        <v>14</v>
      </c>
      <c r="Y949" t="s">
        <v>14</v>
      </c>
      <c r="Z949" t="s">
        <v>14</v>
      </c>
    </row>
    <row r="950" spans="1:26" x14ac:dyDescent="0.25">
      <c r="A950">
        <v>0</v>
      </c>
      <c r="B950" t="s">
        <v>845</v>
      </c>
      <c r="D950">
        <v>3</v>
      </c>
      <c r="H950" t="s">
        <v>14</v>
      </c>
      <c r="I950" t="s">
        <v>14</v>
      </c>
      <c r="J950" t="s">
        <v>14</v>
      </c>
      <c r="K950" t="s">
        <v>14</v>
      </c>
      <c r="O950">
        <f t="shared" si="14"/>
        <v>1</v>
      </c>
      <c r="P950">
        <v>0</v>
      </c>
      <c r="Q950" t="s">
        <v>845</v>
      </c>
      <c r="S950">
        <v>3</v>
      </c>
      <c r="W950" t="s">
        <v>14</v>
      </c>
      <c r="X950" t="s">
        <v>14</v>
      </c>
      <c r="Y950" t="s">
        <v>14</v>
      </c>
      <c r="Z950" t="s">
        <v>14</v>
      </c>
    </row>
    <row r="951" spans="1:26" x14ac:dyDescent="0.25">
      <c r="A951">
        <v>0</v>
      </c>
      <c r="B951" t="s">
        <v>845</v>
      </c>
      <c r="D951">
        <v>3</v>
      </c>
      <c r="H951" t="s">
        <v>14</v>
      </c>
      <c r="I951" t="s">
        <v>14</v>
      </c>
      <c r="J951" t="s">
        <v>14</v>
      </c>
      <c r="K951" t="s">
        <v>14</v>
      </c>
      <c r="O951">
        <f t="shared" si="14"/>
        <v>1</v>
      </c>
      <c r="P951">
        <v>0</v>
      </c>
      <c r="Q951" t="s">
        <v>845</v>
      </c>
      <c r="S951">
        <v>3</v>
      </c>
      <c r="W951" t="s">
        <v>14</v>
      </c>
      <c r="X951" t="s">
        <v>14</v>
      </c>
      <c r="Y951" t="s">
        <v>14</v>
      </c>
      <c r="Z951" t="s">
        <v>14</v>
      </c>
    </row>
    <row r="952" spans="1:26" x14ac:dyDescent="0.25">
      <c r="A952">
        <v>0</v>
      </c>
      <c r="B952" t="s">
        <v>845</v>
      </c>
      <c r="D952">
        <v>3</v>
      </c>
      <c r="H952" t="s">
        <v>14</v>
      </c>
      <c r="I952" t="s">
        <v>14</v>
      </c>
      <c r="J952" t="s">
        <v>14</v>
      </c>
      <c r="K952" t="s">
        <v>14</v>
      </c>
      <c r="O952">
        <f t="shared" si="14"/>
        <v>1</v>
      </c>
      <c r="P952">
        <v>0</v>
      </c>
      <c r="Q952" t="s">
        <v>845</v>
      </c>
      <c r="S952">
        <v>3</v>
      </c>
      <c r="W952" t="s">
        <v>14</v>
      </c>
      <c r="X952" t="s">
        <v>14</v>
      </c>
      <c r="Y952" t="s">
        <v>14</v>
      </c>
      <c r="Z952" t="s">
        <v>14</v>
      </c>
    </row>
    <row r="953" spans="1:26" x14ac:dyDescent="0.25">
      <c r="A953">
        <v>0</v>
      </c>
      <c r="B953" t="s">
        <v>767</v>
      </c>
      <c r="D953">
        <v>4</v>
      </c>
      <c r="H953" t="s">
        <v>1775</v>
      </c>
      <c r="I953" t="s">
        <v>1719</v>
      </c>
      <c r="J953" t="s">
        <v>14</v>
      </c>
      <c r="K953" t="s">
        <v>14</v>
      </c>
      <c r="O953">
        <f t="shared" si="14"/>
        <v>1</v>
      </c>
      <c r="P953">
        <v>0</v>
      </c>
      <c r="Q953" t="s">
        <v>767</v>
      </c>
      <c r="S953">
        <v>4</v>
      </c>
      <c r="W953" t="s">
        <v>1775</v>
      </c>
      <c r="X953" t="s">
        <v>1719</v>
      </c>
      <c r="Y953" t="s">
        <v>14</v>
      </c>
      <c r="Z953" t="s">
        <v>14</v>
      </c>
    </row>
    <row r="954" spans="1:26" x14ac:dyDescent="0.25">
      <c r="A954">
        <v>0</v>
      </c>
      <c r="B954" t="s">
        <v>767</v>
      </c>
      <c r="D954">
        <v>4</v>
      </c>
      <c r="H954" t="s">
        <v>1776</v>
      </c>
      <c r="I954" t="s">
        <v>1730</v>
      </c>
      <c r="J954" t="s">
        <v>14</v>
      </c>
      <c r="K954" t="s">
        <v>14</v>
      </c>
      <c r="O954">
        <f t="shared" si="14"/>
        <v>1</v>
      </c>
      <c r="P954">
        <v>0</v>
      </c>
      <c r="Q954" t="s">
        <v>767</v>
      </c>
      <c r="S954">
        <v>4</v>
      </c>
      <c r="W954" t="s">
        <v>1776</v>
      </c>
      <c r="X954" t="s">
        <v>1730</v>
      </c>
      <c r="Y954" t="s">
        <v>14</v>
      </c>
      <c r="Z954" t="s">
        <v>14</v>
      </c>
    </row>
    <row r="955" spans="1:26" x14ac:dyDescent="0.25">
      <c r="A955">
        <v>0</v>
      </c>
      <c r="B955" t="s">
        <v>767</v>
      </c>
      <c r="D955">
        <v>4</v>
      </c>
      <c r="H955" t="s">
        <v>14</v>
      </c>
      <c r="I955" t="s">
        <v>14</v>
      </c>
      <c r="J955" t="s">
        <v>14</v>
      </c>
      <c r="K955" t="s">
        <v>14</v>
      </c>
      <c r="O955">
        <f t="shared" si="14"/>
        <v>1</v>
      </c>
      <c r="P955">
        <v>0</v>
      </c>
      <c r="Q955" t="s">
        <v>767</v>
      </c>
      <c r="S955">
        <v>4</v>
      </c>
      <c r="W955" t="s">
        <v>14</v>
      </c>
      <c r="X955" t="s">
        <v>14</v>
      </c>
      <c r="Y955" t="s">
        <v>14</v>
      </c>
      <c r="Z955" t="s">
        <v>14</v>
      </c>
    </row>
    <row r="956" spans="1:26" x14ac:dyDescent="0.25">
      <c r="A956">
        <v>0</v>
      </c>
      <c r="B956" t="s">
        <v>767</v>
      </c>
      <c r="D956">
        <v>4</v>
      </c>
      <c r="H956" t="s">
        <v>14</v>
      </c>
      <c r="I956" t="s">
        <v>14</v>
      </c>
      <c r="J956" t="s">
        <v>14</v>
      </c>
      <c r="K956" t="s">
        <v>14</v>
      </c>
      <c r="O956">
        <f t="shared" si="14"/>
        <v>1</v>
      </c>
      <c r="P956">
        <v>0</v>
      </c>
      <c r="Q956" t="s">
        <v>767</v>
      </c>
      <c r="S956">
        <v>4</v>
      </c>
      <c r="W956" t="s">
        <v>14</v>
      </c>
      <c r="X956" t="s">
        <v>14</v>
      </c>
      <c r="Y956" t="s">
        <v>14</v>
      </c>
      <c r="Z956" t="s">
        <v>14</v>
      </c>
    </row>
    <row r="957" spans="1:26" x14ac:dyDescent="0.25">
      <c r="A957">
        <v>0</v>
      </c>
      <c r="B957" t="s">
        <v>767</v>
      </c>
      <c r="D957">
        <v>4</v>
      </c>
      <c r="H957" t="s">
        <v>14</v>
      </c>
      <c r="I957" t="s">
        <v>14</v>
      </c>
      <c r="J957" t="s">
        <v>14</v>
      </c>
      <c r="K957" t="s">
        <v>14</v>
      </c>
      <c r="O957">
        <f t="shared" si="14"/>
        <v>1</v>
      </c>
      <c r="P957">
        <v>0</v>
      </c>
      <c r="Q957" t="s">
        <v>767</v>
      </c>
      <c r="S957">
        <v>4</v>
      </c>
      <c r="W957" t="s">
        <v>14</v>
      </c>
      <c r="X957" t="s">
        <v>14</v>
      </c>
      <c r="Y957" t="s">
        <v>14</v>
      </c>
      <c r="Z957" t="s">
        <v>14</v>
      </c>
    </row>
    <row r="958" spans="1:26" x14ac:dyDescent="0.25">
      <c r="A958">
        <v>0</v>
      </c>
      <c r="B958" t="s">
        <v>1777</v>
      </c>
      <c r="H958" t="s">
        <v>1778</v>
      </c>
      <c r="I958" t="s">
        <v>1779</v>
      </c>
      <c r="J958" t="s">
        <v>1711</v>
      </c>
      <c r="K958" t="s">
        <v>326</v>
      </c>
      <c r="O958">
        <f t="shared" si="14"/>
        <v>0</v>
      </c>
      <c r="P958">
        <v>0</v>
      </c>
      <c r="Q958" t="s">
        <v>1623</v>
      </c>
      <c r="W958" t="s">
        <v>1778</v>
      </c>
      <c r="X958" t="s">
        <v>1779</v>
      </c>
      <c r="Y958" t="s">
        <v>1711</v>
      </c>
      <c r="Z958" t="s">
        <v>326</v>
      </c>
    </row>
    <row r="959" spans="1:26" x14ac:dyDescent="0.25">
      <c r="A959">
        <v>0</v>
      </c>
      <c r="B959" t="s">
        <v>1777</v>
      </c>
      <c r="H959" t="s">
        <v>1780</v>
      </c>
      <c r="I959" t="s">
        <v>1781</v>
      </c>
      <c r="J959" t="s">
        <v>1719</v>
      </c>
      <c r="K959" t="s">
        <v>531</v>
      </c>
      <c r="O959">
        <f t="shared" si="14"/>
        <v>0</v>
      </c>
      <c r="P959">
        <v>0</v>
      </c>
      <c r="Q959" t="s">
        <v>1623</v>
      </c>
      <c r="W959" t="s">
        <v>1780</v>
      </c>
      <c r="X959" t="s">
        <v>1781</v>
      </c>
      <c r="Y959" t="s">
        <v>1719</v>
      </c>
      <c r="Z959" t="s">
        <v>531</v>
      </c>
    </row>
    <row r="960" spans="1:26" x14ac:dyDescent="0.25">
      <c r="A960">
        <v>0</v>
      </c>
      <c r="B960" t="s">
        <v>1777</v>
      </c>
      <c r="H960" t="s">
        <v>1782</v>
      </c>
      <c r="I960" t="s">
        <v>1783</v>
      </c>
      <c r="J960" t="s">
        <v>1721</v>
      </c>
      <c r="K960" t="s">
        <v>333</v>
      </c>
      <c r="O960">
        <f t="shared" si="14"/>
        <v>0</v>
      </c>
      <c r="P960">
        <v>0</v>
      </c>
      <c r="Q960" t="s">
        <v>1623</v>
      </c>
      <c r="W960" t="s">
        <v>1782</v>
      </c>
      <c r="X960" t="s">
        <v>1783</v>
      </c>
      <c r="Y960" t="s">
        <v>1721</v>
      </c>
      <c r="Z960" t="s">
        <v>333</v>
      </c>
    </row>
    <row r="961" spans="1:26" x14ac:dyDescent="0.25">
      <c r="A961">
        <v>0</v>
      </c>
      <c r="B961" t="s">
        <v>1777</v>
      </c>
      <c r="H961" t="s">
        <v>1784</v>
      </c>
      <c r="I961" t="s">
        <v>1785</v>
      </c>
      <c r="J961" t="s">
        <v>550</v>
      </c>
      <c r="K961" t="s">
        <v>316</v>
      </c>
      <c r="O961">
        <f t="shared" si="14"/>
        <v>0</v>
      </c>
      <c r="P961">
        <v>0</v>
      </c>
      <c r="Q961" t="s">
        <v>1623</v>
      </c>
      <c r="W961" t="s">
        <v>1784</v>
      </c>
      <c r="X961" t="s">
        <v>1785</v>
      </c>
      <c r="Y961" t="s">
        <v>550</v>
      </c>
      <c r="Z961" t="s">
        <v>316</v>
      </c>
    </row>
    <row r="962" spans="1:26" x14ac:dyDescent="0.25">
      <c r="A962">
        <v>0</v>
      </c>
      <c r="B962" t="s">
        <v>1777</v>
      </c>
      <c r="H962" t="s">
        <v>1786</v>
      </c>
      <c r="I962" t="s">
        <v>1775</v>
      </c>
      <c r="J962" t="s">
        <v>706</v>
      </c>
      <c r="K962" t="s">
        <v>311</v>
      </c>
      <c r="O962">
        <f t="shared" si="14"/>
        <v>0</v>
      </c>
      <c r="P962">
        <v>0</v>
      </c>
      <c r="Q962" t="s">
        <v>1623</v>
      </c>
      <c r="W962" t="s">
        <v>1786</v>
      </c>
      <c r="X962" t="s">
        <v>1775</v>
      </c>
      <c r="Y962" t="s">
        <v>706</v>
      </c>
      <c r="Z962" t="s">
        <v>311</v>
      </c>
    </row>
    <row r="963" spans="1:26" x14ac:dyDescent="0.25">
      <c r="A963">
        <v>0</v>
      </c>
      <c r="B963" t="s">
        <v>1777</v>
      </c>
      <c r="H963" t="s">
        <v>1787</v>
      </c>
      <c r="I963" t="s">
        <v>1694</v>
      </c>
      <c r="J963" t="s">
        <v>568</v>
      </c>
      <c r="K963" t="s">
        <v>322</v>
      </c>
      <c r="O963">
        <f t="shared" si="14"/>
        <v>0</v>
      </c>
      <c r="P963">
        <v>0</v>
      </c>
      <c r="Q963" t="s">
        <v>1623</v>
      </c>
      <c r="W963" t="s">
        <v>1787</v>
      </c>
      <c r="X963" t="s">
        <v>1694</v>
      </c>
      <c r="Y963" t="s">
        <v>568</v>
      </c>
      <c r="Z963" t="s">
        <v>322</v>
      </c>
    </row>
    <row r="964" spans="1:26" x14ac:dyDescent="0.25">
      <c r="A964">
        <v>0</v>
      </c>
      <c r="B964" t="s">
        <v>1777</v>
      </c>
      <c r="H964" t="s">
        <v>1788</v>
      </c>
      <c r="I964" t="s">
        <v>1789</v>
      </c>
      <c r="J964" t="s">
        <v>690</v>
      </c>
      <c r="K964" t="s">
        <v>269</v>
      </c>
      <c r="O964">
        <f t="shared" si="14"/>
        <v>0</v>
      </c>
      <c r="P964">
        <v>0</v>
      </c>
      <c r="Q964" t="s">
        <v>1623</v>
      </c>
      <c r="W964" t="s">
        <v>1788</v>
      </c>
      <c r="X964" t="s">
        <v>1789</v>
      </c>
      <c r="Y964" t="s">
        <v>690</v>
      </c>
      <c r="Z964" t="s">
        <v>269</v>
      </c>
    </row>
    <row r="965" spans="1:26" x14ac:dyDescent="0.25">
      <c r="A965">
        <v>0</v>
      </c>
      <c r="B965" t="s">
        <v>1777</v>
      </c>
      <c r="H965" t="s">
        <v>1790</v>
      </c>
      <c r="I965" t="s">
        <v>1699</v>
      </c>
      <c r="J965" t="s">
        <v>572</v>
      </c>
      <c r="K965" t="s">
        <v>281</v>
      </c>
      <c r="O965">
        <f t="shared" si="14"/>
        <v>0</v>
      </c>
      <c r="P965">
        <v>0</v>
      </c>
      <c r="Q965" t="s">
        <v>1623</v>
      </c>
      <c r="W965" t="s">
        <v>1790</v>
      </c>
      <c r="X965" t="s">
        <v>1699</v>
      </c>
      <c r="Y965" t="s">
        <v>572</v>
      </c>
      <c r="Z965" t="s">
        <v>281</v>
      </c>
    </row>
    <row r="966" spans="1:26" x14ac:dyDescent="0.25">
      <c r="A966">
        <v>0</v>
      </c>
      <c r="B966" t="s">
        <v>1777</v>
      </c>
      <c r="H966" t="s">
        <v>1791</v>
      </c>
      <c r="I966" t="s">
        <v>1701</v>
      </c>
      <c r="J966" t="s">
        <v>576</v>
      </c>
      <c r="K966" t="s">
        <v>291</v>
      </c>
      <c r="O966">
        <f t="shared" si="14"/>
        <v>0</v>
      </c>
      <c r="P966">
        <v>0</v>
      </c>
      <c r="Q966" t="s">
        <v>1623</v>
      </c>
      <c r="W966" t="s">
        <v>1791</v>
      </c>
      <c r="X966" t="s">
        <v>1701</v>
      </c>
      <c r="Y966" t="s">
        <v>576</v>
      </c>
      <c r="Z966" t="s">
        <v>291</v>
      </c>
    </row>
    <row r="967" spans="1:26" x14ac:dyDescent="0.25">
      <c r="A967">
        <v>0</v>
      </c>
      <c r="B967" t="s">
        <v>1777</v>
      </c>
      <c r="H967" t="s">
        <v>1792</v>
      </c>
      <c r="I967" t="s">
        <v>1793</v>
      </c>
      <c r="J967" t="s">
        <v>580</v>
      </c>
      <c r="K967" t="s">
        <v>278</v>
      </c>
      <c r="O967">
        <f t="shared" ref="O967:O1030" si="15">IF(Q967=B967,1,0)</f>
        <v>0</v>
      </c>
      <c r="P967">
        <v>0</v>
      </c>
      <c r="Q967" t="s">
        <v>1623</v>
      </c>
      <c r="W967" t="s">
        <v>1792</v>
      </c>
      <c r="X967" t="s">
        <v>1793</v>
      </c>
      <c r="Y967" t="s">
        <v>580</v>
      </c>
      <c r="Z967" t="s">
        <v>278</v>
      </c>
    </row>
    <row r="968" spans="1:26" x14ac:dyDescent="0.25">
      <c r="A968">
        <v>0</v>
      </c>
      <c r="B968" t="s">
        <v>1777</v>
      </c>
      <c r="H968" t="s">
        <v>1794</v>
      </c>
      <c r="I968" t="s">
        <v>1795</v>
      </c>
      <c r="J968" t="s">
        <v>587</v>
      </c>
      <c r="K968" t="s">
        <v>206</v>
      </c>
      <c r="O968">
        <f t="shared" si="15"/>
        <v>0</v>
      </c>
      <c r="P968">
        <v>0</v>
      </c>
      <c r="Q968" t="s">
        <v>1623</v>
      </c>
      <c r="W968" t="s">
        <v>1794</v>
      </c>
      <c r="X968" t="s">
        <v>1795</v>
      </c>
      <c r="Y968" t="s">
        <v>587</v>
      </c>
      <c r="Z968" t="s">
        <v>206</v>
      </c>
    </row>
    <row r="969" spans="1:26" x14ac:dyDescent="0.25">
      <c r="A969">
        <v>0</v>
      </c>
      <c r="B969" t="s">
        <v>1777</v>
      </c>
      <c r="H969" t="s">
        <v>1796</v>
      </c>
      <c r="I969" t="s">
        <v>1759</v>
      </c>
      <c r="J969" t="s">
        <v>597</v>
      </c>
      <c r="K969" t="s">
        <v>255</v>
      </c>
      <c r="O969">
        <f t="shared" si="15"/>
        <v>0</v>
      </c>
      <c r="P969">
        <v>0</v>
      </c>
      <c r="Q969" t="s">
        <v>1623</v>
      </c>
      <c r="W969" t="s">
        <v>1796</v>
      </c>
      <c r="X969" t="s">
        <v>1759</v>
      </c>
      <c r="Y969" t="s">
        <v>597</v>
      </c>
      <c r="Z969" t="s">
        <v>255</v>
      </c>
    </row>
    <row r="970" spans="1:26" x14ac:dyDescent="0.25">
      <c r="A970">
        <v>0</v>
      </c>
      <c r="B970" t="s">
        <v>1777</v>
      </c>
      <c r="H970" t="s">
        <v>1797</v>
      </c>
      <c r="I970" t="s">
        <v>1798</v>
      </c>
      <c r="J970" t="s">
        <v>593</v>
      </c>
      <c r="K970" t="s">
        <v>242</v>
      </c>
      <c r="O970">
        <f t="shared" si="15"/>
        <v>0</v>
      </c>
      <c r="P970">
        <v>0</v>
      </c>
      <c r="Q970" t="s">
        <v>1623</v>
      </c>
      <c r="W970" t="s">
        <v>1797</v>
      </c>
      <c r="X970" t="s">
        <v>1798</v>
      </c>
      <c r="Y970" t="s">
        <v>593</v>
      </c>
      <c r="Z970" t="s">
        <v>242</v>
      </c>
    </row>
    <row r="971" spans="1:26" x14ac:dyDescent="0.25">
      <c r="A971">
        <v>0</v>
      </c>
      <c r="B971" t="s">
        <v>1777</v>
      </c>
      <c r="H971" t="s">
        <v>1799</v>
      </c>
      <c r="I971" t="s">
        <v>1761</v>
      </c>
      <c r="J971" t="s">
        <v>627</v>
      </c>
      <c r="K971" t="s">
        <v>260</v>
      </c>
      <c r="O971">
        <f t="shared" si="15"/>
        <v>0</v>
      </c>
      <c r="P971">
        <v>0</v>
      </c>
      <c r="Q971" t="s">
        <v>1623</v>
      </c>
      <c r="W971" t="s">
        <v>1799</v>
      </c>
      <c r="X971" t="s">
        <v>1761</v>
      </c>
      <c r="Y971" t="s">
        <v>627</v>
      </c>
      <c r="Z971" t="s">
        <v>260</v>
      </c>
    </row>
    <row r="972" spans="1:26" x14ac:dyDescent="0.25">
      <c r="A972">
        <v>0</v>
      </c>
      <c r="B972" t="s">
        <v>1777</v>
      </c>
      <c r="H972" t="s">
        <v>1800</v>
      </c>
      <c r="I972" t="s">
        <v>1734</v>
      </c>
      <c r="J972" t="s">
        <v>1737</v>
      </c>
      <c r="K972" t="s">
        <v>296</v>
      </c>
      <c r="O972">
        <f t="shared" si="15"/>
        <v>0</v>
      </c>
      <c r="P972">
        <v>0</v>
      </c>
      <c r="Q972" t="s">
        <v>1623</v>
      </c>
      <c r="W972" t="s">
        <v>1800</v>
      </c>
      <c r="X972" t="s">
        <v>1734</v>
      </c>
      <c r="Y972" t="s">
        <v>1737</v>
      </c>
      <c r="Z972" t="s">
        <v>296</v>
      </c>
    </row>
    <row r="973" spans="1:26" x14ac:dyDescent="0.25">
      <c r="A973">
        <v>0</v>
      </c>
      <c r="B973" t="s">
        <v>1777</v>
      </c>
      <c r="H973" t="s">
        <v>1801</v>
      </c>
      <c r="I973" t="s">
        <v>689</v>
      </c>
      <c r="J973" t="s">
        <v>1739</v>
      </c>
      <c r="K973" t="s">
        <v>1707</v>
      </c>
      <c r="O973">
        <f t="shared" si="15"/>
        <v>0</v>
      </c>
      <c r="P973">
        <v>0</v>
      </c>
      <c r="Q973" t="s">
        <v>1623</v>
      </c>
      <c r="W973" t="s">
        <v>1801</v>
      </c>
      <c r="X973" t="s">
        <v>689</v>
      </c>
      <c r="Y973" t="s">
        <v>1739</v>
      </c>
      <c r="Z973" t="s">
        <v>1707</v>
      </c>
    </row>
    <row r="974" spans="1:26" x14ac:dyDescent="0.25">
      <c r="A974">
        <v>0</v>
      </c>
      <c r="B974" t="s">
        <v>1777</v>
      </c>
      <c r="H974" t="s">
        <v>1802</v>
      </c>
      <c r="I974" t="s">
        <v>1803</v>
      </c>
      <c r="J974" t="s">
        <v>1743</v>
      </c>
      <c r="K974" t="s">
        <v>612</v>
      </c>
      <c r="O974">
        <f t="shared" si="15"/>
        <v>0</v>
      </c>
      <c r="P974">
        <v>0</v>
      </c>
      <c r="Q974" t="s">
        <v>1623</v>
      </c>
      <c r="W974" t="s">
        <v>1802</v>
      </c>
      <c r="X974" t="s">
        <v>1803</v>
      </c>
      <c r="Y974" t="s">
        <v>1743</v>
      </c>
      <c r="Z974" t="s">
        <v>612</v>
      </c>
    </row>
    <row r="975" spans="1:26" x14ac:dyDescent="0.25">
      <c r="A975">
        <v>0</v>
      </c>
      <c r="B975" t="s">
        <v>1777</v>
      </c>
      <c r="H975" t="s">
        <v>1804</v>
      </c>
      <c r="I975" t="s">
        <v>1805</v>
      </c>
      <c r="J975" t="s">
        <v>608</v>
      </c>
      <c r="K975" t="s">
        <v>628</v>
      </c>
      <c r="O975">
        <f t="shared" si="15"/>
        <v>0</v>
      </c>
      <c r="P975">
        <v>0</v>
      </c>
      <c r="Q975" t="s">
        <v>1623</v>
      </c>
      <c r="W975" t="s">
        <v>1804</v>
      </c>
      <c r="X975" t="s">
        <v>1805</v>
      </c>
      <c r="Y975" t="s">
        <v>608</v>
      </c>
      <c r="Z975" t="s">
        <v>628</v>
      </c>
    </row>
    <row r="976" spans="1:26" x14ac:dyDescent="0.25">
      <c r="A976">
        <v>0</v>
      </c>
      <c r="B976" t="s">
        <v>1777</v>
      </c>
      <c r="H976" t="s">
        <v>1806</v>
      </c>
      <c r="I976" t="s">
        <v>1762</v>
      </c>
      <c r="J976" t="s">
        <v>613</v>
      </c>
      <c r="K976" t="s">
        <v>1743</v>
      </c>
      <c r="O976">
        <f t="shared" si="15"/>
        <v>0</v>
      </c>
      <c r="P976">
        <v>0</v>
      </c>
      <c r="Q976" t="s">
        <v>1623</v>
      </c>
      <c r="W976" t="s">
        <v>1806</v>
      </c>
      <c r="X976" t="s">
        <v>1762</v>
      </c>
      <c r="Y976" t="s">
        <v>613</v>
      </c>
      <c r="Z976" t="s">
        <v>1743</v>
      </c>
    </row>
    <row r="977" spans="1:26" x14ac:dyDescent="0.25">
      <c r="A977">
        <v>0</v>
      </c>
      <c r="B977" t="s">
        <v>1777</v>
      </c>
      <c r="H977" t="s">
        <v>1807</v>
      </c>
      <c r="I977" t="s">
        <v>1808</v>
      </c>
      <c r="J977" t="s">
        <v>618</v>
      </c>
      <c r="K977" t="s">
        <v>643</v>
      </c>
      <c r="O977">
        <f t="shared" si="15"/>
        <v>0</v>
      </c>
      <c r="P977">
        <v>0</v>
      </c>
      <c r="Q977" t="s">
        <v>1623</v>
      </c>
      <c r="W977" t="s">
        <v>1807</v>
      </c>
      <c r="X977" t="s">
        <v>1808</v>
      </c>
      <c r="Y977" t="s">
        <v>618</v>
      </c>
      <c r="Z977" t="s">
        <v>643</v>
      </c>
    </row>
    <row r="978" spans="1:26" x14ac:dyDescent="0.25">
      <c r="A978">
        <v>0</v>
      </c>
      <c r="B978" t="s">
        <v>1777</v>
      </c>
      <c r="H978" t="s">
        <v>1809</v>
      </c>
      <c r="I978" t="s">
        <v>1764</v>
      </c>
      <c r="J978" t="s">
        <v>260</v>
      </c>
      <c r="K978" t="s">
        <v>1739</v>
      </c>
      <c r="O978">
        <f t="shared" si="15"/>
        <v>0</v>
      </c>
      <c r="P978">
        <v>0</v>
      </c>
      <c r="Q978" t="s">
        <v>1623</v>
      </c>
      <c r="W978" t="s">
        <v>1809</v>
      </c>
      <c r="X978" t="s">
        <v>1764</v>
      </c>
      <c r="Y978" t="s">
        <v>260</v>
      </c>
      <c r="Z978" t="s">
        <v>1739</v>
      </c>
    </row>
    <row r="979" spans="1:26" x14ac:dyDescent="0.25">
      <c r="A979">
        <v>0</v>
      </c>
      <c r="B979" t="s">
        <v>1777</v>
      </c>
      <c r="H979" t="s">
        <v>710</v>
      </c>
      <c r="I979" t="s">
        <v>1744</v>
      </c>
      <c r="J979" t="s">
        <v>296</v>
      </c>
      <c r="K979" t="s">
        <v>1810</v>
      </c>
      <c r="O979">
        <f t="shared" si="15"/>
        <v>0</v>
      </c>
      <c r="P979">
        <v>0</v>
      </c>
      <c r="Q979" t="s">
        <v>1623</v>
      </c>
      <c r="W979" t="s">
        <v>710</v>
      </c>
      <c r="X979" t="s">
        <v>1744</v>
      </c>
      <c r="Y979" t="s">
        <v>296</v>
      </c>
      <c r="Z979" t="s">
        <v>1810</v>
      </c>
    </row>
    <row r="980" spans="1:26" x14ac:dyDescent="0.25">
      <c r="A980">
        <v>0</v>
      </c>
      <c r="B980" t="s">
        <v>1777</v>
      </c>
      <c r="H980" t="s">
        <v>1811</v>
      </c>
      <c r="I980" t="s">
        <v>626</v>
      </c>
      <c r="J980" t="s">
        <v>1812</v>
      </c>
      <c r="K980" t="s">
        <v>677</v>
      </c>
      <c r="O980">
        <f t="shared" si="15"/>
        <v>0</v>
      </c>
      <c r="P980">
        <v>0</v>
      </c>
      <c r="Q980" t="s">
        <v>1623</v>
      </c>
      <c r="W980" t="s">
        <v>1811</v>
      </c>
      <c r="X980" t="s">
        <v>626</v>
      </c>
      <c r="Y980" t="s">
        <v>1812</v>
      </c>
      <c r="Z980" t="s">
        <v>677</v>
      </c>
    </row>
    <row r="981" spans="1:26" x14ac:dyDescent="0.25">
      <c r="A981">
        <v>0</v>
      </c>
      <c r="B981" t="s">
        <v>1777</v>
      </c>
      <c r="H981" t="s">
        <v>1813</v>
      </c>
      <c r="I981" t="s">
        <v>1814</v>
      </c>
      <c r="J981" t="s">
        <v>286</v>
      </c>
      <c r="K981" t="s">
        <v>1737</v>
      </c>
      <c r="O981">
        <f t="shared" si="15"/>
        <v>0</v>
      </c>
      <c r="P981">
        <v>0</v>
      </c>
      <c r="Q981" t="s">
        <v>1623</v>
      </c>
      <c r="W981" t="s">
        <v>1813</v>
      </c>
      <c r="X981" t="s">
        <v>1814</v>
      </c>
      <c r="Y981" t="s">
        <v>286</v>
      </c>
      <c r="Z981" t="s">
        <v>1737</v>
      </c>
    </row>
    <row r="982" spans="1:26" x14ac:dyDescent="0.25">
      <c r="A982">
        <v>0</v>
      </c>
      <c r="B982" t="s">
        <v>1777</v>
      </c>
      <c r="H982" t="s">
        <v>1815</v>
      </c>
      <c r="I982" t="s">
        <v>1816</v>
      </c>
      <c r="J982" t="s">
        <v>401</v>
      </c>
      <c r="K982" t="s">
        <v>1674</v>
      </c>
      <c r="O982">
        <f t="shared" si="15"/>
        <v>0</v>
      </c>
      <c r="P982">
        <v>0</v>
      </c>
      <c r="Q982" t="s">
        <v>1623</v>
      </c>
      <c r="W982" t="s">
        <v>1815</v>
      </c>
      <c r="X982" t="s">
        <v>1816</v>
      </c>
      <c r="Y982" t="s">
        <v>401</v>
      </c>
      <c r="Z982" t="s">
        <v>1674</v>
      </c>
    </row>
    <row r="983" spans="1:26" x14ac:dyDescent="0.25">
      <c r="A983">
        <v>0</v>
      </c>
      <c r="B983" t="s">
        <v>1777</v>
      </c>
      <c r="H983" t="s">
        <v>1817</v>
      </c>
      <c r="I983" t="s">
        <v>1767</v>
      </c>
      <c r="J983" t="s">
        <v>634</v>
      </c>
      <c r="K983" t="s">
        <v>691</v>
      </c>
      <c r="O983">
        <f t="shared" si="15"/>
        <v>0</v>
      </c>
      <c r="P983">
        <v>0</v>
      </c>
      <c r="Q983" t="s">
        <v>1623</v>
      </c>
      <c r="W983" t="s">
        <v>1817</v>
      </c>
      <c r="X983" t="s">
        <v>1767</v>
      </c>
      <c r="Y983" t="s">
        <v>634</v>
      </c>
      <c r="Z983" t="s">
        <v>691</v>
      </c>
    </row>
    <row r="984" spans="1:26" x14ac:dyDescent="0.25">
      <c r="A984">
        <v>0</v>
      </c>
      <c r="B984" t="s">
        <v>1777</v>
      </c>
      <c r="H984" t="s">
        <v>1818</v>
      </c>
      <c r="I984" t="s">
        <v>1745</v>
      </c>
      <c r="J984" t="s">
        <v>14</v>
      </c>
      <c r="K984" t="s">
        <v>14</v>
      </c>
      <c r="O984">
        <f t="shared" si="15"/>
        <v>0</v>
      </c>
      <c r="P984">
        <v>0</v>
      </c>
      <c r="Q984" t="s">
        <v>1623</v>
      </c>
      <c r="W984" t="s">
        <v>1818</v>
      </c>
      <c r="X984" t="s">
        <v>1745</v>
      </c>
      <c r="Y984" t="s">
        <v>14</v>
      </c>
      <c r="Z984" t="s">
        <v>14</v>
      </c>
    </row>
    <row r="985" spans="1:26" x14ac:dyDescent="0.25">
      <c r="A985">
        <v>0</v>
      </c>
      <c r="B985" t="s">
        <v>1777</v>
      </c>
      <c r="H985" t="s">
        <v>1819</v>
      </c>
      <c r="I985" t="s">
        <v>1768</v>
      </c>
      <c r="J985" t="s">
        <v>14</v>
      </c>
      <c r="K985" t="s">
        <v>14</v>
      </c>
      <c r="O985">
        <f t="shared" si="15"/>
        <v>0</v>
      </c>
      <c r="P985">
        <v>0</v>
      </c>
      <c r="Q985" t="s">
        <v>1623</v>
      </c>
      <c r="W985" t="s">
        <v>1819</v>
      </c>
      <c r="X985" t="s">
        <v>1768</v>
      </c>
      <c r="Y985" t="s">
        <v>14</v>
      </c>
      <c r="Z985" t="s">
        <v>14</v>
      </c>
    </row>
    <row r="986" spans="1:26" x14ac:dyDescent="0.25">
      <c r="A986">
        <v>0</v>
      </c>
      <c r="B986" t="s">
        <v>1777</v>
      </c>
      <c r="H986" t="s">
        <v>1820</v>
      </c>
      <c r="I986" t="s">
        <v>1751</v>
      </c>
      <c r="J986" t="s">
        <v>14</v>
      </c>
      <c r="K986" t="s">
        <v>14</v>
      </c>
      <c r="O986">
        <f t="shared" si="15"/>
        <v>0</v>
      </c>
      <c r="P986">
        <v>0</v>
      </c>
      <c r="Q986" t="s">
        <v>1623</v>
      </c>
      <c r="W986" t="s">
        <v>1820</v>
      </c>
      <c r="X986" t="s">
        <v>1751</v>
      </c>
      <c r="Y986" t="s">
        <v>14</v>
      </c>
      <c r="Z986" t="s">
        <v>14</v>
      </c>
    </row>
    <row r="987" spans="1:26" x14ac:dyDescent="0.25">
      <c r="A987">
        <v>0</v>
      </c>
      <c r="B987" t="s">
        <v>1777</v>
      </c>
      <c r="H987" t="s">
        <v>695</v>
      </c>
      <c r="I987" t="s">
        <v>1821</v>
      </c>
      <c r="J987" t="s">
        <v>14</v>
      </c>
      <c r="K987" t="s">
        <v>14</v>
      </c>
      <c r="O987">
        <f t="shared" si="15"/>
        <v>0</v>
      </c>
      <c r="P987">
        <v>0</v>
      </c>
      <c r="Q987" t="s">
        <v>1623</v>
      </c>
      <c r="W987" t="s">
        <v>695</v>
      </c>
      <c r="X987" t="s">
        <v>1821</v>
      </c>
      <c r="Y987" t="s">
        <v>14</v>
      </c>
      <c r="Z987" t="s">
        <v>14</v>
      </c>
    </row>
    <row r="988" spans="1:26" x14ac:dyDescent="0.25">
      <c r="A988">
        <v>0</v>
      </c>
      <c r="B988" t="s">
        <v>1777</v>
      </c>
      <c r="H988" t="s">
        <v>1822</v>
      </c>
      <c r="I988" t="s">
        <v>1769</v>
      </c>
      <c r="J988" t="s">
        <v>14</v>
      </c>
      <c r="K988" t="s">
        <v>14</v>
      </c>
      <c r="O988">
        <f t="shared" si="15"/>
        <v>0</v>
      </c>
      <c r="P988">
        <v>0</v>
      </c>
      <c r="Q988" t="s">
        <v>1623</v>
      </c>
      <c r="W988" t="s">
        <v>1822</v>
      </c>
      <c r="X988" t="s">
        <v>1769</v>
      </c>
      <c r="Y988" t="s">
        <v>14</v>
      </c>
      <c r="Z988" t="s">
        <v>14</v>
      </c>
    </row>
    <row r="989" spans="1:26" x14ac:dyDescent="0.25">
      <c r="A989">
        <v>0</v>
      </c>
      <c r="B989" t="s">
        <v>1777</v>
      </c>
      <c r="H989" t="s">
        <v>1823</v>
      </c>
      <c r="I989" t="s">
        <v>1748</v>
      </c>
      <c r="J989" t="s">
        <v>14</v>
      </c>
      <c r="K989" t="s">
        <v>14</v>
      </c>
      <c r="O989">
        <f t="shared" si="15"/>
        <v>0</v>
      </c>
      <c r="P989">
        <v>0</v>
      </c>
      <c r="Q989" t="s">
        <v>1623</v>
      </c>
      <c r="W989" t="s">
        <v>1823</v>
      </c>
      <c r="X989" t="s">
        <v>1748</v>
      </c>
      <c r="Y989" t="s">
        <v>14</v>
      </c>
      <c r="Z989" t="s">
        <v>14</v>
      </c>
    </row>
    <row r="990" spans="1:26" x14ac:dyDescent="0.25">
      <c r="A990">
        <v>0</v>
      </c>
      <c r="B990" t="s">
        <v>1777</v>
      </c>
      <c r="H990" t="s">
        <v>686</v>
      </c>
      <c r="I990" t="s">
        <v>1749</v>
      </c>
      <c r="J990" t="s">
        <v>14</v>
      </c>
      <c r="K990" t="s">
        <v>14</v>
      </c>
      <c r="O990">
        <f t="shared" si="15"/>
        <v>0</v>
      </c>
      <c r="P990">
        <v>0</v>
      </c>
      <c r="Q990" t="s">
        <v>1623</v>
      </c>
      <c r="W990" t="s">
        <v>686</v>
      </c>
      <c r="X990" t="s">
        <v>1749</v>
      </c>
      <c r="Y990" t="s">
        <v>14</v>
      </c>
      <c r="Z990" t="s">
        <v>14</v>
      </c>
    </row>
    <row r="991" spans="1:26" x14ac:dyDescent="0.25">
      <c r="A991">
        <v>0</v>
      </c>
      <c r="B991" t="s">
        <v>1777</v>
      </c>
      <c r="H991" t="s">
        <v>1824</v>
      </c>
      <c r="I991" t="s">
        <v>1825</v>
      </c>
      <c r="J991" t="s">
        <v>14</v>
      </c>
      <c r="K991" t="s">
        <v>14</v>
      </c>
      <c r="O991">
        <f t="shared" si="15"/>
        <v>0</v>
      </c>
      <c r="P991">
        <v>0</v>
      </c>
      <c r="Q991" t="s">
        <v>1623</v>
      </c>
      <c r="W991" t="s">
        <v>1824</v>
      </c>
      <c r="X991" t="s">
        <v>1825</v>
      </c>
      <c r="Y991" t="s">
        <v>14</v>
      </c>
      <c r="Z991" t="s">
        <v>14</v>
      </c>
    </row>
    <row r="992" spans="1:26" x14ac:dyDescent="0.25">
      <c r="A992">
        <v>0</v>
      </c>
      <c r="B992" t="s">
        <v>1777</v>
      </c>
      <c r="H992" t="s">
        <v>1826</v>
      </c>
      <c r="I992" t="s">
        <v>1827</v>
      </c>
      <c r="J992" t="s">
        <v>14</v>
      </c>
      <c r="K992" t="s">
        <v>14</v>
      </c>
      <c r="O992">
        <f t="shared" si="15"/>
        <v>0</v>
      </c>
      <c r="P992">
        <v>0</v>
      </c>
      <c r="Q992" t="s">
        <v>1623</v>
      </c>
      <c r="W992" t="s">
        <v>1826</v>
      </c>
      <c r="X992" t="s">
        <v>1827</v>
      </c>
      <c r="Y992" t="s">
        <v>14</v>
      </c>
      <c r="Z992" t="s">
        <v>14</v>
      </c>
    </row>
    <row r="993" spans="1:26" x14ac:dyDescent="0.25">
      <c r="A993">
        <v>0</v>
      </c>
      <c r="B993" t="s">
        <v>1777</v>
      </c>
      <c r="H993" t="s">
        <v>1828</v>
      </c>
      <c r="I993" t="s">
        <v>1829</v>
      </c>
      <c r="J993" t="s">
        <v>14</v>
      </c>
      <c r="K993" t="s">
        <v>14</v>
      </c>
      <c r="O993">
        <f t="shared" si="15"/>
        <v>0</v>
      </c>
      <c r="P993">
        <v>0</v>
      </c>
      <c r="Q993" t="s">
        <v>1623</v>
      </c>
      <c r="W993" t="s">
        <v>1828</v>
      </c>
      <c r="X993" t="s">
        <v>1829</v>
      </c>
      <c r="Y993" t="s">
        <v>14</v>
      </c>
      <c r="Z993" t="s">
        <v>14</v>
      </c>
    </row>
    <row r="994" spans="1:26" x14ac:dyDescent="0.25">
      <c r="A994">
        <v>0</v>
      </c>
      <c r="B994" t="s">
        <v>1777</v>
      </c>
      <c r="H994" t="s">
        <v>1830</v>
      </c>
      <c r="I994" t="s">
        <v>1831</v>
      </c>
      <c r="J994" t="s">
        <v>14</v>
      </c>
      <c r="K994" t="s">
        <v>14</v>
      </c>
      <c r="O994">
        <f t="shared" si="15"/>
        <v>0</v>
      </c>
      <c r="P994">
        <v>0</v>
      </c>
      <c r="Q994" t="s">
        <v>1623</v>
      </c>
      <c r="W994" t="s">
        <v>1830</v>
      </c>
      <c r="X994" t="s">
        <v>1831</v>
      </c>
      <c r="Y994" t="s">
        <v>14</v>
      </c>
      <c r="Z994" t="s">
        <v>14</v>
      </c>
    </row>
    <row r="995" spans="1:26" x14ac:dyDescent="0.25">
      <c r="A995">
        <v>0</v>
      </c>
      <c r="B995" t="s">
        <v>1777</v>
      </c>
      <c r="H995" t="s">
        <v>1832</v>
      </c>
      <c r="I995" t="s">
        <v>1833</v>
      </c>
      <c r="J995" t="s">
        <v>14</v>
      </c>
      <c r="K995" t="s">
        <v>14</v>
      </c>
      <c r="O995">
        <f t="shared" si="15"/>
        <v>0</v>
      </c>
      <c r="P995">
        <v>0</v>
      </c>
      <c r="Q995" t="s">
        <v>1623</v>
      </c>
      <c r="W995" t="s">
        <v>1832</v>
      </c>
      <c r="X995" t="s">
        <v>1833</v>
      </c>
      <c r="Y995" t="s">
        <v>14</v>
      </c>
      <c r="Z995" t="s">
        <v>14</v>
      </c>
    </row>
    <row r="996" spans="1:26" x14ac:dyDescent="0.25">
      <c r="A996">
        <v>0</v>
      </c>
      <c r="B996" t="s">
        <v>1777</v>
      </c>
      <c r="H996" t="s">
        <v>1834</v>
      </c>
      <c r="I996" t="s">
        <v>1835</v>
      </c>
      <c r="J996" t="s">
        <v>14</v>
      </c>
      <c r="K996" t="s">
        <v>14</v>
      </c>
      <c r="O996">
        <f t="shared" si="15"/>
        <v>0</v>
      </c>
      <c r="P996">
        <v>0</v>
      </c>
      <c r="Q996" t="s">
        <v>1623</v>
      </c>
      <c r="W996" t="s">
        <v>1834</v>
      </c>
      <c r="X996" t="s">
        <v>1835</v>
      </c>
      <c r="Y996" t="s">
        <v>14</v>
      </c>
      <c r="Z996" t="s">
        <v>14</v>
      </c>
    </row>
    <row r="997" spans="1:26" x14ac:dyDescent="0.25">
      <c r="A997">
        <v>0</v>
      </c>
      <c r="B997" t="s">
        <v>1777</v>
      </c>
      <c r="H997" t="s">
        <v>1836</v>
      </c>
      <c r="I997" t="s">
        <v>1837</v>
      </c>
      <c r="J997" t="s">
        <v>14</v>
      </c>
      <c r="K997" t="s">
        <v>14</v>
      </c>
      <c r="O997">
        <f t="shared" si="15"/>
        <v>0</v>
      </c>
      <c r="P997">
        <v>0</v>
      </c>
      <c r="Q997" t="s">
        <v>1623</v>
      </c>
      <c r="W997" t="s">
        <v>1836</v>
      </c>
      <c r="X997" t="s">
        <v>1837</v>
      </c>
      <c r="Y997" t="s">
        <v>14</v>
      </c>
      <c r="Z997" t="s">
        <v>14</v>
      </c>
    </row>
    <row r="998" spans="1:26" x14ac:dyDescent="0.25">
      <c r="A998">
        <v>0</v>
      </c>
      <c r="B998" t="s">
        <v>1777</v>
      </c>
      <c r="H998" t="s">
        <v>1838</v>
      </c>
      <c r="I998" t="s">
        <v>1839</v>
      </c>
      <c r="J998" t="s">
        <v>14</v>
      </c>
      <c r="K998" t="s">
        <v>14</v>
      </c>
      <c r="O998">
        <f t="shared" si="15"/>
        <v>0</v>
      </c>
      <c r="P998">
        <v>0</v>
      </c>
      <c r="Q998" t="s">
        <v>1623</v>
      </c>
      <c r="W998" t="s">
        <v>1838</v>
      </c>
      <c r="X998" t="s">
        <v>1839</v>
      </c>
      <c r="Y998" t="s">
        <v>14</v>
      </c>
      <c r="Z998" t="s">
        <v>14</v>
      </c>
    </row>
    <row r="999" spans="1:26" x14ac:dyDescent="0.25">
      <c r="A999">
        <v>0</v>
      </c>
      <c r="B999" t="s">
        <v>1777</v>
      </c>
      <c r="H999" t="s">
        <v>1840</v>
      </c>
      <c r="I999" t="s">
        <v>1841</v>
      </c>
      <c r="J999" t="s">
        <v>14</v>
      </c>
      <c r="K999" t="s">
        <v>14</v>
      </c>
      <c r="O999">
        <f t="shared" si="15"/>
        <v>0</v>
      </c>
      <c r="P999">
        <v>0</v>
      </c>
      <c r="Q999" t="s">
        <v>1623</v>
      </c>
      <c r="W999" t="s">
        <v>1840</v>
      </c>
      <c r="X999" t="s">
        <v>1841</v>
      </c>
      <c r="Y999" t="s">
        <v>14</v>
      </c>
      <c r="Z999" t="s">
        <v>14</v>
      </c>
    </row>
    <row r="1000" spans="1:26" x14ac:dyDescent="0.25">
      <c r="A1000">
        <v>0</v>
      </c>
      <c r="B1000" t="s">
        <v>1777</v>
      </c>
      <c r="H1000" t="s">
        <v>660</v>
      </c>
      <c r="I1000" t="s">
        <v>1842</v>
      </c>
      <c r="J1000" t="s">
        <v>14</v>
      </c>
      <c r="K1000" t="s">
        <v>14</v>
      </c>
      <c r="O1000">
        <f t="shared" si="15"/>
        <v>0</v>
      </c>
      <c r="P1000">
        <v>0</v>
      </c>
      <c r="Q1000" t="s">
        <v>1623</v>
      </c>
      <c r="W1000" t="s">
        <v>660</v>
      </c>
      <c r="X1000" t="s">
        <v>1842</v>
      </c>
      <c r="Y1000" t="s">
        <v>14</v>
      </c>
      <c r="Z1000" t="s">
        <v>14</v>
      </c>
    </row>
    <row r="1001" spans="1:26" x14ac:dyDescent="0.25">
      <c r="A1001">
        <v>0</v>
      </c>
      <c r="B1001" t="s">
        <v>1777</v>
      </c>
      <c r="H1001" t="s">
        <v>1843</v>
      </c>
      <c r="I1001" t="s">
        <v>1844</v>
      </c>
      <c r="J1001" t="s">
        <v>14</v>
      </c>
      <c r="K1001" t="s">
        <v>14</v>
      </c>
      <c r="O1001">
        <f t="shared" si="15"/>
        <v>0</v>
      </c>
      <c r="P1001">
        <v>0</v>
      </c>
      <c r="Q1001" t="s">
        <v>1623</v>
      </c>
      <c r="W1001" t="s">
        <v>1843</v>
      </c>
      <c r="X1001" t="s">
        <v>1844</v>
      </c>
      <c r="Y1001" t="s">
        <v>14</v>
      </c>
      <c r="Z1001" t="s">
        <v>14</v>
      </c>
    </row>
    <row r="1002" spans="1:26" x14ac:dyDescent="0.25">
      <c r="A1002">
        <v>0</v>
      </c>
      <c r="B1002" t="s">
        <v>1777</v>
      </c>
      <c r="H1002" t="s">
        <v>1845</v>
      </c>
      <c r="I1002" t="s">
        <v>385</v>
      </c>
      <c r="J1002" t="s">
        <v>14</v>
      </c>
      <c r="K1002" t="s">
        <v>14</v>
      </c>
      <c r="O1002">
        <f t="shared" si="15"/>
        <v>0</v>
      </c>
      <c r="P1002">
        <v>0</v>
      </c>
      <c r="Q1002" t="s">
        <v>1623</v>
      </c>
      <c r="W1002" t="s">
        <v>1845</v>
      </c>
      <c r="X1002" t="s">
        <v>385</v>
      </c>
      <c r="Y1002" t="s">
        <v>14</v>
      </c>
      <c r="Z1002" t="s">
        <v>14</v>
      </c>
    </row>
    <row r="1003" spans="1:26" x14ac:dyDescent="0.25">
      <c r="A1003">
        <v>0</v>
      </c>
      <c r="B1003" t="s">
        <v>1777</v>
      </c>
      <c r="H1003" t="s">
        <v>1846</v>
      </c>
      <c r="I1003" t="s">
        <v>373</v>
      </c>
      <c r="J1003" t="s">
        <v>14</v>
      </c>
      <c r="K1003" t="s">
        <v>14</v>
      </c>
      <c r="O1003">
        <f t="shared" si="15"/>
        <v>0</v>
      </c>
      <c r="P1003">
        <v>0</v>
      </c>
      <c r="Q1003" t="s">
        <v>1623</v>
      </c>
      <c r="W1003" t="s">
        <v>1846</v>
      </c>
      <c r="X1003" t="s">
        <v>373</v>
      </c>
      <c r="Y1003" t="s">
        <v>14</v>
      </c>
      <c r="Z1003" t="s">
        <v>14</v>
      </c>
    </row>
    <row r="1004" spans="1:26" x14ac:dyDescent="0.25">
      <c r="A1004">
        <v>0</v>
      </c>
      <c r="B1004" t="s">
        <v>1777</v>
      </c>
      <c r="H1004" t="s">
        <v>1847</v>
      </c>
      <c r="I1004" t="s">
        <v>391</v>
      </c>
      <c r="J1004" t="s">
        <v>14</v>
      </c>
      <c r="K1004" t="s">
        <v>14</v>
      </c>
      <c r="O1004">
        <f t="shared" si="15"/>
        <v>0</v>
      </c>
      <c r="P1004">
        <v>0</v>
      </c>
      <c r="Q1004" t="s">
        <v>1623</v>
      </c>
      <c r="W1004" t="s">
        <v>1847</v>
      </c>
      <c r="X1004" t="s">
        <v>391</v>
      </c>
      <c r="Y1004" t="s">
        <v>14</v>
      </c>
      <c r="Z1004" t="s">
        <v>14</v>
      </c>
    </row>
    <row r="1005" spans="1:26" x14ac:dyDescent="0.25">
      <c r="A1005">
        <v>0</v>
      </c>
      <c r="B1005" t="s">
        <v>1777</v>
      </c>
      <c r="H1005" t="s">
        <v>1848</v>
      </c>
      <c r="I1005" t="s">
        <v>397</v>
      </c>
      <c r="J1005" t="s">
        <v>14</v>
      </c>
      <c r="K1005" t="s">
        <v>14</v>
      </c>
      <c r="O1005">
        <f t="shared" si="15"/>
        <v>0</v>
      </c>
      <c r="P1005">
        <v>0</v>
      </c>
      <c r="Q1005" t="s">
        <v>1623</v>
      </c>
      <c r="W1005" t="s">
        <v>1848</v>
      </c>
      <c r="X1005" t="s">
        <v>397</v>
      </c>
      <c r="Y1005" t="s">
        <v>14</v>
      </c>
      <c r="Z1005" t="s">
        <v>14</v>
      </c>
    </row>
    <row r="1006" spans="1:26" x14ac:dyDescent="0.25">
      <c r="A1006">
        <v>0</v>
      </c>
      <c r="B1006" t="s">
        <v>1777</v>
      </c>
      <c r="H1006" t="s">
        <v>1849</v>
      </c>
      <c r="I1006" t="s">
        <v>1850</v>
      </c>
      <c r="J1006" t="s">
        <v>14</v>
      </c>
      <c r="K1006" t="s">
        <v>14</v>
      </c>
      <c r="O1006">
        <f t="shared" si="15"/>
        <v>0</v>
      </c>
      <c r="P1006">
        <v>0</v>
      </c>
      <c r="Q1006" t="s">
        <v>1623</v>
      </c>
      <c r="W1006" t="s">
        <v>1849</v>
      </c>
      <c r="X1006" t="s">
        <v>1850</v>
      </c>
      <c r="Y1006" t="s">
        <v>14</v>
      </c>
      <c r="Z1006" t="s">
        <v>14</v>
      </c>
    </row>
    <row r="1007" spans="1:26" x14ac:dyDescent="0.25">
      <c r="A1007">
        <v>0</v>
      </c>
      <c r="B1007" t="s">
        <v>1777</v>
      </c>
      <c r="H1007" t="s">
        <v>1851</v>
      </c>
      <c r="I1007" t="s">
        <v>14</v>
      </c>
      <c r="J1007" t="s">
        <v>14</v>
      </c>
      <c r="K1007" t="s">
        <v>14</v>
      </c>
      <c r="O1007">
        <f t="shared" si="15"/>
        <v>0</v>
      </c>
      <c r="P1007">
        <v>0</v>
      </c>
      <c r="Q1007" t="s">
        <v>1623</v>
      </c>
      <c r="W1007" t="s">
        <v>1851</v>
      </c>
      <c r="X1007" t="s">
        <v>14</v>
      </c>
      <c r="Y1007" t="s">
        <v>14</v>
      </c>
      <c r="Z1007" t="s">
        <v>14</v>
      </c>
    </row>
    <row r="1008" spans="1:26" x14ac:dyDescent="0.25">
      <c r="A1008">
        <v>0</v>
      </c>
      <c r="B1008" t="s">
        <v>1777</v>
      </c>
      <c r="H1008" t="s">
        <v>1852</v>
      </c>
      <c r="I1008" t="s">
        <v>14</v>
      </c>
      <c r="J1008" t="s">
        <v>14</v>
      </c>
      <c r="K1008" t="s">
        <v>14</v>
      </c>
      <c r="O1008">
        <f t="shared" si="15"/>
        <v>0</v>
      </c>
      <c r="P1008">
        <v>0</v>
      </c>
      <c r="Q1008" t="s">
        <v>1623</v>
      </c>
      <c r="W1008" t="s">
        <v>1852</v>
      </c>
      <c r="X1008" t="s">
        <v>14</v>
      </c>
      <c r="Y1008" t="s">
        <v>14</v>
      </c>
      <c r="Z1008" t="s">
        <v>14</v>
      </c>
    </row>
    <row r="1009" spans="1:26" x14ac:dyDescent="0.25">
      <c r="A1009">
        <v>0</v>
      </c>
      <c r="B1009" t="s">
        <v>1777</v>
      </c>
      <c r="H1009" t="s">
        <v>1853</v>
      </c>
      <c r="I1009" t="s">
        <v>14</v>
      </c>
      <c r="J1009" t="s">
        <v>14</v>
      </c>
      <c r="K1009" t="s">
        <v>14</v>
      </c>
      <c r="O1009">
        <f t="shared" si="15"/>
        <v>0</v>
      </c>
      <c r="P1009">
        <v>0</v>
      </c>
      <c r="Q1009" t="s">
        <v>1623</v>
      </c>
      <c r="W1009" t="s">
        <v>1853</v>
      </c>
      <c r="X1009" t="s">
        <v>14</v>
      </c>
      <c r="Y1009" t="s">
        <v>14</v>
      </c>
      <c r="Z1009" t="s">
        <v>14</v>
      </c>
    </row>
    <row r="1010" spans="1:26" x14ac:dyDescent="0.25">
      <c r="A1010">
        <v>0</v>
      </c>
      <c r="B1010" t="s">
        <v>1777</v>
      </c>
      <c r="H1010" t="s">
        <v>1854</v>
      </c>
      <c r="I1010" t="s">
        <v>14</v>
      </c>
      <c r="J1010" t="s">
        <v>14</v>
      </c>
      <c r="K1010" t="s">
        <v>14</v>
      </c>
      <c r="O1010">
        <f t="shared" si="15"/>
        <v>0</v>
      </c>
      <c r="P1010">
        <v>0</v>
      </c>
      <c r="Q1010" t="s">
        <v>1623</v>
      </c>
      <c r="W1010" t="s">
        <v>1854</v>
      </c>
      <c r="X1010" t="s">
        <v>14</v>
      </c>
      <c r="Y1010" t="s">
        <v>14</v>
      </c>
      <c r="Z1010" t="s">
        <v>14</v>
      </c>
    </row>
    <row r="1011" spans="1:26" x14ac:dyDescent="0.25">
      <c r="A1011">
        <v>0</v>
      </c>
      <c r="B1011" t="s">
        <v>1777</v>
      </c>
      <c r="H1011" t="s">
        <v>1855</v>
      </c>
      <c r="I1011" t="s">
        <v>14</v>
      </c>
      <c r="J1011" t="s">
        <v>14</v>
      </c>
      <c r="K1011" t="s">
        <v>14</v>
      </c>
      <c r="O1011">
        <f t="shared" si="15"/>
        <v>0</v>
      </c>
      <c r="P1011">
        <v>0</v>
      </c>
      <c r="Q1011" t="s">
        <v>1623</v>
      </c>
      <c r="W1011" t="s">
        <v>1855</v>
      </c>
      <c r="X1011" t="s">
        <v>14</v>
      </c>
      <c r="Y1011" t="s">
        <v>14</v>
      </c>
      <c r="Z1011" t="s">
        <v>14</v>
      </c>
    </row>
    <row r="1012" spans="1:26" x14ac:dyDescent="0.25">
      <c r="A1012">
        <v>0</v>
      </c>
      <c r="B1012" t="s">
        <v>1777</v>
      </c>
      <c r="H1012" t="s">
        <v>1856</v>
      </c>
      <c r="I1012" t="s">
        <v>14</v>
      </c>
      <c r="J1012" t="s">
        <v>14</v>
      </c>
      <c r="K1012" t="s">
        <v>14</v>
      </c>
      <c r="O1012">
        <f t="shared" si="15"/>
        <v>0</v>
      </c>
      <c r="P1012">
        <v>0</v>
      </c>
      <c r="Q1012" t="s">
        <v>1623</v>
      </c>
      <c r="W1012" t="s">
        <v>1856</v>
      </c>
      <c r="X1012" t="s">
        <v>14</v>
      </c>
      <c r="Y1012" t="s">
        <v>14</v>
      </c>
      <c r="Z1012" t="s">
        <v>14</v>
      </c>
    </row>
    <row r="1013" spans="1:26" x14ac:dyDescent="0.25">
      <c r="A1013">
        <v>0</v>
      </c>
      <c r="B1013" t="s">
        <v>1777</v>
      </c>
      <c r="H1013" t="s">
        <v>1857</v>
      </c>
      <c r="I1013" t="s">
        <v>14</v>
      </c>
      <c r="J1013" t="s">
        <v>14</v>
      </c>
      <c r="K1013" t="s">
        <v>14</v>
      </c>
      <c r="O1013">
        <f t="shared" si="15"/>
        <v>0</v>
      </c>
      <c r="P1013">
        <v>0</v>
      </c>
      <c r="Q1013" t="s">
        <v>1623</v>
      </c>
      <c r="W1013" t="s">
        <v>1857</v>
      </c>
      <c r="X1013" t="s">
        <v>14</v>
      </c>
      <c r="Y1013" t="s">
        <v>14</v>
      </c>
      <c r="Z1013" t="s">
        <v>14</v>
      </c>
    </row>
    <row r="1014" spans="1:26" x14ac:dyDescent="0.25">
      <c r="A1014">
        <v>0</v>
      </c>
      <c r="B1014" t="s">
        <v>1777</v>
      </c>
      <c r="H1014" t="s">
        <v>1858</v>
      </c>
      <c r="I1014" t="s">
        <v>14</v>
      </c>
      <c r="J1014" t="s">
        <v>14</v>
      </c>
      <c r="K1014" t="s">
        <v>14</v>
      </c>
      <c r="O1014">
        <f t="shared" si="15"/>
        <v>0</v>
      </c>
      <c r="P1014">
        <v>0</v>
      </c>
      <c r="Q1014" t="s">
        <v>1623</v>
      </c>
      <c r="W1014" t="s">
        <v>1858</v>
      </c>
      <c r="X1014" t="s">
        <v>14</v>
      </c>
      <c r="Y1014" t="s">
        <v>14</v>
      </c>
      <c r="Z1014" t="s">
        <v>14</v>
      </c>
    </row>
    <row r="1015" spans="1:26" x14ac:dyDescent="0.25">
      <c r="A1015">
        <v>0</v>
      </c>
      <c r="B1015" t="s">
        <v>1777</v>
      </c>
      <c r="H1015" t="s">
        <v>1859</v>
      </c>
      <c r="I1015" t="s">
        <v>14</v>
      </c>
      <c r="J1015" t="s">
        <v>14</v>
      </c>
      <c r="K1015" t="s">
        <v>14</v>
      </c>
      <c r="O1015">
        <f t="shared" si="15"/>
        <v>0</v>
      </c>
      <c r="P1015">
        <v>0</v>
      </c>
      <c r="Q1015" t="s">
        <v>1623</v>
      </c>
      <c r="W1015" t="s">
        <v>1859</v>
      </c>
      <c r="X1015" t="s">
        <v>14</v>
      </c>
      <c r="Y1015" t="s">
        <v>14</v>
      </c>
      <c r="Z1015" t="s">
        <v>14</v>
      </c>
    </row>
    <row r="1016" spans="1:26" x14ac:dyDescent="0.25">
      <c r="A1016">
        <v>0</v>
      </c>
      <c r="B1016" t="s">
        <v>1777</v>
      </c>
      <c r="H1016" t="s">
        <v>1860</v>
      </c>
      <c r="I1016" t="s">
        <v>14</v>
      </c>
      <c r="J1016" t="s">
        <v>14</v>
      </c>
      <c r="K1016" t="s">
        <v>14</v>
      </c>
      <c r="O1016">
        <f t="shared" si="15"/>
        <v>0</v>
      </c>
      <c r="P1016">
        <v>0</v>
      </c>
      <c r="Q1016" t="s">
        <v>1623</v>
      </c>
      <c r="W1016" t="s">
        <v>1860</v>
      </c>
      <c r="X1016" t="s">
        <v>14</v>
      </c>
      <c r="Y1016" t="s">
        <v>14</v>
      </c>
      <c r="Z1016" t="s">
        <v>14</v>
      </c>
    </row>
    <row r="1017" spans="1:26" x14ac:dyDescent="0.25">
      <c r="A1017">
        <v>0</v>
      </c>
      <c r="B1017" t="s">
        <v>1777</v>
      </c>
      <c r="H1017" t="s">
        <v>1861</v>
      </c>
      <c r="I1017" t="s">
        <v>14</v>
      </c>
      <c r="J1017" t="s">
        <v>14</v>
      </c>
      <c r="K1017" t="s">
        <v>14</v>
      </c>
      <c r="O1017">
        <f t="shared" si="15"/>
        <v>0</v>
      </c>
      <c r="P1017">
        <v>0</v>
      </c>
      <c r="Q1017" t="s">
        <v>1623</v>
      </c>
      <c r="W1017" t="s">
        <v>1861</v>
      </c>
      <c r="X1017" t="s">
        <v>14</v>
      </c>
      <c r="Y1017" t="s">
        <v>14</v>
      </c>
      <c r="Z1017" t="s">
        <v>14</v>
      </c>
    </row>
    <row r="1018" spans="1:26" x14ac:dyDescent="0.25">
      <c r="A1018">
        <v>0</v>
      </c>
      <c r="B1018" t="s">
        <v>1777</v>
      </c>
      <c r="H1018" t="s">
        <v>14</v>
      </c>
      <c r="I1018" t="s">
        <v>14</v>
      </c>
      <c r="J1018" t="s">
        <v>14</v>
      </c>
      <c r="K1018" t="s">
        <v>14</v>
      </c>
      <c r="O1018">
        <f t="shared" si="15"/>
        <v>0</v>
      </c>
      <c r="P1018">
        <v>0</v>
      </c>
      <c r="Q1018" t="s">
        <v>1623</v>
      </c>
      <c r="W1018" t="s">
        <v>14</v>
      </c>
      <c r="X1018" t="s">
        <v>14</v>
      </c>
      <c r="Y1018" t="s">
        <v>14</v>
      </c>
      <c r="Z1018" t="s">
        <v>14</v>
      </c>
    </row>
    <row r="1019" spans="1:26" x14ac:dyDescent="0.25">
      <c r="A1019">
        <v>0</v>
      </c>
      <c r="B1019" t="s">
        <v>1777</v>
      </c>
      <c r="H1019" t="s">
        <v>14</v>
      </c>
      <c r="I1019" t="s">
        <v>14</v>
      </c>
      <c r="J1019" t="s">
        <v>14</v>
      </c>
      <c r="K1019" t="s">
        <v>14</v>
      </c>
      <c r="O1019">
        <f t="shared" si="15"/>
        <v>0</v>
      </c>
      <c r="P1019">
        <v>0</v>
      </c>
      <c r="Q1019" t="s">
        <v>1623</v>
      </c>
      <c r="W1019" t="s">
        <v>14</v>
      </c>
      <c r="X1019" t="s">
        <v>14</v>
      </c>
      <c r="Y1019" t="s">
        <v>14</v>
      </c>
      <c r="Z1019" t="s">
        <v>14</v>
      </c>
    </row>
    <row r="1020" spans="1:26" x14ac:dyDescent="0.25">
      <c r="A1020">
        <v>0</v>
      </c>
      <c r="B1020" t="s">
        <v>1777</v>
      </c>
      <c r="H1020" t="s">
        <v>14</v>
      </c>
      <c r="I1020" t="s">
        <v>14</v>
      </c>
      <c r="J1020" t="s">
        <v>14</v>
      </c>
      <c r="K1020" t="s">
        <v>14</v>
      </c>
      <c r="O1020">
        <f t="shared" si="15"/>
        <v>0</v>
      </c>
      <c r="P1020">
        <v>0</v>
      </c>
      <c r="Q1020" t="s">
        <v>1623</v>
      </c>
      <c r="W1020" t="s">
        <v>14</v>
      </c>
      <c r="X1020" t="s">
        <v>14</v>
      </c>
      <c r="Y1020" t="s">
        <v>14</v>
      </c>
      <c r="Z1020" t="s">
        <v>14</v>
      </c>
    </row>
    <row r="1021" spans="1:26" x14ac:dyDescent="0.25">
      <c r="A1021">
        <v>0</v>
      </c>
      <c r="B1021" t="s">
        <v>1777</v>
      </c>
      <c r="H1021" t="s">
        <v>14</v>
      </c>
      <c r="I1021" t="s">
        <v>14</v>
      </c>
      <c r="J1021" t="s">
        <v>14</v>
      </c>
      <c r="K1021" t="s">
        <v>14</v>
      </c>
      <c r="O1021">
        <f t="shared" si="15"/>
        <v>0</v>
      </c>
      <c r="P1021">
        <v>0</v>
      </c>
      <c r="Q1021" t="s">
        <v>1623</v>
      </c>
      <c r="W1021" t="s">
        <v>14</v>
      </c>
      <c r="X1021" t="s">
        <v>14</v>
      </c>
      <c r="Y1021" t="s">
        <v>14</v>
      </c>
      <c r="Z1021" t="s">
        <v>14</v>
      </c>
    </row>
    <row r="1022" spans="1:26" x14ac:dyDescent="0.25">
      <c r="A1022">
        <v>0</v>
      </c>
      <c r="B1022" t="s">
        <v>1862</v>
      </c>
      <c r="H1022" t="s">
        <v>1863</v>
      </c>
      <c r="I1022" t="s">
        <v>1773</v>
      </c>
      <c r="J1022" t="s">
        <v>255</v>
      </c>
      <c r="K1022" t="s">
        <v>1765</v>
      </c>
      <c r="O1022">
        <f t="shared" si="15"/>
        <v>0</v>
      </c>
      <c r="P1022">
        <v>0</v>
      </c>
      <c r="Q1022" t="s">
        <v>1623</v>
      </c>
      <c r="W1022" t="s">
        <v>1863</v>
      </c>
      <c r="X1022" t="s">
        <v>1773</v>
      </c>
      <c r="Y1022" t="s">
        <v>255</v>
      </c>
      <c r="Z1022" t="s">
        <v>1765</v>
      </c>
    </row>
    <row r="1023" spans="1:26" x14ac:dyDescent="0.25">
      <c r="A1023">
        <v>0</v>
      </c>
      <c r="B1023" t="s">
        <v>1862</v>
      </c>
      <c r="H1023" t="s">
        <v>1864</v>
      </c>
      <c r="I1023" t="s">
        <v>1865</v>
      </c>
      <c r="J1023" t="s">
        <v>251</v>
      </c>
      <c r="K1023" t="s">
        <v>1766</v>
      </c>
      <c r="O1023">
        <f t="shared" si="15"/>
        <v>0</v>
      </c>
      <c r="P1023">
        <v>0</v>
      </c>
      <c r="Q1023" t="s">
        <v>1623</v>
      </c>
      <c r="W1023" t="s">
        <v>1864</v>
      </c>
      <c r="X1023" t="s">
        <v>1865</v>
      </c>
      <c r="Y1023" t="s">
        <v>251</v>
      </c>
      <c r="Z1023" t="s">
        <v>1766</v>
      </c>
    </row>
    <row r="1024" spans="1:26" x14ac:dyDescent="0.25">
      <c r="A1024">
        <v>0</v>
      </c>
      <c r="B1024" t="s">
        <v>1862</v>
      </c>
      <c r="H1024" t="s">
        <v>1866</v>
      </c>
      <c r="I1024" t="s">
        <v>1867</v>
      </c>
      <c r="J1024" t="s">
        <v>14</v>
      </c>
      <c r="K1024" t="s">
        <v>14</v>
      </c>
      <c r="O1024">
        <f t="shared" si="15"/>
        <v>0</v>
      </c>
      <c r="P1024">
        <v>0</v>
      </c>
      <c r="Q1024" t="s">
        <v>1623</v>
      </c>
      <c r="W1024" t="s">
        <v>1866</v>
      </c>
      <c r="X1024" t="s">
        <v>1867</v>
      </c>
      <c r="Y1024" t="s">
        <v>14</v>
      </c>
      <c r="Z1024" t="s">
        <v>14</v>
      </c>
    </row>
    <row r="1025" spans="1:26" x14ac:dyDescent="0.25">
      <c r="A1025">
        <v>0</v>
      </c>
      <c r="B1025" t="s">
        <v>1862</v>
      </c>
      <c r="H1025" t="s">
        <v>1868</v>
      </c>
      <c r="I1025" t="s">
        <v>1869</v>
      </c>
      <c r="J1025" t="s">
        <v>14</v>
      </c>
      <c r="K1025" t="s">
        <v>14</v>
      </c>
      <c r="O1025">
        <f t="shared" si="15"/>
        <v>0</v>
      </c>
      <c r="P1025">
        <v>0</v>
      </c>
      <c r="Q1025" t="s">
        <v>1623</v>
      </c>
      <c r="W1025" t="s">
        <v>1868</v>
      </c>
      <c r="X1025" t="s">
        <v>1869</v>
      </c>
      <c r="Y1025" t="s">
        <v>14</v>
      </c>
      <c r="Z1025" t="s">
        <v>14</v>
      </c>
    </row>
    <row r="1026" spans="1:26" x14ac:dyDescent="0.25">
      <c r="A1026">
        <v>0</v>
      </c>
      <c r="B1026" t="s">
        <v>1862</v>
      </c>
      <c r="H1026" t="s">
        <v>1870</v>
      </c>
      <c r="I1026" t="s">
        <v>367</v>
      </c>
      <c r="J1026" t="s">
        <v>14</v>
      </c>
      <c r="K1026" t="s">
        <v>14</v>
      </c>
      <c r="O1026">
        <f t="shared" si="15"/>
        <v>0</v>
      </c>
      <c r="P1026">
        <v>0</v>
      </c>
      <c r="Q1026" t="s">
        <v>1623</v>
      </c>
      <c r="W1026" t="s">
        <v>1870</v>
      </c>
      <c r="X1026" t="s">
        <v>367</v>
      </c>
      <c r="Y1026" t="s">
        <v>14</v>
      </c>
      <c r="Z1026" t="s">
        <v>14</v>
      </c>
    </row>
    <row r="1027" spans="1:26" x14ac:dyDescent="0.25">
      <c r="A1027">
        <v>0</v>
      </c>
      <c r="B1027" t="s">
        <v>1862</v>
      </c>
      <c r="H1027" t="s">
        <v>1871</v>
      </c>
      <c r="I1027" t="s">
        <v>381</v>
      </c>
      <c r="J1027" t="s">
        <v>14</v>
      </c>
      <c r="K1027" t="s">
        <v>14</v>
      </c>
      <c r="O1027">
        <f t="shared" si="15"/>
        <v>0</v>
      </c>
      <c r="P1027">
        <v>0</v>
      </c>
      <c r="Q1027" t="s">
        <v>1623</v>
      </c>
      <c r="W1027" t="s">
        <v>1871</v>
      </c>
      <c r="X1027" t="s">
        <v>381</v>
      </c>
      <c r="Y1027" t="s">
        <v>14</v>
      </c>
      <c r="Z1027" t="s">
        <v>14</v>
      </c>
    </row>
    <row r="1028" spans="1:26" x14ac:dyDescent="0.25">
      <c r="A1028">
        <v>0</v>
      </c>
      <c r="B1028" t="s">
        <v>1862</v>
      </c>
      <c r="H1028" t="s">
        <v>1872</v>
      </c>
      <c r="I1028" t="s">
        <v>14</v>
      </c>
      <c r="J1028" t="s">
        <v>14</v>
      </c>
      <c r="K1028" t="s">
        <v>14</v>
      </c>
      <c r="O1028">
        <f t="shared" si="15"/>
        <v>0</v>
      </c>
      <c r="P1028">
        <v>0</v>
      </c>
      <c r="Q1028" t="s">
        <v>1623</v>
      </c>
      <c r="W1028" t="s">
        <v>1872</v>
      </c>
      <c r="X1028" t="s">
        <v>14</v>
      </c>
      <c r="Y1028" t="s">
        <v>14</v>
      </c>
      <c r="Z1028" t="s">
        <v>14</v>
      </c>
    </row>
    <row r="1029" spans="1:26" x14ac:dyDescent="0.25">
      <c r="A1029">
        <v>0</v>
      </c>
      <c r="B1029" t="s">
        <v>1862</v>
      </c>
      <c r="H1029" t="s">
        <v>1873</v>
      </c>
      <c r="I1029" t="s">
        <v>14</v>
      </c>
      <c r="J1029" t="s">
        <v>14</v>
      </c>
      <c r="K1029" t="s">
        <v>14</v>
      </c>
      <c r="O1029">
        <f t="shared" si="15"/>
        <v>0</v>
      </c>
      <c r="P1029">
        <v>0</v>
      </c>
      <c r="Q1029" t="s">
        <v>1623</v>
      </c>
      <c r="W1029" t="s">
        <v>1873</v>
      </c>
      <c r="X1029" t="s">
        <v>14</v>
      </c>
      <c r="Y1029" t="s">
        <v>14</v>
      </c>
      <c r="Z1029" t="s">
        <v>14</v>
      </c>
    </row>
    <row r="1030" spans="1:26" x14ac:dyDescent="0.25">
      <c r="A1030">
        <v>0</v>
      </c>
      <c r="B1030" t="s">
        <v>1862</v>
      </c>
      <c r="H1030" t="s">
        <v>14</v>
      </c>
      <c r="I1030" t="s">
        <v>14</v>
      </c>
      <c r="J1030" t="s">
        <v>14</v>
      </c>
      <c r="K1030" t="s">
        <v>14</v>
      </c>
      <c r="O1030">
        <f t="shared" si="15"/>
        <v>0</v>
      </c>
      <c r="P1030">
        <v>0</v>
      </c>
      <c r="Q1030" t="s">
        <v>1623</v>
      </c>
      <c r="W1030" t="s">
        <v>14</v>
      </c>
      <c r="X1030" t="s">
        <v>14</v>
      </c>
      <c r="Y1030" t="s">
        <v>14</v>
      </c>
      <c r="Z1030" t="s">
        <v>14</v>
      </c>
    </row>
    <row r="1031" spans="1:26" x14ac:dyDescent="0.25">
      <c r="A1031">
        <v>0</v>
      </c>
      <c r="B1031" t="s">
        <v>1862</v>
      </c>
      <c r="H1031" t="s">
        <v>14</v>
      </c>
      <c r="I1031" t="s">
        <v>14</v>
      </c>
      <c r="J1031" t="s">
        <v>14</v>
      </c>
      <c r="K1031" t="s">
        <v>14</v>
      </c>
      <c r="O1031">
        <f t="shared" ref="O1031:O1094" si="16">IF(Q1031=B1031,1,0)</f>
        <v>0</v>
      </c>
      <c r="P1031">
        <v>0</v>
      </c>
      <c r="Q1031" t="s">
        <v>1623</v>
      </c>
      <c r="W1031" t="s">
        <v>14</v>
      </c>
      <c r="X1031" t="s">
        <v>14</v>
      </c>
      <c r="Y1031" t="s">
        <v>14</v>
      </c>
      <c r="Z1031" t="s">
        <v>14</v>
      </c>
    </row>
    <row r="1032" spans="1:26" x14ac:dyDescent="0.25">
      <c r="A1032">
        <v>0</v>
      </c>
      <c r="B1032" t="s">
        <v>1862</v>
      </c>
      <c r="H1032" t="s">
        <v>14</v>
      </c>
      <c r="I1032" t="s">
        <v>14</v>
      </c>
      <c r="J1032" t="s">
        <v>14</v>
      </c>
      <c r="K1032" t="s">
        <v>14</v>
      </c>
      <c r="O1032">
        <f t="shared" si="16"/>
        <v>0</v>
      </c>
      <c r="P1032">
        <v>0</v>
      </c>
      <c r="Q1032" t="s">
        <v>1623</v>
      </c>
      <c r="W1032" t="s">
        <v>14</v>
      </c>
      <c r="X1032" t="s">
        <v>14</v>
      </c>
      <c r="Y1032" t="s">
        <v>14</v>
      </c>
      <c r="Z1032" t="s">
        <v>14</v>
      </c>
    </row>
    <row r="1033" spans="1:26" x14ac:dyDescent="0.25">
      <c r="A1033">
        <v>0</v>
      </c>
      <c r="B1033" t="s">
        <v>1874</v>
      </c>
      <c r="H1033" t="s">
        <v>740</v>
      </c>
      <c r="I1033" t="s">
        <v>1715</v>
      </c>
      <c r="J1033" t="s">
        <v>558</v>
      </c>
      <c r="K1033" t="s">
        <v>14</v>
      </c>
      <c r="O1033">
        <f t="shared" si="16"/>
        <v>0</v>
      </c>
      <c r="P1033">
        <v>0</v>
      </c>
      <c r="Q1033" t="s">
        <v>1623</v>
      </c>
      <c r="W1033" t="s">
        <v>740</v>
      </c>
      <c r="X1033" t="s">
        <v>1715</v>
      </c>
      <c r="Y1033" t="s">
        <v>558</v>
      </c>
      <c r="Z1033" t="s">
        <v>14</v>
      </c>
    </row>
    <row r="1034" spans="1:26" x14ac:dyDescent="0.25">
      <c r="A1034">
        <v>0</v>
      </c>
      <c r="B1034" t="s">
        <v>1874</v>
      </c>
      <c r="H1034" t="s">
        <v>1875</v>
      </c>
      <c r="I1034" t="s">
        <v>718</v>
      </c>
      <c r="J1034" t="s">
        <v>562</v>
      </c>
      <c r="K1034" t="s">
        <v>14</v>
      </c>
      <c r="O1034">
        <f t="shared" si="16"/>
        <v>0</v>
      </c>
      <c r="P1034">
        <v>0</v>
      </c>
      <c r="Q1034" t="s">
        <v>1623</v>
      </c>
      <c r="W1034" t="s">
        <v>1875</v>
      </c>
      <c r="X1034" t="s">
        <v>718</v>
      </c>
      <c r="Y1034" t="s">
        <v>562</v>
      </c>
      <c r="Z1034" t="s">
        <v>14</v>
      </c>
    </row>
    <row r="1035" spans="1:26" x14ac:dyDescent="0.25">
      <c r="A1035">
        <v>0</v>
      </c>
      <c r="B1035" t="s">
        <v>1874</v>
      </c>
      <c r="H1035" t="s">
        <v>1876</v>
      </c>
      <c r="I1035" t="s">
        <v>705</v>
      </c>
      <c r="J1035" t="s">
        <v>14</v>
      </c>
      <c r="K1035" t="s">
        <v>14</v>
      </c>
      <c r="O1035">
        <f t="shared" si="16"/>
        <v>0</v>
      </c>
      <c r="P1035">
        <v>0</v>
      </c>
      <c r="Q1035" t="s">
        <v>1623</v>
      </c>
      <c r="W1035" t="s">
        <v>1876</v>
      </c>
      <c r="X1035" t="s">
        <v>705</v>
      </c>
      <c r="Y1035" t="s">
        <v>14</v>
      </c>
      <c r="Z1035" t="s">
        <v>14</v>
      </c>
    </row>
    <row r="1036" spans="1:26" x14ac:dyDescent="0.25">
      <c r="A1036">
        <v>0</v>
      </c>
      <c r="B1036" t="s">
        <v>1874</v>
      </c>
      <c r="H1036" t="s">
        <v>1877</v>
      </c>
      <c r="I1036" t="s">
        <v>1738</v>
      </c>
      <c r="J1036" t="s">
        <v>14</v>
      </c>
      <c r="K1036" t="s">
        <v>14</v>
      </c>
      <c r="O1036">
        <f t="shared" si="16"/>
        <v>0</v>
      </c>
      <c r="P1036">
        <v>0</v>
      </c>
      <c r="Q1036" t="s">
        <v>1623</v>
      </c>
      <c r="W1036" t="s">
        <v>1877</v>
      </c>
      <c r="X1036" t="s">
        <v>1738</v>
      </c>
      <c r="Y1036" t="s">
        <v>14</v>
      </c>
      <c r="Z1036" t="s">
        <v>14</v>
      </c>
    </row>
    <row r="1037" spans="1:26" x14ac:dyDescent="0.25">
      <c r="A1037">
        <v>0</v>
      </c>
      <c r="B1037" t="s">
        <v>1874</v>
      </c>
      <c r="H1037" t="s">
        <v>1878</v>
      </c>
      <c r="I1037" t="s">
        <v>675</v>
      </c>
      <c r="J1037" t="s">
        <v>14</v>
      </c>
      <c r="K1037" t="s">
        <v>14</v>
      </c>
      <c r="O1037">
        <f t="shared" si="16"/>
        <v>0</v>
      </c>
      <c r="P1037">
        <v>0</v>
      </c>
      <c r="Q1037" t="s">
        <v>1623</v>
      </c>
      <c r="W1037" t="s">
        <v>1878</v>
      </c>
      <c r="X1037" t="s">
        <v>675</v>
      </c>
      <c r="Y1037" t="s">
        <v>14</v>
      </c>
      <c r="Z1037" t="s">
        <v>14</v>
      </c>
    </row>
    <row r="1038" spans="1:26" x14ac:dyDescent="0.25">
      <c r="A1038">
        <v>0</v>
      </c>
      <c r="B1038" t="s">
        <v>1874</v>
      </c>
      <c r="H1038" t="s">
        <v>1879</v>
      </c>
      <c r="I1038" t="s">
        <v>641</v>
      </c>
      <c r="J1038" t="s">
        <v>14</v>
      </c>
      <c r="K1038" t="s">
        <v>14</v>
      </c>
      <c r="O1038">
        <f t="shared" si="16"/>
        <v>0</v>
      </c>
      <c r="P1038">
        <v>0</v>
      </c>
      <c r="Q1038" t="s">
        <v>1623</v>
      </c>
      <c r="W1038" t="s">
        <v>1879</v>
      </c>
      <c r="X1038" t="s">
        <v>641</v>
      </c>
      <c r="Y1038" t="s">
        <v>14</v>
      </c>
      <c r="Z1038" t="s">
        <v>14</v>
      </c>
    </row>
    <row r="1039" spans="1:26" x14ac:dyDescent="0.25">
      <c r="A1039">
        <v>0</v>
      </c>
      <c r="B1039" t="s">
        <v>1874</v>
      </c>
      <c r="H1039" t="s">
        <v>1880</v>
      </c>
      <c r="I1039" t="s">
        <v>14</v>
      </c>
      <c r="J1039" t="s">
        <v>14</v>
      </c>
      <c r="K1039" t="s">
        <v>14</v>
      </c>
      <c r="O1039">
        <f t="shared" si="16"/>
        <v>0</v>
      </c>
      <c r="P1039">
        <v>0</v>
      </c>
      <c r="Q1039" t="s">
        <v>1623</v>
      </c>
      <c r="W1039" t="s">
        <v>1880</v>
      </c>
      <c r="X1039" t="s">
        <v>14</v>
      </c>
      <c r="Y1039" t="s">
        <v>14</v>
      </c>
      <c r="Z1039" t="s">
        <v>14</v>
      </c>
    </row>
    <row r="1040" spans="1:26" x14ac:dyDescent="0.25">
      <c r="A1040">
        <v>0</v>
      </c>
      <c r="B1040" t="s">
        <v>1874</v>
      </c>
      <c r="H1040" t="s">
        <v>1881</v>
      </c>
      <c r="I1040" t="s">
        <v>14</v>
      </c>
      <c r="J1040" t="s">
        <v>14</v>
      </c>
      <c r="K1040" t="s">
        <v>14</v>
      </c>
      <c r="O1040">
        <f t="shared" si="16"/>
        <v>0</v>
      </c>
      <c r="P1040">
        <v>0</v>
      </c>
      <c r="Q1040" t="s">
        <v>1623</v>
      </c>
      <c r="W1040" t="s">
        <v>1881</v>
      </c>
      <c r="X1040" t="s">
        <v>14</v>
      </c>
      <c r="Y1040" t="s">
        <v>14</v>
      </c>
      <c r="Z1040" t="s">
        <v>14</v>
      </c>
    </row>
    <row r="1041" spans="1:26" x14ac:dyDescent="0.25">
      <c r="A1041">
        <v>0</v>
      </c>
      <c r="B1041" t="s">
        <v>1874</v>
      </c>
      <c r="H1041" t="s">
        <v>1882</v>
      </c>
      <c r="I1041" t="s">
        <v>14</v>
      </c>
      <c r="J1041" t="s">
        <v>14</v>
      </c>
      <c r="K1041" t="s">
        <v>14</v>
      </c>
      <c r="O1041">
        <f t="shared" si="16"/>
        <v>0</v>
      </c>
      <c r="P1041">
        <v>0</v>
      </c>
      <c r="Q1041" t="s">
        <v>1623</v>
      </c>
      <c r="W1041" t="s">
        <v>1882</v>
      </c>
      <c r="X1041" t="s">
        <v>14</v>
      </c>
      <c r="Y1041" t="s">
        <v>14</v>
      </c>
      <c r="Z1041" t="s">
        <v>14</v>
      </c>
    </row>
    <row r="1042" spans="1:26" x14ac:dyDescent="0.25">
      <c r="A1042">
        <v>0</v>
      </c>
      <c r="B1042" t="s">
        <v>1874</v>
      </c>
      <c r="H1042" t="s">
        <v>14</v>
      </c>
      <c r="I1042" t="s">
        <v>14</v>
      </c>
      <c r="J1042" t="s">
        <v>14</v>
      </c>
      <c r="K1042" t="s">
        <v>14</v>
      </c>
      <c r="O1042">
        <f t="shared" si="16"/>
        <v>0</v>
      </c>
      <c r="P1042">
        <v>0</v>
      </c>
      <c r="Q1042" t="s">
        <v>1623</v>
      </c>
      <c r="W1042" t="s">
        <v>14</v>
      </c>
      <c r="X1042" t="s">
        <v>14</v>
      </c>
      <c r="Y1042" t="s">
        <v>14</v>
      </c>
      <c r="Z1042" t="s">
        <v>14</v>
      </c>
    </row>
    <row r="1043" spans="1:26" x14ac:dyDescent="0.25">
      <c r="A1043">
        <v>0</v>
      </c>
      <c r="B1043" t="s">
        <v>1874</v>
      </c>
      <c r="H1043" t="s">
        <v>14</v>
      </c>
      <c r="I1043" t="s">
        <v>14</v>
      </c>
      <c r="J1043" t="s">
        <v>14</v>
      </c>
      <c r="K1043" t="s">
        <v>14</v>
      </c>
      <c r="O1043">
        <f t="shared" si="16"/>
        <v>0</v>
      </c>
      <c r="P1043">
        <v>0</v>
      </c>
      <c r="Q1043" t="s">
        <v>1623</v>
      </c>
      <c r="W1043" t="s">
        <v>14</v>
      </c>
      <c r="X1043" t="s">
        <v>14</v>
      </c>
      <c r="Y1043" t="s">
        <v>14</v>
      </c>
      <c r="Z1043" t="s">
        <v>14</v>
      </c>
    </row>
    <row r="1044" spans="1:26" x14ac:dyDescent="0.25">
      <c r="A1044">
        <v>0</v>
      </c>
      <c r="B1044" t="s">
        <v>1883</v>
      </c>
      <c r="H1044" t="s">
        <v>1884</v>
      </c>
      <c r="I1044" t="s">
        <v>610</v>
      </c>
      <c r="J1044" t="s">
        <v>602</v>
      </c>
      <c r="K1044" t="s">
        <v>305</v>
      </c>
      <c r="O1044">
        <f t="shared" si="16"/>
        <v>0</v>
      </c>
      <c r="P1044">
        <v>0</v>
      </c>
      <c r="Q1044" t="s">
        <v>1623</v>
      </c>
      <c r="W1044" t="s">
        <v>1884</v>
      </c>
      <c r="X1044" t="s">
        <v>610</v>
      </c>
      <c r="Y1044" t="s">
        <v>602</v>
      </c>
      <c r="Z1044" t="s">
        <v>305</v>
      </c>
    </row>
    <row r="1045" spans="1:26" x14ac:dyDescent="0.25">
      <c r="A1045">
        <v>0</v>
      </c>
      <c r="B1045" t="s">
        <v>1883</v>
      </c>
      <c r="H1045" t="s">
        <v>1885</v>
      </c>
      <c r="I1045" t="s">
        <v>595</v>
      </c>
      <c r="J1045" t="s">
        <v>1810</v>
      </c>
      <c r="K1045" t="s">
        <v>224</v>
      </c>
      <c r="O1045">
        <f t="shared" si="16"/>
        <v>0</v>
      </c>
      <c r="P1045">
        <v>0</v>
      </c>
      <c r="Q1045" t="s">
        <v>1623</v>
      </c>
      <c r="W1045" t="s">
        <v>1885</v>
      </c>
      <c r="X1045" t="s">
        <v>595</v>
      </c>
      <c r="Y1045" t="s">
        <v>1810</v>
      </c>
      <c r="Z1045" t="s">
        <v>224</v>
      </c>
    </row>
    <row r="1046" spans="1:26" x14ac:dyDescent="0.25">
      <c r="A1046">
        <v>0</v>
      </c>
      <c r="B1046" t="s">
        <v>1883</v>
      </c>
      <c r="H1046" t="s">
        <v>14</v>
      </c>
      <c r="I1046" t="s">
        <v>14</v>
      </c>
      <c r="J1046" t="s">
        <v>14</v>
      </c>
      <c r="K1046" t="s">
        <v>14</v>
      </c>
      <c r="O1046">
        <f t="shared" si="16"/>
        <v>0</v>
      </c>
      <c r="P1046">
        <v>0</v>
      </c>
      <c r="Q1046" t="s">
        <v>1623</v>
      </c>
      <c r="W1046" t="s">
        <v>14</v>
      </c>
      <c r="X1046" t="s">
        <v>14</v>
      </c>
      <c r="Y1046" t="s">
        <v>14</v>
      </c>
      <c r="Z1046" t="s">
        <v>14</v>
      </c>
    </row>
    <row r="1047" spans="1:26" x14ac:dyDescent="0.25">
      <c r="A1047">
        <v>0</v>
      </c>
      <c r="B1047" t="s">
        <v>1883</v>
      </c>
      <c r="H1047" t="s">
        <v>14</v>
      </c>
      <c r="I1047" t="s">
        <v>14</v>
      </c>
      <c r="J1047" t="s">
        <v>14</v>
      </c>
      <c r="K1047" t="s">
        <v>14</v>
      </c>
      <c r="O1047">
        <f t="shared" si="16"/>
        <v>0</v>
      </c>
      <c r="P1047">
        <v>0</v>
      </c>
      <c r="Q1047" t="s">
        <v>1623</v>
      </c>
      <c r="W1047" t="s">
        <v>14</v>
      </c>
      <c r="X1047" t="s">
        <v>14</v>
      </c>
      <c r="Y1047" t="s">
        <v>14</v>
      </c>
      <c r="Z1047" t="s">
        <v>14</v>
      </c>
    </row>
    <row r="1048" spans="1:26" x14ac:dyDescent="0.25">
      <c r="A1048">
        <v>0</v>
      </c>
      <c r="B1048" t="s">
        <v>1883</v>
      </c>
      <c r="H1048" t="s">
        <v>14</v>
      </c>
      <c r="I1048" t="s">
        <v>14</v>
      </c>
      <c r="J1048" t="s">
        <v>14</v>
      </c>
      <c r="K1048" t="s">
        <v>14</v>
      </c>
      <c r="O1048">
        <f t="shared" si="16"/>
        <v>0</v>
      </c>
      <c r="P1048">
        <v>0</v>
      </c>
      <c r="Q1048" t="s">
        <v>1623</v>
      </c>
      <c r="W1048" t="s">
        <v>14</v>
      </c>
      <c r="X1048" t="s">
        <v>14</v>
      </c>
      <c r="Y1048" t="s">
        <v>14</v>
      </c>
      <c r="Z1048" t="s">
        <v>14</v>
      </c>
    </row>
    <row r="1049" spans="1:26" x14ac:dyDescent="0.25">
      <c r="A1049">
        <v>0</v>
      </c>
      <c r="B1049" t="s">
        <v>1883</v>
      </c>
      <c r="H1049" t="s">
        <v>14</v>
      </c>
      <c r="I1049" t="s">
        <v>14</v>
      </c>
      <c r="J1049" t="s">
        <v>14</v>
      </c>
      <c r="K1049" t="s">
        <v>14</v>
      </c>
      <c r="O1049">
        <f t="shared" si="16"/>
        <v>0</v>
      </c>
      <c r="P1049">
        <v>0</v>
      </c>
      <c r="Q1049" t="s">
        <v>1623</v>
      </c>
      <c r="W1049" t="s">
        <v>14</v>
      </c>
      <c r="X1049" t="s">
        <v>14</v>
      </c>
      <c r="Y1049" t="s">
        <v>14</v>
      </c>
      <c r="Z1049" t="s">
        <v>14</v>
      </c>
    </row>
    <row r="1050" spans="1:26" x14ac:dyDescent="0.25">
      <c r="A1050">
        <v>0</v>
      </c>
      <c r="B1050" t="s">
        <v>1886</v>
      </c>
      <c r="H1050" t="s">
        <v>1887</v>
      </c>
      <c r="I1050" t="s">
        <v>1776</v>
      </c>
      <c r="J1050" t="s">
        <v>1730</v>
      </c>
      <c r="K1050" t="s">
        <v>14</v>
      </c>
      <c r="O1050">
        <f t="shared" si="16"/>
        <v>0</v>
      </c>
      <c r="P1050">
        <v>0</v>
      </c>
      <c r="Q1050" t="s">
        <v>1623</v>
      </c>
      <c r="W1050" t="s">
        <v>1887</v>
      </c>
      <c r="X1050" t="s">
        <v>1776</v>
      </c>
      <c r="Y1050" t="s">
        <v>1730</v>
      </c>
      <c r="Z1050" t="s">
        <v>14</v>
      </c>
    </row>
    <row r="1051" spans="1:26" x14ac:dyDescent="0.25">
      <c r="A1051">
        <v>0</v>
      </c>
      <c r="B1051" t="s">
        <v>1886</v>
      </c>
      <c r="H1051" t="s">
        <v>1888</v>
      </c>
      <c r="I1051" t="s">
        <v>1771</v>
      </c>
      <c r="J1051" t="s">
        <v>542</v>
      </c>
      <c r="K1051" t="s">
        <v>14</v>
      </c>
      <c r="O1051">
        <f t="shared" si="16"/>
        <v>0</v>
      </c>
      <c r="P1051">
        <v>0</v>
      </c>
      <c r="Q1051" t="s">
        <v>1623</v>
      </c>
      <c r="W1051" t="s">
        <v>1888</v>
      </c>
      <c r="X1051" t="s">
        <v>1771</v>
      </c>
      <c r="Y1051" t="s">
        <v>542</v>
      </c>
      <c r="Z1051" t="s">
        <v>14</v>
      </c>
    </row>
    <row r="1052" spans="1:26" x14ac:dyDescent="0.25">
      <c r="A1052">
        <v>0</v>
      </c>
      <c r="B1052" t="s">
        <v>1886</v>
      </c>
      <c r="H1052" t="s">
        <v>14</v>
      </c>
      <c r="I1052" t="s">
        <v>14</v>
      </c>
      <c r="J1052" t="s">
        <v>14</v>
      </c>
      <c r="K1052" t="s">
        <v>14</v>
      </c>
      <c r="O1052">
        <f t="shared" si="16"/>
        <v>0</v>
      </c>
      <c r="P1052">
        <v>0</v>
      </c>
      <c r="Q1052" t="s">
        <v>1623</v>
      </c>
      <c r="W1052" t="s">
        <v>14</v>
      </c>
      <c r="X1052" t="s">
        <v>14</v>
      </c>
      <c r="Y1052" t="s">
        <v>14</v>
      </c>
      <c r="Z1052" t="s">
        <v>14</v>
      </c>
    </row>
    <row r="1053" spans="1:26" x14ac:dyDescent="0.25">
      <c r="A1053">
        <v>0</v>
      </c>
      <c r="B1053" t="s">
        <v>1886</v>
      </c>
      <c r="H1053" t="s">
        <v>14</v>
      </c>
      <c r="I1053" t="s">
        <v>14</v>
      </c>
      <c r="J1053" t="s">
        <v>14</v>
      </c>
      <c r="K1053" t="s">
        <v>14</v>
      </c>
      <c r="O1053">
        <f t="shared" si="16"/>
        <v>0</v>
      </c>
      <c r="P1053">
        <v>0</v>
      </c>
      <c r="Q1053" t="s">
        <v>1623</v>
      </c>
      <c r="W1053" t="s">
        <v>14</v>
      </c>
      <c r="X1053" t="s">
        <v>14</v>
      </c>
      <c r="Y1053" t="s">
        <v>14</v>
      </c>
      <c r="Z1053" t="s">
        <v>14</v>
      </c>
    </row>
    <row r="1054" spans="1:26" x14ac:dyDescent="0.25">
      <c r="A1054">
        <v>0</v>
      </c>
      <c r="B1054" t="s">
        <v>1886</v>
      </c>
      <c r="H1054" t="s">
        <v>14</v>
      </c>
      <c r="I1054" t="s">
        <v>14</v>
      </c>
      <c r="J1054" t="s">
        <v>14</v>
      </c>
      <c r="K1054" t="s">
        <v>14</v>
      </c>
      <c r="O1054">
        <f t="shared" si="16"/>
        <v>0</v>
      </c>
      <c r="P1054">
        <v>0</v>
      </c>
      <c r="Q1054" t="s">
        <v>1623</v>
      </c>
      <c r="W1054" t="s">
        <v>14</v>
      </c>
      <c r="X1054" t="s">
        <v>14</v>
      </c>
      <c r="Y1054" t="s">
        <v>14</v>
      </c>
      <c r="Z1054" t="s">
        <v>14</v>
      </c>
    </row>
    <row r="1055" spans="1:26" x14ac:dyDescent="0.25">
      <c r="A1055">
        <v>0</v>
      </c>
      <c r="B1055" t="s">
        <v>1886</v>
      </c>
      <c r="H1055" t="s">
        <v>14</v>
      </c>
      <c r="I1055" t="s">
        <v>14</v>
      </c>
      <c r="J1055" t="s">
        <v>14</v>
      </c>
      <c r="K1055" t="s">
        <v>14</v>
      </c>
      <c r="O1055">
        <f t="shared" si="16"/>
        <v>0</v>
      </c>
      <c r="P1055">
        <v>0</v>
      </c>
      <c r="Q1055" t="s">
        <v>1623</v>
      </c>
      <c r="W1055" t="s">
        <v>14</v>
      </c>
      <c r="X1055" t="s">
        <v>14</v>
      </c>
      <c r="Y1055" t="s">
        <v>14</v>
      </c>
      <c r="Z1055" t="s">
        <v>14</v>
      </c>
    </row>
    <row r="1056" spans="1:26" x14ac:dyDescent="0.25">
      <c r="A1056">
        <v>0</v>
      </c>
      <c r="B1056" t="s">
        <v>520</v>
      </c>
      <c r="D1056">
        <v>8</v>
      </c>
      <c r="H1056" t="s">
        <v>1865</v>
      </c>
      <c r="I1056" t="s">
        <v>602</v>
      </c>
      <c r="J1056" t="s">
        <v>1765</v>
      </c>
      <c r="K1056" t="s">
        <v>1724</v>
      </c>
      <c r="O1056">
        <f t="shared" si="16"/>
        <v>1</v>
      </c>
      <c r="P1056">
        <v>0</v>
      </c>
      <c r="Q1056" t="s">
        <v>520</v>
      </c>
      <c r="S1056">
        <v>8</v>
      </c>
      <c r="W1056" t="s">
        <v>1865</v>
      </c>
      <c r="X1056" t="s">
        <v>602</v>
      </c>
      <c r="Y1056" t="s">
        <v>1765</v>
      </c>
      <c r="Z1056" t="s">
        <v>1724</v>
      </c>
    </row>
    <row r="1057" spans="1:26" x14ac:dyDescent="0.25">
      <c r="A1057">
        <v>0</v>
      </c>
      <c r="B1057" t="s">
        <v>520</v>
      </c>
      <c r="D1057">
        <v>8</v>
      </c>
      <c r="H1057" t="s">
        <v>1867</v>
      </c>
      <c r="I1057" t="s">
        <v>1810</v>
      </c>
      <c r="J1057" t="s">
        <v>1741</v>
      </c>
      <c r="K1057" t="s">
        <v>1659</v>
      </c>
      <c r="O1057">
        <f t="shared" si="16"/>
        <v>1</v>
      </c>
      <c r="P1057">
        <v>0</v>
      </c>
      <c r="Q1057" t="s">
        <v>520</v>
      </c>
      <c r="S1057">
        <v>8</v>
      </c>
      <c r="W1057" t="s">
        <v>1867</v>
      </c>
      <c r="X1057" t="s">
        <v>1810</v>
      </c>
      <c r="Y1057" t="s">
        <v>1741</v>
      </c>
      <c r="Z1057" t="s">
        <v>1659</v>
      </c>
    </row>
    <row r="1058" spans="1:26" x14ac:dyDescent="0.25">
      <c r="A1058">
        <v>0</v>
      </c>
      <c r="B1058" t="s">
        <v>520</v>
      </c>
      <c r="D1058">
        <v>8</v>
      </c>
      <c r="H1058" t="s">
        <v>14</v>
      </c>
      <c r="I1058" t="s">
        <v>14</v>
      </c>
      <c r="J1058" t="s">
        <v>14</v>
      </c>
      <c r="K1058" t="s">
        <v>14</v>
      </c>
      <c r="O1058">
        <f t="shared" si="16"/>
        <v>1</v>
      </c>
      <c r="P1058">
        <v>0</v>
      </c>
      <c r="Q1058" t="s">
        <v>520</v>
      </c>
      <c r="S1058">
        <v>8</v>
      </c>
      <c r="W1058" t="s">
        <v>14</v>
      </c>
      <c r="X1058" t="s">
        <v>14</v>
      </c>
      <c r="Y1058" t="s">
        <v>14</v>
      </c>
      <c r="Z1058" t="s">
        <v>14</v>
      </c>
    </row>
    <row r="1059" spans="1:26" x14ac:dyDescent="0.25">
      <c r="A1059">
        <v>0</v>
      </c>
      <c r="B1059" t="s">
        <v>520</v>
      </c>
      <c r="D1059">
        <v>8</v>
      </c>
      <c r="H1059" t="s">
        <v>14</v>
      </c>
      <c r="I1059" t="s">
        <v>14</v>
      </c>
      <c r="J1059" t="s">
        <v>14</v>
      </c>
      <c r="K1059" t="s">
        <v>14</v>
      </c>
      <c r="O1059">
        <f t="shared" si="16"/>
        <v>1</v>
      </c>
      <c r="P1059">
        <v>0</v>
      </c>
      <c r="Q1059" t="s">
        <v>520</v>
      </c>
      <c r="S1059">
        <v>8</v>
      </c>
      <c r="W1059" t="s">
        <v>14</v>
      </c>
      <c r="X1059" t="s">
        <v>14</v>
      </c>
      <c r="Y1059" t="s">
        <v>14</v>
      </c>
      <c r="Z1059" t="s">
        <v>14</v>
      </c>
    </row>
    <row r="1060" spans="1:26" x14ac:dyDescent="0.25">
      <c r="A1060">
        <v>0</v>
      </c>
      <c r="B1060" t="s">
        <v>520</v>
      </c>
      <c r="D1060">
        <v>8</v>
      </c>
      <c r="H1060" t="s">
        <v>14</v>
      </c>
      <c r="I1060" t="s">
        <v>14</v>
      </c>
      <c r="J1060" t="s">
        <v>14</v>
      </c>
      <c r="K1060" t="s">
        <v>14</v>
      </c>
      <c r="O1060">
        <f t="shared" si="16"/>
        <v>1</v>
      </c>
      <c r="P1060">
        <v>0</v>
      </c>
      <c r="Q1060" t="s">
        <v>520</v>
      </c>
      <c r="S1060">
        <v>8</v>
      </c>
      <c r="W1060" t="s">
        <v>14</v>
      </c>
      <c r="X1060" t="s">
        <v>14</v>
      </c>
      <c r="Y1060" t="s">
        <v>14</v>
      </c>
      <c r="Z1060" t="s">
        <v>14</v>
      </c>
    </row>
    <row r="1061" spans="1:26" x14ac:dyDescent="0.25">
      <c r="A1061">
        <v>0</v>
      </c>
      <c r="B1061" t="s">
        <v>238</v>
      </c>
      <c r="D1061">
        <v>6</v>
      </c>
      <c r="H1061" t="s">
        <v>1739</v>
      </c>
      <c r="I1061" t="s">
        <v>1707</v>
      </c>
      <c r="J1061" t="s">
        <v>184</v>
      </c>
      <c r="K1061" t="s">
        <v>1655</v>
      </c>
      <c r="O1061">
        <f t="shared" si="16"/>
        <v>1</v>
      </c>
      <c r="P1061">
        <v>0</v>
      </c>
      <c r="Q1061" t="s">
        <v>238</v>
      </c>
      <c r="S1061">
        <v>6</v>
      </c>
      <c r="W1061" t="s">
        <v>1739</v>
      </c>
      <c r="X1061" t="s">
        <v>1707</v>
      </c>
      <c r="Y1061" t="s">
        <v>184</v>
      </c>
      <c r="Z1061" t="s">
        <v>1655</v>
      </c>
    </row>
    <row r="1062" spans="1:26" x14ac:dyDescent="0.25">
      <c r="A1062">
        <v>0</v>
      </c>
      <c r="B1062" t="s">
        <v>238</v>
      </c>
      <c r="D1062">
        <v>6</v>
      </c>
      <c r="H1062" t="s">
        <v>1810</v>
      </c>
      <c r="I1062" t="s">
        <v>1889</v>
      </c>
      <c r="J1062" t="s">
        <v>195</v>
      </c>
      <c r="K1062" t="s">
        <v>1657</v>
      </c>
      <c r="O1062">
        <f t="shared" si="16"/>
        <v>1</v>
      </c>
      <c r="P1062">
        <v>0</v>
      </c>
      <c r="Q1062" t="s">
        <v>238</v>
      </c>
      <c r="S1062">
        <v>6</v>
      </c>
      <c r="W1062" t="s">
        <v>1810</v>
      </c>
      <c r="X1062" t="s">
        <v>1889</v>
      </c>
      <c r="Y1062" t="s">
        <v>195</v>
      </c>
      <c r="Z1062" t="s">
        <v>1657</v>
      </c>
    </row>
    <row r="1063" spans="1:26" x14ac:dyDescent="0.25">
      <c r="A1063">
        <v>0</v>
      </c>
      <c r="B1063" t="s">
        <v>238</v>
      </c>
      <c r="D1063">
        <v>6</v>
      </c>
      <c r="H1063" t="s">
        <v>596</v>
      </c>
      <c r="I1063" t="s">
        <v>613</v>
      </c>
      <c r="J1063" t="s">
        <v>185</v>
      </c>
      <c r="K1063" t="s">
        <v>14</v>
      </c>
      <c r="O1063">
        <f t="shared" si="16"/>
        <v>1</v>
      </c>
      <c r="P1063">
        <v>0</v>
      </c>
      <c r="Q1063" t="s">
        <v>238</v>
      </c>
      <c r="S1063">
        <v>6</v>
      </c>
      <c r="W1063" t="s">
        <v>596</v>
      </c>
      <c r="X1063" t="s">
        <v>613</v>
      </c>
      <c r="Y1063" t="s">
        <v>185</v>
      </c>
      <c r="Z1063" t="s">
        <v>14</v>
      </c>
    </row>
    <row r="1064" spans="1:26" x14ac:dyDescent="0.25">
      <c r="A1064">
        <v>0</v>
      </c>
      <c r="B1064" t="s">
        <v>238</v>
      </c>
      <c r="D1064">
        <v>6</v>
      </c>
      <c r="H1064" t="s">
        <v>1829</v>
      </c>
      <c r="I1064" t="s">
        <v>618</v>
      </c>
      <c r="J1064" t="s">
        <v>14</v>
      </c>
      <c r="K1064" t="s">
        <v>14</v>
      </c>
      <c r="O1064">
        <f t="shared" si="16"/>
        <v>1</v>
      </c>
      <c r="P1064">
        <v>0</v>
      </c>
      <c r="Q1064" t="s">
        <v>238</v>
      </c>
      <c r="S1064">
        <v>6</v>
      </c>
      <c r="W1064" t="s">
        <v>1829</v>
      </c>
      <c r="X1064" t="s">
        <v>618</v>
      </c>
      <c r="Y1064" t="s">
        <v>14</v>
      </c>
      <c r="Z1064" t="s">
        <v>14</v>
      </c>
    </row>
    <row r="1065" spans="1:26" x14ac:dyDescent="0.25">
      <c r="A1065">
        <v>0</v>
      </c>
      <c r="B1065" t="s">
        <v>238</v>
      </c>
      <c r="D1065">
        <v>6</v>
      </c>
      <c r="H1065" t="s">
        <v>14</v>
      </c>
      <c r="I1065" t="s">
        <v>14</v>
      </c>
      <c r="J1065" t="s">
        <v>14</v>
      </c>
      <c r="K1065" t="s">
        <v>14</v>
      </c>
      <c r="O1065">
        <f t="shared" si="16"/>
        <v>1</v>
      </c>
      <c r="P1065">
        <v>0</v>
      </c>
      <c r="Q1065" t="s">
        <v>238</v>
      </c>
      <c r="S1065">
        <v>6</v>
      </c>
      <c r="W1065" t="s">
        <v>14</v>
      </c>
      <c r="X1065" t="s">
        <v>14</v>
      </c>
      <c r="Y1065" t="s">
        <v>14</v>
      </c>
      <c r="Z1065" t="s">
        <v>14</v>
      </c>
    </row>
    <row r="1066" spans="1:26" x14ac:dyDescent="0.25">
      <c r="A1066">
        <v>0</v>
      </c>
      <c r="B1066" t="s">
        <v>238</v>
      </c>
      <c r="D1066">
        <v>6</v>
      </c>
      <c r="H1066" t="s">
        <v>14</v>
      </c>
      <c r="I1066" t="s">
        <v>14</v>
      </c>
      <c r="J1066" t="s">
        <v>14</v>
      </c>
      <c r="K1066" t="s">
        <v>14</v>
      </c>
      <c r="O1066">
        <f t="shared" si="16"/>
        <v>1</v>
      </c>
      <c r="P1066">
        <v>0</v>
      </c>
      <c r="Q1066" t="s">
        <v>238</v>
      </c>
      <c r="S1066">
        <v>6</v>
      </c>
      <c r="W1066" t="s">
        <v>14</v>
      </c>
      <c r="X1066" t="s">
        <v>14</v>
      </c>
      <c r="Y1066" t="s">
        <v>14</v>
      </c>
      <c r="Z1066" t="s">
        <v>14</v>
      </c>
    </row>
    <row r="1067" spans="1:26" x14ac:dyDescent="0.25">
      <c r="A1067">
        <v>0</v>
      </c>
      <c r="B1067" t="s">
        <v>238</v>
      </c>
      <c r="D1067">
        <v>6</v>
      </c>
      <c r="H1067" t="s">
        <v>14</v>
      </c>
      <c r="I1067" t="s">
        <v>14</v>
      </c>
      <c r="J1067" t="s">
        <v>14</v>
      </c>
      <c r="K1067" t="s">
        <v>14</v>
      </c>
      <c r="O1067">
        <f t="shared" si="16"/>
        <v>1</v>
      </c>
      <c r="P1067">
        <v>0</v>
      </c>
      <c r="Q1067" t="s">
        <v>238</v>
      </c>
      <c r="S1067">
        <v>6</v>
      </c>
      <c r="W1067" t="s">
        <v>14</v>
      </c>
      <c r="X1067" t="s">
        <v>14</v>
      </c>
      <c r="Y1067" t="s">
        <v>14</v>
      </c>
      <c r="Z1067" t="s">
        <v>14</v>
      </c>
    </row>
    <row r="1068" spans="1:26" x14ac:dyDescent="0.25">
      <c r="A1068">
        <v>0</v>
      </c>
      <c r="B1068" t="s">
        <v>238</v>
      </c>
      <c r="D1068">
        <v>6</v>
      </c>
      <c r="H1068" t="s">
        <v>14</v>
      </c>
      <c r="I1068" t="s">
        <v>14</v>
      </c>
      <c r="J1068" t="s">
        <v>14</v>
      </c>
      <c r="K1068" t="s">
        <v>14</v>
      </c>
      <c r="O1068">
        <f t="shared" si="16"/>
        <v>1</v>
      </c>
      <c r="P1068">
        <v>0</v>
      </c>
      <c r="Q1068" t="s">
        <v>238</v>
      </c>
      <c r="S1068">
        <v>6</v>
      </c>
      <c r="W1068" t="s">
        <v>14</v>
      </c>
      <c r="X1068" t="s">
        <v>14</v>
      </c>
      <c r="Y1068" t="s">
        <v>14</v>
      </c>
      <c r="Z1068" t="s">
        <v>14</v>
      </c>
    </row>
    <row r="1069" spans="1:26" x14ac:dyDescent="0.25">
      <c r="A1069">
        <v>0</v>
      </c>
      <c r="B1069" t="s">
        <v>40</v>
      </c>
      <c r="D1069">
        <v>7</v>
      </c>
      <c r="H1069" t="s">
        <v>1695</v>
      </c>
      <c r="I1069" t="s">
        <v>1682</v>
      </c>
      <c r="J1069" t="s">
        <v>1665</v>
      </c>
      <c r="K1069" t="s">
        <v>1647</v>
      </c>
      <c r="O1069">
        <f t="shared" si="16"/>
        <v>1</v>
      </c>
      <c r="P1069">
        <v>0</v>
      </c>
      <c r="Q1069" t="s">
        <v>40</v>
      </c>
      <c r="S1069">
        <v>7</v>
      </c>
      <c r="W1069" t="s">
        <v>1695</v>
      </c>
      <c r="X1069" t="s">
        <v>1682</v>
      </c>
      <c r="Y1069" t="s">
        <v>1665</v>
      </c>
      <c r="Z1069" t="s">
        <v>1647</v>
      </c>
    </row>
    <row r="1070" spans="1:26" x14ac:dyDescent="0.25">
      <c r="A1070">
        <v>0</v>
      </c>
      <c r="B1070" t="s">
        <v>40</v>
      </c>
      <c r="D1070">
        <v>7</v>
      </c>
      <c r="H1070" t="s">
        <v>1765</v>
      </c>
      <c r="I1070" t="s">
        <v>1686</v>
      </c>
      <c r="J1070" t="s">
        <v>144</v>
      </c>
      <c r="K1070" t="s">
        <v>1772</v>
      </c>
      <c r="O1070">
        <f t="shared" si="16"/>
        <v>1</v>
      </c>
      <c r="P1070">
        <v>0</v>
      </c>
      <c r="Q1070" t="s">
        <v>40</v>
      </c>
      <c r="S1070">
        <v>7</v>
      </c>
      <c r="W1070" t="s">
        <v>1765</v>
      </c>
      <c r="X1070" t="s">
        <v>1686</v>
      </c>
      <c r="Y1070" t="s">
        <v>144</v>
      </c>
      <c r="Z1070" t="s">
        <v>1772</v>
      </c>
    </row>
    <row r="1071" spans="1:26" x14ac:dyDescent="0.25">
      <c r="A1071">
        <v>0</v>
      </c>
      <c r="B1071" t="s">
        <v>40</v>
      </c>
      <c r="D1071">
        <v>7</v>
      </c>
      <c r="H1071" t="s">
        <v>1766</v>
      </c>
      <c r="I1071" t="s">
        <v>1688</v>
      </c>
      <c r="J1071" t="s">
        <v>159</v>
      </c>
      <c r="K1071" t="s">
        <v>14</v>
      </c>
      <c r="O1071">
        <f t="shared" si="16"/>
        <v>1</v>
      </c>
      <c r="P1071">
        <v>0</v>
      </c>
      <c r="Q1071" t="s">
        <v>40</v>
      </c>
      <c r="S1071">
        <v>7</v>
      </c>
      <c r="W1071" t="s">
        <v>1766</v>
      </c>
      <c r="X1071" t="s">
        <v>1688</v>
      </c>
      <c r="Y1071" t="s">
        <v>159</v>
      </c>
      <c r="Z1071" t="s">
        <v>14</v>
      </c>
    </row>
    <row r="1072" spans="1:26" x14ac:dyDescent="0.25">
      <c r="A1072">
        <v>0</v>
      </c>
      <c r="B1072" t="s">
        <v>40</v>
      </c>
      <c r="D1072">
        <v>7</v>
      </c>
      <c r="H1072" t="s">
        <v>643</v>
      </c>
      <c r="I1072" t="s">
        <v>14</v>
      </c>
      <c r="J1072" t="s">
        <v>14</v>
      </c>
      <c r="K1072" t="s">
        <v>14</v>
      </c>
      <c r="O1072">
        <f t="shared" si="16"/>
        <v>1</v>
      </c>
      <c r="P1072">
        <v>0</v>
      </c>
      <c r="Q1072" t="s">
        <v>40</v>
      </c>
      <c r="S1072">
        <v>7</v>
      </c>
      <c r="W1072" t="s">
        <v>643</v>
      </c>
      <c r="X1072" t="s">
        <v>14</v>
      </c>
      <c r="Y1072" t="s">
        <v>14</v>
      </c>
      <c r="Z1072" t="s">
        <v>14</v>
      </c>
    </row>
    <row r="1073" spans="1:26" x14ac:dyDescent="0.25">
      <c r="A1073">
        <v>0</v>
      </c>
      <c r="B1073" t="s">
        <v>40</v>
      </c>
      <c r="D1073">
        <v>7</v>
      </c>
      <c r="H1073" t="s">
        <v>14</v>
      </c>
      <c r="I1073" t="s">
        <v>14</v>
      </c>
      <c r="J1073" t="s">
        <v>14</v>
      </c>
      <c r="K1073" t="s">
        <v>14</v>
      </c>
      <c r="O1073">
        <f t="shared" si="16"/>
        <v>1</v>
      </c>
      <c r="P1073">
        <v>0</v>
      </c>
      <c r="Q1073" t="s">
        <v>40</v>
      </c>
      <c r="S1073">
        <v>7</v>
      </c>
      <c r="W1073" t="s">
        <v>14</v>
      </c>
      <c r="X1073" t="s">
        <v>14</v>
      </c>
      <c r="Y1073" t="s">
        <v>14</v>
      </c>
      <c r="Z1073" t="s">
        <v>14</v>
      </c>
    </row>
    <row r="1074" spans="1:26" x14ac:dyDescent="0.25">
      <c r="A1074">
        <v>0</v>
      </c>
      <c r="B1074" t="s">
        <v>40</v>
      </c>
      <c r="D1074">
        <v>7</v>
      </c>
      <c r="H1074" t="s">
        <v>14</v>
      </c>
      <c r="I1074" t="s">
        <v>14</v>
      </c>
      <c r="J1074" t="s">
        <v>14</v>
      </c>
      <c r="K1074" t="s">
        <v>14</v>
      </c>
      <c r="O1074">
        <f t="shared" si="16"/>
        <v>1</v>
      </c>
      <c r="P1074">
        <v>0</v>
      </c>
      <c r="Q1074" t="s">
        <v>40</v>
      </c>
      <c r="S1074">
        <v>7</v>
      </c>
      <c r="W1074" t="s">
        <v>14</v>
      </c>
      <c r="X1074" t="s">
        <v>14</v>
      </c>
      <c r="Y1074" t="s">
        <v>14</v>
      </c>
      <c r="Z1074" t="s">
        <v>14</v>
      </c>
    </row>
    <row r="1075" spans="1:26" x14ac:dyDescent="0.25">
      <c r="A1075">
        <v>0</v>
      </c>
      <c r="B1075" t="s">
        <v>40</v>
      </c>
      <c r="D1075">
        <v>7</v>
      </c>
      <c r="H1075" t="s">
        <v>14</v>
      </c>
      <c r="I1075" t="s">
        <v>14</v>
      </c>
      <c r="J1075" t="s">
        <v>14</v>
      </c>
      <c r="K1075" t="s">
        <v>14</v>
      </c>
      <c r="O1075">
        <f t="shared" si="16"/>
        <v>1</v>
      </c>
      <c r="P1075">
        <v>0</v>
      </c>
      <c r="Q1075" t="s">
        <v>40</v>
      </c>
      <c r="S1075">
        <v>7</v>
      </c>
      <c r="W1075" t="s">
        <v>14</v>
      </c>
      <c r="X1075" t="s">
        <v>14</v>
      </c>
      <c r="Y1075" t="s">
        <v>14</v>
      </c>
      <c r="Z1075" t="s">
        <v>14</v>
      </c>
    </row>
    <row r="1076" spans="1:26" x14ac:dyDescent="0.25">
      <c r="A1076">
        <v>0</v>
      </c>
      <c r="B1076" t="s">
        <v>40</v>
      </c>
      <c r="D1076">
        <v>7</v>
      </c>
      <c r="H1076" t="s">
        <v>14</v>
      </c>
      <c r="I1076" t="s">
        <v>14</v>
      </c>
      <c r="J1076" t="s">
        <v>14</v>
      </c>
      <c r="K1076" t="s">
        <v>14</v>
      </c>
      <c r="O1076">
        <f t="shared" si="16"/>
        <v>1</v>
      </c>
      <c r="P1076">
        <v>0</v>
      </c>
      <c r="Q1076" t="s">
        <v>40</v>
      </c>
      <c r="S1076">
        <v>7</v>
      </c>
      <c r="W1076" t="s">
        <v>14</v>
      </c>
      <c r="X1076" t="s">
        <v>14</v>
      </c>
      <c r="Y1076" t="s">
        <v>14</v>
      </c>
      <c r="Z1076" t="s">
        <v>14</v>
      </c>
    </row>
    <row r="1077" spans="1:26" x14ac:dyDescent="0.25">
      <c r="A1077">
        <v>0</v>
      </c>
      <c r="B1077" t="s">
        <v>1621</v>
      </c>
      <c r="C1077" t="s">
        <v>1622</v>
      </c>
      <c r="H1077" t="s">
        <v>1890</v>
      </c>
      <c r="I1077" t="s">
        <v>244</v>
      </c>
      <c r="J1077" t="s">
        <v>14</v>
      </c>
      <c r="K1077" t="s">
        <v>14</v>
      </c>
      <c r="O1077">
        <f t="shared" si="16"/>
        <v>1</v>
      </c>
      <c r="P1077">
        <v>0</v>
      </c>
      <c r="Q1077" t="s">
        <v>1621</v>
      </c>
      <c r="R1077" t="s">
        <v>1622</v>
      </c>
      <c r="W1077" t="s">
        <v>1890</v>
      </c>
      <c r="X1077" t="s">
        <v>244</v>
      </c>
      <c r="Y1077" t="s">
        <v>14</v>
      </c>
      <c r="Z1077" t="s">
        <v>14</v>
      </c>
    </row>
    <row r="1078" spans="1:26" x14ac:dyDescent="0.25">
      <c r="A1078">
        <v>0</v>
      </c>
      <c r="B1078" t="s">
        <v>1621</v>
      </c>
      <c r="C1078" t="s">
        <v>1622</v>
      </c>
      <c r="H1078" t="s">
        <v>1891</v>
      </c>
      <c r="I1078" t="s">
        <v>248</v>
      </c>
      <c r="J1078" t="s">
        <v>14</v>
      </c>
      <c r="K1078" t="s">
        <v>14</v>
      </c>
      <c r="O1078">
        <f t="shared" si="16"/>
        <v>1</v>
      </c>
      <c r="P1078">
        <v>0</v>
      </c>
      <c r="Q1078" t="s">
        <v>1621</v>
      </c>
      <c r="R1078" t="s">
        <v>1622</v>
      </c>
      <c r="W1078" t="s">
        <v>1891</v>
      </c>
      <c r="X1078" t="s">
        <v>248</v>
      </c>
      <c r="Y1078" t="s">
        <v>14</v>
      </c>
      <c r="Z1078" t="s">
        <v>14</v>
      </c>
    </row>
    <row r="1079" spans="1:26" x14ac:dyDescent="0.25">
      <c r="A1079">
        <v>0</v>
      </c>
      <c r="B1079" t="s">
        <v>1621</v>
      </c>
      <c r="C1079" t="s">
        <v>1622</v>
      </c>
      <c r="H1079" t="s">
        <v>1892</v>
      </c>
      <c r="I1079" t="s">
        <v>153</v>
      </c>
      <c r="J1079" t="s">
        <v>14</v>
      </c>
      <c r="K1079" t="s">
        <v>14</v>
      </c>
      <c r="O1079">
        <f t="shared" si="16"/>
        <v>1</v>
      </c>
      <c r="P1079">
        <v>0</v>
      </c>
      <c r="Q1079" t="s">
        <v>1621</v>
      </c>
      <c r="R1079" t="s">
        <v>1622</v>
      </c>
      <c r="W1079" t="s">
        <v>1892</v>
      </c>
      <c r="X1079" t="s">
        <v>153</v>
      </c>
      <c r="Y1079" t="s">
        <v>14</v>
      </c>
      <c r="Z1079" t="s">
        <v>14</v>
      </c>
    </row>
    <row r="1080" spans="1:26" x14ac:dyDescent="0.25">
      <c r="A1080">
        <v>0</v>
      </c>
      <c r="B1080" t="s">
        <v>1621</v>
      </c>
      <c r="C1080" t="s">
        <v>1622</v>
      </c>
      <c r="H1080" t="s">
        <v>1893</v>
      </c>
      <c r="I1080" t="s">
        <v>164</v>
      </c>
      <c r="J1080" t="s">
        <v>14</v>
      </c>
      <c r="K1080" t="s">
        <v>14</v>
      </c>
      <c r="O1080">
        <f t="shared" si="16"/>
        <v>1</v>
      </c>
      <c r="P1080">
        <v>0</v>
      </c>
      <c r="Q1080" t="s">
        <v>1621</v>
      </c>
      <c r="R1080" t="s">
        <v>1622</v>
      </c>
      <c r="W1080" t="s">
        <v>1893</v>
      </c>
      <c r="X1080" t="s">
        <v>164</v>
      </c>
      <c r="Y1080" t="s">
        <v>14</v>
      </c>
      <c r="Z1080" t="s">
        <v>14</v>
      </c>
    </row>
    <row r="1081" spans="1:26" x14ac:dyDescent="0.25">
      <c r="A1081">
        <v>0</v>
      </c>
      <c r="B1081" t="s">
        <v>1621</v>
      </c>
      <c r="C1081" t="s">
        <v>1622</v>
      </c>
      <c r="H1081" t="s">
        <v>1894</v>
      </c>
      <c r="I1081" t="s">
        <v>252</v>
      </c>
      <c r="J1081" t="s">
        <v>14</v>
      </c>
      <c r="K1081" t="s">
        <v>14</v>
      </c>
      <c r="O1081">
        <f t="shared" si="16"/>
        <v>1</v>
      </c>
      <c r="P1081">
        <v>0</v>
      </c>
      <c r="Q1081" t="s">
        <v>1621</v>
      </c>
      <c r="R1081" t="s">
        <v>1622</v>
      </c>
      <c r="W1081" t="s">
        <v>1894</v>
      </c>
      <c r="X1081" t="s">
        <v>252</v>
      </c>
      <c r="Y1081" t="s">
        <v>14</v>
      </c>
      <c r="Z1081" t="s">
        <v>14</v>
      </c>
    </row>
    <row r="1082" spans="1:26" x14ac:dyDescent="0.25">
      <c r="A1082">
        <v>0</v>
      </c>
      <c r="B1082" t="s">
        <v>1621</v>
      </c>
      <c r="C1082" t="s">
        <v>1622</v>
      </c>
      <c r="H1082" t="s">
        <v>1895</v>
      </c>
      <c r="I1082" t="s">
        <v>1536</v>
      </c>
      <c r="J1082" t="s">
        <v>14</v>
      </c>
      <c r="K1082" t="s">
        <v>14</v>
      </c>
      <c r="O1082">
        <f t="shared" si="16"/>
        <v>1</v>
      </c>
      <c r="P1082">
        <v>0</v>
      </c>
      <c r="Q1082" t="s">
        <v>1621</v>
      </c>
      <c r="R1082" t="s">
        <v>1622</v>
      </c>
      <c r="W1082" t="s">
        <v>1895</v>
      </c>
      <c r="X1082" t="s">
        <v>1536</v>
      </c>
      <c r="Y1082" t="s">
        <v>14</v>
      </c>
      <c r="Z1082" t="s">
        <v>14</v>
      </c>
    </row>
    <row r="1083" spans="1:26" x14ac:dyDescent="0.25">
      <c r="A1083">
        <v>0</v>
      </c>
      <c r="B1083" t="s">
        <v>1621</v>
      </c>
      <c r="C1083" t="s">
        <v>1622</v>
      </c>
      <c r="H1083" t="s">
        <v>1269</v>
      </c>
      <c r="I1083" t="s">
        <v>1545</v>
      </c>
      <c r="J1083" t="s">
        <v>14</v>
      </c>
      <c r="K1083" t="s">
        <v>14</v>
      </c>
      <c r="O1083">
        <f t="shared" si="16"/>
        <v>1</v>
      </c>
      <c r="P1083">
        <v>0</v>
      </c>
      <c r="Q1083" t="s">
        <v>1621</v>
      </c>
      <c r="R1083" t="s">
        <v>1622</v>
      </c>
      <c r="W1083" t="s">
        <v>1269</v>
      </c>
      <c r="X1083" t="s">
        <v>1545</v>
      </c>
      <c r="Y1083" t="s">
        <v>14</v>
      </c>
      <c r="Z1083" t="s">
        <v>14</v>
      </c>
    </row>
    <row r="1084" spans="1:26" x14ac:dyDescent="0.25">
      <c r="A1084">
        <v>0</v>
      </c>
      <c r="B1084" t="s">
        <v>1621</v>
      </c>
      <c r="C1084" t="s">
        <v>1622</v>
      </c>
      <c r="H1084" t="s">
        <v>813</v>
      </c>
      <c r="I1084" t="s">
        <v>27</v>
      </c>
      <c r="J1084" t="s">
        <v>14</v>
      </c>
      <c r="K1084" t="s">
        <v>14</v>
      </c>
      <c r="O1084">
        <f t="shared" si="16"/>
        <v>1</v>
      </c>
      <c r="P1084">
        <v>0</v>
      </c>
      <c r="Q1084" t="s">
        <v>1621</v>
      </c>
      <c r="R1084" t="s">
        <v>1622</v>
      </c>
      <c r="W1084" t="s">
        <v>813</v>
      </c>
      <c r="X1084" t="s">
        <v>27</v>
      </c>
      <c r="Y1084" t="s">
        <v>14</v>
      </c>
      <c r="Z1084" t="s">
        <v>14</v>
      </c>
    </row>
    <row r="1085" spans="1:26" x14ac:dyDescent="0.25">
      <c r="A1085">
        <v>0</v>
      </c>
      <c r="B1085" t="s">
        <v>1621</v>
      </c>
      <c r="C1085" t="s">
        <v>1622</v>
      </c>
      <c r="H1085" t="s">
        <v>1896</v>
      </c>
      <c r="I1085" t="s">
        <v>1460</v>
      </c>
      <c r="J1085" t="s">
        <v>14</v>
      </c>
      <c r="K1085" t="s">
        <v>14</v>
      </c>
      <c r="O1085">
        <f t="shared" si="16"/>
        <v>1</v>
      </c>
      <c r="P1085">
        <v>0</v>
      </c>
      <c r="Q1085" t="s">
        <v>1621</v>
      </c>
      <c r="R1085" t="s">
        <v>1622</v>
      </c>
      <c r="W1085" t="s">
        <v>1896</v>
      </c>
      <c r="X1085" t="s">
        <v>1460</v>
      </c>
      <c r="Y1085" t="s">
        <v>14</v>
      </c>
      <c r="Z1085" t="s">
        <v>14</v>
      </c>
    </row>
    <row r="1086" spans="1:26" x14ac:dyDescent="0.25">
      <c r="A1086">
        <v>0</v>
      </c>
      <c r="B1086" t="s">
        <v>1621</v>
      </c>
      <c r="C1086" t="s">
        <v>1622</v>
      </c>
      <c r="H1086" t="s">
        <v>1897</v>
      </c>
      <c r="I1086" t="s">
        <v>1726</v>
      </c>
      <c r="J1086" t="s">
        <v>14</v>
      </c>
      <c r="K1086" t="s">
        <v>14</v>
      </c>
      <c r="O1086">
        <f t="shared" si="16"/>
        <v>1</v>
      </c>
      <c r="P1086">
        <v>0</v>
      </c>
      <c r="Q1086" t="s">
        <v>1621</v>
      </c>
      <c r="R1086" t="s">
        <v>1622</v>
      </c>
      <c r="W1086" t="s">
        <v>1897</v>
      </c>
      <c r="X1086" t="s">
        <v>1726</v>
      </c>
      <c r="Y1086" t="s">
        <v>14</v>
      </c>
      <c r="Z1086" t="s">
        <v>14</v>
      </c>
    </row>
    <row r="1087" spans="1:26" x14ac:dyDescent="0.25">
      <c r="A1087">
        <v>0</v>
      </c>
      <c r="B1087" t="s">
        <v>1621</v>
      </c>
      <c r="C1087" t="s">
        <v>1622</v>
      </c>
      <c r="H1087" t="s">
        <v>1898</v>
      </c>
      <c r="I1087" t="s">
        <v>1571</v>
      </c>
      <c r="J1087" t="s">
        <v>14</v>
      </c>
      <c r="K1087" t="s">
        <v>14</v>
      </c>
      <c r="O1087">
        <f t="shared" si="16"/>
        <v>1</v>
      </c>
      <c r="P1087">
        <v>0</v>
      </c>
      <c r="Q1087" t="s">
        <v>1621</v>
      </c>
      <c r="R1087" t="s">
        <v>1622</v>
      </c>
      <c r="W1087" t="s">
        <v>1898</v>
      </c>
      <c r="X1087" t="s">
        <v>1571</v>
      </c>
      <c r="Y1087" t="s">
        <v>14</v>
      </c>
      <c r="Z1087" t="s">
        <v>14</v>
      </c>
    </row>
    <row r="1088" spans="1:26" x14ac:dyDescent="0.25">
      <c r="A1088">
        <v>0</v>
      </c>
      <c r="B1088" t="s">
        <v>1621</v>
      </c>
      <c r="C1088" t="s">
        <v>1622</v>
      </c>
      <c r="H1088" t="s">
        <v>1899</v>
      </c>
      <c r="I1088" t="s">
        <v>1580</v>
      </c>
      <c r="J1088" t="s">
        <v>14</v>
      </c>
      <c r="K1088" t="s">
        <v>14</v>
      </c>
      <c r="O1088">
        <f t="shared" si="16"/>
        <v>1</v>
      </c>
      <c r="P1088">
        <v>0</v>
      </c>
      <c r="Q1088" t="s">
        <v>1621</v>
      </c>
      <c r="R1088" t="s">
        <v>1622</v>
      </c>
      <c r="W1088" t="s">
        <v>1899</v>
      </c>
      <c r="X1088" t="s">
        <v>1580</v>
      </c>
      <c r="Y1088" t="s">
        <v>14</v>
      </c>
      <c r="Z1088" t="s">
        <v>14</v>
      </c>
    </row>
    <row r="1089" spans="1:26" x14ac:dyDescent="0.25">
      <c r="A1089">
        <v>0</v>
      </c>
      <c r="B1089" t="s">
        <v>1621</v>
      </c>
      <c r="C1089" t="s">
        <v>1622</v>
      </c>
      <c r="H1089" t="s">
        <v>1152</v>
      </c>
      <c r="I1089" t="s">
        <v>1596</v>
      </c>
      <c r="J1089" t="s">
        <v>14</v>
      </c>
      <c r="K1089" t="s">
        <v>14</v>
      </c>
      <c r="O1089">
        <f t="shared" si="16"/>
        <v>1</v>
      </c>
      <c r="P1089">
        <v>0</v>
      </c>
      <c r="Q1089" t="s">
        <v>1621</v>
      </c>
      <c r="R1089" t="s">
        <v>1622</v>
      </c>
      <c r="W1089" t="s">
        <v>1152</v>
      </c>
      <c r="X1089" t="s">
        <v>1596</v>
      </c>
      <c r="Y1089" t="s">
        <v>14</v>
      </c>
      <c r="Z1089" t="s">
        <v>14</v>
      </c>
    </row>
    <row r="1090" spans="1:26" x14ac:dyDescent="0.25">
      <c r="A1090">
        <v>0</v>
      </c>
      <c r="B1090" t="s">
        <v>1621</v>
      </c>
      <c r="C1090" t="s">
        <v>1622</v>
      </c>
      <c r="H1090" t="s">
        <v>266</v>
      </c>
      <c r="I1090" t="s">
        <v>1900</v>
      </c>
      <c r="J1090" t="s">
        <v>14</v>
      </c>
      <c r="K1090" t="s">
        <v>14</v>
      </c>
      <c r="O1090">
        <f t="shared" si="16"/>
        <v>1</v>
      </c>
      <c r="P1090">
        <v>0</v>
      </c>
      <c r="Q1090" t="s">
        <v>1621</v>
      </c>
      <c r="R1090" t="s">
        <v>1622</v>
      </c>
      <c r="W1090" t="s">
        <v>266</v>
      </c>
      <c r="X1090" t="s">
        <v>1900</v>
      </c>
      <c r="Y1090" t="s">
        <v>14</v>
      </c>
      <c r="Z1090" t="s">
        <v>14</v>
      </c>
    </row>
    <row r="1091" spans="1:26" x14ac:dyDescent="0.25">
      <c r="A1091">
        <v>0</v>
      </c>
      <c r="B1091" t="s">
        <v>1621</v>
      </c>
      <c r="C1091" t="s">
        <v>1622</v>
      </c>
      <c r="H1091" t="s">
        <v>1632</v>
      </c>
      <c r="I1091" t="s">
        <v>1901</v>
      </c>
      <c r="J1091" t="s">
        <v>14</v>
      </c>
      <c r="K1091" t="s">
        <v>14</v>
      </c>
      <c r="O1091">
        <f t="shared" si="16"/>
        <v>1</v>
      </c>
      <c r="P1091">
        <v>0</v>
      </c>
      <c r="Q1091" t="s">
        <v>1621</v>
      </c>
      <c r="R1091" t="s">
        <v>1622</v>
      </c>
      <c r="W1091" t="s">
        <v>1632</v>
      </c>
      <c r="X1091" t="s">
        <v>1901</v>
      </c>
      <c r="Y1091" t="s">
        <v>14</v>
      </c>
      <c r="Z1091" t="s">
        <v>14</v>
      </c>
    </row>
    <row r="1092" spans="1:26" x14ac:dyDescent="0.25">
      <c r="A1092">
        <v>0</v>
      </c>
      <c r="B1092" t="s">
        <v>1621</v>
      </c>
      <c r="C1092" t="s">
        <v>1622</v>
      </c>
      <c r="H1092" t="s">
        <v>261</v>
      </c>
      <c r="I1092" t="s">
        <v>1902</v>
      </c>
      <c r="J1092" t="s">
        <v>14</v>
      </c>
      <c r="K1092" t="s">
        <v>14</v>
      </c>
      <c r="O1092">
        <f t="shared" si="16"/>
        <v>1</v>
      </c>
      <c r="P1092">
        <v>0</v>
      </c>
      <c r="Q1092" t="s">
        <v>1621</v>
      </c>
      <c r="R1092" t="s">
        <v>1622</v>
      </c>
      <c r="W1092" t="s">
        <v>261</v>
      </c>
      <c r="X1092" t="s">
        <v>1902</v>
      </c>
      <c r="Y1092" t="s">
        <v>14</v>
      </c>
      <c r="Z1092" t="s">
        <v>14</v>
      </c>
    </row>
    <row r="1093" spans="1:26" x14ac:dyDescent="0.25">
      <c r="A1093">
        <v>0</v>
      </c>
      <c r="B1093" t="s">
        <v>1621</v>
      </c>
      <c r="C1093" t="s">
        <v>1622</v>
      </c>
      <c r="H1093" t="s">
        <v>283</v>
      </c>
      <c r="I1093" t="s">
        <v>14</v>
      </c>
      <c r="J1093" t="s">
        <v>14</v>
      </c>
      <c r="K1093" t="s">
        <v>14</v>
      </c>
      <c r="O1093">
        <f t="shared" si="16"/>
        <v>1</v>
      </c>
      <c r="P1093">
        <v>0</v>
      </c>
      <c r="Q1093" t="s">
        <v>1621</v>
      </c>
      <c r="R1093" t="s">
        <v>1622</v>
      </c>
      <c r="W1093" t="s">
        <v>283</v>
      </c>
      <c r="X1093" t="s">
        <v>14</v>
      </c>
      <c r="Y1093" t="s">
        <v>14</v>
      </c>
      <c r="Z1093" t="s">
        <v>14</v>
      </c>
    </row>
    <row r="1094" spans="1:26" x14ac:dyDescent="0.25">
      <c r="A1094">
        <v>0</v>
      </c>
      <c r="B1094" t="s">
        <v>1621</v>
      </c>
      <c r="C1094" t="s">
        <v>1622</v>
      </c>
      <c r="H1094" t="s">
        <v>1647</v>
      </c>
      <c r="I1094" t="s">
        <v>14</v>
      </c>
      <c r="J1094" t="s">
        <v>14</v>
      </c>
      <c r="K1094" t="s">
        <v>14</v>
      </c>
      <c r="O1094">
        <f t="shared" si="16"/>
        <v>1</v>
      </c>
      <c r="P1094">
        <v>0</v>
      </c>
      <c r="Q1094" t="s">
        <v>1621</v>
      </c>
      <c r="R1094" t="s">
        <v>1622</v>
      </c>
      <c r="W1094" t="s">
        <v>1647</v>
      </c>
      <c r="X1094" t="s">
        <v>14</v>
      </c>
      <c r="Y1094" t="s">
        <v>14</v>
      </c>
      <c r="Z1094" t="s">
        <v>14</v>
      </c>
    </row>
    <row r="1095" spans="1:26" x14ac:dyDescent="0.25">
      <c r="A1095">
        <v>0</v>
      </c>
      <c r="B1095" t="s">
        <v>1621</v>
      </c>
      <c r="C1095" t="s">
        <v>1622</v>
      </c>
      <c r="H1095" t="s">
        <v>1675</v>
      </c>
      <c r="I1095" t="s">
        <v>14</v>
      </c>
      <c r="J1095" t="s">
        <v>14</v>
      </c>
      <c r="K1095" t="s">
        <v>14</v>
      </c>
      <c r="O1095">
        <f t="shared" ref="O1095:O1119" si="17">IF(Q1095=B1095,1,0)</f>
        <v>1</v>
      </c>
      <c r="P1095">
        <v>0</v>
      </c>
      <c r="Q1095" t="s">
        <v>1621</v>
      </c>
      <c r="R1095" t="s">
        <v>1622</v>
      </c>
      <c r="W1095" t="s">
        <v>1675</v>
      </c>
      <c r="X1095" t="s">
        <v>14</v>
      </c>
      <c r="Y1095" t="s">
        <v>14</v>
      </c>
      <c r="Z1095" t="s">
        <v>14</v>
      </c>
    </row>
    <row r="1096" spans="1:26" x14ac:dyDescent="0.25">
      <c r="A1096">
        <v>0</v>
      </c>
      <c r="B1096" t="s">
        <v>1621</v>
      </c>
      <c r="C1096" t="s">
        <v>1622</v>
      </c>
      <c r="H1096" t="s">
        <v>1687</v>
      </c>
      <c r="I1096" t="s">
        <v>14</v>
      </c>
      <c r="J1096" t="s">
        <v>14</v>
      </c>
      <c r="K1096" t="s">
        <v>14</v>
      </c>
      <c r="O1096">
        <f t="shared" si="17"/>
        <v>1</v>
      </c>
      <c r="P1096">
        <v>0</v>
      </c>
      <c r="Q1096" t="s">
        <v>1621</v>
      </c>
      <c r="R1096" t="s">
        <v>1622</v>
      </c>
      <c r="W1096" t="s">
        <v>1687</v>
      </c>
      <c r="X1096" t="s">
        <v>14</v>
      </c>
      <c r="Y1096" t="s">
        <v>14</v>
      </c>
      <c r="Z1096" t="s">
        <v>14</v>
      </c>
    </row>
    <row r="1097" spans="1:26" x14ac:dyDescent="0.25">
      <c r="A1097">
        <v>0</v>
      </c>
      <c r="B1097" t="s">
        <v>1621</v>
      </c>
      <c r="C1097" t="s">
        <v>1622</v>
      </c>
      <c r="H1097" t="s">
        <v>1693</v>
      </c>
      <c r="I1097" t="s">
        <v>14</v>
      </c>
      <c r="J1097" t="s">
        <v>14</v>
      </c>
      <c r="K1097" t="s">
        <v>14</v>
      </c>
      <c r="O1097">
        <f t="shared" si="17"/>
        <v>1</v>
      </c>
      <c r="P1097">
        <v>0</v>
      </c>
      <c r="Q1097" t="s">
        <v>1621</v>
      </c>
      <c r="R1097" t="s">
        <v>1622</v>
      </c>
      <c r="W1097" t="s">
        <v>1693</v>
      </c>
      <c r="X1097" t="s">
        <v>14</v>
      </c>
      <c r="Y1097" t="s">
        <v>14</v>
      </c>
      <c r="Z1097" t="s">
        <v>14</v>
      </c>
    </row>
    <row r="1098" spans="1:26" x14ac:dyDescent="0.25">
      <c r="A1098">
        <v>0</v>
      </c>
      <c r="B1098" t="s">
        <v>1621</v>
      </c>
      <c r="C1098" t="s">
        <v>1622</v>
      </c>
      <c r="H1098" t="s">
        <v>1608</v>
      </c>
      <c r="I1098" t="s">
        <v>14</v>
      </c>
      <c r="J1098" t="s">
        <v>14</v>
      </c>
      <c r="K1098" t="s">
        <v>14</v>
      </c>
      <c r="O1098">
        <f t="shared" si="17"/>
        <v>1</v>
      </c>
      <c r="P1098">
        <v>0</v>
      </c>
      <c r="Q1098" t="s">
        <v>1621</v>
      </c>
      <c r="R1098" t="s">
        <v>1622</v>
      </c>
      <c r="W1098" t="s">
        <v>1608</v>
      </c>
      <c r="X1098" t="s">
        <v>14</v>
      </c>
      <c r="Y1098" t="s">
        <v>14</v>
      </c>
      <c r="Z1098" t="s">
        <v>14</v>
      </c>
    </row>
    <row r="1099" spans="1:26" x14ac:dyDescent="0.25">
      <c r="A1099">
        <v>0</v>
      </c>
      <c r="B1099" t="s">
        <v>1621</v>
      </c>
      <c r="C1099" t="s">
        <v>1622</v>
      </c>
      <c r="H1099" t="s">
        <v>1844</v>
      </c>
      <c r="I1099" t="s">
        <v>14</v>
      </c>
      <c r="J1099" t="s">
        <v>14</v>
      </c>
      <c r="K1099" t="s">
        <v>14</v>
      </c>
      <c r="O1099">
        <f t="shared" si="17"/>
        <v>1</v>
      </c>
      <c r="P1099">
        <v>0</v>
      </c>
      <c r="Q1099" t="s">
        <v>1621</v>
      </c>
      <c r="R1099" t="s">
        <v>1622</v>
      </c>
      <c r="W1099" t="s">
        <v>1844</v>
      </c>
      <c r="X1099" t="s">
        <v>14</v>
      </c>
      <c r="Y1099" t="s">
        <v>14</v>
      </c>
      <c r="Z1099" t="s">
        <v>14</v>
      </c>
    </row>
    <row r="1100" spans="1:26" x14ac:dyDescent="0.25">
      <c r="A1100">
        <v>0</v>
      </c>
      <c r="B1100" t="s">
        <v>1621</v>
      </c>
      <c r="C1100" t="s">
        <v>1622</v>
      </c>
      <c r="H1100" t="s">
        <v>401</v>
      </c>
      <c r="I1100" t="s">
        <v>14</v>
      </c>
      <c r="J1100" t="s">
        <v>14</v>
      </c>
      <c r="K1100" t="s">
        <v>14</v>
      </c>
      <c r="O1100">
        <f t="shared" si="17"/>
        <v>1</v>
      </c>
      <c r="P1100">
        <v>0</v>
      </c>
      <c r="Q1100" t="s">
        <v>1621</v>
      </c>
      <c r="R1100" t="s">
        <v>1622</v>
      </c>
      <c r="W1100" t="s">
        <v>401</v>
      </c>
      <c r="X1100" t="s">
        <v>14</v>
      </c>
      <c r="Y1100" t="s">
        <v>14</v>
      </c>
      <c r="Z1100" t="s">
        <v>14</v>
      </c>
    </row>
    <row r="1101" spans="1:26" x14ac:dyDescent="0.25">
      <c r="A1101">
        <v>0</v>
      </c>
      <c r="B1101" t="s">
        <v>1621</v>
      </c>
      <c r="C1101" t="s">
        <v>1622</v>
      </c>
      <c r="H1101" t="s">
        <v>176</v>
      </c>
      <c r="I1101" t="s">
        <v>14</v>
      </c>
      <c r="J1101" t="s">
        <v>14</v>
      </c>
      <c r="K1101" t="s">
        <v>14</v>
      </c>
      <c r="O1101">
        <f t="shared" si="17"/>
        <v>1</v>
      </c>
      <c r="P1101">
        <v>0</v>
      </c>
      <c r="Q1101" t="s">
        <v>1621</v>
      </c>
      <c r="R1101" t="s">
        <v>1622</v>
      </c>
      <c r="W1101" t="s">
        <v>176</v>
      </c>
      <c r="X1101" t="s">
        <v>14</v>
      </c>
      <c r="Y1101" t="s">
        <v>14</v>
      </c>
      <c r="Z1101" t="s">
        <v>14</v>
      </c>
    </row>
    <row r="1102" spans="1:26" x14ac:dyDescent="0.25">
      <c r="A1102">
        <v>0</v>
      </c>
      <c r="B1102" t="s">
        <v>1621</v>
      </c>
      <c r="C1102" t="s">
        <v>1622</v>
      </c>
      <c r="H1102" t="s">
        <v>168</v>
      </c>
      <c r="I1102" t="s">
        <v>14</v>
      </c>
      <c r="J1102" t="s">
        <v>14</v>
      </c>
      <c r="K1102" t="s">
        <v>14</v>
      </c>
      <c r="O1102">
        <f t="shared" si="17"/>
        <v>1</v>
      </c>
      <c r="P1102">
        <v>0</v>
      </c>
      <c r="Q1102" t="s">
        <v>1621</v>
      </c>
      <c r="R1102" t="s">
        <v>1622</v>
      </c>
      <c r="W1102" t="s">
        <v>168</v>
      </c>
      <c r="X1102" t="s">
        <v>14</v>
      </c>
      <c r="Y1102" t="s">
        <v>14</v>
      </c>
      <c r="Z1102" t="s">
        <v>14</v>
      </c>
    </row>
    <row r="1103" spans="1:26" x14ac:dyDescent="0.25">
      <c r="A1103">
        <v>0</v>
      </c>
      <c r="B1103" t="s">
        <v>1621</v>
      </c>
      <c r="C1103" t="s">
        <v>1622</v>
      </c>
      <c r="H1103" t="s">
        <v>561</v>
      </c>
      <c r="I1103" t="s">
        <v>14</v>
      </c>
      <c r="J1103" t="s">
        <v>14</v>
      </c>
      <c r="K1103" t="s">
        <v>14</v>
      </c>
      <c r="O1103">
        <f t="shared" si="17"/>
        <v>1</v>
      </c>
      <c r="P1103">
        <v>0</v>
      </c>
      <c r="Q1103" t="s">
        <v>1621</v>
      </c>
      <c r="R1103" t="s">
        <v>1622</v>
      </c>
      <c r="W1103" t="s">
        <v>561</v>
      </c>
      <c r="X1103" t="s">
        <v>14</v>
      </c>
      <c r="Y1103" t="s">
        <v>14</v>
      </c>
      <c r="Z1103" t="s">
        <v>14</v>
      </c>
    </row>
    <row r="1104" spans="1:26" x14ac:dyDescent="0.25">
      <c r="A1104">
        <v>0</v>
      </c>
      <c r="B1104" t="s">
        <v>1621</v>
      </c>
      <c r="C1104" t="s">
        <v>1622</v>
      </c>
      <c r="H1104" t="s">
        <v>457</v>
      </c>
      <c r="I1104" t="s">
        <v>14</v>
      </c>
      <c r="J1104" t="s">
        <v>14</v>
      </c>
      <c r="K1104" t="s">
        <v>14</v>
      </c>
      <c r="O1104">
        <f t="shared" si="17"/>
        <v>1</v>
      </c>
      <c r="P1104">
        <v>0</v>
      </c>
      <c r="Q1104" t="s">
        <v>1621</v>
      </c>
      <c r="R1104" t="s">
        <v>1622</v>
      </c>
      <c r="W1104" t="s">
        <v>457</v>
      </c>
      <c r="X1104" t="s">
        <v>14</v>
      </c>
      <c r="Y1104" t="s">
        <v>14</v>
      </c>
      <c r="Z1104" t="s">
        <v>14</v>
      </c>
    </row>
    <row r="1105" spans="1:26" x14ac:dyDescent="0.25">
      <c r="A1105">
        <v>0</v>
      </c>
      <c r="B1105" t="s">
        <v>1621</v>
      </c>
      <c r="C1105" t="s">
        <v>1622</v>
      </c>
      <c r="H1105" t="s">
        <v>1903</v>
      </c>
      <c r="I1105" t="s">
        <v>14</v>
      </c>
      <c r="J1105" t="s">
        <v>14</v>
      </c>
      <c r="K1105" t="s">
        <v>14</v>
      </c>
      <c r="O1105">
        <f t="shared" si="17"/>
        <v>1</v>
      </c>
      <c r="P1105">
        <v>0</v>
      </c>
      <c r="Q1105" t="s">
        <v>1621</v>
      </c>
      <c r="R1105" t="s">
        <v>1622</v>
      </c>
      <c r="W1105" t="s">
        <v>1903</v>
      </c>
      <c r="X1105" t="s">
        <v>14</v>
      </c>
      <c r="Y1105" t="s">
        <v>14</v>
      </c>
      <c r="Z1105" t="s">
        <v>14</v>
      </c>
    </row>
    <row r="1106" spans="1:26" x14ac:dyDescent="0.25">
      <c r="A1106">
        <v>0</v>
      </c>
      <c r="B1106" t="s">
        <v>1621</v>
      </c>
      <c r="C1106" t="s">
        <v>1622</v>
      </c>
      <c r="H1106" t="s">
        <v>14</v>
      </c>
      <c r="I1106" t="s">
        <v>14</v>
      </c>
      <c r="J1106" t="s">
        <v>14</v>
      </c>
      <c r="K1106" t="s">
        <v>14</v>
      </c>
      <c r="O1106">
        <f t="shared" si="17"/>
        <v>1</v>
      </c>
      <c r="P1106">
        <v>0</v>
      </c>
      <c r="Q1106" t="s">
        <v>1621</v>
      </c>
      <c r="R1106" t="s">
        <v>1622</v>
      </c>
      <c r="W1106" t="s">
        <v>14</v>
      </c>
      <c r="X1106" t="s">
        <v>14</v>
      </c>
      <c r="Y1106" t="s">
        <v>14</v>
      </c>
      <c r="Z1106" t="s">
        <v>14</v>
      </c>
    </row>
    <row r="1107" spans="1:26" x14ac:dyDescent="0.25">
      <c r="A1107">
        <v>0</v>
      </c>
      <c r="B1107" t="s">
        <v>1621</v>
      </c>
      <c r="C1107" t="s">
        <v>1622</v>
      </c>
      <c r="H1107" t="s">
        <v>14</v>
      </c>
      <c r="I1107" t="s">
        <v>14</v>
      </c>
      <c r="J1107" t="s">
        <v>14</v>
      </c>
      <c r="K1107" t="s">
        <v>14</v>
      </c>
      <c r="O1107">
        <f t="shared" si="17"/>
        <v>1</v>
      </c>
      <c r="P1107">
        <v>0</v>
      </c>
      <c r="Q1107" t="s">
        <v>1621</v>
      </c>
      <c r="R1107" t="s">
        <v>1622</v>
      </c>
      <c r="W1107" t="s">
        <v>14</v>
      </c>
      <c r="X1107" t="s">
        <v>14</v>
      </c>
      <c r="Y1107" t="s">
        <v>14</v>
      </c>
      <c r="Z1107" t="s">
        <v>14</v>
      </c>
    </row>
    <row r="1108" spans="1:26" x14ac:dyDescent="0.25">
      <c r="A1108">
        <v>0</v>
      </c>
      <c r="B1108" t="s">
        <v>1621</v>
      </c>
      <c r="C1108" t="s">
        <v>1622</v>
      </c>
      <c r="H1108" t="s">
        <v>14</v>
      </c>
      <c r="I1108" t="s">
        <v>14</v>
      </c>
      <c r="J1108" t="s">
        <v>14</v>
      </c>
      <c r="K1108" t="s">
        <v>14</v>
      </c>
      <c r="O1108">
        <f t="shared" si="17"/>
        <v>1</v>
      </c>
      <c r="P1108">
        <v>0</v>
      </c>
      <c r="Q1108" t="s">
        <v>1621</v>
      </c>
      <c r="R1108" t="s">
        <v>1622</v>
      </c>
      <c r="W1108" t="s">
        <v>14</v>
      </c>
      <c r="X1108" t="s">
        <v>14</v>
      </c>
      <c r="Y1108" t="s">
        <v>14</v>
      </c>
      <c r="Z1108" t="s">
        <v>14</v>
      </c>
    </row>
    <row r="1109" spans="1:26" x14ac:dyDescent="0.25">
      <c r="A1109">
        <v>0</v>
      </c>
      <c r="B1109" t="s">
        <v>1621</v>
      </c>
      <c r="C1109" t="s">
        <v>1622</v>
      </c>
      <c r="H1109" t="s">
        <v>14</v>
      </c>
      <c r="I1109" t="s">
        <v>14</v>
      </c>
      <c r="J1109" t="s">
        <v>14</v>
      </c>
      <c r="K1109" t="s">
        <v>14</v>
      </c>
      <c r="O1109">
        <f t="shared" si="17"/>
        <v>1</v>
      </c>
      <c r="P1109">
        <v>0</v>
      </c>
      <c r="Q1109" t="s">
        <v>1621</v>
      </c>
      <c r="R1109" t="s">
        <v>1622</v>
      </c>
      <c r="W1109" t="s">
        <v>14</v>
      </c>
      <c r="X1109" t="s">
        <v>14</v>
      </c>
      <c r="Y1109" t="s">
        <v>14</v>
      </c>
      <c r="Z1109" t="s">
        <v>14</v>
      </c>
    </row>
    <row r="1110" spans="1:26" x14ac:dyDescent="0.25">
      <c r="A1110">
        <v>0</v>
      </c>
      <c r="B1110" t="s">
        <v>1621</v>
      </c>
      <c r="C1110" t="s">
        <v>1622</v>
      </c>
      <c r="H1110" t="s">
        <v>14</v>
      </c>
      <c r="I1110" t="s">
        <v>14</v>
      </c>
      <c r="J1110" t="s">
        <v>14</v>
      </c>
      <c r="K1110" t="s">
        <v>14</v>
      </c>
      <c r="O1110">
        <f t="shared" si="17"/>
        <v>1</v>
      </c>
      <c r="P1110">
        <v>0</v>
      </c>
      <c r="Q1110" t="s">
        <v>1621</v>
      </c>
      <c r="R1110" t="s">
        <v>1622</v>
      </c>
      <c r="W1110" t="s">
        <v>14</v>
      </c>
      <c r="X1110" t="s">
        <v>14</v>
      </c>
      <c r="Y1110" t="s">
        <v>14</v>
      </c>
      <c r="Z1110" t="s">
        <v>14</v>
      </c>
    </row>
    <row r="1111" spans="1:26" x14ac:dyDescent="0.25">
      <c r="A1111">
        <v>0</v>
      </c>
      <c r="B1111" t="s">
        <v>1621</v>
      </c>
      <c r="C1111" t="s">
        <v>1622</v>
      </c>
      <c r="H1111" t="s">
        <v>14</v>
      </c>
      <c r="I1111" t="s">
        <v>14</v>
      </c>
      <c r="J1111" t="s">
        <v>14</v>
      </c>
      <c r="K1111" t="s">
        <v>14</v>
      </c>
      <c r="O1111">
        <f t="shared" si="17"/>
        <v>1</v>
      </c>
      <c r="P1111">
        <v>0</v>
      </c>
      <c r="Q1111" t="s">
        <v>1621</v>
      </c>
      <c r="R1111" t="s">
        <v>1622</v>
      </c>
      <c r="W1111" t="s">
        <v>14</v>
      </c>
      <c r="X1111" t="s">
        <v>14</v>
      </c>
      <c r="Y1111" t="s">
        <v>14</v>
      </c>
      <c r="Z1111" t="s">
        <v>14</v>
      </c>
    </row>
    <row r="1112" spans="1:26" x14ac:dyDescent="0.25">
      <c r="A1112">
        <v>0</v>
      </c>
      <c r="B1112" t="s">
        <v>1621</v>
      </c>
      <c r="C1112" t="s">
        <v>1622</v>
      </c>
      <c r="H1112" t="s">
        <v>14</v>
      </c>
      <c r="I1112" t="s">
        <v>14</v>
      </c>
      <c r="J1112" t="s">
        <v>14</v>
      </c>
      <c r="K1112" t="s">
        <v>14</v>
      </c>
      <c r="O1112">
        <f t="shared" si="17"/>
        <v>1</v>
      </c>
      <c r="P1112">
        <v>0</v>
      </c>
      <c r="Q1112" t="s">
        <v>1621</v>
      </c>
      <c r="R1112" t="s">
        <v>1622</v>
      </c>
      <c r="W1112" t="s">
        <v>14</v>
      </c>
      <c r="X1112" t="s">
        <v>14</v>
      </c>
      <c r="Y1112" t="s">
        <v>14</v>
      </c>
      <c r="Z1112" t="s">
        <v>14</v>
      </c>
    </row>
    <row r="1113" spans="1:26" x14ac:dyDescent="0.25">
      <c r="A1113">
        <v>0</v>
      </c>
      <c r="B1113" t="s">
        <v>1621</v>
      </c>
      <c r="C1113" t="s">
        <v>1622</v>
      </c>
      <c r="H1113" t="s">
        <v>14</v>
      </c>
      <c r="I1113" t="s">
        <v>14</v>
      </c>
      <c r="J1113" t="s">
        <v>14</v>
      </c>
      <c r="K1113" t="s">
        <v>14</v>
      </c>
      <c r="O1113">
        <f t="shared" si="17"/>
        <v>1</v>
      </c>
      <c r="P1113">
        <v>0</v>
      </c>
      <c r="Q1113" t="s">
        <v>1621</v>
      </c>
      <c r="R1113" t="s">
        <v>1622</v>
      </c>
      <c r="W1113" t="s">
        <v>14</v>
      </c>
      <c r="X1113" t="s">
        <v>14</v>
      </c>
      <c r="Y1113" t="s">
        <v>14</v>
      </c>
      <c r="Z1113" t="s">
        <v>14</v>
      </c>
    </row>
    <row r="1114" spans="1:26" x14ac:dyDescent="0.25">
      <c r="A1114">
        <v>0</v>
      </c>
      <c r="B1114" t="s">
        <v>1621</v>
      </c>
      <c r="C1114" t="s">
        <v>1622</v>
      </c>
      <c r="H1114" t="s">
        <v>14</v>
      </c>
      <c r="I1114" t="s">
        <v>14</v>
      </c>
      <c r="J1114" t="s">
        <v>14</v>
      </c>
      <c r="K1114" t="s">
        <v>14</v>
      </c>
      <c r="O1114">
        <f t="shared" si="17"/>
        <v>1</v>
      </c>
      <c r="P1114">
        <v>0</v>
      </c>
      <c r="Q1114" t="s">
        <v>1621</v>
      </c>
      <c r="R1114" t="s">
        <v>1622</v>
      </c>
      <c r="W1114" t="s">
        <v>14</v>
      </c>
      <c r="X1114" t="s">
        <v>14</v>
      </c>
      <c r="Y1114" t="s">
        <v>14</v>
      </c>
      <c r="Z1114" t="s">
        <v>14</v>
      </c>
    </row>
    <row r="1115" spans="1:26" x14ac:dyDescent="0.25">
      <c r="A1115">
        <v>0</v>
      </c>
      <c r="B1115" t="s">
        <v>1621</v>
      </c>
      <c r="C1115" t="s">
        <v>1622</v>
      </c>
      <c r="H1115" t="s">
        <v>14</v>
      </c>
      <c r="I1115" t="s">
        <v>14</v>
      </c>
      <c r="J1115" t="s">
        <v>14</v>
      </c>
      <c r="K1115" t="s">
        <v>14</v>
      </c>
      <c r="O1115">
        <f t="shared" si="17"/>
        <v>1</v>
      </c>
      <c r="P1115">
        <v>0</v>
      </c>
      <c r="Q1115" t="s">
        <v>1621</v>
      </c>
      <c r="R1115" t="s">
        <v>1622</v>
      </c>
      <c r="W1115" t="s">
        <v>14</v>
      </c>
      <c r="X1115" t="s">
        <v>14</v>
      </c>
      <c r="Y1115" t="s">
        <v>14</v>
      </c>
      <c r="Z1115" t="s">
        <v>14</v>
      </c>
    </row>
    <row r="1116" spans="1:26" x14ac:dyDescent="0.25">
      <c r="A1116">
        <v>0</v>
      </c>
      <c r="B1116" t="s">
        <v>1621</v>
      </c>
      <c r="C1116" t="s">
        <v>1622</v>
      </c>
      <c r="H1116" t="s">
        <v>14</v>
      </c>
      <c r="I1116" t="s">
        <v>14</v>
      </c>
      <c r="J1116" t="s">
        <v>14</v>
      </c>
      <c r="K1116" t="s">
        <v>14</v>
      </c>
      <c r="O1116">
        <f t="shared" si="17"/>
        <v>1</v>
      </c>
      <c r="P1116">
        <v>0</v>
      </c>
      <c r="Q1116" t="s">
        <v>1621</v>
      </c>
      <c r="R1116" t="s">
        <v>1622</v>
      </c>
      <c r="W1116" t="s">
        <v>14</v>
      </c>
      <c r="X1116" t="s">
        <v>14</v>
      </c>
      <c r="Y1116" t="s">
        <v>14</v>
      </c>
      <c r="Z1116" t="s">
        <v>14</v>
      </c>
    </row>
    <row r="1117" spans="1:26" x14ac:dyDescent="0.25">
      <c r="A1117">
        <v>0</v>
      </c>
      <c r="B1117" t="s">
        <v>1621</v>
      </c>
      <c r="C1117" t="s">
        <v>1622</v>
      </c>
      <c r="H1117" t="s">
        <v>14</v>
      </c>
      <c r="I1117" t="s">
        <v>14</v>
      </c>
      <c r="J1117" t="s">
        <v>14</v>
      </c>
      <c r="K1117" t="s">
        <v>14</v>
      </c>
      <c r="O1117">
        <f t="shared" si="17"/>
        <v>1</v>
      </c>
      <c r="P1117">
        <v>0</v>
      </c>
      <c r="Q1117" t="s">
        <v>1621</v>
      </c>
      <c r="R1117" t="s">
        <v>1622</v>
      </c>
      <c r="W1117" t="s">
        <v>14</v>
      </c>
      <c r="X1117" t="s">
        <v>14</v>
      </c>
      <c r="Y1117" t="s">
        <v>14</v>
      </c>
      <c r="Z1117" t="s">
        <v>14</v>
      </c>
    </row>
    <row r="1118" spans="1:26" x14ac:dyDescent="0.25">
      <c r="A1118">
        <v>0</v>
      </c>
      <c r="B1118" t="s">
        <v>1621</v>
      </c>
      <c r="C1118" t="s">
        <v>1622</v>
      </c>
      <c r="H1118" t="s">
        <v>14</v>
      </c>
      <c r="I1118" t="s">
        <v>14</v>
      </c>
      <c r="J1118" t="s">
        <v>14</v>
      </c>
      <c r="K1118" t="s">
        <v>14</v>
      </c>
      <c r="O1118">
        <f t="shared" si="17"/>
        <v>1</v>
      </c>
      <c r="P1118">
        <v>0</v>
      </c>
      <c r="Q1118" t="s">
        <v>1621</v>
      </c>
      <c r="R1118" t="s">
        <v>1622</v>
      </c>
      <c r="W1118" t="s">
        <v>14</v>
      </c>
      <c r="X1118" t="s">
        <v>14</v>
      </c>
      <c r="Y1118" t="s">
        <v>14</v>
      </c>
      <c r="Z1118" t="s">
        <v>14</v>
      </c>
    </row>
    <row r="1119" spans="1:26" x14ac:dyDescent="0.25">
      <c r="A1119">
        <v>0</v>
      </c>
      <c r="B1119" t="s">
        <v>1621</v>
      </c>
      <c r="C1119" t="s">
        <v>1622</v>
      </c>
      <c r="H1119" t="s">
        <v>14</v>
      </c>
      <c r="I1119" t="s">
        <v>14</v>
      </c>
      <c r="J1119" t="s">
        <v>14</v>
      </c>
      <c r="K1119" t="s">
        <v>14</v>
      </c>
      <c r="O1119">
        <f t="shared" si="17"/>
        <v>1</v>
      </c>
      <c r="P1119">
        <v>0</v>
      </c>
      <c r="Q1119" t="s">
        <v>1621</v>
      </c>
      <c r="R1119" t="s">
        <v>1622</v>
      </c>
      <c r="W1119" t="s">
        <v>14</v>
      </c>
      <c r="X1119" t="s">
        <v>14</v>
      </c>
      <c r="Y1119" t="s">
        <v>14</v>
      </c>
      <c r="Z1119" t="s">
        <v>14</v>
      </c>
    </row>
  </sheetData>
  <conditionalFormatting sqref="O6:O1119">
    <cfRule type="cellIs" dxfId="1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61"/>
  <sheetViews>
    <sheetView tabSelected="1" topLeftCell="A15" workbookViewId="0">
      <selection activeCell="F70" sqref="F70"/>
    </sheetView>
  </sheetViews>
  <sheetFormatPr defaultRowHeight="15" x14ac:dyDescent="0.25"/>
  <cols>
    <col min="2" max="2" width="17.7109375" customWidth="1"/>
    <col min="5" max="5" width="23.5703125" customWidth="1"/>
    <col min="6" max="6" width="24.7109375" bestFit="1" customWidth="1"/>
    <col min="7" max="7" width="14.5703125" customWidth="1"/>
    <col min="12" max="12" width="25.7109375" bestFit="1" customWidth="1"/>
    <col min="13" max="13" width="25.7109375" customWidth="1"/>
  </cols>
  <sheetData>
    <row r="1" spans="1:28" x14ac:dyDescent="0.25">
      <c r="A1" t="s">
        <v>1905</v>
      </c>
      <c r="Q1" t="s">
        <v>1904</v>
      </c>
    </row>
    <row r="2" spans="1:28" x14ac:dyDescent="0.25">
      <c r="A2" t="s">
        <v>0</v>
      </c>
      <c r="Q2" t="s">
        <v>0</v>
      </c>
    </row>
    <row r="3" spans="1:28" x14ac:dyDescent="0.25">
      <c r="A3" t="s">
        <v>1</v>
      </c>
      <c r="Q3" t="s">
        <v>1</v>
      </c>
    </row>
    <row r="5" spans="1:28" ht="15.75" thickBot="1" x14ac:dyDescent="0.3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J5" t="s">
        <v>1910</v>
      </c>
      <c r="K5" t="s">
        <v>1906</v>
      </c>
      <c r="L5" t="s">
        <v>1913</v>
      </c>
      <c r="M5" t="s">
        <v>1907</v>
      </c>
      <c r="N5" t="s">
        <v>1909</v>
      </c>
      <c r="O5" t="s">
        <v>1908</v>
      </c>
      <c r="P5" t="s">
        <v>1911</v>
      </c>
      <c r="R5" t="s">
        <v>2</v>
      </c>
      <c r="S5" t="s">
        <v>3</v>
      </c>
      <c r="T5" t="s">
        <v>4</v>
      </c>
      <c r="U5" t="s">
        <v>5</v>
      </c>
      <c r="V5" t="s">
        <v>6</v>
      </c>
      <c r="W5" t="s">
        <v>7</v>
      </c>
      <c r="X5" t="s">
        <v>8</v>
      </c>
      <c r="Y5" t="s">
        <v>9</v>
      </c>
      <c r="Z5" t="s">
        <v>10</v>
      </c>
      <c r="AA5" t="s">
        <v>11</v>
      </c>
      <c r="AB5" t="s">
        <v>12</v>
      </c>
    </row>
    <row r="6" spans="1:28" x14ac:dyDescent="0.25">
      <c r="A6">
        <v>6</v>
      </c>
      <c r="B6" t="s">
        <v>19</v>
      </c>
      <c r="C6" t="s">
        <v>20</v>
      </c>
      <c r="D6" s="3">
        <v>7</v>
      </c>
      <c r="E6" s="4" t="s">
        <v>21</v>
      </c>
      <c r="F6" s="4" t="s">
        <v>22</v>
      </c>
      <c r="G6" s="19" t="s">
        <v>23</v>
      </c>
      <c r="H6" t="s">
        <v>24</v>
      </c>
      <c r="J6" t="s">
        <v>1906</v>
      </c>
      <c r="K6" t="str">
        <f>H6</f>
        <v>C5</v>
      </c>
      <c r="L6" t="str">
        <f>IF(B6&lt;&gt;S6,CONCATENATE(B6,"(",S6,")", IF(E6&lt;&gt;"",CONCATENATE("/",E6),"")),B6)</f>
        <v>PL11A</v>
      </c>
      <c r="M6" t="str">
        <f>IF(E6&lt;&gt;"",CONCATENATE(L6,"/",E6),L6)</f>
        <v>PL11A/ULC_GPLL0T_IN</v>
      </c>
      <c r="N6">
        <v>-900</v>
      </c>
      <c r="O6">
        <f>-900</f>
        <v>-900</v>
      </c>
      <c r="P6" t="str">
        <f>IF(C6="IO","I/O",IF(C6="I","Input",IF(C6="O","Output","Passive")))</f>
        <v>I/O</v>
      </c>
      <c r="Q6">
        <f t="shared" ref="Q6:Q69" si="0">IF(S6=B6,1,0)</f>
        <v>1</v>
      </c>
      <c r="R6">
        <v>6</v>
      </c>
      <c r="S6" t="s">
        <v>19</v>
      </c>
      <c r="T6" t="s">
        <v>20</v>
      </c>
      <c r="U6">
        <v>7</v>
      </c>
      <c r="V6" t="s">
        <v>21</v>
      </c>
      <c r="W6" t="s">
        <v>22</v>
      </c>
      <c r="X6" t="s">
        <v>23</v>
      </c>
      <c r="Y6" t="s">
        <v>24</v>
      </c>
      <c r="Z6" t="s">
        <v>25</v>
      </c>
      <c r="AA6" t="s">
        <v>26</v>
      </c>
      <c r="AB6" t="s">
        <v>27</v>
      </c>
    </row>
    <row r="7" spans="1:28" x14ac:dyDescent="0.25">
      <c r="A7">
        <v>7</v>
      </c>
      <c r="B7" t="s">
        <v>28</v>
      </c>
      <c r="C7" t="s">
        <v>20</v>
      </c>
      <c r="D7" s="6">
        <v>7</v>
      </c>
      <c r="E7" s="7" t="s">
        <v>29</v>
      </c>
      <c r="F7" s="7" t="s">
        <v>30</v>
      </c>
      <c r="G7" s="20" t="s">
        <v>23</v>
      </c>
      <c r="H7" t="s">
        <v>31</v>
      </c>
      <c r="J7" t="s">
        <v>1906</v>
      </c>
      <c r="K7" t="str">
        <f t="shared" ref="K7:K70" si="1">H7</f>
        <v>D5</v>
      </c>
      <c r="L7" t="str">
        <f t="shared" ref="L7:L38" si="2">IF(B7&lt;&gt;S7,CONCATENATE(B7,"(",S7,")"),B7)</f>
        <v>PL11B</v>
      </c>
      <c r="M7" t="str">
        <f>IF(E7&lt;&gt;"",CONCATENATE(L7,"/",E7),L7)</f>
        <v>PL11B/ULC_GPLL0C_IN</v>
      </c>
      <c r="N7">
        <f>MOD(N6+10+980,1980)-980</f>
        <v>-890</v>
      </c>
      <c r="O7">
        <f>IF(N7=-980,O6+300,O6)</f>
        <v>-900</v>
      </c>
      <c r="P7" t="str">
        <f t="shared" ref="P7:P70" si="3">IF(C7="IO","I/O",IF(C7="I","Input",IF(C7="O","Output","Passive")))</f>
        <v>I/O</v>
      </c>
      <c r="Q7">
        <f t="shared" si="0"/>
        <v>1</v>
      </c>
      <c r="R7">
        <v>7</v>
      </c>
      <c r="S7" t="s">
        <v>28</v>
      </c>
      <c r="T7" t="s">
        <v>20</v>
      </c>
      <c r="U7">
        <v>7</v>
      </c>
      <c r="V7" t="s">
        <v>29</v>
      </c>
      <c r="W7" t="s">
        <v>30</v>
      </c>
      <c r="X7" t="s">
        <v>23</v>
      </c>
      <c r="Y7" t="s">
        <v>31</v>
      </c>
      <c r="Z7" t="s">
        <v>32</v>
      </c>
      <c r="AA7" t="s">
        <v>33</v>
      </c>
      <c r="AB7" t="s">
        <v>34</v>
      </c>
    </row>
    <row r="8" spans="1:28" x14ac:dyDescent="0.25">
      <c r="A8">
        <v>9</v>
      </c>
      <c r="B8" t="s">
        <v>36</v>
      </c>
      <c r="C8" t="s">
        <v>20</v>
      </c>
      <c r="D8" s="6">
        <v>7</v>
      </c>
      <c r="E8" s="7"/>
      <c r="F8" s="7" t="s">
        <v>37</v>
      </c>
      <c r="G8" s="20" t="s">
        <v>23</v>
      </c>
      <c r="H8" t="s">
        <v>38</v>
      </c>
      <c r="J8" t="s">
        <v>1906</v>
      </c>
      <c r="K8" t="str">
        <f t="shared" si="1"/>
        <v>C4</v>
      </c>
      <c r="L8" t="str">
        <f t="shared" si="2"/>
        <v>PL11C</v>
      </c>
      <c r="M8" t="str">
        <f>IF(E8&lt;&gt;"",CONCATENATE(L8,"/",E8),L8)</f>
        <v>PL11C</v>
      </c>
      <c r="N8">
        <f t="shared" ref="N8:N71" si="4">MOD(N7+10+980,1980)-980</f>
        <v>-880</v>
      </c>
      <c r="O8">
        <f t="shared" ref="O8:O71" si="5">IF(N8=-980,O7+300,O7)</f>
        <v>-900</v>
      </c>
      <c r="P8" t="str">
        <f t="shared" si="3"/>
        <v>I/O</v>
      </c>
      <c r="Q8">
        <f t="shared" si="0"/>
        <v>1</v>
      </c>
      <c r="R8">
        <v>9</v>
      </c>
      <c r="S8" t="s">
        <v>36</v>
      </c>
      <c r="T8" t="s">
        <v>20</v>
      </c>
      <c r="U8">
        <v>7</v>
      </c>
      <c r="W8" t="s">
        <v>37</v>
      </c>
      <c r="X8" t="s">
        <v>23</v>
      </c>
      <c r="Y8" t="s">
        <v>38</v>
      </c>
      <c r="Z8" t="s">
        <v>38</v>
      </c>
      <c r="AA8" t="s">
        <v>39</v>
      </c>
      <c r="AB8" t="s">
        <v>14</v>
      </c>
    </row>
    <row r="9" spans="1:28" x14ac:dyDescent="0.25">
      <c r="A9">
        <v>11</v>
      </c>
      <c r="B9" t="s">
        <v>41</v>
      </c>
      <c r="C9" t="s">
        <v>20</v>
      </c>
      <c r="D9" s="6">
        <v>7</v>
      </c>
      <c r="E9" s="7"/>
      <c r="F9" s="7" t="s">
        <v>42</v>
      </c>
      <c r="G9" s="20" t="s">
        <v>23</v>
      </c>
      <c r="H9" t="s">
        <v>43</v>
      </c>
      <c r="J9" t="s">
        <v>1906</v>
      </c>
      <c r="K9" t="str">
        <f t="shared" si="1"/>
        <v>C3</v>
      </c>
      <c r="L9" t="str">
        <f t="shared" si="2"/>
        <v>PL11D</v>
      </c>
      <c r="M9" t="str">
        <f t="shared" ref="M9:M72" si="6">IF(E9&lt;&gt;"",CONCATENATE(L9,"/",E9),L9)</f>
        <v>PL11D</v>
      </c>
      <c r="N9">
        <f t="shared" si="4"/>
        <v>-870</v>
      </c>
      <c r="O9">
        <f t="shared" si="5"/>
        <v>-900</v>
      </c>
      <c r="P9" t="str">
        <f t="shared" si="3"/>
        <v>I/O</v>
      </c>
      <c r="Q9">
        <f t="shared" si="0"/>
        <v>1</v>
      </c>
      <c r="R9">
        <v>11</v>
      </c>
      <c r="S9" t="s">
        <v>41</v>
      </c>
      <c r="T9" t="s">
        <v>20</v>
      </c>
      <c r="U9">
        <v>7</v>
      </c>
      <c r="W9" t="s">
        <v>42</v>
      </c>
      <c r="X9" t="s">
        <v>23</v>
      </c>
      <c r="Y9" t="s">
        <v>43</v>
      </c>
      <c r="Z9" t="s">
        <v>43</v>
      </c>
      <c r="AA9" t="s">
        <v>24</v>
      </c>
      <c r="AB9" t="s">
        <v>14</v>
      </c>
    </row>
    <row r="10" spans="1:28" ht="15.75" thickBot="1" x14ac:dyDescent="0.3">
      <c r="A10">
        <v>12</v>
      </c>
      <c r="B10" t="s">
        <v>44</v>
      </c>
      <c r="C10" t="s">
        <v>20</v>
      </c>
      <c r="D10" s="6">
        <v>7</v>
      </c>
      <c r="E10" s="7"/>
      <c r="F10" s="7" t="s">
        <v>45</v>
      </c>
      <c r="G10" s="20" t="s">
        <v>23</v>
      </c>
      <c r="H10" t="s">
        <v>46</v>
      </c>
      <c r="J10" t="s">
        <v>1906</v>
      </c>
      <c r="K10" t="str">
        <f t="shared" si="1"/>
        <v>D4</v>
      </c>
      <c r="L10" t="str">
        <f t="shared" si="2"/>
        <v>PL14A</v>
      </c>
      <c r="M10" t="str">
        <f t="shared" si="6"/>
        <v>PL14A</v>
      </c>
      <c r="N10">
        <f t="shared" si="4"/>
        <v>-860</v>
      </c>
      <c r="O10">
        <f t="shared" si="5"/>
        <v>-900</v>
      </c>
      <c r="P10" t="str">
        <f t="shared" si="3"/>
        <v>I/O</v>
      </c>
      <c r="Q10">
        <f t="shared" si="0"/>
        <v>1</v>
      </c>
      <c r="R10">
        <v>12</v>
      </c>
      <c r="S10" t="s">
        <v>44</v>
      </c>
      <c r="T10" t="s">
        <v>20</v>
      </c>
      <c r="U10">
        <v>7</v>
      </c>
      <c r="W10" t="s">
        <v>45</v>
      </c>
      <c r="X10" t="s">
        <v>23</v>
      </c>
      <c r="Y10" t="s">
        <v>46</v>
      </c>
      <c r="Z10" t="s">
        <v>46</v>
      </c>
      <c r="AA10" t="s">
        <v>38</v>
      </c>
      <c r="AB10" t="s">
        <v>47</v>
      </c>
    </row>
    <row r="11" spans="1:28" ht="15.75" thickBot="1" x14ac:dyDescent="0.3">
      <c r="A11">
        <v>14</v>
      </c>
      <c r="B11" s="26" t="s">
        <v>49</v>
      </c>
      <c r="C11" t="s">
        <v>20</v>
      </c>
      <c r="D11" s="6">
        <v>7</v>
      </c>
      <c r="E11" s="7"/>
      <c r="F11" s="7" t="s">
        <v>50</v>
      </c>
      <c r="G11" s="20" t="s">
        <v>23</v>
      </c>
      <c r="H11" t="s">
        <v>51</v>
      </c>
      <c r="J11" t="s">
        <v>1906</v>
      </c>
      <c r="K11" t="str">
        <f t="shared" si="1"/>
        <v>F4</v>
      </c>
      <c r="L11" t="str">
        <f t="shared" si="2"/>
        <v>PL14C</v>
      </c>
      <c r="M11" t="str">
        <f t="shared" si="6"/>
        <v>PL14C</v>
      </c>
      <c r="N11">
        <f t="shared" si="4"/>
        <v>-850</v>
      </c>
      <c r="O11">
        <f t="shared" si="5"/>
        <v>-900</v>
      </c>
      <c r="P11" t="str">
        <f t="shared" si="3"/>
        <v>I/O</v>
      </c>
      <c r="Q11">
        <f t="shared" si="0"/>
        <v>1</v>
      </c>
      <c r="R11">
        <v>14</v>
      </c>
      <c r="S11" t="s">
        <v>49</v>
      </c>
      <c r="T11" t="s">
        <v>20</v>
      </c>
      <c r="U11">
        <v>7</v>
      </c>
      <c r="W11" t="s">
        <v>50</v>
      </c>
      <c r="X11" t="s">
        <v>23</v>
      </c>
      <c r="Y11" t="s">
        <v>51</v>
      </c>
      <c r="Z11" t="s">
        <v>52</v>
      </c>
      <c r="AA11" t="s">
        <v>53</v>
      </c>
      <c r="AB11" t="s">
        <v>14</v>
      </c>
    </row>
    <row r="12" spans="1:28" ht="15.75" thickBot="1" x14ac:dyDescent="0.3">
      <c r="A12">
        <v>15</v>
      </c>
      <c r="B12" s="25" t="s">
        <v>54</v>
      </c>
      <c r="C12" t="s">
        <v>20</v>
      </c>
      <c r="D12" s="6">
        <v>7</v>
      </c>
      <c r="E12" s="7"/>
      <c r="F12" s="7" t="s">
        <v>55</v>
      </c>
      <c r="G12" s="20" t="s">
        <v>23</v>
      </c>
      <c r="H12" t="s">
        <v>56</v>
      </c>
      <c r="J12" t="s">
        <v>1906</v>
      </c>
      <c r="K12" t="str">
        <f t="shared" si="1"/>
        <v>E4</v>
      </c>
      <c r="L12" t="str">
        <f t="shared" si="2"/>
        <v>PL14B</v>
      </c>
      <c r="M12" t="str">
        <f t="shared" si="6"/>
        <v>PL14B</v>
      </c>
      <c r="N12">
        <f t="shared" si="4"/>
        <v>-840</v>
      </c>
      <c r="O12">
        <f t="shared" si="5"/>
        <v>-900</v>
      </c>
      <c r="P12" t="str">
        <f t="shared" si="3"/>
        <v>I/O</v>
      </c>
      <c r="Q12">
        <f t="shared" si="0"/>
        <v>1</v>
      </c>
      <c r="R12">
        <v>15</v>
      </c>
      <c r="S12" t="s">
        <v>54</v>
      </c>
      <c r="T12" t="s">
        <v>20</v>
      </c>
      <c r="U12">
        <v>7</v>
      </c>
      <c r="W12" t="s">
        <v>55</v>
      </c>
      <c r="X12" t="s">
        <v>23</v>
      </c>
      <c r="Y12" t="s">
        <v>56</v>
      </c>
      <c r="Z12" t="s">
        <v>57</v>
      </c>
      <c r="AA12" t="s">
        <v>58</v>
      </c>
      <c r="AB12" t="s">
        <v>14</v>
      </c>
    </row>
    <row r="13" spans="1:28" x14ac:dyDescent="0.25">
      <c r="A13">
        <v>17</v>
      </c>
      <c r="B13" s="22" t="s">
        <v>60</v>
      </c>
      <c r="C13" t="s">
        <v>20</v>
      </c>
      <c r="D13" s="6">
        <v>7</v>
      </c>
      <c r="E13" s="7"/>
      <c r="F13" s="7" t="s">
        <v>61</v>
      </c>
      <c r="G13" s="20" t="s">
        <v>23</v>
      </c>
      <c r="H13" t="s">
        <v>62</v>
      </c>
      <c r="J13" t="s">
        <v>1906</v>
      </c>
      <c r="K13" t="str">
        <f t="shared" si="1"/>
        <v>F5</v>
      </c>
      <c r="L13" t="str">
        <f t="shared" si="2"/>
        <v>PL14D</v>
      </c>
      <c r="M13" t="str">
        <f t="shared" si="6"/>
        <v>PL14D</v>
      </c>
      <c r="N13">
        <f t="shared" si="4"/>
        <v>-830</v>
      </c>
      <c r="O13">
        <f t="shared" si="5"/>
        <v>-900</v>
      </c>
      <c r="P13" t="str">
        <f t="shared" si="3"/>
        <v>I/O</v>
      </c>
      <c r="Q13">
        <f t="shared" si="0"/>
        <v>1</v>
      </c>
      <c r="R13">
        <v>17</v>
      </c>
      <c r="S13" t="s">
        <v>60</v>
      </c>
      <c r="T13" t="s">
        <v>20</v>
      </c>
      <c r="U13">
        <v>7</v>
      </c>
      <c r="W13" t="s">
        <v>61</v>
      </c>
      <c r="X13" t="s">
        <v>23</v>
      </c>
      <c r="Y13" t="s">
        <v>62</v>
      </c>
      <c r="Z13" t="s">
        <v>63</v>
      </c>
      <c r="AA13" t="s">
        <v>63</v>
      </c>
      <c r="AB13" t="s">
        <v>14</v>
      </c>
    </row>
    <row r="14" spans="1:28" x14ac:dyDescent="0.25">
      <c r="A14">
        <v>18</v>
      </c>
      <c r="B14" s="23" t="s">
        <v>64</v>
      </c>
      <c r="C14" t="s">
        <v>20</v>
      </c>
      <c r="D14" s="6">
        <v>7</v>
      </c>
      <c r="E14" s="7"/>
      <c r="F14" s="7" t="s">
        <v>65</v>
      </c>
      <c r="G14" s="21" t="s">
        <v>66</v>
      </c>
      <c r="H14" t="s">
        <v>52</v>
      </c>
      <c r="J14" t="s">
        <v>1906</v>
      </c>
      <c r="K14" t="str">
        <f t="shared" si="1"/>
        <v>B1</v>
      </c>
      <c r="L14" t="str">
        <f t="shared" si="2"/>
        <v>PL17A</v>
      </c>
      <c r="M14" t="str">
        <f t="shared" si="6"/>
        <v>PL17A</v>
      </c>
      <c r="N14">
        <f t="shared" si="4"/>
        <v>-820</v>
      </c>
      <c r="O14">
        <f t="shared" si="5"/>
        <v>-900</v>
      </c>
      <c r="P14" t="str">
        <f t="shared" si="3"/>
        <v>I/O</v>
      </c>
      <c r="Q14">
        <f t="shared" si="0"/>
        <v>1</v>
      </c>
      <c r="R14">
        <v>18</v>
      </c>
      <c r="S14" t="s">
        <v>64</v>
      </c>
      <c r="T14" t="s">
        <v>20</v>
      </c>
      <c r="U14">
        <v>7</v>
      </c>
      <c r="W14" t="s">
        <v>65</v>
      </c>
      <c r="X14" t="s">
        <v>66</v>
      </c>
      <c r="Y14" t="s">
        <v>52</v>
      </c>
      <c r="Z14" t="s">
        <v>67</v>
      </c>
      <c r="AA14" t="s">
        <v>56</v>
      </c>
      <c r="AB14" t="s">
        <v>68</v>
      </c>
    </row>
    <row r="15" spans="1:28" x14ac:dyDescent="0.25">
      <c r="A15">
        <v>20</v>
      </c>
      <c r="B15" s="23" t="s">
        <v>70</v>
      </c>
      <c r="C15" t="s">
        <v>20</v>
      </c>
      <c r="D15" s="6">
        <v>7</v>
      </c>
      <c r="E15" s="7"/>
      <c r="F15" s="7" t="s">
        <v>71</v>
      </c>
      <c r="G15" s="20" t="s">
        <v>23</v>
      </c>
      <c r="H15" t="s">
        <v>57</v>
      </c>
      <c r="J15" t="s">
        <v>1906</v>
      </c>
      <c r="K15" t="str">
        <f t="shared" si="1"/>
        <v>D3</v>
      </c>
      <c r="L15" t="str">
        <f t="shared" si="2"/>
        <v>PL17C</v>
      </c>
      <c r="M15" t="str">
        <f t="shared" si="6"/>
        <v>PL17C</v>
      </c>
      <c r="N15">
        <f t="shared" si="4"/>
        <v>-810</v>
      </c>
      <c r="O15">
        <f t="shared" si="5"/>
        <v>-900</v>
      </c>
      <c r="P15" t="str">
        <f t="shared" si="3"/>
        <v>I/O</v>
      </c>
      <c r="Q15">
        <f t="shared" si="0"/>
        <v>1</v>
      </c>
      <c r="R15">
        <v>20</v>
      </c>
      <c r="S15" t="s">
        <v>70</v>
      </c>
      <c r="T15" t="s">
        <v>20</v>
      </c>
      <c r="U15">
        <v>7</v>
      </c>
      <c r="W15" t="s">
        <v>71</v>
      </c>
      <c r="X15" t="s">
        <v>23</v>
      </c>
      <c r="Y15" t="s">
        <v>57</v>
      </c>
      <c r="Z15" t="s">
        <v>72</v>
      </c>
      <c r="AA15" t="s">
        <v>43</v>
      </c>
      <c r="AB15" t="s">
        <v>14</v>
      </c>
    </row>
    <row r="16" spans="1:28" x14ac:dyDescent="0.25">
      <c r="A16">
        <v>21</v>
      </c>
      <c r="B16" s="23" t="s">
        <v>73</v>
      </c>
      <c r="C16" t="s">
        <v>20</v>
      </c>
      <c r="D16" s="6">
        <v>7</v>
      </c>
      <c r="E16" s="7"/>
      <c r="F16" s="7" t="s">
        <v>74</v>
      </c>
      <c r="G16" s="21" t="s">
        <v>75</v>
      </c>
      <c r="H16" t="s">
        <v>25</v>
      </c>
      <c r="J16" t="s">
        <v>1906</v>
      </c>
      <c r="K16" t="str">
        <f t="shared" si="1"/>
        <v>C2</v>
      </c>
      <c r="L16" t="str">
        <f t="shared" si="2"/>
        <v>PL17B</v>
      </c>
      <c r="M16" t="str">
        <f t="shared" si="6"/>
        <v>PL17B</v>
      </c>
      <c r="N16">
        <f t="shared" si="4"/>
        <v>-800</v>
      </c>
      <c r="O16">
        <f t="shared" si="5"/>
        <v>-900</v>
      </c>
      <c r="P16" t="str">
        <f t="shared" si="3"/>
        <v>I/O</v>
      </c>
      <c r="Q16">
        <f t="shared" si="0"/>
        <v>1</v>
      </c>
      <c r="R16">
        <v>21</v>
      </c>
      <c r="S16" t="s">
        <v>73</v>
      </c>
      <c r="T16" t="s">
        <v>20</v>
      </c>
      <c r="U16">
        <v>7</v>
      </c>
      <c r="W16" t="s">
        <v>74</v>
      </c>
      <c r="X16" t="s">
        <v>75</v>
      </c>
      <c r="Y16" t="s">
        <v>25</v>
      </c>
      <c r="Z16" t="s">
        <v>76</v>
      </c>
      <c r="AA16" t="s">
        <v>31</v>
      </c>
      <c r="AB16" t="s">
        <v>77</v>
      </c>
    </row>
    <row r="17" spans="1:28" x14ac:dyDescent="0.25">
      <c r="A17">
        <v>23</v>
      </c>
      <c r="B17" s="23" t="s">
        <v>78</v>
      </c>
      <c r="C17" t="s">
        <v>20</v>
      </c>
      <c r="D17" s="6">
        <v>7</v>
      </c>
      <c r="E17" s="7"/>
      <c r="F17" s="7" t="s">
        <v>79</v>
      </c>
      <c r="G17" s="20" t="s">
        <v>23</v>
      </c>
      <c r="H17" t="s">
        <v>67</v>
      </c>
      <c r="J17" t="s">
        <v>1906</v>
      </c>
      <c r="K17" t="str">
        <f t="shared" si="1"/>
        <v>D2</v>
      </c>
      <c r="L17" t="str">
        <f t="shared" si="2"/>
        <v>PL17D</v>
      </c>
      <c r="M17" t="str">
        <f t="shared" si="6"/>
        <v>PL17D</v>
      </c>
      <c r="N17">
        <f t="shared" si="4"/>
        <v>-790</v>
      </c>
      <c r="O17">
        <f t="shared" si="5"/>
        <v>-900</v>
      </c>
      <c r="P17" t="str">
        <f t="shared" si="3"/>
        <v>I/O</v>
      </c>
      <c r="Q17">
        <f t="shared" si="0"/>
        <v>1</v>
      </c>
      <c r="R17">
        <v>23</v>
      </c>
      <c r="S17" t="s">
        <v>78</v>
      </c>
      <c r="T17" t="s">
        <v>20</v>
      </c>
      <c r="U17">
        <v>7</v>
      </c>
      <c r="W17" t="s">
        <v>79</v>
      </c>
      <c r="X17" t="s">
        <v>23</v>
      </c>
      <c r="Y17" t="s">
        <v>67</v>
      </c>
      <c r="Z17" t="s">
        <v>80</v>
      </c>
      <c r="AA17" t="s">
        <v>57</v>
      </c>
      <c r="AB17" t="s">
        <v>14</v>
      </c>
    </row>
    <row r="18" spans="1:28" x14ac:dyDescent="0.25">
      <c r="A18">
        <v>24</v>
      </c>
      <c r="B18" s="23" t="s">
        <v>81</v>
      </c>
      <c r="C18" t="s">
        <v>20</v>
      </c>
      <c r="D18" s="6">
        <v>7</v>
      </c>
      <c r="E18" s="7"/>
      <c r="F18" s="7" t="s">
        <v>82</v>
      </c>
      <c r="G18" s="20" t="s">
        <v>23</v>
      </c>
      <c r="H18" t="s">
        <v>83</v>
      </c>
      <c r="J18" t="s">
        <v>1906</v>
      </c>
      <c r="K18" t="str">
        <f t="shared" si="1"/>
        <v>F3</v>
      </c>
      <c r="L18" t="str">
        <f t="shared" si="2"/>
        <v>PL20A</v>
      </c>
      <c r="M18" t="str">
        <f t="shared" si="6"/>
        <v>PL20A</v>
      </c>
      <c r="N18">
        <f t="shared" si="4"/>
        <v>-780</v>
      </c>
      <c r="O18">
        <f t="shared" si="5"/>
        <v>-900</v>
      </c>
      <c r="P18" t="str">
        <f t="shared" si="3"/>
        <v>I/O</v>
      </c>
      <c r="Q18">
        <f t="shared" si="0"/>
        <v>1</v>
      </c>
      <c r="R18">
        <v>24</v>
      </c>
      <c r="S18" t="s">
        <v>81</v>
      </c>
      <c r="T18" t="s">
        <v>20</v>
      </c>
      <c r="U18">
        <v>7</v>
      </c>
      <c r="W18" t="s">
        <v>82</v>
      </c>
      <c r="X18" t="s">
        <v>23</v>
      </c>
      <c r="Y18" t="s">
        <v>83</v>
      </c>
      <c r="Z18" t="s">
        <v>84</v>
      </c>
      <c r="AA18" t="s">
        <v>51</v>
      </c>
      <c r="AB18" t="s">
        <v>14</v>
      </c>
    </row>
    <row r="19" spans="1:28" x14ac:dyDescent="0.25">
      <c r="A19">
        <v>26</v>
      </c>
      <c r="B19" s="23" t="s">
        <v>85</v>
      </c>
      <c r="C19" t="s">
        <v>20</v>
      </c>
      <c r="D19" s="6">
        <v>7</v>
      </c>
      <c r="E19" s="7"/>
      <c r="F19" s="7" t="s">
        <v>86</v>
      </c>
      <c r="G19" s="20" t="s">
        <v>23</v>
      </c>
      <c r="H19" t="s">
        <v>32</v>
      </c>
      <c r="J19" t="s">
        <v>1906</v>
      </c>
      <c r="K19" t="str">
        <f t="shared" si="1"/>
        <v>C1</v>
      </c>
      <c r="L19" t="str">
        <f t="shared" si="2"/>
        <v>PL20C</v>
      </c>
      <c r="M19" t="str">
        <f t="shared" si="6"/>
        <v>PL20C</v>
      </c>
      <c r="N19">
        <f t="shared" si="4"/>
        <v>-770</v>
      </c>
      <c r="O19">
        <f t="shared" si="5"/>
        <v>-900</v>
      </c>
      <c r="P19" t="str">
        <f t="shared" si="3"/>
        <v>I/O</v>
      </c>
      <c r="Q19">
        <f t="shared" si="0"/>
        <v>1</v>
      </c>
      <c r="R19">
        <v>26</v>
      </c>
      <c r="S19" t="s">
        <v>85</v>
      </c>
      <c r="T19" t="s">
        <v>20</v>
      </c>
      <c r="U19">
        <v>7</v>
      </c>
      <c r="W19" t="s">
        <v>86</v>
      </c>
      <c r="X19" t="s">
        <v>23</v>
      </c>
      <c r="Y19" t="s">
        <v>32</v>
      </c>
      <c r="Z19" t="s">
        <v>56</v>
      </c>
      <c r="AA19" t="s">
        <v>87</v>
      </c>
      <c r="AB19" t="s">
        <v>14</v>
      </c>
    </row>
    <row r="20" spans="1:28" x14ac:dyDescent="0.25">
      <c r="A20">
        <v>27</v>
      </c>
      <c r="B20" s="23" t="s">
        <v>88</v>
      </c>
      <c r="C20" t="s">
        <v>20</v>
      </c>
      <c r="D20" s="6">
        <v>7</v>
      </c>
      <c r="E20" s="7"/>
      <c r="F20" s="7" t="s">
        <v>89</v>
      </c>
      <c r="G20" s="20" t="s">
        <v>23</v>
      </c>
      <c r="H20" t="s">
        <v>72</v>
      </c>
      <c r="J20" t="s">
        <v>1906</v>
      </c>
      <c r="K20" t="str">
        <f t="shared" si="1"/>
        <v>E3</v>
      </c>
      <c r="L20" t="str">
        <f t="shared" si="2"/>
        <v>PL20B</v>
      </c>
      <c r="M20" t="str">
        <f t="shared" si="6"/>
        <v>PL20B</v>
      </c>
      <c r="N20">
        <f t="shared" si="4"/>
        <v>-760</v>
      </c>
      <c r="O20">
        <f t="shared" si="5"/>
        <v>-900</v>
      </c>
      <c r="P20" t="str">
        <f t="shared" si="3"/>
        <v>I/O</v>
      </c>
      <c r="Q20">
        <f t="shared" si="0"/>
        <v>1</v>
      </c>
      <c r="R20">
        <v>27</v>
      </c>
      <c r="S20" t="s">
        <v>88</v>
      </c>
      <c r="T20" t="s">
        <v>20</v>
      </c>
      <c r="U20">
        <v>7</v>
      </c>
      <c r="W20" t="s">
        <v>89</v>
      </c>
      <c r="X20" t="s">
        <v>23</v>
      </c>
      <c r="Y20" t="s">
        <v>72</v>
      </c>
      <c r="Z20" t="s">
        <v>90</v>
      </c>
      <c r="AA20" t="s">
        <v>72</v>
      </c>
      <c r="AB20" t="s">
        <v>14</v>
      </c>
    </row>
    <row r="21" spans="1:28" x14ac:dyDescent="0.25">
      <c r="A21">
        <v>29</v>
      </c>
      <c r="B21" s="23" t="s">
        <v>91</v>
      </c>
      <c r="C21" t="s">
        <v>20</v>
      </c>
      <c r="D21" s="6">
        <v>7</v>
      </c>
      <c r="E21" s="7"/>
      <c r="F21" s="7" t="s">
        <v>92</v>
      </c>
      <c r="G21" s="20" t="s">
        <v>23</v>
      </c>
      <c r="H21" t="s">
        <v>80</v>
      </c>
      <c r="J21" t="s">
        <v>1906</v>
      </c>
      <c r="K21" t="str">
        <f t="shared" si="1"/>
        <v>D1</v>
      </c>
      <c r="L21" t="str">
        <f t="shared" si="2"/>
        <v>PL20D</v>
      </c>
      <c r="M21" t="str">
        <f t="shared" si="6"/>
        <v>PL20D</v>
      </c>
      <c r="N21">
        <f t="shared" si="4"/>
        <v>-750</v>
      </c>
      <c r="O21">
        <f t="shared" si="5"/>
        <v>-900</v>
      </c>
      <c r="P21" t="str">
        <f t="shared" si="3"/>
        <v>I/O</v>
      </c>
      <c r="Q21">
        <f t="shared" si="0"/>
        <v>1</v>
      </c>
      <c r="R21">
        <v>29</v>
      </c>
      <c r="S21" t="s">
        <v>91</v>
      </c>
      <c r="T21" t="s">
        <v>20</v>
      </c>
      <c r="U21">
        <v>7</v>
      </c>
      <c r="W21" t="s">
        <v>92</v>
      </c>
      <c r="X21" t="s">
        <v>23</v>
      </c>
      <c r="Y21" t="s">
        <v>80</v>
      </c>
      <c r="Z21" t="s">
        <v>83</v>
      </c>
      <c r="AA21" t="s">
        <v>62</v>
      </c>
      <c r="AB21" t="s">
        <v>14</v>
      </c>
    </row>
    <row r="22" spans="1:28" x14ac:dyDescent="0.25">
      <c r="A22">
        <v>30</v>
      </c>
      <c r="B22" s="23" t="s">
        <v>93</v>
      </c>
      <c r="C22" t="s">
        <v>20</v>
      </c>
      <c r="D22" s="6">
        <v>7</v>
      </c>
      <c r="E22" s="7"/>
      <c r="F22" s="7" t="s">
        <v>94</v>
      </c>
      <c r="G22" s="8" t="s">
        <v>95</v>
      </c>
      <c r="H22" t="s">
        <v>84</v>
      </c>
      <c r="J22" t="s">
        <v>1906</v>
      </c>
      <c r="K22" t="str">
        <f t="shared" si="1"/>
        <v>F2</v>
      </c>
      <c r="L22" t="str">
        <f t="shared" si="2"/>
        <v>PL23A</v>
      </c>
      <c r="M22" t="str">
        <f t="shared" si="6"/>
        <v>PL23A</v>
      </c>
      <c r="N22">
        <f t="shared" si="4"/>
        <v>-740</v>
      </c>
      <c r="O22">
        <f t="shared" si="5"/>
        <v>-900</v>
      </c>
      <c r="P22" t="str">
        <f t="shared" si="3"/>
        <v>I/O</v>
      </c>
      <c r="Q22">
        <f t="shared" si="0"/>
        <v>1</v>
      </c>
      <c r="R22">
        <v>30</v>
      </c>
      <c r="S22" t="s">
        <v>93</v>
      </c>
      <c r="T22" t="s">
        <v>20</v>
      </c>
      <c r="U22">
        <v>7</v>
      </c>
      <c r="W22" t="s">
        <v>94</v>
      </c>
      <c r="X22" t="s">
        <v>95</v>
      </c>
      <c r="Y22" t="s">
        <v>84</v>
      </c>
      <c r="Z22" t="s">
        <v>14</v>
      </c>
      <c r="AA22" t="s">
        <v>14</v>
      </c>
      <c r="AB22" t="s">
        <v>14</v>
      </c>
    </row>
    <row r="23" spans="1:28" x14ac:dyDescent="0.25">
      <c r="A23">
        <v>32</v>
      </c>
      <c r="B23" s="23" t="s">
        <v>96</v>
      </c>
      <c r="C23" t="s">
        <v>20</v>
      </c>
      <c r="D23" s="6">
        <v>7</v>
      </c>
      <c r="E23" s="7"/>
      <c r="F23" s="7" t="s">
        <v>97</v>
      </c>
      <c r="G23" s="8" t="s">
        <v>95</v>
      </c>
      <c r="H23" t="s">
        <v>90</v>
      </c>
      <c r="J23" t="s">
        <v>1906</v>
      </c>
      <c r="K23" t="str">
        <f t="shared" si="1"/>
        <v>F1</v>
      </c>
      <c r="L23" t="str">
        <f t="shared" si="2"/>
        <v>PL23C</v>
      </c>
      <c r="M23" t="str">
        <f t="shared" si="6"/>
        <v>PL23C</v>
      </c>
      <c r="N23">
        <f t="shared" si="4"/>
        <v>-730</v>
      </c>
      <c r="O23">
        <f t="shared" si="5"/>
        <v>-900</v>
      </c>
      <c r="P23" t="str">
        <f t="shared" si="3"/>
        <v>I/O</v>
      </c>
      <c r="Q23">
        <f t="shared" si="0"/>
        <v>1</v>
      </c>
      <c r="R23">
        <v>32</v>
      </c>
      <c r="S23" t="s">
        <v>96</v>
      </c>
      <c r="T23" t="s">
        <v>20</v>
      </c>
      <c r="U23">
        <v>7</v>
      </c>
      <c r="W23" t="s">
        <v>97</v>
      </c>
      <c r="X23" t="s">
        <v>95</v>
      </c>
      <c r="Y23" t="s">
        <v>90</v>
      </c>
      <c r="Z23" t="s">
        <v>14</v>
      </c>
      <c r="AA23" t="s">
        <v>14</v>
      </c>
      <c r="AB23" t="s">
        <v>14</v>
      </c>
    </row>
    <row r="24" spans="1:28" x14ac:dyDescent="0.25">
      <c r="A24">
        <v>33</v>
      </c>
      <c r="B24" s="23" t="s">
        <v>98</v>
      </c>
      <c r="C24" t="s">
        <v>20</v>
      </c>
      <c r="D24" s="6">
        <v>7</v>
      </c>
      <c r="E24" s="7"/>
      <c r="F24" s="7" t="s">
        <v>99</v>
      </c>
      <c r="G24" s="8" t="s">
        <v>95</v>
      </c>
      <c r="H24" t="s">
        <v>76</v>
      </c>
      <c r="J24" t="s">
        <v>1906</v>
      </c>
      <c r="K24" t="str">
        <f t="shared" si="1"/>
        <v>E1</v>
      </c>
      <c r="L24" t="str">
        <f t="shared" si="2"/>
        <v>PL23B</v>
      </c>
      <c r="M24" t="str">
        <f t="shared" si="6"/>
        <v>PL23B</v>
      </c>
      <c r="N24">
        <f t="shared" si="4"/>
        <v>-720</v>
      </c>
      <c r="O24">
        <f t="shared" si="5"/>
        <v>-900</v>
      </c>
      <c r="P24" t="str">
        <f t="shared" si="3"/>
        <v>I/O</v>
      </c>
      <c r="Q24">
        <f t="shared" si="0"/>
        <v>1</v>
      </c>
      <c r="R24">
        <v>33</v>
      </c>
      <c r="S24" t="s">
        <v>98</v>
      </c>
      <c r="T24" t="s">
        <v>20</v>
      </c>
      <c r="U24">
        <v>7</v>
      </c>
      <c r="W24" t="s">
        <v>99</v>
      </c>
      <c r="X24" t="s">
        <v>95</v>
      </c>
      <c r="Y24" t="s">
        <v>76</v>
      </c>
      <c r="Z24" t="s">
        <v>14</v>
      </c>
      <c r="AA24" t="s">
        <v>14</v>
      </c>
      <c r="AB24" t="s">
        <v>14</v>
      </c>
    </row>
    <row r="25" spans="1:28" x14ac:dyDescent="0.25">
      <c r="A25">
        <v>35</v>
      </c>
      <c r="B25" s="23" t="s">
        <v>100</v>
      </c>
      <c r="C25" t="s">
        <v>20</v>
      </c>
      <c r="D25" s="6">
        <v>7</v>
      </c>
      <c r="E25" s="7"/>
      <c r="F25" s="7" t="s">
        <v>101</v>
      </c>
      <c r="G25" s="8" t="s">
        <v>95</v>
      </c>
      <c r="H25" t="s">
        <v>102</v>
      </c>
      <c r="J25" t="s">
        <v>1906</v>
      </c>
      <c r="K25" t="str">
        <f t="shared" si="1"/>
        <v>H1</v>
      </c>
      <c r="L25" t="str">
        <f t="shared" si="2"/>
        <v>PL23D</v>
      </c>
      <c r="M25" t="str">
        <f t="shared" si="6"/>
        <v>PL23D</v>
      </c>
      <c r="N25">
        <f t="shared" si="4"/>
        <v>-710</v>
      </c>
      <c r="O25">
        <f t="shared" si="5"/>
        <v>-900</v>
      </c>
      <c r="P25" t="str">
        <f t="shared" si="3"/>
        <v>I/O</v>
      </c>
      <c r="Q25">
        <f t="shared" si="0"/>
        <v>1</v>
      </c>
      <c r="R25">
        <v>35</v>
      </c>
      <c r="S25" t="s">
        <v>100</v>
      </c>
      <c r="T25" t="s">
        <v>20</v>
      </c>
      <c r="U25">
        <v>7</v>
      </c>
      <c r="W25" t="s">
        <v>101</v>
      </c>
      <c r="X25" t="s">
        <v>95</v>
      </c>
      <c r="Y25" t="s">
        <v>102</v>
      </c>
      <c r="Z25" t="s">
        <v>14</v>
      </c>
      <c r="AA25" t="s">
        <v>14</v>
      </c>
      <c r="AB25" t="s">
        <v>14</v>
      </c>
    </row>
    <row r="26" spans="1:28" x14ac:dyDescent="0.25">
      <c r="A26">
        <v>36</v>
      </c>
      <c r="B26" s="23" t="s">
        <v>103</v>
      </c>
      <c r="C26" t="s">
        <v>20</v>
      </c>
      <c r="D26" s="6">
        <v>7</v>
      </c>
      <c r="E26" s="7"/>
      <c r="F26" s="7" t="s">
        <v>104</v>
      </c>
      <c r="G26" s="8" t="s">
        <v>95</v>
      </c>
      <c r="H26" t="s">
        <v>105</v>
      </c>
      <c r="J26" t="s">
        <v>1906</v>
      </c>
      <c r="K26" t="str">
        <f t="shared" si="1"/>
        <v>H2</v>
      </c>
      <c r="L26" t="str">
        <f t="shared" si="2"/>
        <v>PL26A</v>
      </c>
      <c r="M26" t="str">
        <f t="shared" si="6"/>
        <v>PL26A</v>
      </c>
      <c r="N26">
        <f t="shared" si="4"/>
        <v>-700</v>
      </c>
      <c r="O26">
        <f t="shared" si="5"/>
        <v>-900</v>
      </c>
      <c r="P26" t="str">
        <f t="shared" si="3"/>
        <v>I/O</v>
      </c>
      <c r="Q26">
        <f t="shared" si="0"/>
        <v>1</v>
      </c>
      <c r="R26">
        <v>36</v>
      </c>
      <c r="S26" t="s">
        <v>103</v>
      </c>
      <c r="T26" t="s">
        <v>20</v>
      </c>
      <c r="U26">
        <v>7</v>
      </c>
      <c r="W26" t="s">
        <v>104</v>
      </c>
      <c r="X26" t="s">
        <v>95</v>
      </c>
      <c r="Y26" t="s">
        <v>105</v>
      </c>
      <c r="Z26" t="s">
        <v>14</v>
      </c>
      <c r="AA26" t="s">
        <v>14</v>
      </c>
      <c r="AB26" t="s">
        <v>14</v>
      </c>
    </row>
    <row r="27" spans="1:28" ht="15.75" thickBot="1" x14ac:dyDescent="0.3">
      <c r="A27">
        <v>38</v>
      </c>
      <c r="B27" s="24" t="s">
        <v>106</v>
      </c>
      <c r="C27" t="s">
        <v>20</v>
      </c>
      <c r="D27" s="6">
        <v>7</v>
      </c>
      <c r="E27" s="7"/>
      <c r="F27" s="7" t="s">
        <v>107</v>
      </c>
      <c r="G27" s="8" t="s">
        <v>95</v>
      </c>
      <c r="H27" t="s">
        <v>108</v>
      </c>
      <c r="J27" t="s">
        <v>1906</v>
      </c>
      <c r="K27" t="str">
        <f t="shared" si="1"/>
        <v>J3</v>
      </c>
      <c r="L27" t="str">
        <f t="shared" si="2"/>
        <v>PL26C</v>
      </c>
      <c r="M27" t="str">
        <f t="shared" si="6"/>
        <v>PL26C</v>
      </c>
      <c r="N27">
        <f t="shared" si="4"/>
        <v>-690</v>
      </c>
      <c r="O27">
        <f t="shared" si="5"/>
        <v>-900</v>
      </c>
      <c r="P27" t="str">
        <f t="shared" si="3"/>
        <v>I/O</v>
      </c>
      <c r="Q27">
        <f t="shared" si="0"/>
        <v>1</v>
      </c>
      <c r="R27">
        <v>38</v>
      </c>
      <c r="S27" t="s">
        <v>106</v>
      </c>
      <c r="T27" t="s">
        <v>20</v>
      </c>
      <c r="U27">
        <v>7</v>
      </c>
      <c r="W27" t="s">
        <v>107</v>
      </c>
      <c r="X27" t="s">
        <v>95</v>
      </c>
      <c r="Y27" t="s">
        <v>108</v>
      </c>
      <c r="Z27" t="s">
        <v>14</v>
      </c>
      <c r="AA27" t="s">
        <v>14</v>
      </c>
      <c r="AB27" t="s">
        <v>14</v>
      </c>
    </row>
    <row r="28" spans="1:28" x14ac:dyDescent="0.25">
      <c r="A28">
        <v>39</v>
      </c>
      <c r="B28" t="s">
        <v>109</v>
      </c>
      <c r="C28" t="s">
        <v>20</v>
      </c>
      <c r="D28" s="6">
        <v>7</v>
      </c>
      <c r="E28" s="7"/>
      <c r="F28" s="7" t="s">
        <v>110</v>
      </c>
      <c r="G28" s="8" t="s">
        <v>95</v>
      </c>
      <c r="H28" t="s">
        <v>111</v>
      </c>
      <c r="J28" t="s">
        <v>1906</v>
      </c>
      <c r="K28" t="str">
        <f t="shared" si="1"/>
        <v>H3</v>
      </c>
      <c r="L28" t="str">
        <f t="shared" si="2"/>
        <v>PL26B</v>
      </c>
      <c r="M28" t="str">
        <f t="shared" si="6"/>
        <v>PL26B</v>
      </c>
      <c r="N28">
        <f t="shared" si="4"/>
        <v>-680</v>
      </c>
      <c r="O28">
        <f t="shared" si="5"/>
        <v>-900</v>
      </c>
      <c r="P28" t="str">
        <f t="shared" si="3"/>
        <v>I/O</v>
      </c>
      <c r="Q28">
        <f t="shared" si="0"/>
        <v>1</v>
      </c>
      <c r="R28">
        <v>39</v>
      </c>
      <c r="S28" t="s">
        <v>109</v>
      </c>
      <c r="T28" t="s">
        <v>20</v>
      </c>
      <c r="U28">
        <v>7</v>
      </c>
      <c r="W28" t="s">
        <v>110</v>
      </c>
      <c r="X28" t="s">
        <v>95</v>
      </c>
      <c r="Y28" t="s">
        <v>111</v>
      </c>
      <c r="Z28" t="s">
        <v>14</v>
      </c>
      <c r="AA28" t="s">
        <v>14</v>
      </c>
      <c r="AB28" t="s">
        <v>14</v>
      </c>
    </row>
    <row r="29" spans="1:28" x14ac:dyDescent="0.25">
      <c r="A29">
        <v>41</v>
      </c>
      <c r="B29" t="s">
        <v>112</v>
      </c>
      <c r="C29" t="s">
        <v>20</v>
      </c>
      <c r="D29" s="6">
        <v>7</v>
      </c>
      <c r="E29" s="7"/>
      <c r="F29" s="7" t="s">
        <v>113</v>
      </c>
      <c r="G29" s="8" t="s">
        <v>95</v>
      </c>
      <c r="H29" t="s">
        <v>114</v>
      </c>
      <c r="J29" t="s">
        <v>1906</v>
      </c>
      <c r="K29" t="str">
        <f t="shared" si="1"/>
        <v>K3</v>
      </c>
      <c r="L29" t="str">
        <f t="shared" si="2"/>
        <v>PL26D</v>
      </c>
      <c r="M29" t="str">
        <f t="shared" si="6"/>
        <v>PL26D</v>
      </c>
      <c r="N29">
        <f t="shared" si="4"/>
        <v>-670</v>
      </c>
      <c r="O29">
        <f t="shared" si="5"/>
        <v>-900</v>
      </c>
      <c r="P29" t="str">
        <f t="shared" si="3"/>
        <v>I/O</v>
      </c>
      <c r="Q29">
        <f t="shared" si="0"/>
        <v>1</v>
      </c>
      <c r="R29">
        <v>41</v>
      </c>
      <c r="S29" t="s">
        <v>112</v>
      </c>
      <c r="T29" t="s">
        <v>20</v>
      </c>
      <c r="U29">
        <v>7</v>
      </c>
      <c r="W29" t="s">
        <v>113</v>
      </c>
      <c r="X29" t="s">
        <v>95</v>
      </c>
      <c r="Y29" t="s">
        <v>114</v>
      </c>
      <c r="Z29" t="s">
        <v>14</v>
      </c>
      <c r="AA29" t="s">
        <v>14</v>
      </c>
      <c r="AB29" t="s">
        <v>14</v>
      </c>
    </row>
    <row r="30" spans="1:28" x14ac:dyDescent="0.25">
      <c r="A30">
        <v>42</v>
      </c>
      <c r="B30" t="s">
        <v>115</v>
      </c>
      <c r="C30" t="s">
        <v>20</v>
      </c>
      <c r="D30" s="6">
        <v>7</v>
      </c>
      <c r="E30" s="7"/>
      <c r="F30" s="7" t="s">
        <v>116</v>
      </c>
      <c r="G30" s="15" t="s">
        <v>117</v>
      </c>
      <c r="H30" t="s">
        <v>118</v>
      </c>
      <c r="J30" t="s">
        <v>1906</v>
      </c>
      <c r="K30" t="str">
        <f t="shared" si="1"/>
        <v>K2</v>
      </c>
      <c r="L30" t="str">
        <f t="shared" si="2"/>
        <v>PL29A</v>
      </c>
      <c r="M30" t="str">
        <f t="shared" si="6"/>
        <v>PL29A</v>
      </c>
      <c r="N30">
        <f t="shared" si="4"/>
        <v>-660</v>
      </c>
      <c r="O30">
        <f t="shared" si="5"/>
        <v>-900</v>
      </c>
      <c r="P30" t="str">
        <f t="shared" si="3"/>
        <v>I/O</v>
      </c>
      <c r="Q30">
        <f t="shared" si="0"/>
        <v>1</v>
      </c>
      <c r="R30">
        <v>42</v>
      </c>
      <c r="S30" t="s">
        <v>115</v>
      </c>
      <c r="T30" t="s">
        <v>20</v>
      </c>
      <c r="U30">
        <v>7</v>
      </c>
      <c r="W30" t="s">
        <v>116</v>
      </c>
      <c r="X30" t="s">
        <v>117</v>
      </c>
      <c r="Y30" t="s">
        <v>118</v>
      </c>
      <c r="Z30" t="s">
        <v>14</v>
      </c>
      <c r="AA30" t="s">
        <v>14</v>
      </c>
      <c r="AB30" t="s">
        <v>14</v>
      </c>
    </row>
    <row r="31" spans="1:28" x14ac:dyDescent="0.25">
      <c r="A31">
        <v>44</v>
      </c>
      <c r="B31" t="s">
        <v>119</v>
      </c>
      <c r="C31" t="s">
        <v>20</v>
      </c>
      <c r="D31" s="6">
        <v>7</v>
      </c>
      <c r="E31" s="7"/>
      <c r="F31" s="7" t="s">
        <v>120</v>
      </c>
      <c r="G31" s="8" t="s">
        <v>95</v>
      </c>
      <c r="H31" t="s">
        <v>121</v>
      </c>
      <c r="J31" t="s">
        <v>1906</v>
      </c>
      <c r="K31" t="str">
        <f t="shared" si="1"/>
        <v>K1</v>
      </c>
      <c r="L31" t="str">
        <f t="shared" si="2"/>
        <v>PL29C</v>
      </c>
      <c r="M31" t="str">
        <f t="shared" si="6"/>
        <v>PL29C</v>
      </c>
      <c r="N31">
        <f t="shared" si="4"/>
        <v>-650</v>
      </c>
      <c r="O31">
        <f t="shared" si="5"/>
        <v>-900</v>
      </c>
      <c r="P31" t="str">
        <f t="shared" si="3"/>
        <v>I/O</v>
      </c>
      <c r="Q31">
        <f t="shared" si="0"/>
        <v>1</v>
      </c>
      <c r="R31">
        <v>44</v>
      </c>
      <c r="S31" t="s">
        <v>119</v>
      </c>
      <c r="T31" t="s">
        <v>20</v>
      </c>
      <c r="U31">
        <v>7</v>
      </c>
      <c r="W31" t="s">
        <v>120</v>
      </c>
      <c r="X31" t="s">
        <v>95</v>
      </c>
      <c r="Y31" t="s">
        <v>121</v>
      </c>
      <c r="Z31" t="s">
        <v>14</v>
      </c>
      <c r="AA31" t="s">
        <v>14</v>
      </c>
      <c r="AB31" t="s">
        <v>14</v>
      </c>
    </row>
    <row r="32" spans="1:28" x14ac:dyDescent="0.25">
      <c r="A32">
        <v>45</v>
      </c>
      <c r="B32" t="s">
        <v>122</v>
      </c>
      <c r="C32" t="s">
        <v>20</v>
      </c>
      <c r="D32" s="6">
        <v>7</v>
      </c>
      <c r="E32" s="7"/>
      <c r="F32" s="7" t="s">
        <v>123</v>
      </c>
      <c r="G32" s="15" t="s">
        <v>124</v>
      </c>
      <c r="H32" t="s">
        <v>125</v>
      </c>
      <c r="J32" t="s">
        <v>1906</v>
      </c>
      <c r="K32" t="str">
        <f t="shared" si="1"/>
        <v>J1</v>
      </c>
      <c r="L32" t="str">
        <f t="shared" si="2"/>
        <v>PL29B</v>
      </c>
      <c r="M32" t="str">
        <f t="shared" si="6"/>
        <v>PL29B</v>
      </c>
      <c r="N32">
        <f t="shared" si="4"/>
        <v>-640</v>
      </c>
      <c r="O32">
        <f t="shared" si="5"/>
        <v>-900</v>
      </c>
      <c r="P32" t="str">
        <f t="shared" si="3"/>
        <v>I/O</v>
      </c>
      <c r="Q32">
        <f t="shared" si="0"/>
        <v>1</v>
      </c>
      <c r="R32">
        <v>45</v>
      </c>
      <c r="S32" t="s">
        <v>122</v>
      </c>
      <c r="T32" t="s">
        <v>20</v>
      </c>
      <c r="U32">
        <v>7</v>
      </c>
      <c r="W32" t="s">
        <v>123</v>
      </c>
      <c r="X32" t="s">
        <v>124</v>
      </c>
      <c r="Y32" t="s">
        <v>125</v>
      </c>
      <c r="Z32" t="s">
        <v>14</v>
      </c>
      <c r="AA32" t="s">
        <v>14</v>
      </c>
      <c r="AB32" t="s">
        <v>14</v>
      </c>
    </row>
    <row r="33" spans="1:28" x14ac:dyDescent="0.25">
      <c r="A33">
        <v>47</v>
      </c>
      <c r="B33" t="s">
        <v>126</v>
      </c>
      <c r="C33" t="s">
        <v>20</v>
      </c>
      <c r="D33" s="6">
        <v>7</v>
      </c>
      <c r="E33" s="7"/>
      <c r="F33" s="7" t="s">
        <v>127</v>
      </c>
      <c r="G33" s="8" t="s">
        <v>95</v>
      </c>
      <c r="H33" t="s">
        <v>128</v>
      </c>
      <c r="J33" t="s">
        <v>1906</v>
      </c>
      <c r="K33" t="str">
        <f t="shared" si="1"/>
        <v>L1</v>
      </c>
      <c r="L33" t="str">
        <f t="shared" si="2"/>
        <v>PL29D</v>
      </c>
      <c r="M33" t="str">
        <f t="shared" si="6"/>
        <v>PL29D</v>
      </c>
      <c r="N33">
        <f t="shared" si="4"/>
        <v>-630</v>
      </c>
      <c r="O33">
        <f t="shared" si="5"/>
        <v>-900</v>
      </c>
      <c r="P33" t="str">
        <f t="shared" si="3"/>
        <v>I/O</v>
      </c>
      <c r="Q33">
        <f t="shared" si="0"/>
        <v>1</v>
      </c>
      <c r="R33">
        <v>47</v>
      </c>
      <c r="S33" t="s">
        <v>126</v>
      </c>
      <c r="T33" t="s">
        <v>20</v>
      </c>
      <c r="U33">
        <v>7</v>
      </c>
      <c r="W33" t="s">
        <v>127</v>
      </c>
      <c r="X33" t="s">
        <v>95</v>
      </c>
      <c r="Y33" t="s">
        <v>128</v>
      </c>
      <c r="Z33" t="s">
        <v>14</v>
      </c>
      <c r="AA33" t="s">
        <v>14</v>
      </c>
      <c r="AB33" t="s">
        <v>14</v>
      </c>
    </row>
    <row r="34" spans="1:28" x14ac:dyDescent="0.25">
      <c r="A34">
        <v>48</v>
      </c>
      <c r="B34" t="s">
        <v>129</v>
      </c>
      <c r="C34" t="s">
        <v>20</v>
      </c>
      <c r="D34" s="6">
        <v>7</v>
      </c>
      <c r="E34" s="7"/>
      <c r="F34" s="7" t="s">
        <v>130</v>
      </c>
      <c r="G34" s="8" t="s">
        <v>95</v>
      </c>
      <c r="H34" t="s">
        <v>131</v>
      </c>
      <c r="J34" t="s">
        <v>1906</v>
      </c>
      <c r="K34" t="str">
        <f t="shared" si="1"/>
        <v>L2</v>
      </c>
      <c r="L34" t="str">
        <f t="shared" si="2"/>
        <v>PL32A</v>
      </c>
      <c r="M34" t="str">
        <f t="shared" si="6"/>
        <v>PL32A</v>
      </c>
      <c r="N34">
        <f t="shared" si="4"/>
        <v>-620</v>
      </c>
      <c r="O34">
        <f t="shared" si="5"/>
        <v>-900</v>
      </c>
      <c r="P34" t="str">
        <f t="shared" si="3"/>
        <v>I/O</v>
      </c>
      <c r="Q34">
        <f t="shared" si="0"/>
        <v>1</v>
      </c>
      <c r="R34">
        <v>48</v>
      </c>
      <c r="S34" t="s">
        <v>129</v>
      </c>
      <c r="T34" t="s">
        <v>20</v>
      </c>
      <c r="U34">
        <v>7</v>
      </c>
      <c r="W34" t="s">
        <v>130</v>
      </c>
      <c r="X34" t="s">
        <v>95</v>
      </c>
      <c r="Y34" t="s">
        <v>131</v>
      </c>
      <c r="Z34" t="s">
        <v>14</v>
      </c>
      <c r="AA34" t="s">
        <v>14</v>
      </c>
      <c r="AB34" t="s">
        <v>14</v>
      </c>
    </row>
    <row r="35" spans="1:28" x14ac:dyDescent="0.25">
      <c r="A35">
        <v>50</v>
      </c>
      <c r="B35" t="s">
        <v>132</v>
      </c>
      <c r="C35" t="s">
        <v>20</v>
      </c>
      <c r="D35" s="6">
        <v>7</v>
      </c>
      <c r="E35" s="7"/>
      <c r="F35" s="7" t="s">
        <v>133</v>
      </c>
      <c r="G35" s="8" t="s">
        <v>95</v>
      </c>
      <c r="H35" t="s">
        <v>134</v>
      </c>
      <c r="J35" t="s">
        <v>1906</v>
      </c>
      <c r="K35" t="str">
        <f t="shared" si="1"/>
        <v>J4</v>
      </c>
      <c r="L35" t="str">
        <f t="shared" si="2"/>
        <v>PL32C</v>
      </c>
      <c r="M35" t="str">
        <f t="shared" si="6"/>
        <v>PL32C</v>
      </c>
      <c r="N35">
        <f t="shared" si="4"/>
        <v>-610</v>
      </c>
      <c r="O35">
        <f t="shared" si="5"/>
        <v>-900</v>
      </c>
      <c r="P35" t="str">
        <f t="shared" si="3"/>
        <v>I/O</v>
      </c>
      <c r="Q35">
        <f t="shared" si="0"/>
        <v>1</v>
      </c>
      <c r="R35">
        <v>50</v>
      </c>
      <c r="S35" t="s">
        <v>132</v>
      </c>
      <c r="T35" t="s">
        <v>20</v>
      </c>
      <c r="U35">
        <v>7</v>
      </c>
      <c r="W35" t="s">
        <v>133</v>
      </c>
      <c r="X35" t="s">
        <v>95</v>
      </c>
      <c r="Y35" t="s">
        <v>134</v>
      </c>
      <c r="Z35" t="s">
        <v>14</v>
      </c>
      <c r="AA35" t="s">
        <v>14</v>
      </c>
      <c r="AB35" t="s">
        <v>14</v>
      </c>
    </row>
    <row r="36" spans="1:28" x14ac:dyDescent="0.25">
      <c r="A36">
        <v>51</v>
      </c>
      <c r="B36" t="s">
        <v>135</v>
      </c>
      <c r="C36" t="s">
        <v>20</v>
      </c>
      <c r="D36" s="6">
        <v>7</v>
      </c>
      <c r="E36" s="7"/>
      <c r="F36" s="7" t="s">
        <v>136</v>
      </c>
      <c r="G36" s="8" t="s">
        <v>95</v>
      </c>
      <c r="H36" t="s">
        <v>137</v>
      </c>
      <c r="J36" t="s">
        <v>1906</v>
      </c>
      <c r="K36" t="str">
        <f t="shared" si="1"/>
        <v>L3</v>
      </c>
      <c r="L36" t="str">
        <f t="shared" si="2"/>
        <v>PL32B</v>
      </c>
      <c r="M36" t="str">
        <f t="shared" si="6"/>
        <v>PL32B</v>
      </c>
      <c r="N36">
        <f t="shared" si="4"/>
        <v>-600</v>
      </c>
      <c r="O36">
        <f t="shared" si="5"/>
        <v>-900</v>
      </c>
      <c r="P36" t="str">
        <f t="shared" si="3"/>
        <v>I/O</v>
      </c>
      <c r="Q36">
        <f t="shared" si="0"/>
        <v>1</v>
      </c>
      <c r="R36">
        <v>51</v>
      </c>
      <c r="S36" t="s">
        <v>135</v>
      </c>
      <c r="T36" t="s">
        <v>20</v>
      </c>
      <c r="U36">
        <v>7</v>
      </c>
      <c r="W36" t="s">
        <v>136</v>
      </c>
      <c r="X36" t="s">
        <v>95</v>
      </c>
      <c r="Y36" t="s">
        <v>137</v>
      </c>
      <c r="Z36" t="s">
        <v>14</v>
      </c>
      <c r="AA36" t="s">
        <v>14</v>
      </c>
      <c r="AB36" t="s">
        <v>14</v>
      </c>
    </row>
    <row r="37" spans="1:28" x14ac:dyDescent="0.25">
      <c r="A37">
        <v>53</v>
      </c>
      <c r="B37" t="s">
        <v>138</v>
      </c>
      <c r="C37" t="s">
        <v>20</v>
      </c>
      <c r="D37" s="6">
        <v>7</v>
      </c>
      <c r="E37" s="7"/>
      <c r="F37" s="7" t="s">
        <v>139</v>
      </c>
      <c r="G37" s="8" t="s">
        <v>95</v>
      </c>
      <c r="H37" t="s">
        <v>140</v>
      </c>
      <c r="J37" t="s">
        <v>1906</v>
      </c>
      <c r="K37" t="str">
        <f t="shared" si="1"/>
        <v>K4</v>
      </c>
      <c r="L37" t="str">
        <f t="shared" si="2"/>
        <v>PL32D</v>
      </c>
      <c r="M37" t="str">
        <f t="shared" si="6"/>
        <v>PL32D</v>
      </c>
      <c r="N37">
        <f t="shared" si="4"/>
        <v>-590</v>
      </c>
      <c r="O37">
        <f t="shared" si="5"/>
        <v>-900</v>
      </c>
      <c r="P37" t="str">
        <f t="shared" si="3"/>
        <v>I/O</v>
      </c>
      <c r="Q37">
        <f t="shared" si="0"/>
        <v>1</v>
      </c>
      <c r="R37">
        <v>53</v>
      </c>
      <c r="S37" t="s">
        <v>138</v>
      </c>
      <c r="T37" t="s">
        <v>20</v>
      </c>
      <c r="U37">
        <v>7</v>
      </c>
      <c r="W37" t="s">
        <v>139</v>
      </c>
      <c r="X37" t="s">
        <v>95</v>
      </c>
      <c r="Y37" t="s">
        <v>140</v>
      </c>
      <c r="Z37" t="s">
        <v>14</v>
      </c>
      <c r="AA37" t="s">
        <v>14</v>
      </c>
      <c r="AB37" t="s">
        <v>14</v>
      </c>
    </row>
    <row r="38" spans="1:28" x14ac:dyDescent="0.25">
      <c r="A38">
        <v>54</v>
      </c>
      <c r="B38" t="s">
        <v>141</v>
      </c>
      <c r="C38" t="s">
        <v>20</v>
      </c>
      <c r="D38" s="6">
        <v>7</v>
      </c>
      <c r="E38" s="7"/>
      <c r="F38" s="7" t="s">
        <v>142</v>
      </c>
      <c r="G38" s="9" t="s">
        <v>143</v>
      </c>
      <c r="H38" t="s">
        <v>144</v>
      </c>
      <c r="J38" t="s">
        <v>1906</v>
      </c>
      <c r="K38" t="str">
        <f t="shared" si="1"/>
        <v>H6</v>
      </c>
      <c r="L38" t="str">
        <f t="shared" si="2"/>
        <v>PL35A</v>
      </c>
      <c r="M38" t="str">
        <f t="shared" si="6"/>
        <v>PL35A</v>
      </c>
      <c r="N38">
        <f t="shared" si="4"/>
        <v>-580</v>
      </c>
      <c r="O38">
        <f t="shared" si="5"/>
        <v>-900</v>
      </c>
      <c r="P38" t="str">
        <f t="shared" si="3"/>
        <v>I/O</v>
      </c>
      <c r="Q38">
        <f t="shared" si="0"/>
        <v>1</v>
      </c>
      <c r="R38">
        <v>54</v>
      </c>
      <c r="S38" t="s">
        <v>141</v>
      </c>
      <c r="T38" t="s">
        <v>20</v>
      </c>
      <c r="U38">
        <v>7</v>
      </c>
      <c r="W38" t="s">
        <v>142</v>
      </c>
      <c r="X38" t="s">
        <v>143</v>
      </c>
      <c r="Y38" t="s">
        <v>144</v>
      </c>
      <c r="Z38" t="s">
        <v>62</v>
      </c>
      <c r="AA38" t="s">
        <v>145</v>
      </c>
      <c r="AB38" t="s">
        <v>146</v>
      </c>
    </row>
    <row r="39" spans="1:28" x14ac:dyDescent="0.25">
      <c r="A39">
        <v>56</v>
      </c>
      <c r="B39" t="s">
        <v>147</v>
      </c>
      <c r="C39" t="s">
        <v>20</v>
      </c>
      <c r="D39" s="6">
        <v>7</v>
      </c>
      <c r="E39" s="7" t="s">
        <v>148</v>
      </c>
      <c r="F39" s="7" t="s">
        <v>149</v>
      </c>
      <c r="G39" s="9" t="s">
        <v>143</v>
      </c>
      <c r="H39" t="s">
        <v>150</v>
      </c>
      <c r="J39" t="s">
        <v>1906</v>
      </c>
      <c r="K39" t="str">
        <f t="shared" si="1"/>
        <v>J7</v>
      </c>
      <c r="L39" t="str">
        <f t="shared" ref="L39:L69" si="7">IF(B39&lt;&gt;S39,CONCATENATE(B39,"(",S39,")"),B39)</f>
        <v>PL35C</v>
      </c>
      <c r="M39" t="str">
        <f t="shared" si="6"/>
        <v>PL35C/VREF1_7</v>
      </c>
      <c r="N39">
        <f t="shared" si="4"/>
        <v>-570</v>
      </c>
      <c r="O39">
        <f t="shared" si="5"/>
        <v>-900</v>
      </c>
      <c r="P39" t="str">
        <f t="shared" si="3"/>
        <v>I/O</v>
      </c>
      <c r="Q39">
        <f t="shared" si="0"/>
        <v>1</v>
      </c>
      <c r="R39">
        <v>56</v>
      </c>
      <c r="S39" t="s">
        <v>147</v>
      </c>
      <c r="T39" t="s">
        <v>20</v>
      </c>
      <c r="U39">
        <v>7</v>
      </c>
      <c r="V39" t="s">
        <v>148</v>
      </c>
      <c r="W39" t="s">
        <v>149</v>
      </c>
      <c r="X39" t="s">
        <v>143</v>
      </c>
      <c r="Y39" t="s">
        <v>150</v>
      </c>
      <c r="Z39" t="s">
        <v>151</v>
      </c>
      <c r="AA39" t="s">
        <v>152</v>
      </c>
      <c r="AB39" t="s">
        <v>153</v>
      </c>
    </row>
    <row r="40" spans="1:28" x14ac:dyDescent="0.25">
      <c r="A40">
        <v>57</v>
      </c>
      <c r="B40" t="s">
        <v>154</v>
      </c>
      <c r="C40" t="s">
        <v>20</v>
      </c>
      <c r="D40" s="6">
        <v>7</v>
      </c>
      <c r="E40" s="7"/>
      <c r="F40" s="7" t="s">
        <v>155</v>
      </c>
      <c r="G40" s="9" t="s">
        <v>143</v>
      </c>
      <c r="H40" t="s">
        <v>151</v>
      </c>
      <c r="J40" t="s">
        <v>1906</v>
      </c>
      <c r="K40" t="str">
        <f t="shared" si="1"/>
        <v>H5</v>
      </c>
      <c r="L40" t="str">
        <f t="shared" si="7"/>
        <v>PL35B</v>
      </c>
      <c r="M40" t="str">
        <f t="shared" si="6"/>
        <v>PL35B</v>
      </c>
      <c r="N40">
        <f t="shared" si="4"/>
        <v>-560</v>
      </c>
      <c r="O40">
        <f t="shared" si="5"/>
        <v>-900</v>
      </c>
      <c r="P40" t="str">
        <f t="shared" si="3"/>
        <v>I/O</v>
      </c>
      <c r="Q40">
        <f t="shared" si="0"/>
        <v>1</v>
      </c>
      <c r="R40">
        <v>57</v>
      </c>
      <c r="S40" t="s">
        <v>154</v>
      </c>
      <c r="T40" t="s">
        <v>20</v>
      </c>
      <c r="U40">
        <v>7</v>
      </c>
      <c r="W40" t="s">
        <v>155</v>
      </c>
      <c r="X40" t="s">
        <v>143</v>
      </c>
      <c r="Y40" t="s">
        <v>151</v>
      </c>
      <c r="Z40" t="s">
        <v>51</v>
      </c>
      <c r="AA40" t="s">
        <v>52</v>
      </c>
      <c r="AB40" t="s">
        <v>156</v>
      </c>
    </row>
    <row r="41" spans="1:28" x14ac:dyDescent="0.25">
      <c r="A41">
        <v>59</v>
      </c>
      <c r="B41" t="s">
        <v>157</v>
      </c>
      <c r="C41" t="s">
        <v>20</v>
      </c>
      <c r="D41" s="6">
        <v>7</v>
      </c>
      <c r="E41" s="7"/>
      <c r="F41" s="7" t="s">
        <v>158</v>
      </c>
      <c r="G41" s="9" t="s">
        <v>143</v>
      </c>
      <c r="H41" t="s">
        <v>159</v>
      </c>
      <c r="J41" t="s">
        <v>1906</v>
      </c>
      <c r="K41" t="str">
        <f t="shared" si="1"/>
        <v>J6</v>
      </c>
      <c r="L41" t="str">
        <f t="shared" si="7"/>
        <v>PL35D</v>
      </c>
      <c r="M41" t="str">
        <f t="shared" si="6"/>
        <v>PL35D</v>
      </c>
      <c r="N41">
        <f t="shared" si="4"/>
        <v>-550</v>
      </c>
      <c r="O41">
        <f t="shared" si="5"/>
        <v>-900</v>
      </c>
      <c r="P41" t="str">
        <f t="shared" si="3"/>
        <v>I/O</v>
      </c>
      <c r="Q41">
        <f t="shared" si="0"/>
        <v>1</v>
      </c>
      <c r="R41">
        <v>59</v>
      </c>
      <c r="S41" t="s">
        <v>157</v>
      </c>
      <c r="T41" t="s">
        <v>20</v>
      </c>
      <c r="U41">
        <v>7</v>
      </c>
      <c r="W41" t="s">
        <v>158</v>
      </c>
      <c r="X41" t="s">
        <v>143</v>
      </c>
      <c r="Y41" t="s">
        <v>159</v>
      </c>
      <c r="Z41" t="s">
        <v>144</v>
      </c>
      <c r="AA41" t="s">
        <v>25</v>
      </c>
      <c r="AB41" t="s">
        <v>160</v>
      </c>
    </row>
    <row r="42" spans="1:28" x14ac:dyDescent="0.25">
      <c r="A42">
        <v>60</v>
      </c>
      <c r="B42" t="s">
        <v>161</v>
      </c>
      <c r="C42" t="s">
        <v>20</v>
      </c>
      <c r="D42" s="6">
        <v>7</v>
      </c>
      <c r="E42" s="7"/>
      <c r="F42" s="7" t="s">
        <v>162</v>
      </c>
      <c r="G42" s="9" t="s">
        <v>143</v>
      </c>
      <c r="H42" t="s">
        <v>163</v>
      </c>
      <c r="J42" t="s">
        <v>1906</v>
      </c>
      <c r="K42" t="str">
        <f t="shared" si="1"/>
        <v>K6</v>
      </c>
      <c r="L42" t="str">
        <f t="shared" si="7"/>
        <v>PL38A</v>
      </c>
      <c r="M42" t="str">
        <f t="shared" si="6"/>
        <v>PL38A</v>
      </c>
      <c r="N42">
        <f t="shared" si="4"/>
        <v>-540</v>
      </c>
      <c r="O42">
        <f t="shared" si="5"/>
        <v>-900</v>
      </c>
      <c r="P42" t="str">
        <f t="shared" si="3"/>
        <v>I/O</v>
      </c>
      <c r="Q42">
        <f t="shared" si="0"/>
        <v>1</v>
      </c>
      <c r="R42">
        <v>60</v>
      </c>
      <c r="S42" t="s">
        <v>161</v>
      </c>
      <c r="T42" t="s">
        <v>20</v>
      </c>
      <c r="U42">
        <v>7</v>
      </c>
      <c r="W42" t="s">
        <v>162</v>
      </c>
      <c r="X42" t="s">
        <v>143</v>
      </c>
      <c r="Y42" t="s">
        <v>163</v>
      </c>
      <c r="Z42" t="s">
        <v>159</v>
      </c>
      <c r="AA42" t="s">
        <v>32</v>
      </c>
      <c r="AB42" t="s">
        <v>164</v>
      </c>
    </row>
    <row r="43" spans="1:28" x14ac:dyDescent="0.25">
      <c r="A43">
        <v>62</v>
      </c>
      <c r="B43" t="s">
        <v>165</v>
      </c>
      <c r="C43" t="s">
        <v>20</v>
      </c>
      <c r="D43" s="6">
        <v>7</v>
      </c>
      <c r="E43" s="7"/>
      <c r="F43" s="7" t="s">
        <v>166</v>
      </c>
      <c r="G43" s="9" t="s">
        <v>143</v>
      </c>
      <c r="H43" t="s">
        <v>167</v>
      </c>
      <c r="J43" t="s">
        <v>1906</v>
      </c>
      <c r="K43" t="str">
        <f t="shared" si="1"/>
        <v>K5</v>
      </c>
      <c r="L43" t="str">
        <f t="shared" si="7"/>
        <v>PL38C</v>
      </c>
      <c r="M43" t="str">
        <f t="shared" si="6"/>
        <v>PL38C</v>
      </c>
      <c r="N43">
        <f t="shared" si="4"/>
        <v>-530</v>
      </c>
      <c r="O43">
        <f t="shared" si="5"/>
        <v>-900</v>
      </c>
      <c r="P43" t="str">
        <f t="shared" si="3"/>
        <v>I/O</v>
      </c>
      <c r="Q43">
        <f t="shared" si="0"/>
        <v>1</v>
      </c>
      <c r="R43">
        <v>62</v>
      </c>
      <c r="S43" t="s">
        <v>165</v>
      </c>
      <c r="T43" t="s">
        <v>20</v>
      </c>
      <c r="U43">
        <v>7</v>
      </c>
      <c r="W43" t="s">
        <v>166</v>
      </c>
      <c r="X43" t="s">
        <v>143</v>
      </c>
      <c r="Y43" t="s">
        <v>167</v>
      </c>
      <c r="Z43" t="s">
        <v>168</v>
      </c>
      <c r="AA43" t="s">
        <v>67</v>
      </c>
      <c r="AB43" t="s">
        <v>14</v>
      </c>
    </row>
    <row r="44" spans="1:28" x14ac:dyDescent="0.25">
      <c r="A44">
        <v>63</v>
      </c>
      <c r="B44" t="s">
        <v>169</v>
      </c>
      <c r="C44" t="s">
        <v>20</v>
      </c>
      <c r="D44" s="6">
        <v>7</v>
      </c>
      <c r="E44" s="7"/>
      <c r="F44" s="7" t="s">
        <v>170</v>
      </c>
      <c r="G44" s="9" t="s">
        <v>143</v>
      </c>
      <c r="H44" t="s">
        <v>171</v>
      </c>
      <c r="J44" t="s">
        <v>1906</v>
      </c>
      <c r="K44" t="str">
        <f t="shared" si="1"/>
        <v>K7</v>
      </c>
      <c r="L44" t="str">
        <f t="shared" si="7"/>
        <v>PL38B</v>
      </c>
      <c r="M44" t="str">
        <f t="shared" si="6"/>
        <v>PL38B</v>
      </c>
      <c r="N44">
        <f t="shared" si="4"/>
        <v>-520</v>
      </c>
      <c r="O44">
        <f t="shared" si="5"/>
        <v>-900</v>
      </c>
      <c r="P44" t="str">
        <f t="shared" si="3"/>
        <v>I/O</v>
      </c>
      <c r="Q44">
        <f t="shared" si="0"/>
        <v>1</v>
      </c>
      <c r="R44">
        <v>63</v>
      </c>
      <c r="S44" t="s">
        <v>169</v>
      </c>
      <c r="T44" t="s">
        <v>20</v>
      </c>
      <c r="U44">
        <v>7</v>
      </c>
      <c r="W44" t="s">
        <v>170</v>
      </c>
      <c r="X44" t="s">
        <v>143</v>
      </c>
      <c r="Y44" t="s">
        <v>171</v>
      </c>
      <c r="Z44" t="s">
        <v>163</v>
      </c>
      <c r="AA44" t="s">
        <v>80</v>
      </c>
      <c r="AB44" t="s">
        <v>172</v>
      </c>
    </row>
    <row r="45" spans="1:28" x14ac:dyDescent="0.25">
      <c r="A45">
        <v>65</v>
      </c>
      <c r="B45" t="s">
        <v>173</v>
      </c>
      <c r="C45" t="s">
        <v>20</v>
      </c>
      <c r="D45" s="6">
        <v>7</v>
      </c>
      <c r="E45" s="7"/>
      <c r="F45" s="7" t="s">
        <v>174</v>
      </c>
      <c r="G45" s="9" t="s">
        <v>143</v>
      </c>
      <c r="H45" t="s">
        <v>175</v>
      </c>
      <c r="J45" t="s">
        <v>1906</v>
      </c>
      <c r="K45" t="str">
        <f t="shared" si="1"/>
        <v>L4</v>
      </c>
      <c r="L45" t="str">
        <f t="shared" si="7"/>
        <v>PL38D</v>
      </c>
      <c r="M45" t="str">
        <f t="shared" si="6"/>
        <v>PL38D</v>
      </c>
      <c r="N45">
        <f t="shared" si="4"/>
        <v>-510</v>
      </c>
      <c r="O45">
        <f t="shared" si="5"/>
        <v>-900</v>
      </c>
      <c r="P45" t="str">
        <f t="shared" si="3"/>
        <v>I/O</v>
      </c>
      <c r="Q45">
        <f t="shared" si="0"/>
        <v>1</v>
      </c>
      <c r="R45">
        <v>65</v>
      </c>
      <c r="S45" t="s">
        <v>173</v>
      </c>
      <c r="T45" t="s">
        <v>20</v>
      </c>
      <c r="U45">
        <v>7</v>
      </c>
      <c r="W45" t="s">
        <v>174</v>
      </c>
      <c r="X45" t="s">
        <v>143</v>
      </c>
      <c r="Y45" t="s">
        <v>175</v>
      </c>
      <c r="Z45" t="s">
        <v>176</v>
      </c>
      <c r="AA45" t="s">
        <v>76</v>
      </c>
      <c r="AB45" t="s">
        <v>14</v>
      </c>
    </row>
    <row r="46" spans="1:28" x14ac:dyDescent="0.25">
      <c r="A46">
        <v>66</v>
      </c>
      <c r="B46" t="s">
        <v>177</v>
      </c>
      <c r="C46" t="s">
        <v>20</v>
      </c>
      <c r="D46" s="6">
        <v>7</v>
      </c>
      <c r="E46" s="7"/>
      <c r="F46" s="7" t="s">
        <v>178</v>
      </c>
      <c r="G46" s="16" t="s">
        <v>179</v>
      </c>
      <c r="H46" t="s">
        <v>180</v>
      </c>
      <c r="J46" t="s">
        <v>1906</v>
      </c>
      <c r="K46" t="str">
        <f t="shared" si="1"/>
        <v>N3</v>
      </c>
      <c r="L46" t="str">
        <f t="shared" si="7"/>
        <v>PL41A</v>
      </c>
      <c r="M46" t="str">
        <f t="shared" si="6"/>
        <v>PL41A</v>
      </c>
      <c r="N46">
        <f t="shared" si="4"/>
        <v>-500</v>
      </c>
      <c r="O46">
        <f t="shared" si="5"/>
        <v>-900</v>
      </c>
      <c r="P46" t="str">
        <f t="shared" si="3"/>
        <v>I/O</v>
      </c>
      <c r="Q46">
        <f t="shared" si="0"/>
        <v>1</v>
      </c>
      <c r="R46">
        <v>66</v>
      </c>
      <c r="S46" t="s">
        <v>177</v>
      </c>
      <c r="T46" t="s">
        <v>20</v>
      </c>
      <c r="U46">
        <v>7</v>
      </c>
      <c r="W46" t="s">
        <v>178</v>
      </c>
      <c r="X46" t="s">
        <v>179</v>
      </c>
      <c r="Y46" t="s">
        <v>180</v>
      </c>
      <c r="Z46" t="s">
        <v>167</v>
      </c>
      <c r="AA46" t="s">
        <v>168</v>
      </c>
      <c r="AB46" t="s">
        <v>181</v>
      </c>
    </row>
    <row r="47" spans="1:28" x14ac:dyDescent="0.25">
      <c r="A47">
        <v>68</v>
      </c>
      <c r="B47" t="s">
        <v>182</v>
      </c>
      <c r="C47" t="s">
        <v>20</v>
      </c>
      <c r="D47" s="6">
        <v>7</v>
      </c>
      <c r="E47" s="7"/>
      <c r="F47" s="7" t="s">
        <v>183</v>
      </c>
      <c r="G47" s="9" t="s">
        <v>143</v>
      </c>
      <c r="H47" t="s">
        <v>184</v>
      </c>
      <c r="J47" t="s">
        <v>1906</v>
      </c>
      <c r="K47" t="str">
        <f t="shared" si="1"/>
        <v>L7</v>
      </c>
      <c r="L47" t="str">
        <f t="shared" si="7"/>
        <v>PL41C</v>
      </c>
      <c r="M47" t="str">
        <f t="shared" si="6"/>
        <v>PL41C</v>
      </c>
      <c r="N47">
        <f t="shared" si="4"/>
        <v>-490</v>
      </c>
      <c r="O47">
        <f t="shared" si="5"/>
        <v>-900</v>
      </c>
      <c r="P47" t="str">
        <f t="shared" si="3"/>
        <v>I/O</v>
      </c>
      <c r="Q47">
        <f t="shared" si="0"/>
        <v>1</v>
      </c>
      <c r="R47">
        <v>68</v>
      </c>
      <c r="S47" t="s">
        <v>182</v>
      </c>
      <c r="T47" t="s">
        <v>20</v>
      </c>
      <c r="U47">
        <v>7</v>
      </c>
      <c r="W47" t="s">
        <v>183</v>
      </c>
      <c r="X47" t="s">
        <v>143</v>
      </c>
      <c r="Y47" t="s">
        <v>184</v>
      </c>
      <c r="Z47" t="s">
        <v>185</v>
      </c>
      <c r="AA47" t="s">
        <v>151</v>
      </c>
      <c r="AB47" t="s">
        <v>186</v>
      </c>
    </row>
    <row r="48" spans="1:28" x14ac:dyDescent="0.25">
      <c r="A48">
        <v>69</v>
      </c>
      <c r="B48" t="s">
        <v>187</v>
      </c>
      <c r="C48" t="s">
        <v>20</v>
      </c>
      <c r="D48" s="6">
        <v>7</v>
      </c>
      <c r="E48" s="7"/>
      <c r="F48" s="7" t="s">
        <v>188</v>
      </c>
      <c r="G48" s="16" t="s">
        <v>189</v>
      </c>
      <c r="H48" t="s">
        <v>190</v>
      </c>
      <c r="J48" t="s">
        <v>1906</v>
      </c>
      <c r="K48" t="str">
        <f t="shared" si="1"/>
        <v>N4</v>
      </c>
      <c r="L48" t="str">
        <f t="shared" si="7"/>
        <v>PL41B</v>
      </c>
      <c r="M48" t="str">
        <f t="shared" si="6"/>
        <v>PL41B</v>
      </c>
      <c r="N48">
        <f t="shared" si="4"/>
        <v>-480</v>
      </c>
      <c r="O48">
        <f t="shared" si="5"/>
        <v>-900</v>
      </c>
      <c r="P48" t="str">
        <f t="shared" si="3"/>
        <v>I/O</v>
      </c>
      <c r="Q48">
        <f t="shared" si="0"/>
        <v>1</v>
      </c>
      <c r="R48">
        <v>69</v>
      </c>
      <c r="S48" t="s">
        <v>187</v>
      </c>
      <c r="T48" t="s">
        <v>20</v>
      </c>
      <c r="U48">
        <v>7</v>
      </c>
      <c r="W48" t="s">
        <v>188</v>
      </c>
      <c r="X48" t="s">
        <v>189</v>
      </c>
      <c r="Y48" t="s">
        <v>190</v>
      </c>
      <c r="Z48" t="s">
        <v>134</v>
      </c>
      <c r="AA48" t="s">
        <v>191</v>
      </c>
      <c r="AB48" t="s">
        <v>192</v>
      </c>
    </row>
    <row r="49" spans="1:28" x14ac:dyDescent="0.25">
      <c r="A49">
        <v>71</v>
      </c>
      <c r="B49" t="s">
        <v>193</v>
      </c>
      <c r="C49" t="s">
        <v>20</v>
      </c>
      <c r="D49" s="6">
        <v>7</v>
      </c>
      <c r="E49" s="7"/>
      <c r="F49" s="7" t="s">
        <v>194</v>
      </c>
      <c r="G49" s="9" t="s">
        <v>143</v>
      </c>
      <c r="H49" t="s">
        <v>195</v>
      </c>
      <c r="J49" t="s">
        <v>1906</v>
      </c>
      <c r="K49" t="str">
        <f t="shared" si="1"/>
        <v>L6</v>
      </c>
      <c r="L49" t="str">
        <f t="shared" si="7"/>
        <v>PL41D</v>
      </c>
      <c r="M49" t="str">
        <f t="shared" si="6"/>
        <v>PL41D</v>
      </c>
      <c r="N49">
        <f t="shared" si="4"/>
        <v>-470</v>
      </c>
      <c r="O49">
        <f t="shared" si="5"/>
        <v>-900</v>
      </c>
      <c r="P49" t="str">
        <f t="shared" si="3"/>
        <v>I/O</v>
      </c>
      <c r="Q49">
        <f t="shared" si="0"/>
        <v>1</v>
      </c>
      <c r="R49">
        <v>71</v>
      </c>
      <c r="S49" t="s">
        <v>193</v>
      </c>
      <c r="T49" t="s">
        <v>20</v>
      </c>
      <c r="U49">
        <v>7</v>
      </c>
      <c r="W49" t="s">
        <v>194</v>
      </c>
      <c r="X49" t="s">
        <v>143</v>
      </c>
      <c r="Y49" t="s">
        <v>195</v>
      </c>
      <c r="Z49" t="s">
        <v>196</v>
      </c>
      <c r="AA49" t="s">
        <v>111</v>
      </c>
      <c r="AB49" t="s">
        <v>14</v>
      </c>
    </row>
    <row r="50" spans="1:28" x14ac:dyDescent="0.25">
      <c r="A50">
        <v>72</v>
      </c>
      <c r="B50" t="s">
        <v>197</v>
      </c>
      <c r="C50" t="s">
        <v>20</v>
      </c>
      <c r="D50" s="6">
        <v>7</v>
      </c>
      <c r="E50" s="7" t="s">
        <v>198</v>
      </c>
      <c r="F50" s="7" t="s">
        <v>199</v>
      </c>
      <c r="G50" s="9" t="s">
        <v>143</v>
      </c>
      <c r="H50" t="s">
        <v>200</v>
      </c>
      <c r="J50" t="s">
        <v>1906</v>
      </c>
      <c r="K50" t="str">
        <f t="shared" si="1"/>
        <v>N6</v>
      </c>
      <c r="L50" t="str">
        <f t="shared" si="7"/>
        <v>PL44A</v>
      </c>
      <c r="M50" t="str">
        <f t="shared" si="6"/>
        <v>PL44A/PCLKT7_1</v>
      </c>
      <c r="N50">
        <f t="shared" si="4"/>
        <v>-460</v>
      </c>
      <c r="O50">
        <f t="shared" si="5"/>
        <v>-900</v>
      </c>
      <c r="P50" t="str">
        <f t="shared" si="3"/>
        <v>I/O</v>
      </c>
      <c r="Q50">
        <f t="shared" si="0"/>
        <v>1</v>
      </c>
      <c r="R50">
        <v>72</v>
      </c>
      <c r="S50" t="s">
        <v>197</v>
      </c>
      <c r="T50" t="s">
        <v>20</v>
      </c>
      <c r="U50">
        <v>7</v>
      </c>
      <c r="V50" t="s">
        <v>198</v>
      </c>
      <c r="W50" t="s">
        <v>199</v>
      </c>
      <c r="X50" t="s">
        <v>143</v>
      </c>
      <c r="Y50" t="s">
        <v>200</v>
      </c>
      <c r="Z50" t="s">
        <v>140</v>
      </c>
      <c r="AA50" t="s">
        <v>201</v>
      </c>
      <c r="AB50" t="s">
        <v>202</v>
      </c>
    </row>
    <row r="51" spans="1:28" x14ac:dyDescent="0.25">
      <c r="A51">
        <v>74</v>
      </c>
      <c r="B51" t="s">
        <v>203</v>
      </c>
      <c r="C51" t="s">
        <v>20</v>
      </c>
      <c r="D51" s="6">
        <v>7</v>
      </c>
      <c r="E51" s="7" t="s">
        <v>204</v>
      </c>
      <c r="F51" s="7" t="s">
        <v>205</v>
      </c>
      <c r="G51" s="9" t="s">
        <v>143</v>
      </c>
      <c r="H51" t="s">
        <v>206</v>
      </c>
      <c r="J51" t="s">
        <v>1906</v>
      </c>
      <c r="K51" t="str">
        <f t="shared" si="1"/>
        <v>P6</v>
      </c>
      <c r="L51" t="str">
        <f t="shared" si="7"/>
        <v>PL44C</v>
      </c>
      <c r="M51" t="str">
        <f t="shared" si="6"/>
        <v>PL44C/PCLKT7_0</v>
      </c>
      <c r="N51">
        <f t="shared" si="4"/>
        <v>-450</v>
      </c>
      <c r="O51">
        <f t="shared" si="5"/>
        <v>-900</v>
      </c>
      <c r="P51" t="str">
        <f t="shared" si="3"/>
        <v>I/O</v>
      </c>
      <c r="Q51">
        <f t="shared" si="0"/>
        <v>1</v>
      </c>
      <c r="R51">
        <v>74</v>
      </c>
      <c r="S51" t="s">
        <v>203</v>
      </c>
      <c r="T51" t="s">
        <v>20</v>
      </c>
      <c r="U51">
        <v>7</v>
      </c>
      <c r="V51" t="s">
        <v>204</v>
      </c>
      <c r="W51" t="s">
        <v>205</v>
      </c>
      <c r="X51" t="s">
        <v>143</v>
      </c>
      <c r="Y51" t="s">
        <v>206</v>
      </c>
      <c r="Z51" t="s">
        <v>200</v>
      </c>
      <c r="AA51" t="s">
        <v>84</v>
      </c>
      <c r="AB51" t="s">
        <v>207</v>
      </c>
    </row>
    <row r="52" spans="1:28" x14ac:dyDescent="0.25">
      <c r="A52">
        <v>75</v>
      </c>
      <c r="B52" t="s">
        <v>208</v>
      </c>
      <c r="C52" t="s">
        <v>20</v>
      </c>
      <c r="D52" s="6">
        <v>7</v>
      </c>
      <c r="E52" s="7" t="s">
        <v>209</v>
      </c>
      <c r="F52" s="7" t="s">
        <v>210</v>
      </c>
      <c r="G52" s="9" t="s">
        <v>143</v>
      </c>
      <c r="H52" t="s">
        <v>211</v>
      </c>
      <c r="J52" t="s">
        <v>1906</v>
      </c>
      <c r="K52" t="str">
        <f t="shared" si="1"/>
        <v>N7</v>
      </c>
      <c r="L52" t="str">
        <f t="shared" si="7"/>
        <v>PL44B</v>
      </c>
      <c r="M52" t="str">
        <f t="shared" si="6"/>
        <v>PL44B/PCLKC7_1</v>
      </c>
      <c r="N52">
        <f t="shared" si="4"/>
        <v>-440</v>
      </c>
      <c r="O52">
        <f t="shared" si="5"/>
        <v>-900</v>
      </c>
      <c r="P52" t="str">
        <f t="shared" si="3"/>
        <v>I/O</v>
      </c>
      <c r="Q52">
        <f t="shared" si="0"/>
        <v>1</v>
      </c>
      <c r="R52">
        <v>75</v>
      </c>
      <c r="S52" t="s">
        <v>208</v>
      </c>
      <c r="T52" t="s">
        <v>20</v>
      </c>
      <c r="U52">
        <v>7</v>
      </c>
      <c r="V52" t="s">
        <v>209</v>
      </c>
      <c r="W52" t="s">
        <v>210</v>
      </c>
      <c r="X52" t="s">
        <v>143</v>
      </c>
      <c r="Y52" t="s">
        <v>211</v>
      </c>
      <c r="Z52" t="s">
        <v>175</v>
      </c>
      <c r="AA52" t="s">
        <v>83</v>
      </c>
      <c r="AB52" t="s">
        <v>212</v>
      </c>
    </row>
    <row r="53" spans="1:28" ht="15.75" thickBot="1" x14ac:dyDescent="0.3">
      <c r="A53">
        <v>77</v>
      </c>
      <c r="B53" t="s">
        <v>213</v>
      </c>
      <c r="C53" t="s">
        <v>20</v>
      </c>
      <c r="D53" s="6">
        <v>7</v>
      </c>
      <c r="E53" s="7" t="s">
        <v>214</v>
      </c>
      <c r="F53" s="7" t="s">
        <v>215</v>
      </c>
      <c r="G53" s="9" t="s">
        <v>143</v>
      </c>
      <c r="H53" t="s">
        <v>216</v>
      </c>
      <c r="J53" t="s">
        <v>1906</v>
      </c>
      <c r="K53" t="str">
        <f t="shared" si="1"/>
        <v>P7</v>
      </c>
      <c r="L53" t="str">
        <f t="shared" si="7"/>
        <v>PL44D</v>
      </c>
      <c r="M53" t="str">
        <f t="shared" si="6"/>
        <v>PL44D/PCLKC7_0</v>
      </c>
      <c r="N53">
        <f t="shared" si="4"/>
        <v>-430</v>
      </c>
      <c r="O53">
        <f t="shared" si="5"/>
        <v>-900</v>
      </c>
      <c r="P53" t="str">
        <f t="shared" si="3"/>
        <v>I/O</v>
      </c>
      <c r="Q53">
        <f t="shared" si="0"/>
        <v>1</v>
      </c>
      <c r="R53">
        <v>77</v>
      </c>
      <c r="S53" t="s">
        <v>213</v>
      </c>
      <c r="T53" t="s">
        <v>20</v>
      </c>
      <c r="U53">
        <v>7</v>
      </c>
      <c r="V53" t="s">
        <v>214</v>
      </c>
      <c r="W53" t="s">
        <v>215</v>
      </c>
      <c r="X53" t="s">
        <v>143</v>
      </c>
      <c r="Y53" t="s">
        <v>216</v>
      </c>
      <c r="Z53" t="s">
        <v>217</v>
      </c>
      <c r="AA53" t="s">
        <v>218</v>
      </c>
      <c r="AB53" t="s">
        <v>219</v>
      </c>
    </row>
    <row r="54" spans="1:28" x14ac:dyDescent="0.25">
      <c r="A54">
        <v>78</v>
      </c>
      <c r="B54" s="3" t="s">
        <v>220</v>
      </c>
      <c r="C54" s="4" t="s">
        <v>20</v>
      </c>
      <c r="D54" s="3">
        <v>6</v>
      </c>
      <c r="E54" s="4" t="s">
        <v>221</v>
      </c>
      <c r="F54" s="4" t="s">
        <v>222</v>
      </c>
      <c r="G54" s="5" t="s">
        <v>223</v>
      </c>
      <c r="H54" s="4" t="s">
        <v>224</v>
      </c>
      <c r="I54" s="4"/>
      <c r="J54" s="4" t="s">
        <v>1906</v>
      </c>
      <c r="K54" s="4" t="str">
        <f t="shared" si="1"/>
        <v>P5</v>
      </c>
      <c r="L54" s="4" t="str">
        <f t="shared" si="7"/>
        <v>PL47A</v>
      </c>
      <c r="M54" s="27" t="str">
        <f t="shared" si="6"/>
        <v>PL47A/PCLKT6_1</v>
      </c>
      <c r="N54">
        <f t="shared" si="4"/>
        <v>-420</v>
      </c>
      <c r="O54">
        <f t="shared" si="5"/>
        <v>-900</v>
      </c>
      <c r="P54" t="str">
        <f t="shared" si="3"/>
        <v>I/O</v>
      </c>
      <c r="Q54">
        <f t="shared" si="0"/>
        <v>1</v>
      </c>
      <c r="R54">
        <v>78</v>
      </c>
      <c r="S54" t="s">
        <v>220</v>
      </c>
      <c r="T54" t="s">
        <v>20</v>
      </c>
      <c r="U54">
        <v>6</v>
      </c>
      <c r="V54" t="s">
        <v>221</v>
      </c>
      <c r="W54" t="s">
        <v>222</v>
      </c>
      <c r="X54" t="s">
        <v>223</v>
      </c>
      <c r="Y54" t="s">
        <v>224</v>
      </c>
      <c r="Z54" t="s">
        <v>111</v>
      </c>
      <c r="AA54" t="s">
        <v>225</v>
      </c>
      <c r="AB54" t="s">
        <v>226</v>
      </c>
    </row>
    <row r="55" spans="1:28" ht="15.75" thickBot="1" x14ac:dyDescent="0.3">
      <c r="A55">
        <v>80</v>
      </c>
      <c r="B55" s="12" t="s">
        <v>228</v>
      </c>
      <c r="C55" s="13" t="s">
        <v>20</v>
      </c>
      <c r="D55" s="12">
        <v>6</v>
      </c>
      <c r="E55" s="13" t="s">
        <v>229</v>
      </c>
      <c r="F55" s="13" t="s">
        <v>230</v>
      </c>
      <c r="G55" s="28" t="s">
        <v>223</v>
      </c>
      <c r="H55" s="13" t="s">
        <v>231</v>
      </c>
      <c r="I55" s="13"/>
      <c r="J55" s="13" t="s">
        <v>1906</v>
      </c>
      <c r="K55" s="13" t="str">
        <f t="shared" si="1"/>
        <v>R7</v>
      </c>
      <c r="L55" s="13" t="str">
        <f t="shared" si="7"/>
        <v>PL47C</v>
      </c>
      <c r="M55" s="29" t="str">
        <f t="shared" si="6"/>
        <v>PL47C/PCLKT6_0</v>
      </c>
      <c r="N55">
        <f t="shared" si="4"/>
        <v>-410</v>
      </c>
      <c r="O55">
        <f t="shared" si="5"/>
        <v>-900</v>
      </c>
      <c r="P55" t="str">
        <f t="shared" si="3"/>
        <v>I/O</v>
      </c>
      <c r="Q55">
        <f t="shared" si="0"/>
        <v>1</v>
      </c>
      <c r="R55">
        <v>80</v>
      </c>
      <c r="S55" t="s">
        <v>228</v>
      </c>
      <c r="T55" t="s">
        <v>20</v>
      </c>
      <c r="U55">
        <v>6</v>
      </c>
      <c r="V55" t="s">
        <v>229</v>
      </c>
      <c r="W55" t="s">
        <v>230</v>
      </c>
      <c r="X55" t="s">
        <v>223</v>
      </c>
      <c r="Y55" t="s">
        <v>231</v>
      </c>
      <c r="Z55" t="s">
        <v>105</v>
      </c>
      <c r="AA55" t="s">
        <v>105</v>
      </c>
      <c r="AB55" t="s">
        <v>232</v>
      </c>
    </row>
    <row r="56" spans="1:28" x14ac:dyDescent="0.25">
      <c r="A56">
        <v>81</v>
      </c>
      <c r="B56" t="s">
        <v>233</v>
      </c>
      <c r="C56" t="s">
        <v>20</v>
      </c>
      <c r="D56" s="6">
        <v>6</v>
      </c>
      <c r="E56" s="7" t="s">
        <v>234</v>
      </c>
      <c r="F56" s="7" t="s">
        <v>235</v>
      </c>
      <c r="G56" s="8" t="s">
        <v>223</v>
      </c>
      <c r="H56" t="s">
        <v>236</v>
      </c>
      <c r="J56" t="s">
        <v>1906</v>
      </c>
      <c r="K56" t="str">
        <f t="shared" si="1"/>
        <v>P4</v>
      </c>
      <c r="L56" t="str">
        <f t="shared" si="7"/>
        <v>PL47B</v>
      </c>
      <c r="M56" t="str">
        <f t="shared" si="6"/>
        <v>PL47B/PCLKC6_1</v>
      </c>
      <c r="N56">
        <f t="shared" si="4"/>
        <v>-400</v>
      </c>
      <c r="O56">
        <f t="shared" si="5"/>
        <v>-900</v>
      </c>
      <c r="P56" t="str">
        <f t="shared" si="3"/>
        <v>I/O</v>
      </c>
      <c r="Q56">
        <f t="shared" si="0"/>
        <v>1</v>
      </c>
      <c r="R56">
        <v>81</v>
      </c>
      <c r="S56" t="s">
        <v>233</v>
      </c>
      <c r="T56" t="s">
        <v>20</v>
      </c>
      <c r="U56">
        <v>6</v>
      </c>
      <c r="V56" t="s">
        <v>234</v>
      </c>
      <c r="W56" t="s">
        <v>235</v>
      </c>
      <c r="X56" t="s">
        <v>223</v>
      </c>
      <c r="Y56" t="s">
        <v>236</v>
      </c>
      <c r="Z56" t="s">
        <v>108</v>
      </c>
      <c r="AA56" t="s">
        <v>90</v>
      </c>
      <c r="AB56" t="s">
        <v>237</v>
      </c>
    </row>
    <row r="57" spans="1:28" x14ac:dyDescent="0.25">
      <c r="A57">
        <v>83</v>
      </c>
      <c r="B57" t="s">
        <v>239</v>
      </c>
      <c r="C57" t="s">
        <v>20</v>
      </c>
      <c r="D57" s="6">
        <v>6</v>
      </c>
      <c r="E57" s="7" t="s">
        <v>240</v>
      </c>
      <c r="F57" s="7" t="s">
        <v>241</v>
      </c>
      <c r="G57" s="8" t="s">
        <v>223</v>
      </c>
      <c r="H57" t="s">
        <v>242</v>
      </c>
      <c r="J57" t="s">
        <v>1906</v>
      </c>
      <c r="K57" t="str">
        <f t="shared" si="1"/>
        <v>T7</v>
      </c>
      <c r="L57" t="str">
        <f t="shared" si="7"/>
        <v>PL47D</v>
      </c>
      <c r="M57" t="str">
        <f t="shared" si="6"/>
        <v>PL47D/PCLKC6_0</v>
      </c>
      <c r="N57">
        <f t="shared" si="4"/>
        <v>-390</v>
      </c>
      <c r="O57">
        <f t="shared" si="5"/>
        <v>-900</v>
      </c>
      <c r="P57" t="str">
        <f t="shared" si="3"/>
        <v>I/O</v>
      </c>
      <c r="Q57">
        <f t="shared" si="0"/>
        <v>1</v>
      </c>
      <c r="R57">
        <v>83</v>
      </c>
      <c r="S57" t="s">
        <v>239</v>
      </c>
      <c r="T57" t="s">
        <v>20</v>
      </c>
      <c r="U57">
        <v>6</v>
      </c>
      <c r="V57" t="s">
        <v>240</v>
      </c>
      <c r="W57" t="s">
        <v>241</v>
      </c>
      <c r="X57" t="s">
        <v>223</v>
      </c>
      <c r="Y57" t="s">
        <v>242</v>
      </c>
      <c r="Z57" t="s">
        <v>102</v>
      </c>
      <c r="AA57" t="s">
        <v>243</v>
      </c>
      <c r="AB57" t="s">
        <v>244</v>
      </c>
    </row>
    <row r="58" spans="1:28" x14ac:dyDescent="0.25">
      <c r="A58">
        <v>84</v>
      </c>
      <c r="B58" t="s">
        <v>245</v>
      </c>
      <c r="C58" t="s">
        <v>20</v>
      </c>
      <c r="D58" s="6">
        <v>6</v>
      </c>
      <c r="E58" s="7"/>
      <c r="F58" s="7" t="s">
        <v>246</v>
      </c>
      <c r="G58" s="8" t="s">
        <v>223</v>
      </c>
      <c r="H58" t="s">
        <v>247</v>
      </c>
      <c r="J58" t="s">
        <v>1906</v>
      </c>
      <c r="K58" t="str">
        <f t="shared" si="1"/>
        <v>R6</v>
      </c>
      <c r="L58" t="str">
        <f t="shared" si="7"/>
        <v>PL50A</v>
      </c>
      <c r="M58" t="str">
        <f t="shared" si="6"/>
        <v>PL50A</v>
      </c>
      <c r="N58">
        <f t="shared" si="4"/>
        <v>-380</v>
      </c>
      <c r="O58">
        <f t="shared" si="5"/>
        <v>-900</v>
      </c>
      <c r="P58" t="str">
        <f t="shared" si="3"/>
        <v>I/O</v>
      </c>
      <c r="Q58">
        <f t="shared" si="0"/>
        <v>1</v>
      </c>
      <c r="R58">
        <v>84</v>
      </c>
      <c r="S58" t="s">
        <v>245</v>
      </c>
      <c r="T58" t="s">
        <v>20</v>
      </c>
      <c r="U58">
        <v>6</v>
      </c>
      <c r="W58" t="s">
        <v>246</v>
      </c>
      <c r="X58" t="s">
        <v>223</v>
      </c>
      <c r="Y58" t="s">
        <v>247</v>
      </c>
      <c r="Z58" t="s">
        <v>118</v>
      </c>
      <c r="AA58" t="s">
        <v>134</v>
      </c>
      <c r="AB58" t="s">
        <v>248</v>
      </c>
    </row>
    <row r="59" spans="1:28" x14ac:dyDescent="0.25">
      <c r="A59">
        <v>86</v>
      </c>
      <c r="B59" t="s">
        <v>249</v>
      </c>
      <c r="C59" t="s">
        <v>20</v>
      </c>
      <c r="D59" s="6">
        <v>6</v>
      </c>
      <c r="E59" s="7"/>
      <c r="F59" s="7" t="s">
        <v>250</v>
      </c>
      <c r="G59" s="8" t="s">
        <v>223</v>
      </c>
      <c r="H59" t="s">
        <v>251</v>
      </c>
      <c r="J59" t="s">
        <v>1906</v>
      </c>
      <c r="K59" t="str">
        <f t="shared" si="1"/>
        <v>U6</v>
      </c>
      <c r="L59" t="str">
        <f t="shared" si="7"/>
        <v>PL50C</v>
      </c>
      <c r="M59" t="str">
        <f t="shared" si="6"/>
        <v>PL50C</v>
      </c>
      <c r="N59">
        <f t="shared" si="4"/>
        <v>-370</v>
      </c>
      <c r="O59">
        <f t="shared" si="5"/>
        <v>-900</v>
      </c>
      <c r="P59" t="str">
        <f t="shared" si="3"/>
        <v>I/O</v>
      </c>
      <c r="Q59">
        <f t="shared" si="0"/>
        <v>1</v>
      </c>
      <c r="R59">
        <v>86</v>
      </c>
      <c r="S59" t="s">
        <v>249</v>
      </c>
      <c r="T59" t="s">
        <v>20</v>
      </c>
      <c r="U59">
        <v>6</v>
      </c>
      <c r="W59" t="s">
        <v>250</v>
      </c>
      <c r="X59" t="s">
        <v>223</v>
      </c>
      <c r="Y59" t="s">
        <v>251</v>
      </c>
      <c r="Z59" t="s">
        <v>114</v>
      </c>
      <c r="AA59" t="s">
        <v>108</v>
      </c>
      <c r="AB59" t="s">
        <v>252</v>
      </c>
    </row>
    <row r="60" spans="1:28" x14ac:dyDescent="0.25">
      <c r="A60">
        <v>87</v>
      </c>
      <c r="B60" t="s">
        <v>253</v>
      </c>
      <c r="C60" t="s">
        <v>20</v>
      </c>
      <c r="D60" s="6">
        <v>6</v>
      </c>
      <c r="E60" s="7"/>
      <c r="F60" s="7" t="s">
        <v>254</v>
      </c>
      <c r="G60" s="8" t="s">
        <v>223</v>
      </c>
      <c r="H60" t="s">
        <v>255</v>
      </c>
      <c r="J60" t="s">
        <v>1906</v>
      </c>
      <c r="K60" t="str">
        <f t="shared" si="1"/>
        <v>T6</v>
      </c>
      <c r="L60" t="str">
        <f t="shared" si="7"/>
        <v>PL50B</v>
      </c>
      <c r="M60" t="str">
        <f t="shared" si="6"/>
        <v>PL50B</v>
      </c>
      <c r="N60">
        <f t="shared" si="4"/>
        <v>-360</v>
      </c>
      <c r="O60">
        <f t="shared" si="5"/>
        <v>-900</v>
      </c>
      <c r="P60" t="str">
        <f t="shared" si="3"/>
        <v>I/O</v>
      </c>
      <c r="Q60">
        <f t="shared" si="0"/>
        <v>1</v>
      </c>
      <c r="R60">
        <v>87</v>
      </c>
      <c r="S60" t="s">
        <v>253</v>
      </c>
      <c r="T60" t="s">
        <v>20</v>
      </c>
      <c r="U60">
        <v>6</v>
      </c>
      <c r="W60" t="s">
        <v>254</v>
      </c>
      <c r="X60" t="s">
        <v>223</v>
      </c>
      <c r="Y60" t="s">
        <v>255</v>
      </c>
      <c r="Z60" t="s">
        <v>125</v>
      </c>
      <c r="AA60" t="s">
        <v>256</v>
      </c>
      <c r="AB60" t="s">
        <v>257</v>
      </c>
    </row>
    <row r="61" spans="1:28" x14ac:dyDescent="0.25">
      <c r="A61">
        <v>89</v>
      </c>
      <c r="B61" t="s">
        <v>258</v>
      </c>
      <c r="C61" t="s">
        <v>20</v>
      </c>
      <c r="D61" s="6">
        <v>6</v>
      </c>
      <c r="E61" s="7"/>
      <c r="F61" s="7" t="s">
        <v>259</v>
      </c>
      <c r="G61" s="8" t="s">
        <v>223</v>
      </c>
      <c r="H61" t="s">
        <v>260</v>
      </c>
      <c r="J61" t="s">
        <v>1906</v>
      </c>
      <c r="K61" t="str">
        <f t="shared" si="1"/>
        <v>U7</v>
      </c>
      <c r="L61" t="str">
        <f t="shared" si="7"/>
        <v>PL50D</v>
      </c>
      <c r="M61" t="str">
        <f t="shared" si="6"/>
        <v>PL50D</v>
      </c>
      <c r="N61">
        <f t="shared" si="4"/>
        <v>-350</v>
      </c>
      <c r="O61">
        <f t="shared" si="5"/>
        <v>-900</v>
      </c>
      <c r="P61" t="str">
        <f t="shared" si="3"/>
        <v>I/O</v>
      </c>
      <c r="Q61">
        <f t="shared" si="0"/>
        <v>1</v>
      </c>
      <c r="R61">
        <v>89</v>
      </c>
      <c r="S61" t="s">
        <v>258</v>
      </c>
      <c r="T61" t="s">
        <v>20</v>
      </c>
      <c r="U61">
        <v>6</v>
      </c>
      <c r="W61" t="s">
        <v>259</v>
      </c>
      <c r="X61" t="s">
        <v>223</v>
      </c>
      <c r="Y61" t="s">
        <v>260</v>
      </c>
      <c r="Z61" t="s">
        <v>137</v>
      </c>
      <c r="AA61" t="s">
        <v>114</v>
      </c>
      <c r="AB61" t="s">
        <v>261</v>
      </c>
    </row>
    <row r="62" spans="1:28" x14ac:dyDescent="0.25">
      <c r="A62">
        <v>90</v>
      </c>
      <c r="B62" t="s">
        <v>262</v>
      </c>
      <c r="C62" t="s">
        <v>20</v>
      </c>
      <c r="D62" s="6">
        <v>6</v>
      </c>
      <c r="E62" s="7"/>
      <c r="F62" s="7" t="s">
        <v>263</v>
      </c>
      <c r="G62" s="15" t="s">
        <v>264</v>
      </c>
      <c r="H62" t="s">
        <v>265</v>
      </c>
      <c r="J62" t="s">
        <v>1906</v>
      </c>
      <c r="K62" t="str">
        <f t="shared" si="1"/>
        <v>R4</v>
      </c>
      <c r="L62" t="str">
        <f t="shared" si="7"/>
        <v>PL53A</v>
      </c>
      <c r="M62" t="str">
        <f t="shared" si="6"/>
        <v>PL53A</v>
      </c>
      <c r="N62">
        <f t="shared" si="4"/>
        <v>-340</v>
      </c>
      <c r="O62">
        <f t="shared" si="5"/>
        <v>-900</v>
      </c>
      <c r="P62" t="str">
        <f t="shared" si="3"/>
        <v>I/O</v>
      </c>
      <c r="Q62">
        <f t="shared" si="0"/>
        <v>1</v>
      </c>
      <c r="R62">
        <v>90</v>
      </c>
      <c r="S62" t="s">
        <v>262</v>
      </c>
      <c r="T62" t="s">
        <v>20</v>
      </c>
      <c r="U62">
        <v>6</v>
      </c>
      <c r="W62" t="s">
        <v>263</v>
      </c>
      <c r="X62" t="s">
        <v>264</v>
      </c>
      <c r="Y62" t="s">
        <v>265</v>
      </c>
      <c r="Z62" t="s">
        <v>131</v>
      </c>
      <c r="AA62" t="s">
        <v>118</v>
      </c>
      <c r="AB62" t="s">
        <v>266</v>
      </c>
    </row>
    <row r="63" spans="1:28" x14ac:dyDescent="0.25">
      <c r="A63">
        <v>92</v>
      </c>
      <c r="B63" t="s">
        <v>267</v>
      </c>
      <c r="C63" t="s">
        <v>20</v>
      </c>
      <c r="D63" s="6">
        <v>6</v>
      </c>
      <c r="E63" s="7"/>
      <c r="F63" s="7" t="s">
        <v>268</v>
      </c>
      <c r="G63" s="8" t="s">
        <v>223</v>
      </c>
      <c r="H63" t="s">
        <v>269</v>
      </c>
      <c r="J63" t="s">
        <v>1906</v>
      </c>
      <c r="K63" t="str">
        <f t="shared" si="1"/>
        <v>T4</v>
      </c>
      <c r="L63" t="str">
        <f t="shared" si="7"/>
        <v>PL53C</v>
      </c>
      <c r="M63" t="str">
        <f t="shared" si="6"/>
        <v>PL53C</v>
      </c>
      <c r="N63">
        <f t="shared" si="4"/>
        <v>-330</v>
      </c>
      <c r="O63">
        <f t="shared" si="5"/>
        <v>-900</v>
      </c>
      <c r="P63" t="str">
        <f t="shared" si="3"/>
        <v>I/O</v>
      </c>
      <c r="Q63">
        <f t="shared" si="0"/>
        <v>1</v>
      </c>
      <c r="R63">
        <v>92</v>
      </c>
      <c r="S63" t="s">
        <v>267</v>
      </c>
      <c r="T63" t="s">
        <v>20</v>
      </c>
      <c r="U63">
        <v>6</v>
      </c>
      <c r="W63" t="s">
        <v>268</v>
      </c>
      <c r="X63" t="s">
        <v>223</v>
      </c>
      <c r="Y63" t="s">
        <v>269</v>
      </c>
      <c r="Z63" t="s">
        <v>121</v>
      </c>
      <c r="AA63" t="s">
        <v>102</v>
      </c>
      <c r="AB63" t="s">
        <v>14</v>
      </c>
    </row>
    <row r="64" spans="1:28" x14ac:dyDescent="0.25">
      <c r="A64">
        <v>93</v>
      </c>
      <c r="B64" t="s">
        <v>270</v>
      </c>
      <c r="C64" t="s">
        <v>20</v>
      </c>
      <c r="D64" s="6">
        <v>6</v>
      </c>
      <c r="E64" s="7"/>
      <c r="F64" s="7" t="s">
        <v>271</v>
      </c>
      <c r="G64" s="15" t="s">
        <v>272</v>
      </c>
      <c r="H64" t="s">
        <v>273</v>
      </c>
      <c r="J64" t="s">
        <v>1906</v>
      </c>
      <c r="K64" t="str">
        <f t="shared" si="1"/>
        <v>T5</v>
      </c>
      <c r="L64" t="str">
        <f t="shared" si="7"/>
        <v>PL53B</v>
      </c>
      <c r="M64" t="str">
        <f t="shared" si="6"/>
        <v>PL53B</v>
      </c>
      <c r="N64">
        <f t="shared" si="4"/>
        <v>-320</v>
      </c>
      <c r="O64">
        <f t="shared" si="5"/>
        <v>-900</v>
      </c>
      <c r="P64" t="str">
        <f t="shared" si="3"/>
        <v>I/O</v>
      </c>
      <c r="Q64">
        <f t="shared" si="0"/>
        <v>1</v>
      </c>
      <c r="R64">
        <v>93</v>
      </c>
      <c r="S64" t="s">
        <v>270</v>
      </c>
      <c r="T64" t="s">
        <v>20</v>
      </c>
      <c r="U64">
        <v>6</v>
      </c>
      <c r="W64" t="s">
        <v>271</v>
      </c>
      <c r="X64" t="s">
        <v>272</v>
      </c>
      <c r="Y64" t="s">
        <v>273</v>
      </c>
      <c r="Z64" t="s">
        <v>274</v>
      </c>
      <c r="AA64" t="s">
        <v>125</v>
      </c>
      <c r="AB64" t="s">
        <v>275</v>
      </c>
    </row>
    <row r="65" spans="1:28" x14ac:dyDescent="0.25">
      <c r="A65">
        <v>95</v>
      </c>
      <c r="B65" t="s">
        <v>276</v>
      </c>
      <c r="C65" t="s">
        <v>20</v>
      </c>
      <c r="D65" s="6">
        <v>6</v>
      </c>
      <c r="E65" s="7"/>
      <c r="F65" s="7" t="s">
        <v>277</v>
      </c>
      <c r="G65" s="8" t="s">
        <v>223</v>
      </c>
      <c r="H65" t="s">
        <v>278</v>
      </c>
      <c r="J65" t="s">
        <v>1906</v>
      </c>
      <c r="K65" t="str">
        <f t="shared" si="1"/>
        <v>U5</v>
      </c>
      <c r="L65" t="str">
        <f t="shared" si="7"/>
        <v>PL53D</v>
      </c>
      <c r="M65" t="str">
        <f t="shared" si="6"/>
        <v>PL53D</v>
      </c>
      <c r="N65">
        <f t="shared" si="4"/>
        <v>-310</v>
      </c>
      <c r="O65">
        <f t="shared" si="5"/>
        <v>-900</v>
      </c>
      <c r="P65" t="str">
        <f t="shared" si="3"/>
        <v>I/O</v>
      </c>
      <c r="Q65">
        <f t="shared" si="0"/>
        <v>1</v>
      </c>
      <c r="R65">
        <v>95</v>
      </c>
      <c r="S65" t="s">
        <v>276</v>
      </c>
      <c r="T65" t="s">
        <v>20</v>
      </c>
      <c r="U65">
        <v>6</v>
      </c>
      <c r="W65" t="s">
        <v>277</v>
      </c>
      <c r="X65" t="s">
        <v>223</v>
      </c>
      <c r="Y65" t="s">
        <v>278</v>
      </c>
      <c r="Z65" t="s">
        <v>128</v>
      </c>
      <c r="AA65" t="s">
        <v>121</v>
      </c>
      <c r="AB65" t="s">
        <v>14</v>
      </c>
    </row>
    <row r="66" spans="1:28" x14ac:dyDescent="0.25">
      <c r="A66">
        <v>96</v>
      </c>
      <c r="B66" t="s">
        <v>279</v>
      </c>
      <c r="C66" t="s">
        <v>20</v>
      </c>
      <c r="D66" s="6">
        <v>6</v>
      </c>
      <c r="E66" s="7"/>
      <c r="F66" s="7" t="s">
        <v>280</v>
      </c>
      <c r="G66" s="8" t="s">
        <v>223</v>
      </c>
      <c r="H66" t="s">
        <v>281</v>
      </c>
      <c r="J66" t="s">
        <v>1906</v>
      </c>
      <c r="K66" t="str">
        <f t="shared" si="1"/>
        <v>U4</v>
      </c>
      <c r="L66" t="str">
        <f t="shared" si="7"/>
        <v>PL56A</v>
      </c>
      <c r="M66" t="str">
        <f t="shared" si="6"/>
        <v>PL56A</v>
      </c>
      <c r="N66">
        <f t="shared" si="4"/>
        <v>-300</v>
      </c>
      <c r="O66">
        <f t="shared" si="5"/>
        <v>-900</v>
      </c>
      <c r="P66" t="str">
        <f t="shared" si="3"/>
        <v>I/O</v>
      </c>
      <c r="Q66">
        <f t="shared" si="0"/>
        <v>1</v>
      </c>
      <c r="R66">
        <v>96</v>
      </c>
      <c r="S66" t="s">
        <v>279</v>
      </c>
      <c r="T66" t="s">
        <v>20</v>
      </c>
      <c r="U66">
        <v>6</v>
      </c>
      <c r="W66" t="s">
        <v>280</v>
      </c>
      <c r="X66" t="s">
        <v>223</v>
      </c>
      <c r="Y66" t="s">
        <v>281</v>
      </c>
      <c r="Z66" t="s">
        <v>282</v>
      </c>
      <c r="AA66" t="s">
        <v>140</v>
      </c>
      <c r="AB66" t="s">
        <v>283</v>
      </c>
    </row>
    <row r="67" spans="1:28" x14ac:dyDescent="0.25">
      <c r="A67">
        <v>98</v>
      </c>
      <c r="B67" t="s">
        <v>284</v>
      </c>
      <c r="C67" t="s">
        <v>20</v>
      </c>
      <c r="D67" s="6">
        <v>6</v>
      </c>
      <c r="E67" s="7"/>
      <c r="F67" s="7" t="s">
        <v>285</v>
      </c>
      <c r="G67" s="8" t="s">
        <v>223</v>
      </c>
      <c r="H67" t="s">
        <v>286</v>
      </c>
      <c r="J67" t="s">
        <v>1906</v>
      </c>
      <c r="K67" t="str">
        <f t="shared" si="1"/>
        <v>V6</v>
      </c>
      <c r="L67" t="str">
        <f t="shared" si="7"/>
        <v>PL56C</v>
      </c>
      <c r="M67" t="str">
        <f t="shared" si="6"/>
        <v>PL56C</v>
      </c>
      <c r="N67">
        <f t="shared" si="4"/>
        <v>-290</v>
      </c>
      <c r="O67">
        <f t="shared" si="5"/>
        <v>-900</v>
      </c>
      <c r="P67" t="str">
        <f t="shared" si="3"/>
        <v>I/O</v>
      </c>
      <c r="Q67">
        <f t="shared" si="0"/>
        <v>1</v>
      </c>
      <c r="R67">
        <v>98</v>
      </c>
      <c r="S67" t="s">
        <v>284</v>
      </c>
      <c r="T67" t="s">
        <v>20</v>
      </c>
      <c r="U67">
        <v>6</v>
      </c>
      <c r="W67" t="s">
        <v>285</v>
      </c>
      <c r="X67" t="s">
        <v>223</v>
      </c>
      <c r="Y67" t="s">
        <v>286</v>
      </c>
      <c r="Z67" t="s">
        <v>180</v>
      </c>
      <c r="AA67" t="s">
        <v>175</v>
      </c>
      <c r="AB67" t="s">
        <v>287</v>
      </c>
    </row>
    <row r="68" spans="1:28" x14ac:dyDescent="0.25">
      <c r="A68">
        <v>99</v>
      </c>
      <c r="B68" t="s">
        <v>288</v>
      </c>
      <c r="C68" t="s">
        <v>20</v>
      </c>
      <c r="D68" s="6">
        <v>6</v>
      </c>
      <c r="E68" s="7" t="s">
        <v>289</v>
      </c>
      <c r="F68" s="7" t="s">
        <v>290</v>
      </c>
      <c r="G68" s="8" t="s">
        <v>223</v>
      </c>
      <c r="H68" t="s">
        <v>291</v>
      </c>
      <c r="J68" t="s">
        <v>1906</v>
      </c>
      <c r="K68" t="str">
        <f t="shared" si="1"/>
        <v>V4</v>
      </c>
      <c r="L68" t="str">
        <f t="shared" si="7"/>
        <v>PL56B</v>
      </c>
      <c r="M68" t="str">
        <f t="shared" si="6"/>
        <v>PL56B/VREF1_6</v>
      </c>
      <c r="N68">
        <f t="shared" si="4"/>
        <v>-280</v>
      </c>
      <c r="O68">
        <f t="shared" si="5"/>
        <v>-900</v>
      </c>
      <c r="P68" t="str">
        <f t="shared" si="3"/>
        <v>I/O</v>
      </c>
      <c r="Q68">
        <f t="shared" si="0"/>
        <v>1</v>
      </c>
      <c r="R68">
        <v>99</v>
      </c>
      <c r="S68" t="s">
        <v>288</v>
      </c>
      <c r="T68" t="s">
        <v>20</v>
      </c>
      <c r="U68">
        <v>6</v>
      </c>
      <c r="V68" t="s">
        <v>289</v>
      </c>
      <c r="W68" t="s">
        <v>290</v>
      </c>
      <c r="X68" t="s">
        <v>223</v>
      </c>
      <c r="Y68" t="s">
        <v>291</v>
      </c>
      <c r="Z68" t="s">
        <v>292</v>
      </c>
      <c r="AA68" t="s">
        <v>167</v>
      </c>
      <c r="AB68" t="s">
        <v>293</v>
      </c>
    </row>
    <row r="69" spans="1:28" x14ac:dyDescent="0.25">
      <c r="A69">
        <v>101</v>
      </c>
      <c r="B69" t="s">
        <v>294</v>
      </c>
      <c r="C69" t="s">
        <v>20</v>
      </c>
      <c r="D69" s="6">
        <v>6</v>
      </c>
      <c r="E69" s="7"/>
      <c r="F69" s="7" t="s">
        <v>295</v>
      </c>
      <c r="G69" s="8" t="s">
        <v>223</v>
      </c>
      <c r="H69" t="s">
        <v>296</v>
      </c>
      <c r="J69" t="s">
        <v>1906</v>
      </c>
      <c r="K69" t="str">
        <f t="shared" si="1"/>
        <v>V7</v>
      </c>
      <c r="L69" t="str">
        <f t="shared" si="7"/>
        <v>PL56D</v>
      </c>
      <c r="M69" t="str">
        <f t="shared" si="6"/>
        <v>PL56D</v>
      </c>
      <c r="N69">
        <f t="shared" si="4"/>
        <v>-270</v>
      </c>
      <c r="O69">
        <f t="shared" si="5"/>
        <v>-900</v>
      </c>
      <c r="P69" t="str">
        <f t="shared" si="3"/>
        <v>I/O</v>
      </c>
      <c r="Q69">
        <f t="shared" si="0"/>
        <v>1</v>
      </c>
      <c r="R69">
        <v>101</v>
      </c>
      <c r="S69" t="s">
        <v>294</v>
      </c>
      <c r="T69" t="s">
        <v>20</v>
      </c>
      <c r="U69">
        <v>6</v>
      </c>
      <c r="W69" t="s">
        <v>295</v>
      </c>
      <c r="X69" t="s">
        <v>223</v>
      </c>
      <c r="Y69" t="s">
        <v>296</v>
      </c>
      <c r="Z69" t="s">
        <v>297</v>
      </c>
      <c r="AA69" t="s">
        <v>176</v>
      </c>
      <c r="AB69" t="s">
        <v>298</v>
      </c>
    </row>
    <row r="70" spans="1:28" x14ac:dyDescent="0.25">
      <c r="A70">
        <v>102</v>
      </c>
      <c r="B70" t="s">
        <v>299</v>
      </c>
      <c r="C70" t="s">
        <v>20</v>
      </c>
      <c r="D70" s="6">
        <v>6</v>
      </c>
      <c r="E70" s="7"/>
      <c r="F70" s="7" t="s">
        <v>300</v>
      </c>
      <c r="G70" s="9" t="s">
        <v>301</v>
      </c>
      <c r="H70" t="s">
        <v>302</v>
      </c>
      <c r="J70" t="s">
        <v>1906</v>
      </c>
      <c r="K70" t="str">
        <f t="shared" si="1"/>
        <v>P2</v>
      </c>
      <c r="L70" t="str">
        <f t="shared" ref="L70:L133" si="8">IF(B70&lt;&gt;S70,CONCATENATE(B70,"(",S70,")"),B70)</f>
        <v>PL59A</v>
      </c>
      <c r="M70" t="str">
        <f t="shared" si="6"/>
        <v>PL59A</v>
      </c>
      <c r="N70">
        <f t="shared" si="4"/>
        <v>-260</v>
      </c>
      <c r="O70">
        <f t="shared" si="5"/>
        <v>-900</v>
      </c>
      <c r="P70" t="str">
        <f t="shared" si="3"/>
        <v>I/O</v>
      </c>
      <c r="Q70">
        <f t="shared" ref="Q70:Q133" si="9">IF(S70=B70,1,0)</f>
        <v>1</v>
      </c>
      <c r="R70">
        <v>102</v>
      </c>
      <c r="S70" t="s">
        <v>299</v>
      </c>
      <c r="T70" t="s">
        <v>20</v>
      </c>
      <c r="U70">
        <v>6</v>
      </c>
      <c r="W70" t="s">
        <v>300</v>
      </c>
      <c r="X70" t="s">
        <v>301</v>
      </c>
      <c r="Y70" t="s">
        <v>302</v>
      </c>
      <c r="Z70" t="s">
        <v>14</v>
      </c>
      <c r="AA70" t="s">
        <v>14</v>
      </c>
      <c r="AB70" t="s">
        <v>14</v>
      </c>
    </row>
    <row r="71" spans="1:28" x14ac:dyDescent="0.25">
      <c r="A71">
        <v>104</v>
      </c>
      <c r="B71" t="s">
        <v>303</v>
      </c>
      <c r="C71" t="s">
        <v>20</v>
      </c>
      <c r="D71" s="6">
        <v>6</v>
      </c>
      <c r="E71" s="7"/>
      <c r="F71" s="7" t="s">
        <v>304</v>
      </c>
      <c r="G71" s="9" t="s">
        <v>301</v>
      </c>
      <c r="H71" t="s">
        <v>305</v>
      </c>
      <c r="J71" t="s">
        <v>1906</v>
      </c>
      <c r="K71" t="str">
        <f t="shared" ref="K71:K134" si="10">H71</f>
        <v>R3</v>
      </c>
      <c r="L71" t="str">
        <f t="shared" si="8"/>
        <v>PL59C</v>
      </c>
      <c r="M71" t="str">
        <f t="shared" si="6"/>
        <v>PL59C</v>
      </c>
      <c r="N71">
        <f t="shared" si="4"/>
        <v>-250</v>
      </c>
      <c r="O71">
        <f t="shared" si="5"/>
        <v>-900</v>
      </c>
      <c r="P71" t="str">
        <f t="shared" ref="P71:P134" si="11">IF(C71="IO","I/O",IF(C71="I","Input",IF(C71="O","Output","Passive")))</f>
        <v>I/O</v>
      </c>
      <c r="Q71">
        <f t="shared" si="9"/>
        <v>1</v>
      </c>
      <c r="R71">
        <v>104</v>
      </c>
      <c r="S71" t="s">
        <v>303</v>
      </c>
      <c r="T71" t="s">
        <v>20</v>
      </c>
      <c r="U71">
        <v>6</v>
      </c>
      <c r="W71" t="s">
        <v>304</v>
      </c>
      <c r="X71" t="s">
        <v>301</v>
      </c>
      <c r="Y71" t="s">
        <v>305</v>
      </c>
      <c r="Z71" t="s">
        <v>14</v>
      </c>
      <c r="AA71" t="s">
        <v>14</v>
      </c>
      <c r="AB71" t="s">
        <v>14</v>
      </c>
    </row>
    <row r="72" spans="1:28" x14ac:dyDescent="0.25">
      <c r="A72">
        <v>105</v>
      </c>
      <c r="B72" t="s">
        <v>306</v>
      </c>
      <c r="C72" t="s">
        <v>20</v>
      </c>
      <c r="D72" s="6">
        <v>6</v>
      </c>
      <c r="E72" s="7"/>
      <c r="F72" s="7" t="s">
        <v>307</v>
      </c>
      <c r="G72" s="9" t="s">
        <v>301</v>
      </c>
      <c r="H72" t="s">
        <v>308</v>
      </c>
      <c r="J72" t="s">
        <v>1906</v>
      </c>
      <c r="K72" t="str">
        <f t="shared" si="10"/>
        <v>P3</v>
      </c>
      <c r="L72" t="str">
        <f t="shared" si="8"/>
        <v>PL59B</v>
      </c>
      <c r="M72" t="str">
        <f t="shared" si="6"/>
        <v>PL59B</v>
      </c>
      <c r="N72">
        <f t="shared" ref="N72:N135" si="12">MOD(N71+10+980,1980)-980</f>
        <v>-240</v>
      </c>
      <c r="O72">
        <f t="shared" ref="O72:O135" si="13">IF(N72=-980,O71+300,O71)</f>
        <v>-900</v>
      </c>
      <c r="P72" t="str">
        <f t="shared" si="11"/>
        <v>I/O</v>
      </c>
      <c r="Q72">
        <f t="shared" si="9"/>
        <v>1</v>
      </c>
      <c r="R72">
        <v>105</v>
      </c>
      <c r="S72" t="s">
        <v>306</v>
      </c>
      <c r="T72" t="s">
        <v>20</v>
      </c>
      <c r="U72">
        <v>6</v>
      </c>
      <c r="W72" t="s">
        <v>307</v>
      </c>
      <c r="X72" t="s">
        <v>301</v>
      </c>
      <c r="Y72" t="s">
        <v>308</v>
      </c>
      <c r="Z72" t="s">
        <v>14</v>
      </c>
      <c r="AA72" t="s">
        <v>14</v>
      </c>
      <c r="AB72" t="s">
        <v>14</v>
      </c>
    </row>
    <row r="73" spans="1:28" x14ac:dyDescent="0.25">
      <c r="A73">
        <v>107</v>
      </c>
      <c r="B73" t="s">
        <v>309</v>
      </c>
      <c r="C73" t="s">
        <v>20</v>
      </c>
      <c r="D73" s="6">
        <v>6</v>
      </c>
      <c r="E73" s="7"/>
      <c r="F73" s="7" t="s">
        <v>310</v>
      </c>
      <c r="G73" s="9" t="s">
        <v>301</v>
      </c>
      <c r="H73" t="s">
        <v>311</v>
      </c>
      <c r="J73" t="s">
        <v>1906</v>
      </c>
      <c r="K73" t="str">
        <f t="shared" si="10"/>
        <v>T3</v>
      </c>
      <c r="L73" t="str">
        <f t="shared" si="8"/>
        <v>PL59D</v>
      </c>
      <c r="M73" t="str">
        <f t="shared" ref="M73:M136" si="14">IF(E73&lt;&gt;"",CONCATENATE(L73,"/",E73),L73)</f>
        <v>PL59D</v>
      </c>
      <c r="N73">
        <f t="shared" si="12"/>
        <v>-230</v>
      </c>
      <c r="O73">
        <f t="shared" si="13"/>
        <v>-900</v>
      </c>
      <c r="P73" t="str">
        <f t="shared" si="11"/>
        <v>I/O</v>
      </c>
      <c r="Q73">
        <f t="shared" si="9"/>
        <v>1</v>
      </c>
      <c r="R73">
        <v>107</v>
      </c>
      <c r="S73" t="s">
        <v>309</v>
      </c>
      <c r="T73" t="s">
        <v>20</v>
      </c>
      <c r="U73">
        <v>6</v>
      </c>
      <c r="W73" t="s">
        <v>310</v>
      </c>
      <c r="X73" t="s">
        <v>301</v>
      </c>
      <c r="Y73" t="s">
        <v>311</v>
      </c>
      <c r="Z73" t="s">
        <v>14</v>
      </c>
      <c r="AA73" t="s">
        <v>14</v>
      </c>
      <c r="AB73" t="s">
        <v>14</v>
      </c>
    </row>
    <row r="74" spans="1:28" x14ac:dyDescent="0.25">
      <c r="A74">
        <v>108</v>
      </c>
      <c r="B74" t="s">
        <v>312</v>
      </c>
      <c r="C74" t="s">
        <v>20</v>
      </c>
      <c r="D74" s="6">
        <v>6</v>
      </c>
      <c r="E74" s="7"/>
      <c r="F74" s="7" t="s">
        <v>313</v>
      </c>
      <c r="G74" s="9" t="s">
        <v>301</v>
      </c>
      <c r="H74" t="s">
        <v>282</v>
      </c>
      <c r="J74" t="s">
        <v>1906</v>
      </c>
      <c r="K74" t="str">
        <f t="shared" si="10"/>
        <v>N1</v>
      </c>
      <c r="L74" t="str">
        <f t="shared" si="8"/>
        <v>PL62A</v>
      </c>
      <c r="M74" t="str">
        <f t="shared" si="14"/>
        <v>PL62A</v>
      </c>
      <c r="N74">
        <f t="shared" si="12"/>
        <v>-220</v>
      </c>
      <c r="O74">
        <f t="shared" si="13"/>
        <v>-900</v>
      </c>
      <c r="P74" t="str">
        <f t="shared" si="11"/>
        <v>I/O</v>
      </c>
      <c r="Q74">
        <f t="shared" si="9"/>
        <v>1</v>
      </c>
      <c r="R74">
        <v>108</v>
      </c>
      <c r="S74" t="s">
        <v>312</v>
      </c>
      <c r="T74" t="s">
        <v>20</v>
      </c>
      <c r="U74">
        <v>6</v>
      </c>
      <c r="W74" t="s">
        <v>313</v>
      </c>
      <c r="X74" t="s">
        <v>301</v>
      </c>
      <c r="Y74" t="s">
        <v>282</v>
      </c>
      <c r="Z74" t="s">
        <v>14</v>
      </c>
      <c r="AA74" t="s">
        <v>14</v>
      </c>
      <c r="AB74" t="s">
        <v>14</v>
      </c>
    </row>
    <row r="75" spans="1:28" x14ac:dyDescent="0.25">
      <c r="A75">
        <v>110</v>
      </c>
      <c r="B75" t="s">
        <v>314</v>
      </c>
      <c r="C75" t="s">
        <v>20</v>
      </c>
      <c r="D75" s="6">
        <v>6</v>
      </c>
      <c r="E75" s="7"/>
      <c r="F75" s="7" t="s">
        <v>315</v>
      </c>
      <c r="G75" s="9" t="s">
        <v>301</v>
      </c>
      <c r="H75" t="s">
        <v>316</v>
      </c>
      <c r="J75" t="s">
        <v>1906</v>
      </c>
      <c r="K75" t="str">
        <f t="shared" si="10"/>
        <v>U2</v>
      </c>
      <c r="L75" t="str">
        <f t="shared" si="8"/>
        <v>PL62C</v>
      </c>
      <c r="M75" t="str">
        <f t="shared" si="14"/>
        <v>PL62C</v>
      </c>
      <c r="N75">
        <f t="shared" si="12"/>
        <v>-210</v>
      </c>
      <c r="O75">
        <f t="shared" si="13"/>
        <v>-900</v>
      </c>
      <c r="P75" t="str">
        <f t="shared" si="11"/>
        <v>I/O</v>
      </c>
      <c r="Q75">
        <f t="shared" si="9"/>
        <v>1</v>
      </c>
      <c r="R75">
        <v>110</v>
      </c>
      <c r="S75" t="s">
        <v>314</v>
      </c>
      <c r="T75" t="s">
        <v>20</v>
      </c>
      <c r="U75">
        <v>6</v>
      </c>
      <c r="W75" t="s">
        <v>315</v>
      </c>
      <c r="X75" t="s">
        <v>301</v>
      </c>
      <c r="Y75" t="s">
        <v>316</v>
      </c>
      <c r="Z75" t="s">
        <v>14</v>
      </c>
      <c r="AA75" t="s">
        <v>14</v>
      </c>
      <c r="AB75" t="s">
        <v>14</v>
      </c>
    </row>
    <row r="76" spans="1:28" x14ac:dyDescent="0.25">
      <c r="A76">
        <v>111</v>
      </c>
      <c r="B76" t="s">
        <v>317</v>
      </c>
      <c r="C76" t="s">
        <v>20</v>
      </c>
      <c r="D76" s="6">
        <v>6</v>
      </c>
      <c r="E76" s="7"/>
      <c r="F76" s="7" t="s">
        <v>318</v>
      </c>
      <c r="G76" s="9" t="s">
        <v>301</v>
      </c>
      <c r="H76" t="s">
        <v>319</v>
      </c>
      <c r="J76" t="s">
        <v>1906</v>
      </c>
      <c r="K76" t="str">
        <f t="shared" si="10"/>
        <v>P1</v>
      </c>
      <c r="L76" t="str">
        <f t="shared" si="8"/>
        <v>PL62B</v>
      </c>
      <c r="M76" t="str">
        <f t="shared" si="14"/>
        <v>PL62B</v>
      </c>
      <c r="N76">
        <f t="shared" si="12"/>
        <v>-200</v>
      </c>
      <c r="O76">
        <f t="shared" si="13"/>
        <v>-900</v>
      </c>
      <c r="P76" t="str">
        <f t="shared" si="11"/>
        <v>I/O</v>
      </c>
      <c r="Q76">
        <f t="shared" si="9"/>
        <v>1</v>
      </c>
      <c r="R76">
        <v>111</v>
      </c>
      <c r="S76" t="s">
        <v>317</v>
      </c>
      <c r="T76" t="s">
        <v>20</v>
      </c>
      <c r="U76">
        <v>6</v>
      </c>
      <c r="W76" t="s">
        <v>318</v>
      </c>
      <c r="X76" t="s">
        <v>301</v>
      </c>
      <c r="Y76" t="s">
        <v>319</v>
      </c>
      <c r="Z76" t="s">
        <v>14</v>
      </c>
      <c r="AA76" t="s">
        <v>14</v>
      </c>
      <c r="AB76" t="s">
        <v>14</v>
      </c>
    </row>
    <row r="77" spans="1:28" x14ac:dyDescent="0.25">
      <c r="A77">
        <v>113</v>
      </c>
      <c r="B77" t="s">
        <v>320</v>
      </c>
      <c r="C77" t="s">
        <v>20</v>
      </c>
      <c r="D77" s="6">
        <v>6</v>
      </c>
      <c r="E77" s="7"/>
      <c r="F77" s="7" t="s">
        <v>321</v>
      </c>
      <c r="G77" s="9" t="s">
        <v>301</v>
      </c>
      <c r="H77" t="s">
        <v>322</v>
      </c>
      <c r="J77" t="s">
        <v>1906</v>
      </c>
      <c r="K77" t="str">
        <f t="shared" si="10"/>
        <v>U3</v>
      </c>
      <c r="L77" t="str">
        <f t="shared" si="8"/>
        <v>PL62D</v>
      </c>
      <c r="M77" t="str">
        <f t="shared" si="14"/>
        <v>PL62D</v>
      </c>
      <c r="N77">
        <f t="shared" si="12"/>
        <v>-190</v>
      </c>
      <c r="O77">
        <f t="shared" si="13"/>
        <v>-900</v>
      </c>
      <c r="P77" t="str">
        <f t="shared" si="11"/>
        <v>I/O</v>
      </c>
      <c r="Q77">
        <f t="shared" si="9"/>
        <v>1</v>
      </c>
      <c r="R77">
        <v>113</v>
      </c>
      <c r="S77" t="s">
        <v>320</v>
      </c>
      <c r="T77" t="s">
        <v>20</v>
      </c>
      <c r="U77">
        <v>6</v>
      </c>
      <c r="W77" t="s">
        <v>321</v>
      </c>
      <c r="X77" t="s">
        <v>301</v>
      </c>
      <c r="Y77" t="s">
        <v>322</v>
      </c>
      <c r="Z77" t="s">
        <v>14</v>
      </c>
      <c r="AA77" t="s">
        <v>14</v>
      </c>
      <c r="AB77" t="s">
        <v>14</v>
      </c>
    </row>
    <row r="78" spans="1:28" x14ac:dyDescent="0.25">
      <c r="A78">
        <v>114</v>
      </c>
      <c r="B78" t="s">
        <v>323</v>
      </c>
      <c r="C78" t="s">
        <v>20</v>
      </c>
      <c r="D78" s="6">
        <v>6</v>
      </c>
      <c r="E78" s="7"/>
      <c r="F78" s="7" t="s">
        <v>324</v>
      </c>
      <c r="G78" s="16" t="s">
        <v>325</v>
      </c>
      <c r="H78" t="s">
        <v>326</v>
      </c>
      <c r="J78" t="s">
        <v>1906</v>
      </c>
      <c r="K78" t="str">
        <f t="shared" si="10"/>
        <v>R1</v>
      </c>
      <c r="L78" t="str">
        <f t="shared" si="8"/>
        <v>PL65A</v>
      </c>
      <c r="M78" t="str">
        <f t="shared" si="14"/>
        <v>PL65A</v>
      </c>
      <c r="N78">
        <f t="shared" si="12"/>
        <v>-180</v>
      </c>
      <c r="O78">
        <f t="shared" si="13"/>
        <v>-900</v>
      </c>
      <c r="P78" t="str">
        <f t="shared" si="11"/>
        <v>I/O</v>
      </c>
      <c r="Q78">
        <f t="shared" si="9"/>
        <v>1</v>
      </c>
      <c r="R78">
        <v>114</v>
      </c>
      <c r="S78" t="s">
        <v>323</v>
      </c>
      <c r="T78" t="s">
        <v>20</v>
      </c>
      <c r="U78">
        <v>6</v>
      </c>
      <c r="W78" t="s">
        <v>324</v>
      </c>
      <c r="X78" t="s">
        <v>325</v>
      </c>
      <c r="Y78" t="s">
        <v>326</v>
      </c>
      <c r="Z78" t="s">
        <v>14</v>
      </c>
      <c r="AA78" t="s">
        <v>14</v>
      </c>
      <c r="AB78" t="s">
        <v>14</v>
      </c>
    </row>
    <row r="79" spans="1:28" x14ac:dyDescent="0.25">
      <c r="A79">
        <v>116</v>
      </c>
      <c r="B79" t="s">
        <v>327</v>
      </c>
      <c r="C79" t="s">
        <v>20</v>
      </c>
      <c r="D79" s="6">
        <v>6</v>
      </c>
      <c r="E79" s="7"/>
      <c r="F79" s="7" t="s">
        <v>328</v>
      </c>
      <c r="G79" s="9" t="s">
        <v>301</v>
      </c>
      <c r="H79" t="s">
        <v>329</v>
      </c>
      <c r="J79" t="s">
        <v>1906</v>
      </c>
      <c r="K79" t="str">
        <f t="shared" si="10"/>
        <v>W3</v>
      </c>
      <c r="L79" t="str">
        <f t="shared" si="8"/>
        <v>PL65C</v>
      </c>
      <c r="M79" t="str">
        <f t="shared" si="14"/>
        <v>PL65C</v>
      </c>
      <c r="N79">
        <f t="shared" si="12"/>
        <v>-170</v>
      </c>
      <c r="O79">
        <f t="shared" si="13"/>
        <v>-900</v>
      </c>
      <c r="P79" t="str">
        <f t="shared" si="11"/>
        <v>I/O</v>
      </c>
      <c r="Q79">
        <f t="shared" si="9"/>
        <v>1</v>
      </c>
      <c r="R79">
        <v>116</v>
      </c>
      <c r="S79" t="s">
        <v>327</v>
      </c>
      <c r="T79" t="s">
        <v>20</v>
      </c>
      <c r="U79">
        <v>6</v>
      </c>
      <c r="W79" t="s">
        <v>328</v>
      </c>
      <c r="X79" t="s">
        <v>301</v>
      </c>
      <c r="Y79" t="s">
        <v>329</v>
      </c>
      <c r="Z79" t="s">
        <v>14</v>
      </c>
      <c r="AA79" t="s">
        <v>14</v>
      </c>
      <c r="AB79" t="s">
        <v>14</v>
      </c>
    </row>
    <row r="80" spans="1:28" x14ac:dyDescent="0.25">
      <c r="A80">
        <v>117</v>
      </c>
      <c r="B80" t="s">
        <v>330</v>
      </c>
      <c r="C80" t="s">
        <v>20</v>
      </c>
      <c r="D80" s="6">
        <v>6</v>
      </c>
      <c r="E80" s="7"/>
      <c r="F80" s="7" t="s">
        <v>331</v>
      </c>
      <c r="G80" s="16" t="s">
        <v>332</v>
      </c>
      <c r="H80" t="s">
        <v>333</v>
      </c>
      <c r="J80" t="s">
        <v>1906</v>
      </c>
      <c r="K80" t="str">
        <f t="shared" si="10"/>
        <v>T2</v>
      </c>
      <c r="L80" t="str">
        <f t="shared" si="8"/>
        <v>PL65B</v>
      </c>
      <c r="M80" t="str">
        <f t="shared" si="14"/>
        <v>PL65B</v>
      </c>
      <c r="N80">
        <f t="shared" si="12"/>
        <v>-160</v>
      </c>
      <c r="O80">
        <f t="shared" si="13"/>
        <v>-900</v>
      </c>
      <c r="P80" t="str">
        <f t="shared" si="11"/>
        <v>I/O</v>
      </c>
      <c r="Q80">
        <f t="shared" si="9"/>
        <v>1</v>
      </c>
      <c r="R80">
        <v>117</v>
      </c>
      <c r="S80" t="s">
        <v>330</v>
      </c>
      <c r="T80" t="s">
        <v>20</v>
      </c>
      <c r="U80">
        <v>6</v>
      </c>
      <c r="W80" t="s">
        <v>331</v>
      </c>
      <c r="X80" t="s">
        <v>332</v>
      </c>
      <c r="Y80" t="s">
        <v>333</v>
      </c>
      <c r="Z80" t="s">
        <v>14</v>
      </c>
      <c r="AA80" t="s">
        <v>14</v>
      </c>
      <c r="AB80" t="s">
        <v>14</v>
      </c>
    </row>
    <row r="81" spans="1:28" x14ac:dyDescent="0.25">
      <c r="A81">
        <v>119</v>
      </c>
      <c r="B81" t="s">
        <v>334</v>
      </c>
      <c r="C81" t="s">
        <v>20</v>
      </c>
      <c r="D81" s="6">
        <v>6</v>
      </c>
      <c r="E81" s="7"/>
      <c r="F81" s="7" t="s">
        <v>335</v>
      </c>
      <c r="G81" s="9" t="s">
        <v>301</v>
      </c>
      <c r="H81" t="s">
        <v>336</v>
      </c>
      <c r="J81" t="s">
        <v>1906</v>
      </c>
      <c r="K81" t="str">
        <f t="shared" si="10"/>
        <v>Y3</v>
      </c>
      <c r="L81" t="str">
        <f t="shared" si="8"/>
        <v>PL65D</v>
      </c>
      <c r="M81" t="str">
        <f t="shared" si="14"/>
        <v>PL65D</v>
      </c>
      <c r="N81">
        <f t="shared" si="12"/>
        <v>-150</v>
      </c>
      <c r="O81">
        <f t="shared" si="13"/>
        <v>-900</v>
      </c>
      <c r="P81" t="str">
        <f t="shared" si="11"/>
        <v>I/O</v>
      </c>
      <c r="Q81">
        <f t="shared" si="9"/>
        <v>1</v>
      </c>
      <c r="R81">
        <v>119</v>
      </c>
      <c r="S81" t="s">
        <v>334</v>
      </c>
      <c r="T81" t="s">
        <v>20</v>
      </c>
      <c r="U81">
        <v>6</v>
      </c>
      <c r="W81" t="s">
        <v>335</v>
      </c>
      <c r="X81" t="s">
        <v>301</v>
      </c>
      <c r="Y81" t="s">
        <v>336</v>
      </c>
      <c r="Z81" t="s">
        <v>14</v>
      </c>
      <c r="AA81" t="s">
        <v>14</v>
      </c>
      <c r="AB81" t="s">
        <v>14</v>
      </c>
    </row>
    <row r="82" spans="1:28" x14ac:dyDescent="0.25">
      <c r="A82">
        <v>120</v>
      </c>
      <c r="B82" t="s">
        <v>337</v>
      </c>
      <c r="C82" t="s">
        <v>20</v>
      </c>
      <c r="D82" s="6">
        <v>6</v>
      </c>
      <c r="E82" s="7"/>
      <c r="F82" s="7" t="s">
        <v>338</v>
      </c>
      <c r="G82" s="9" t="s">
        <v>301</v>
      </c>
      <c r="H82" t="s">
        <v>339</v>
      </c>
      <c r="J82" t="s">
        <v>1906</v>
      </c>
      <c r="K82" t="str">
        <f t="shared" si="10"/>
        <v>T1</v>
      </c>
      <c r="L82" t="str">
        <f t="shared" si="8"/>
        <v>PL68A</v>
      </c>
      <c r="M82" t="str">
        <f t="shared" si="14"/>
        <v>PL68A</v>
      </c>
      <c r="N82">
        <f t="shared" si="12"/>
        <v>-140</v>
      </c>
      <c r="O82">
        <f t="shared" si="13"/>
        <v>-900</v>
      </c>
      <c r="P82" t="str">
        <f t="shared" si="11"/>
        <v>I/O</v>
      </c>
      <c r="Q82">
        <f t="shared" si="9"/>
        <v>1</v>
      </c>
      <c r="R82">
        <v>120</v>
      </c>
      <c r="S82" t="s">
        <v>337</v>
      </c>
      <c r="T82" t="s">
        <v>20</v>
      </c>
      <c r="U82">
        <v>6</v>
      </c>
      <c r="W82" t="s">
        <v>338</v>
      </c>
      <c r="X82" t="s">
        <v>301</v>
      </c>
      <c r="Y82" t="s">
        <v>339</v>
      </c>
      <c r="Z82" t="s">
        <v>14</v>
      </c>
      <c r="AA82" t="s">
        <v>14</v>
      </c>
      <c r="AB82" t="s">
        <v>14</v>
      </c>
    </row>
    <row r="83" spans="1:28" x14ac:dyDescent="0.25">
      <c r="A83">
        <v>122</v>
      </c>
      <c r="B83" t="s">
        <v>340</v>
      </c>
      <c r="C83" t="s">
        <v>20</v>
      </c>
      <c r="D83" s="6">
        <v>6</v>
      </c>
      <c r="E83" s="7"/>
      <c r="F83" s="7" t="s">
        <v>341</v>
      </c>
      <c r="G83" s="9" t="s">
        <v>301</v>
      </c>
      <c r="H83" t="s">
        <v>342</v>
      </c>
      <c r="J83" t="s">
        <v>1906</v>
      </c>
      <c r="K83" t="str">
        <f t="shared" si="10"/>
        <v>V1</v>
      </c>
      <c r="L83" t="str">
        <f t="shared" si="8"/>
        <v>PL68C</v>
      </c>
      <c r="M83" t="str">
        <f t="shared" si="14"/>
        <v>PL68C</v>
      </c>
      <c r="N83">
        <f t="shared" si="12"/>
        <v>-130</v>
      </c>
      <c r="O83">
        <f t="shared" si="13"/>
        <v>-900</v>
      </c>
      <c r="P83" t="str">
        <f t="shared" si="11"/>
        <v>I/O</v>
      </c>
      <c r="Q83">
        <f t="shared" si="9"/>
        <v>1</v>
      </c>
      <c r="R83">
        <v>122</v>
      </c>
      <c r="S83" t="s">
        <v>340</v>
      </c>
      <c r="T83" t="s">
        <v>20</v>
      </c>
      <c r="U83">
        <v>6</v>
      </c>
      <c r="W83" t="s">
        <v>341</v>
      </c>
      <c r="X83" t="s">
        <v>301</v>
      </c>
      <c r="Y83" t="s">
        <v>342</v>
      </c>
      <c r="Z83" t="s">
        <v>14</v>
      </c>
      <c r="AA83" t="s">
        <v>14</v>
      </c>
      <c r="AB83" t="s">
        <v>14</v>
      </c>
    </row>
    <row r="84" spans="1:28" x14ac:dyDescent="0.25">
      <c r="A84">
        <v>123</v>
      </c>
      <c r="B84" t="s">
        <v>343</v>
      </c>
      <c r="C84" t="s">
        <v>20</v>
      </c>
      <c r="D84" s="6">
        <v>6</v>
      </c>
      <c r="E84" s="7"/>
      <c r="F84" s="7" t="s">
        <v>344</v>
      </c>
      <c r="G84" s="9" t="s">
        <v>301</v>
      </c>
      <c r="H84" t="s">
        <v>345</v>
      </c>
      <c r="J84" t="s">
        <v>1906</v>
      </c>
      <c r="K84" t="str">
        <f t="shared" si="10"/>
        <v>U1</v>
      </c>
      <c r="L84" t="str">
        <f t="shared" si="8"/>
        <v>PL68B</v>
      </c>
      <c r="M84" t="str">
        <f t="shared" si="14"/>
        <v>PL68B</v>
      </c>
      <c r="N84">
        <f t="shared" si="12"/>
        <v>-120</v>
      </c>
      <c r="O84">
        <f t="shared" si="13"/>
        <v>-900</v>
      </c>
      <c r="P84" t="str">
        <f t="shared" si="11"/>
        <v>I/O</v>
      </c>
      <c r="Q84">
        <f t="shared" si="9"/>
        <v>1</v>
      </c>
      <c r="R84">
        <v>123</v>
      </c>
      <c r="S84" t="s">
        <v>343</v>
      </c>
      <c r="T84" t="s">
        <v>20</v>
      </c>
      <c r="U84">
        <v>6</v>
      </c>
      <c r="W84" t="s">
        <v>344</v>
      </c>
      <c r="X84" t="s">
        <v>301</v>
      </c>
      <c r="Y84" t="s">
        <v>345</v>
      </c>
      <c r="Z84" t="s">
        <v>14</v>
      </c>
      <c r="AA84" t="s">
        <v>14</v>
      </c>
      <c r="AB84" t="s">
        <v>14</v>
      </c>
    </row>
    <row r="85" spans="1:28" ht="15.75" thickBot="1" x14ac:dyDescent="0.3">
      <c r="A85">
        <v>125</v>
      </c>
      <c r="B85" t="s">
        <v>346</v>
      </c>
      <c r="C85" t="s">
        <v>20</v>
      </c>
      <c r="D85" s="6">
        <v>6</v>
      </c>
      <c r="E85" s="7"/>
      <c r="F85" s="7" t="s">
        <v>347</v>
      </c>
      <c r="G85" s="9" t="s">
        <v>301</v>
      </c>
      <c r="H85" t="s">
        <v>348</v>
      </c>
      <c r="J85" t="s">
        <v>1906</v>
      </c>
      <c r="K85" t="str">
        <f t="shared" si="10"/>
        <v>W1</v>
      </c>
      <c r="L85" t="str">
        <f t="shared" si="8"/>
        <v>PL68D</v>
      </c>
      <c r="M85" t="str">
        <f t="shared" si="14"/>
        <v>PL68D</v>
      </c>
      <c r="N85">
        <f t="shared" si="12"/>
        <v>-110</v>
      </c>
      <c r="O85">
        <f t="shared" si="13"/>
        <v>-900</v>
      </c>
      <c r="P85" t="str">
        <f t="shared" si="11"/>
        <v>I/O</v>
      </c>
      <c r="Q85">
        <f t="shared" si="9"/>
        <v>1</v>
      </c>
      <c r="R85">
        <v>125</v>
      </c>
      <c r="S85" t="s">
        <v>346</v>
      </c>
      <c r="T85" t="s">
        <v>20</v>
      </c>
      <c r="U85">
        <v>6</v>
      </c>
      <c r="W85" t="s">
        <v>347</v>
      </c>
      <c r="X85" t="s">
        <v>301</v>
      </c>
      <c r="Y85" t="s">
        <v>348</v>
      </c>
      <c r="Z85" t="s">
        <v>14</v>
      </c>
      <c r="AA85" t="s">
        <v>14</v>
      </c>
      <c r="AB85" t="s">
        <v>14</v>
      </c>
    </row>
    <row r="86" spans="1:28" x14ac:dyDescent="0.25">
      <c r="A86">
        <v>126</v>
      </c>
      <c r="B86" s="22" t="s">
        <v>349</v>
      </c>
      <c r="C86" t="s">
        <v>20</v>
      </c>
      <c r="D86" s="6">
        <v>6</v>
      </c>
      <c r="E86" s="7"/>
      <c r="F86" s="7" t="s">
        <v>350</v>
      </c>
      <c r="G86" s="10" t="s">
        <v>351</v>
      </c>
      <c r="H86" t="s">
        <v>352</v>
      </c>
      <c r="J86" t="s">
        <v>1906</v>
      </c>
      <c r="K86" t="str">
        <f t="shared" si="10"/>
        <v>Y7</v>
      </c>
      <c r="L86" t="str">
        <f t="shared" si="8"/>
        <v>PL71A</v>
      </c>
      <c r="M86" t="str">
        <f t="shared" si="14"/>
        <v>PL71A</v>
      </c>
      <c r="N86">
        <f t="shared" si="12"/>
        <v>-100</v>
      </c>
      <c r="O86">
        <f t="shared" si="13"/>
        <v>-900</v>
      </c>
      <c r="P86" t="str">
        <f t="shared" si="11"/>
        <v>I/O</v>
      </c>
      <c r="Q86">
        <f t="shared" si="9"/>
        <v>1</v>
      </c>
      <c r="R86">
        <v>126</v>
      </c>
      <c r="S86" t="s">
        <v>349</v>
      </c>
      <c r="T86" t="s">
        <v>20</v>
      </c>
      <c r="U86">
        <v>6</v>
      </c>
      <c r="W86" t="s">
        <v>350</v>
      </c>
      <c r="X86" t="s">
        <v>351</v>
      </c>
      <c r="Y86" t="s">
        <v>352</v>
      </c>
      <c r="Z86" t="s">
        <v>236</v>
      </c>
      <c r="AA86" t="s">
        <v>14</v>
      </c>
      <c r="AB86" t="s">
        <v>14</v>
      </c>
    </row>
    <row r="87" spans="1:28" x14ac:dyDescent="0.25">
      <c r="A87">
        <v>128</v>
      </c>
      <c r="B87" s="23" t="s">
        <v>353</v>
      </c>
      <c r="C87" t="s">
        <v>20</v>
      </c>
      <c r="D87" s="6">
        <v>6</v>
      </c>
      <c r="E87" s="7"/>
      <c r="F87" s="7" t="s">
        <v>354</v>
      </c>
      <c r="G87" s="10" t="s">
        <v>351</v>
      </c>
      <c r="H87" t="s">
        <v>355</v>
      </c>
      <c r="J87" t="s">
        <v>1906</v>
      </c>
      <c r="K87" t="str">
        <f t="shared" si="10"/>
        <v>Y5</v>
      </c>
      <c r="L87" t="str">
        <f t="shared" si="8"/>
        <v>PL71C</v>
      </c>
      <c r="M87" t="str">
        <f t="shared" si="14"/>
        <v>PL71C</v>
      </c>
      <c r="N87">
        <f t="shared" si="12"/>
        <v>-90</v>
      </c>
      <c r="O87">
        <f t="shared" si="13"/>
        <v>-900</v>
      </c>
      <c r="P87" t="str">
        <f t="shared" si="11"/>
        <v>I/O</v>
      </c>
      <c r="Q87">
        <f t="shared" si="9"/>
        <v>1</v>
      </c>
      <c r="R87">
        <v>128</v>
      </c>
      <c r="S87" t="s">
        <v>353</v>
      </c>
      <c r="T87" t="s">
        <v>20</v>
      </c>
      <c r="U87">
        <v>6</v>
      </c>
      <c r="W87" t="s">
        <v>354</v>
      </c>
      <c r="X87" t="s">
        <v>351</v>
      </c>
      <c r="Y87" t="s">
        <v>355</v>
      </c>
      <c r="Z87" t="s">
        <v>206</v>
      </c>
      <c r="AA87" t="s">
        <v>14</v>
      </c>
      <c r="AB87" t="s">
        <v>14</v>
      </c>
    </row>
    <row r="88" spans="1:28" x14ac:dyDescent="0.25">
      <c r="A88">
        <v>129</v>
      </c>
      <c r="B88" s="23" t="s">
        <v>356</v>
      </c>
      <c r="C88" t="s">
        <v>20</v>
      </c>
      <c r="D88" s="6">
        <v>6</v>
      </c>
      <c r="E88" s="7"/>
      <c r="F88" s="7" t="s">
        <v>357</v>
      </c>
      <c r="G88" s="10" t="s">
        <v>351</v>
      </c>
      <c r="H88" t="s">
        <v>358</v>
      </c>
      <c r="J88" t="s">
        <v>1906</v>
      </c>
      <c r="K88" t="str">
        <f t="shared" si="10"/>
        <v>Y6</v>
      </c>
      <c r="L88" t="str">
        <f t="shared" si="8"/>
        <v>PL71B</v>
      </c>
      <c r="M88" t="str">
        <f t="shared" si="14"/>
        <v>PL71B</v>
      </c>
      <c r="N88">
        <f t="shared" si="12"/>
        <v>-80</v>
      </c>
      <c r="O88">
        <f t="shared" si="13"/>
        <v>-900</v>
      </c>
      <c r="P88" t="str">
        <f t="shared" si="11"/>
        <v>I/O</v>
      </c>
      <c r="Q88">
        <f t="shared" si="9"/>
        <v>1</v>
      </c>
      <c r="R88">
        <v>129</v>
      </c>
      <c r="S88" t="s">
        <v>356</v>
      </c>
      <c r="T88" t="s">
        <v>20</v>
      </c>
      <c r="U88">
        <v>6</v>
      </c>
      <c r="W88" t="s">
        <v>357</v>
      </c>
      <c r="X88" t="s">
        <v>351</v>
      </c>
      <c r="Y88" t="s">
        <v>358</v>
      </c>
      <c r="Z88" t="s">
        <v>224</v>
      </c>
      <c r="AA88" t="s">
        <v>14</v>
      </c>
      <c r="AB88" t="s">
        <v>14</v>
      </c>
    </row>
    <row r="89" spans="1:28" x14ac:dyDescent="0.25">
      <c r="A89">
        <v>131</v>
      </c>
      <c r="B89" s="23" t="s">
        <v>359</v>
      </c>
      <c r="C89" t="s">
        <v>20</v>
      </c>
      <c r="D89" s="6">
        <v>6</v>
      </c>
      <c r="E89" s="7"/>
      <c r="F89" s="7" t="s">
        <v>360</v>
      </c>
      <c r="G89" s="10" t="s">
        <v>351</v>
      </c>
      <c r="H89" t="s">
        <v>361</v>
      </c>
      <c r="J89" t="s">
        <v>1906</v>
      </c>
      <c r="K89" t="str">
        <f t="shared" si="10"/>
        <v>W5</v>
      </c>
      <c r="L89" t="str">
        <f t="shared" si="8"/>
        <v>PL71D</v>
      </c>
      <c r="M89" t="str">
        <f t="shared" si="14"/>
        <v>PL71D</v>
      </c>
      <c r="N89">
        <f t="shared" si="12"/>
        <v>-70</v>
      </c>
      <c r="O89">
        <f t="shared" si="13"/>
        <v>-900</v>
      </c>
      <c r="P89" t="str">
        <f t="shared" si="11"/>
        <v>I/O</v>
      </c>
      <c r="Q89">
        <f t="shared" si="9"/>
        <v>1</v>
      </c>
      <c r="R89">
        <v>131</v>
      </c>
      <c r="S89" t="s">
        <v>359</v>
      </c>
      <c r="T89" t="s">
        <v>20</v>
      </c>
      <c r="U89">
        <v>6</v>
      </c>
      <c r="W89" t="s">
        <v>360</v>
      </c>
      <c r="X89" t="s">
        <v>351</v>
      </c>
      <c r="Y89" t="s">
        <v>361</v>
      </c>
      <c r="Z89" t="s">
        <v>190</v>
      </c>
      <c r="AA89" t="s">
        <v>14</v>
      </c>
      <c r="AB89" t="s">
        <v>14</v>
      </c>
    </row>
    <row r="90" spans="1:28" x14ac:dyDescent="0.25">
      <c r="A90">
        <v>132</v>
      </c>
      <c r="B90" s="23" t="s">
        <v>362</v>
      </c>
      <c r="C90" t="s">
        <v>20</v>
      </c>
      <c r="D90" s="6">
        <v>6</v>
      </c>
      <c r="E90" s="7"/>
      <c r="F90" s="7" t="s">
        <v>363</v>
      </c>
      <c r="G90" s="10" t="s">
        <v>351</v>
      </c>
      <c r="H90" t="s">
        <v>364</v>
      </c>
      <c r="J90" t="s">
        <v>1906</v>
      </c>
      <c r="K90" t="str">
        <f t="shared" si="10"/>
        <v>Y4</v>
      </c>
      <c r="L90" t="str">
        <f t="shared" si="8"/>
        <v>PL74A</v>
      </c>
      <c r="M90" t="str">
        <f t="shared" si="14"/>
        <v>PL74A</v>
      </c>
      <c r="N90">
        <f t="shared" si="12"/>
        <v>-60</v>
      </c>
      <c r="O90">
        <f t="shared" si="13"/>
        <v>-900</v>
      </c>
      <c r="P90" t="str">
        <f t="shared" si="11"/>
        <v>I/O</v>
      </c>
      <c r="Q90">
        <f t="shared" si="9"/>
        <v>1</v>
      </c>
      <c r="R90">
        <v>132</v>
      </c>
      <c r="S90" t="s">
        <v>362</v>
      </c>
      <c r="T90" t="s">
        <v>20</v>
      </c>
      <c r="U90">
        <v>6</v>
      </c>
      <c r="W90" t="s">
        <v>363</v>
      </c>
      <c r="X90" t="s">
        <v>351</v>
      </c>
      <c r="Y90" t="s">
        <v>364</v>
      </c>
      <c r="Z90" t="s">
        <v>265</v>
      </c>
      <c r="AA90" t="s">
        <v>14</v>
      </c>
      <c r="AB90" t="s">
        <v>14</v>
      </c>
    </row>
    <row r="91" spans="1:28" x14ac:dyDescent="0.25">
      <c r="A91">
        <v>134</v>
      </c>
      <c r="B91" s="23" t="s">
        <v>365</v>
      </c>
      <c r="C91" t="s">
        <v>20</v>
      </c>
      <c r="D91" s="6">
        <v>6</v>
      </c>
      <c r="E91" s="7"/>
      <c r="F91" s="7" t="s">
        <v>366</v>
      </c>
      <c r="G91" s="10" t="s">
        <v>351</v>
      </c>
      <c r="H91" t="s">
        <v>367</v>
      </c>
      <c r="J91" t="s">
        <v>1906</v>
      </c>
      <c r="K91" t="str">
        <f t="shared" si="10"/>
        <v>AB7</v>
      </c>
      <c r="L91" t="str">
        <f t="shared" si="8"/>
        <v>PL74C</v>
      </c>
      <c r="M91" t="str">
        <f t="shared" si="14"/>
        <v>PL74C</v>
      </c>
      <c r="N91">
        <f t="shared" si="12"/>
        <v>-50</v>
      </c>
      <c r="O91">
        <f t="shared" si="13"/>
        <v>-900</v>
      </c>
      <c r="P91" t="str">
        <f t="shared" si="11"/>
        <v>I/O</v>
      </c>
      <c r="Q91">
        <f t="shared" si="9"/>
        <v>1</v>
      </c>
      <c r="R91">
        <v>134</v>
      </c>
      <c r="S91" t="s">
        <v>365</v>
      </c>
      <c r="T91" t="s">
        <v>20</v>
      </c>
      <c r="U91">
        <v>6</v>
      </c>
      <c r="W91" t="s">
        <v>366</v>
      </c>
      <c r="X91" t="s">
        <v>351</v>
      </c>
      <c r="Y91" t="s">
        <v>367</v>
      </c>
      <c r="Z91" t="s">
        <v>247</v>
      </c>
      <c r="AA91" t="s">
        <v>14</v>
      </c>
      <c r="AB91" t="s">
        <v>14</v>
      </c>
    </row>
    <row r="92" spans="1:28" x14ac:dyDescent="0.25">
      <c r="A92">
        <v>135</v>
      </c>
      <c r="B92" s="23" t="s">
        <v>368</v>
      </c>
      <c r="C92" t="s">
        <v>20</v>
      </c>
      <c r="D92" s="6">
        <v>6</v>
      </c>
      <c r="E92" s="7"/>
      <c r="F92" s="7" t="s">
        <v>369</v>
      </c>
      <c r="G92" s="10" t="s">
        <v>351</v>
      </c>
      <c r="H92" t="s">
        <v>370</v>
      </c>
      <c r="J92" t="s">
        <v>1906</v>
      </c>
      <c r="K92" t="str">
        <f t="shared" si="10"/>
        <v>W4</v>
      </c>
      <c r="L92" t="str">
        <f t="shared" si="8"/>
        <v>PL74B</v>
      </c>
      <c r="M92" t="str">
        <f t="shared" si="14"/>
        <v>PL74B</v>
      </c>
      <c r="N92">
        <f t="shared" si="12"/>
        <v>-40</v>
      </c>
      <c r="O92">
        <f t="shared" si="13"/>
        <v>-900</v>
      </c>
      <c r="P92" t="str">
        <f t="shared" si="11"/>
        <v>I/O</v>
      </c>
      <c r="Q92">
        <f t="shared" si="9"/>
        <v>1</v>
      </c>
      <c r="R92">
        <v>135</v>
      </c>
      <c r="S92" t="s">
        <v>368</v>
      </c>
      <c r="T92" t="s">
        <v>20</v>
      </c>
      <c r="U92">
        <v>6</v>
      </c>
      <c r="W92" t="s">
        <v>369</v>
      </c>
      <c r="X92" t="s">
        <v>351</v>
      </c>
      <c r="Y92" t="s">
        <v>370</v>
      </c>
      <c r="Z92" t="s">
        <v>273</v>
      </c>
      <c r="AA92" t="s">
        <v>14</v>
      </c>
      <c r="AB92" t="s">
        <v>14</v>
      </c>
    </row>
    <row r="93" spans="1:28" ht="15.75" thickBot="1" x14ac:dyDescent="0.3">
      <c r="A93">
        <v>137</v>
      </c>
      <c r="B93" s="24" t="s">
        <v>371</v>
      </c>
      <c r="C93" t="s">
        <v>20</v>
      </c>
      <c r="D93" s="6">
        <v>6</v>
      </c>
      <c r="E93" s="7"/>
      <c r="F93" s="7" t="s">
        <v>372</v>
      </c>
      <c r="G93" s="10" t="s">
        <v>351</v>
      </c>
      <c r="H93" t="s">
        <v>373</v>
      </c>
      <c r="J93" t="s">
        <v>1906</v>
      </c>
      <c r="K93" t="str">
        <f t="shared" si="10"/>
        <v>AC6</v>
      </c>
      <c r="L93" t="str">
        <f t="shared" si="8"/>
        <v>PL74D</v>
      </c>
      <c r="M93" t="str">
        <f t="shared" si="14"/>
        <v>PL74D</v>
      </c>
      <c r="N93">
        <f t="shared" si="12"/>
        <v>-30</v>
      </c>
      <c r="O93">
        <f t="shared" si="13"/>
        <v>-900</v>
      </c>
      <c r="P93" t="str">
        <f t="shared" si="11"/>
        <v>I/O</v>
      </c>
      <c r="Q93">
        <f t="shared" si="9"/>
        <v>1</v>
      </c>
      <c r="R93">
        <v>137</v>
      </c>
      <c r="S93" t="s">
        <v>371</v>
      </c>
      <c r="T93" t="s">
        <v>20</v>
      </c>
      <c r="U93">
        <v>6</v>
      </c>
      <c r="W93" t="s">
        <v>372</v>
      </c>
      <c r="X93" t="s">
        <v>351</v>
      </c>
      <c r="Y93" t="s">
        <v>373</v>
      </c>
      <c r="Z93" t="s">
        <v>269</v>
      </c>
      <c r="AA93" t="s">
        <v>14</v>
      </c>
      <c r="AB93" t="s">
        <v>14</v>
      </c>
    </row>
    <row r="94" spans="1:28" x14ac:dyDescent="0.25">
      <c r="A94">
        <v>138</v>
      </c>
      <c r="B94" t="s">
        <v>374</v>
      </c>
      <c r="C94" t="s">
        <v>20</v>
      </c>
      <c r="D94" s="6">
        <v>6</v>
      </c>
      <c r="E94" s="7"/>
      <c r="F94" s="7" t="s">
        <v>375</v>
      </c>
      <c r="G94" s="17" t="s">
        <v>376</v>
      </c>
      <c r="H94" t="s">
        <v>377</v>
      </c>
      <c r="J94" t="s">
        <v>1906</v>
      </c>
      <c r="K94" t="str">
        <f t="shared" si="10"/>
        <v>AB5</v>
      </c>
      <c r="L94" t="str">
        <f t="shared" si="8"/>
        <v>PL77A</v>
      </c>
      <c r="M94" t="str">
        <f t="shared" si="14"/>
        <v>PL77A</v>
      </c>
      <c r="N94">
        <f t="shared" si="12"/>
        <v>-20</v>
      </c>
      <c r="O94">
        <f t="shared" si="13"/>
        <v>-900</v>
      </c>
      <c r="P94" t="str">
        <f t="shared" si="11"/>
        <v>I/O</v>
      </c>
      <c r="Q94">
        <f t="shared" si="9"/>
        <v>1</v>
      </c>
      <c r="R94">
        <v>138</v>
      </c>
      <c r="S94" t="s">
        <v>374</v>
      </c>
      <c r="T94" t="s">
        <v>20</v>
      </c>
      <c r="U94">
        <v>6</v>
      </c>
      <c r="W94" t="s">
        <v>375</v>
      </c>
      <c r="X94" t="s">
        <v>376</v>
      </c>
      <c r="Y94" t="s">
        <v>377</v>
      </c>
      <c r="Z94" t="s">
        <v>291</v>
      </c>
      <c r="AA94" t="s">
        <v>378</v>
      </c>
      <c r="AB94" t="s">
        <v>14</v>
      </c>
    </row>
    <row r="95" spans="1:28" x14ac:dyDescent="0.25">
      <c r="A95">
        <v>140</v>
      </c>
      <c r="B95" t="s">
        <v>379</v>
      </c>
      <c r="C95" t="s">
        <v>20</v>
      </c>
      <c r="D95" s="6">
        <v>6</v>
      </c>
      <c r="E95" s="7"/>
      <c r="F95" s="7" t="s">
        <v>380</v>
      </c>
      <c r="G95" s="10" t="s">
        <v>351</v>
      </c>
      <c r="H95" t="s">
        <v>381</v>
      </c>
      <c r="J95" t="s">
        <v>1906</v>
      </c>
      <c r="K95" t="str">
        <f t="shared" si="10"/>
        <v>AC7</v>
      </c>
      <c r="L95" t="str">
        <f t="shared" si="8"/>
        <v>PL77C</v>
      </c>
      <c r="M95" t="str">
        <f t="shared" si="14"/>
        <v>PL77C</v>
      </c>
      <c r="N95">
        <f t="shared" si="12"/>
        <v>-10</v>
      </c>
      <c r="O95">
        <f t="shared" si="13"/>
        <v>-900</v>
      </c>
      <c r="P95" t="str">
        <f t="shared" si="11"/>
        <v>I/O</v>
      </c>
      <c r="Q95">
        <f t="shared" si="9"/>
        <v>1</v>
      </c>
      <c r="R95">
        <v>140</v>
      </c>
      <c r="S95" t="s">
        <v>379</v>
      </c>
      <c r="T95" t="s">
        <v>20</v>
      </c>
      <c r="U95">
        <v>6</v>
      </c>
      <c r="W95" t="s">
        <v>380</v>
      </c>
      <c r="X95" t="s">
        <v>351</v>
      </c>
      <c r="Y95" t="s">
        <v>381</v>
      </c>
      <c r="Z95" t="s">
        <v>251</v>
      </c>
      <c r="AA95" t="s">
        <v>14</v>
      </c>
      <c r="AB95" t="s">
        <v>14</v>
      </c>
    </row>
    <row r="96" spans="1:28" x14ac:dyDescent="0.25">
      <c r="A96">
        <v>141</v>
      </c>
      <c r="B96" t="s">
        <v>382</v>
      </c>
      <c r="C96" t="s">
        <v>20</v>
      </c>
      <c r="D96" s="6">
        <v>6</v>
      </c>
      <c r="E96" s="7"/>
      <c r="F96" s="7" t="s">
        <v>383</v>
      </c>
      <c r="G96" s="17" t="s">
        <v>384</v>
      </c>
      <c r="H96" t="s">
        <v>385</v>
      </c>
      <c r="J96" t="s">
        <v>1906</v>
      </c>
      <c r="K96" t="str">
        <f t="shared" si="10"/>
        <v>AB6</v>
      </c>
      <c r="L96" t="str">
        <f t="shared" si="8"/>
        <v>PL77B</v>
      </c>
      <c r="M96" t="str">
        <f t="shared" si="14"/>
        <v>PL77B</v>
      </c>
      <c r="N96">
        <f t="shared" si="12"/>
        <v>0</v>
      </c>
      <c r="O96">
        <f t="shared" si="13"/>
        <v>-900</v>
      </c>
      <c r="P96" t="str">
        <f t="shared" si="11"/>
        <v>I/O</v>
      </c>
      <c r="Q96">
        <f t="shared" si="9"/>
        <v>1</v>
      </c>
      <c r="R96">
        <v>141</v>
      </c>
      <c r="S96" t="s">
        <v>382</v>
      </c>
      <c r="T96" t="s">
        <v>20</v>
      </c>
      <c r="U96">
        <v>6</v>
      </c>
      <c r="W96" t="s">
        <v>383</v>
      </c>
      <c r="X96" t="s">
        <v>384</v>
      </c>
      <c r="Y96" t="s">
        <v>385</v>
      </c>
      <c r="Z96" t="s">
        <v>278</v>
      </c>
      <c r="AA96" t="s">
        <v>14</v>
      </c>
      <c r="AB96" t="s">
        <v>14</v>
      </c>
    </row>
    <row r="97" spans="1:28" x14ac:dyDescent="0.25">
      <c r="A97">
        <v>143</v>
      </c>
      <c r="B97" t="s">
        <v>386</v>
      </c>
      <c r="C97" t="s">
        <v>20</v>
      </c>
      <c r="D97" s="6">
        <v>6</v>
      </c>
      <c r="E97" s="7"/>
      <c r="F97" s="7" t="s">
        <v>387</v>
      </c>
      <c r="G97" s="10" t="s">
        <v>351</v>
      </c>
      <c r="H97" t="s">
        <v>388</v>
      </c>
      <c r="J97" t="s">
        <v>1906</v>
      </c>
      <c r="K97" t="str">
        <f t="shared" si="10"/>
        <v>AD7</v>
      </c>
      <c r="L97" t="str">
        <f t="shared" si="8"/>
        <v>PL77D</v>
      </c>
      <c r="M97" t="str">
        <f t="shared" si="14"/>
        <v>PL77D</v>
      </c>
      <c r="N97">
        <f t="shared" si="12"/>
        <v>10</v>
      </c>
      <c r="O97">
        <f t="shared" si="13"/>
        <v>-900</v>
      </c>
      <c r="P97" t="str">
        <f t="shared" si="11"/>
        <v>I/O</v>
      </c>
      <c r="Q97">
        <f t="shared" si="9"/>
        <v>1</v>
      </c>
      <c r="R97">
        <v>143</v>
      </c>
      <c r="S97" t="s">
        <v>386</v>
      </c>
      <c r="T97" t="s">
        <v>20</v>
      </c>
      <c r="U97">
        <v>6</v>
      </c>
      <c r="W97" t="s">
        <v>387</v>
      </c>
      <c r="X97" t="s">
        <v>351</v>
      </c>
      <c r="Y97" t="s">
        <v>388</v>
      </c>
      <c r="Z97" t="s">
        <v>281</v>
      </c>
      <c r="AA97" t="s">
        <v>14</v>
      </c>
      <c r="AB97" t="s">
        <v>14</v>
      </c>
    </row>
    <row r="98" spans="1:28" x14ac:dyDescent="0.25">
      <c r="A98">
        <v>144</v>
      </c>
      <c r="B98" t="s">
        <v>389</v>
      </c>
      <c r="C98" t="s">
        <v>20</v>
      </c>
      <c r="D98" s="6">
        <v>6</v>
      </c>
      <c r="E98" s="7"/>
      <c r="F98" s="7" t="s">
        <v>390</v>
      </c>
      <c r="G98" s="10" t="s">
        <v>351</v>
      </c>
      <c r="H98" t="s">
        <v>391</v>
      </c>
      <c r="J98" t="s">
        <v>1906</v>
      </c>
      <c r="K98" t="str">
        <f t="shared" si="10"/>
        <v>AD6</v>
      </c>
      <c r="L98" t="str">
        <f t="shared" si="8"/>
        <v>PL80A</v>
      </c>
      <c r="M98" t="str">
        <f t="shared" si="14"/>
        <v>PL80A</v>
      </c>
      <c r="N98">
        <f t="shared" si="12"/>
        <v>20</v>
      </c>
      <c r="O98">
        <f t="shared" si="13"/>
        <v>-900</v>
      </c>
      <c r="P98" t="str">
        <f t="shared" si="11"/>
        <v>I/O</v>
      </c>
      <c r="Q98">
        <f t="shared" si="9"/>
        <v>1</v>
      </c>
      <c r="R98">
        <v>144</v>
      </c>
      <c r="S98" t="s">
        <v>389</v>
      </c>
      <c r="T98" t="s">
        <v>20</v>
      </c>
      <c r="U98">
        <v>6</v>
      </c>
      <c r="W98" t="s">
        <v>390</v>
      </c>
      <c r="X98" t="s">
        <v>351</v>
      </c>
      <c r="Y98" t="s">
        <v>391</v>
      </c>
      <c r="Z98" t="s">
        <v>370</v>
      </c>
      <c r="AA98" t="s">
        <v>14</v>
      </c>
      <c r="AB98" t="s">
        <v>14</v>
      </c>
    </row>
    <row r="99" spans="1:28" x14ac:dyDescent="0.25">
      <c r="A99">
        <v>146</v>
      </c>
      <c r="B99" t="s">
        <v>392</v>
      </c>
      <c r="C99" t="s">
        <v>20</v>
      </c>
      <c r="D99" s="6">
        <v>6</v>
      </c>
      <c r="E99" s="7"/>
      <c r="F99" s="7" t="s">
        <v>393</v>
      </c>
      <c r="G99" s="10" t="s">
        <v>351</v>
      </c>
      <c r="H99" t="s">
        <v>394</v>
      </c>
      <c r="J99" t="s">
        <v>1906</v>
      </c>
      <c r="K99" t="str">
        <f t="shared" si="10"/>
        <v>AE5</v>
      </c>
      <c r="L99" t="str">
        <f t="shared" si="8"/>
        <v>PL80C</v>
      </c>
      <c r="M99" t="str">
        <f t="shared" si="14"/>
        <v>PL80C</v>
      </c>
      <c r="N99">
        <f t="shared" si="12"/>
        <v>30</v>
      </c>
      <c r="O99">
        <f t="shared" si="13"/>
        <v>-900</v>
      </c>
      <c r="P99" t="str">
        <f t="shared" si="11"/>
        <v>I/O</v>
      </c>
      <c r="Q99">
        <f t="shared" si="9"/>
        <v>1</v>
      </c>
      <c r="R99">
        <v>146</v>
      </c>
      <c r="S99" t="s">
        <v>392</v>
      </c>
      <c r="T99" t="s">
        <v>20</v>
      </c>
      <c r="U99">
        <v>6</v>
      </c>
      <c r="W99" t="s">
        <v>393</v>
      </c>
      <c r="X99" t="s">
        <v>351</v>
      </c>
      <c r="Y99" t="s">
        <v>394</v>
      </c>
      <c r="Z99" t="s">
        <v>361</v>
      </c>
      <c r="AA99" t="s">
        <v>14</v>
      </c>
      <c r="AB99" t="s">
        <v>14</v>
      </c>
    </row>
    <row r="100" spans="1:28" x14ac:dyDescent="0.25">
      <c r="A100">
        <v>147</v>
      </c>
      <c r="B100" t="s">
        <v>395</v>
      </c>
      <c r="C100" t="s">
        <v>20</v>
      </c>
      <c r="D100" s="6">
        <v>6</v>
      </c>
      <c r="E100" s="7"/>
      <c r="F100" s="7" t="s">
        <v>396</v>
      </c>
      <c r="G100" s="10" t="s">
        <v>351</v>
      </c>
      <c r="H100" t="s">
        <v>397</v>
      </c>
      <c r="J100" t="s">
        <v>1906</v>
      </c>
      <c r="K100" t="str">
        <f t="shared" si="10"/>
        <v>AE6</v>
      </c>
      <c r="L100" t="str">
        <f t="shared" si="8"/>
        <v>PL80B</v>
      </c>
      <c r="M100" t="str">
        <f t="shared" si="14"/>
        <v>PL80B</v>
      </c>
      <c r="N100">
        <f t="shared" si="12"/>
        <v>40</v>
      </c>
      <c r="O100">
        <f t="shared" si="13"/>
        <v>-900</v>
      </c>
      <c r="P100" t="str">
        <f t="shared" si="11"/>
        <v>I/O</v>
      </c>
      <c r="Q100">
        <f t="shared" si="9"/>
        <v>1</v>
      </c>
      <c r="R100">
        <v>147</v>
      </c>
      <c r="S100" t="s">
        <v>395</v>
      </c>
      <c r="T100" t="s">
        <v>20</v>
      </c>
      <c r="U100">
        <v>6</v>
      </c>
      <c r="W100" t="s">
        <v>396</v>
      </c>
      <c r="X100" t="s">
        <v>351</v>
      </c>
      <c r="Y100" t="s">
        <v>397</v>
      </c>
      <c r="Z100" t="s">
        <v>286</v>
      </c>
      <c r="AA100" t="s">
        <v>14</v>
      </c>
      <c r="AB100" t="s">
        <v>14</v>
      </c>
    </row>
    <row r="101" spans="1:28" x14ac:dyDescent="0.25">
      <c r="A101">
        <v>149</v>
      </c>
      <c r="B101" t="s">
        <v>398</v>
      </c>
      <c r="C101" t="s">
        <v>20</v>
      </c>
      <c r="D101" s="6">
        <v>6</v>
      </c>
      <c r="E101" s="7"/>
      <c r="F101" s="7" t="s">
        <v>399</v>
      </c>
      <c r="G101" s="10" t="s">
        <v>351</v>
      </c>
      <c r="H101" t="s">
        <v>400</v>
      </c>
      <c r="J101" t="s">
        <v>1906</v>
      </c>
      <c r="K101" t="str">
        <f t="shared" si="10"/>
        <v>AE4</v>
      </c>
      <c r="L101" t="str">
        <f t="shared" si="8"/>
        <v>PL80D</v>
      </c>
      <c r="M101" t="str">
        <f t="shared" si="14"/>
        <v>PL80D</v>
      </c>
      <c r="N101">
        <f t="shared" si="12"/>
        <v>50</v>
      </c>
      <c r="O101">
        <f t="shared" si="13"/>
        <v>-900</v>
      </c>
      <c r="P101" t="str">
        <f t="shared" si="11"/>
        <v>I/O</v>
      </c>
      <c r="Q101">
        <f t="shared" si="9"/>
        <v>1</v>
      </c>
      <c r="R101">
        <v>149</v>
      </c>
      <c r="S101" t="s">
        <v>398</v>
      </c>
      <c r="T101" t="s">
        <v>20</v>
      </c>
      <c r="U101">
        <v>6</v>
      </c>
      <c r="W101" t="s">
        <v>399</v>
      </c>
      <c r="X101" t="s">
        <v>351</v>
      </c>
      <c r="Y101" t="s">
        <v>400</v>
      </c>
      <c r="Z101" t="s">
        <v>401</v>
      </c>
      <c r="AA101" t="s">
        <v>14</v>
      </c>
      <c r="AB101" t="s">
        <v>14</v>
      </c>
    </row>
    <row r="102" spans="1:28" x14ac:dyDescent="0.25">
      <c r="A102">
        <v>150</v>
      </c>
      <c r="B102" t="s">
        <v>402</v>
      </c>
      <c r="C102" t="s">
        <v>20</v>
      </c>
      <c r="D102" s="6">
        <v>6</v>
      </c>
      <c r="E102" s="7"/>
      <c r="F102" s="7" t="s">
        <v>403</v>
      </c>
      <c r="G102" s="11" t="s">
        <v>404</v>
      </c>
      <c r="H102" t="s">
        <v>405</v>
      </c>
      <c r="J102" t="s">
        <v>1906</v>
      </c>
      <c r="K102" t="str">
        <f t="shared" si="10"/>
        <v>AB3</v>
      </c>
      <c r="L102" t="str">
        <f t="shared" si="8"/>
        <v>PL83A</v>
      </c>
      <c r="M102" t="str">
        <f t="shared" si="14"/>
        <v>PL83A</v>
      </c>
      <c r="N102">
        <f t="shared" si="12"/>
        <v>60</v>
      </c>
      <c r="O102">
        <f t="shared" si="13"/>
        <v>-900</v>
      </c>
      <c r="P102" t="str">
        <f t="shared" si="11"/>
        <v>I/O</v>
      </c>
      <c r="Q102">
        <f t="shared" si="9"/>
        <v>1</v>
      </c>
      <c r="R102">
        <v>150</v>
      </c>
      <c r="S102" t="s">
        <v>402</v>
      </c>
      <c r="T102" t="s">
        <v>20</v>
      </c>
      <c r="U102">
        <v>6</v>
      </c>
      <c r="W102" t="s">
        <v>403</v>
      </c>
      <c r="X102" t="s">
        <v>404</v>
      </c>
      <c r="Y102" t="s">
        <v>405</v>
      </c>
      <c r="Z102" t="s">
        <v>311</v>
      </c>
      <c r="AA102" t="s">
        <v>196</v>
      </c>
      <c r="AB102" t="s">
        <v>14</v>
      </c>
    </row>
    <row r="103" spans="1:28" x14ac:dyDescent="0.25">
      <c r="A103">
        <v>152</v>
      </c>
      <c r="B103" t="s">
        <v>406</v>
      </c>
      <c r="C103" t="s">
        <v>20</v>
      </c>
      <c r="D103" s="6">
        <v>6</v>
      </c>
      <c r="E103" s="7"/>
      <c r="F103" s="7" t="s">
        <v>407</v>
      </c>
      <c r="G103" s="11" t="s">
        <v>404</v>
      </c>
      <c r="H103" t="s">
        <v>408</v>
      </c>
      <c r="J103" t="s">
        <v>1906</v>
      </c>
      <c r="K103" t="str">
        <f t="shared" si="10"/>
        <v>AC5</v>
      </c>
      <c r="L103" t="str">
        <f t="shared" si="8"/>
        <v>PL83C</v>
      </c>
      <c r="M103" t="str">
        <f t="shared" si="14"/>
        <v>PL83C</v>
      </c>
      <c r="N103">
        <f t="shared" si="12"/>
        <v>70</v>
      </c>
      <c r="O103">
        <f t="shared" si="13"/>
        <v>-900</v>
      </c>
      <c r="P103" t="str">
        <f t="shared" si="11"/>
        <v>I/O</v>
      </c>
      <c r="Q103">
        <f t="shared" si="9"/>
        <v>1</v>
      </c>
      <c r="R103">
        <v>152</v>
      </c>
      <c r="S103" t="s">
        <v>406</v>
      </c>
      <c r="T103" t="s">
        <v>20</v>
      </c>
      <c r="U103">
        <v>6</v>
      </c>
      <c r="W103" t="s">
        <v>407</v>
      </c>
      <c r="X103" t="s">
        <v>404</v>
      </c>
      <c r="Y103" t="s">
        <v>408</v>
      </c>
      <c r="Z103" t="s">
        <v>305</v>
      </c>
      <c r="AA103" t="s">
        <v>190</v>
      </c>
      <c r="AB103" t="s">
        <v>409</v>
      </c>
    </row>
    <row r="104" spans="1:28" x14ac:dyDescent="0.25">
      <c r="A104">
        <v>153</v>
      </c>
      <c r="B104" t="s">
        <v>410</v>
      </c>
      <c r="C104" t="s">
        <v>20</v>
      </c>
      <c r="D104" s="6">
        <v>6</v>
      </c>
      <c r="E104" s="7"/>
      <c r="F104" s="7" t="s">
        <v>411</v>
      </c>
      <c r="G104" s="11" t="s">
        <v>404</v>
      </c>
      <c r="H104" t="s">
        <v>412</v>
      </c>
      <c r="J104" t="s">
        <v>1906</v>
      </c>
      <c r="K104" t="str">
        <f t="shared" si="10"/>
        <v>AB4</v>
      </c>
      <c r="L104" t="str">
        <f t="shared" si="8"/>
        <v>PL83B</v>
      </c>
      <c r="M104" t="str">
        <f t="shared" si="14"/>
        <v>PL83B</v>
      </c>
      <c r="N104">
        <f t="shared" si="12"/>
        <v>80</v>
      </c>
      <c r="O104">
        <f t="shared" si="13"/>
        <v>-900</v>
      </c>
      <c r="P104" t="str">
        <f t="shared" si="11"/>
        <v>I/O</v>
      </c>
      <c r="Q104">
        <f t="shared" si="9"/>
        <v>1</v>
      </c>
      <c r="R104">
        <v>153</v>
      </c>
      <c r="S104" t="s">
        <v>410</v>
      </c>
      <c r="T104" t="s">
        <v>20</v>
      </c>
      <c r="U104">
        <v>6</v>
      </c>
      <c r="W104" t="s">
        <v>411</v>
      </c>
      <c r="X104" t="s">
        <v>404</v>
      </c>
      <c r="Y104" t="s">
        <v>412</v>
      </c>
      <c r="Z104" t="s">
        <v>322</v>
      </c>
      <c r="AA104" t="s">
        <v>217</v>
      </c>
      <c r="AB104" t="s">
        <v>14</v>
      </c>
    </row>
    <row r="105" spans="1:28" x14ac:dyDescent="0.25">
      <c r="A105">
        <v>155</v>
      </c>
      <c r="B105" t="s">
        <v>413</v>
      </c>
      <c r="C105" t="s">
        <v>20</v>
      </c>
      <c r="D105" s="6">
        <v>6</v>
      </c>
      <c r="E105" s="7"/>
      <c r="F105" s="7" t="s">
        <v>414</v>
      </c>
      <c r="G105" s="11" t="s">
        <v>404</v>
      </c>
      <c r="H105" t="s">
        <v>415</v>
      </c>
      <c r="J105" t="s">
        <v>1906</v>
      </c>
      <c r="K105" t="str">
        <f t="shared" si="10"/>
        <v>AD4</v>
      </c>
      <c r="L105" t="str">
        <f t="shared" si="8"/>
        <v>PL83D</v>
      </c>
      <c r="M105" t="str">
        <f t="shared" si="14"/>
        <v>PL83D</v>
      </c>
      <c r="N105">
        <f t="shared" si="12"/>
        <v>90</v>
      </c>
      <c r="O105">
        <f t="shared" si="13"/>
        <v>-900</v>
      </c>
      <c r="P105" t="str">
        <f t="shared" si="11"/>
        <v>I/O</v>
      </c>
      <c r="Q105">
        <f t="shared" si="9"/>
        <v>1</v>
      </c>
      <c r="R105">
        <v>155</v>
      </c>
      <c r="S105" t="s">
        <v>413</v>
      </c>
      <c r="T105" t="s">
        <v>20</v>
      </c>
      <c r="U105">
        <v>6</v>
      </c>
      <c r="W105" t="s">
        <v>414</v>
      </c>
      <c r="X105" t="s">
        <v>404</v>
      </c>
      <c r="Y105" t="s">
        <v>415</v>
      </c>
      <c r="Z105" t="s">
        <v>308</v>
      </c>
      <c r="AA105" t="s">
        <v>224</v>
      </c>
      <c r="AB105" t="s">
        <v>416</v>
      </c>
    </row>
    <row r="106" spans="1:28" x14ac:dyDescent="0.25">
      <c r="A106">
        <v>156</v>
      </c>
      <c r="B106" t="s">
        <v>417</v>
      </c>
      <c r="C106" t="s">
        <v>20</v>
      </c>
      <c r="D106" s="6">
        <v>6</v>
      </c>
      <c r="E106" s="7"/>
      <c r="F106" s="7" t="s">
        <v>418</v>
      </c>
      <c r="G106" s="11" t="s">
        <v>404</v>
      </c>
      <c r="H106" t="s">
        <v>419</v>
      </c>
      <c r="J106" t="s">
        <v>1906</v>
      </c>
      <c r="K106" t="str">
        <f t="shared" si="10"/>
        <v>W2</v>
      </c>
      <c r="L106" t="str">
        <f t="shared" si="8"/>
        <v>PL86A</v>
      </c>
      <c r="M106" t="str">
        <f t="shared" si="14"/>
        <v>PL86A</v>
      </c>
      <c r="N106">
        <f t="shared" si="12"/>
        <v>100</v>
      </c>
      <c r="O106">
        <f t="shared" si="13"/>
        <v>-900</v>
      </c>
      <c r="P106" t="str">
        <f t="shared" si="11"/>
        <v>I/O</v>
      </c>
      <c r="Q106">
        <f t="shared" si="9"/>
        <v>1</v>
      </c>
      <c r="R106">
        <v>156</v>
      </c>
      <c r="S106" t="s">
        <v>417</v>
      </c>
      <c r="T106" t="s">
        <v>20</v>
      </c>
      <c r="U106">
        <v>6</v>
      </c>
      <c r="W106" t="s">
        <v>418</v>
      </c>
      <c r="X106" t="s">
        <v>404</v>
      </c>
      <c r="Y106" t="s">
        <v>419</v>
      </c>
      <c r="Z106" t="s">
        <v>302</v>
      </c>
      <c r="AA106" t="s">
        <v>180</v>
      </c>
      <c r="AB106" t="s">
        <v>420</v>
      </c>
    </row>
    <row r="107" spans="1:28" x14ac:dyDescent="0.25">
      <c r="A107">
        <v>158</v>
      </c>
      <c r="B107" t="s">
        <v>421</v>
      </c>
      <c r="C107" t="s">
        <v>20</v>
      </c>
      <c r="D107" s="6">
        <v>6</v>
      </c>
      <c r="E107" s="7"/>
      <c r="F107" s="7" t="s">
        <v>422</v>
      </c>
      <c r="G107" s="11" t="s">
        <v>404</v>
      </c>
      <c r="H107" t="s">
        <v>423</v>
      </c>
      <c r="J107" t="s">
        <v>1906</v>
      </c>
      <c r="K107" t="str">
        <f t="shared" si="10"/>
        <v>AD3</v>
      </c>
      <c r="L107" t="str">
        <f t="shared" si="8"/>
        <v>PL86C</v>
      </c>
      <c r="M107" t="str">
        <f t="shared" si="14"/>
        <v>PL86C</v>
      </c>
      <c r="N107">
        <f t="shared" si="12"/>
        <v>110</v>
      </c>
      <c r="O107">
        <f t="shared" si="13"/>
        <v>-900</v>
      </c>
      <c r="P107" t="str">
        <f t="shared" si="11"/>
        <v>I/O</v>
      </c>
      <c r="Q107">
        <f t="shared" si="9"/>
        <v>1</v>
      </c>
      <c r="R107">
        <v>158</v>
      </c>
      <c r="S107" t="s">
        <v>421</v>
      </c>
      <c r="T107" t="s">
        <v>20</v>
      </c>
      <c r="U107">
        <v>6</v>
      </c>
      <c r="W107" t="s">
        <v>422</v>
      </c>
      <c r="X107" t="s">
        <v>404</v>
      </c>
      <c r="Y107" t="s">
        <v>423</v>
      </c>
      <c r="Z107" t="s">
        <v>333</v>
      </c>
      <c r="AA107" t="s">
        <v>137</v>
      </c>
      <c r="AB107" t="s">
        <v>424</v>
      </c>
    </row>
    <row r="108" spans="1:28" x14ac:dyDescent="0.25">
      <c r="A108">
        <v>159</v>
      </c>
      <c r="B108" t="s">
        <v>425</v>
      </c>
      <c r="C108" t="s">
        <v>20</v>
      </c>
      <c r="D108" s="6">
        <v>6</v>
      </c>
      <c r="E108" s="7"/>
      <c r="F108" s="7" t="s">
        <v>426</v>
      </c>
      <c r="G108" s="11" t="s">
        <v>404</v>
      </c>
      <c r="H108" t="s">
        <v>427</v>
      </c>
      <c r="J108" t="s">
        <v>1906</v>
      </c>
      <c r="K108" t="str">
        <f t="shared" si="10"/>
        <v>Y1</v>
      </c>
      <c r="L108" t="str">
        <f t="shared" si="8"/>
        <v>PL86B</v>
      </c>
      <c r="M108" t="str">
        <f t="shared" si="14"/>
        <v>PL86B</v>
      </c>
      <c r="N108">
        <f t="shared" si="12"/>
        <v>120</v>
      </c>
      <c r="O108">
        <f t="shared" si="13"/>
        <v>-900</v>
      </c>
      <c r="P108" t="str">
        <f t="shared" si="11"/>
        <v>I/O</v>
      </c>
      <c r="Q108">
        <f t="shared" si="9"/>
        <v>1</v>
      </c>
      <c r="R108">
        <v>159</v>
      </c>
      <c r="S108" t="s">
        <v>425</v>
      </c>
      <c r="T108" t="s">
        <v>20</v>
      </c>
      <c r="U108">
        <v>6</v>
      </c>
      <c r="W108" t="s">
        <v>426</v>
      </c>
      <c r="X108" t="s">
        <v>404</v>
      </c>
      <c r="Y108" t="s">
        <v>427</v>
      </c>
      <c r="Z108" t="s">
        <v>319</v>
      </c>
      <c r="AA108" t="s">
        <v>297</v>
      </c>
      <c r="AB108" t="s">
        <v>428</v>
      </c>
    </row>
    <row r="109" spans="1:28" x14ac:dyDescent="0.25">
      <c r="A109">
        <v>161</v>
      </c>
      <c r="B109" t="s">
        <v>429</v>
      </c>
      <c r="C109" t="s">
        <v>20</v>
      </c>
      <c r="D109" s="6">
        <v>6</v>
      </c>
      <c r="E109" s="7"/>
      <c r="F109" s="7" t="s">
        <v>430</v>
      </c>
      <c r="G109" s="11" t="s">
        <v>404</v>
      </c>
      <c r="H109" t="s">
        <v>431</v>
      </c>
      <c r="J109" t="s">
        <v>1906</v>
      </c>
      <c r="K109" t="str">
        <f t="shared" si="10"/>
        <v>AE3</v>
      </c>
      <c r="L109" t="str">
        <f t="shared" si="8"/>
        <v>PL86D</v>
      </c>
      <c r="M109" t="str">
        <f t="shared" si="14"/>
        <v>PL86D</v>
      </c>
      <c r="N109">
        <f t="shared" si="12"/>
        <v>130</v>
      </c>
      <c r="O109">
        <f t="shared" si="13"/>
        <v>-900</v>
      </c>
      <c r="P109" t="str">
        <f t="shared" si="11"/>
        <v>I/O</v>
      </c>
      <c r="Q109">
        <f t="shared" si="9"/>
        <v>1</v>
      </c>
      <c r="R109">
        <v>161</v>
      </c>
      <c r="S109" t="s">
        <v>429</v>
      </c>
      <c r="T109" t="s">
        <v>20</v>
      </c>
      <c r="U109">
        <v>6</v>
      </c>
      <c r="W109" t="s">
        <v>430</v>
      </c>
      <c r="X109" t="s">
        <v>404</v>
      </c>
      <c r="Y109" t="s">
        <v>431</v>
      </c>
      <c r="Z109" t="s">
        <v>326</v>
      </c>
      <c r="AA109" t="s">
        <v>131</v>
      </c>
      <c r="AB109" t="s">
        <v>432</v>
      </c>
    </row>
    <row r="110" spans="1:28" x14ac:dyDescent="0.25">
      <c r="A110">
        <v>162</v>
      </c>
      <c r="B110" t="s">
        <v>433</v>
      </c>
      <c r="C110" t="s">
        <v>20</v>
      </c>
      <c r="D110" s="6">
        <v>6</v>
      </c>
      <c r="E110" s="7" t="s">
        <v>434</v>
      </c>
      <c r="F110" s="7" t="s">
        <v>435</v>
      </c>
      <c r="G110" s="18" t="s">
        <v>436</v>
      </c>
      <c r="H110" t="s">
        <v>437</v>
      </c>
      <c r="J110" t="s">
        <v>1906</v>
      </c>
      <c r="K110" t="str">
        <f t="shared" si="10"/>
        <v>AC3</v>
      </c>
      <c r="L110" t="str">
        <f t="shared" si="8"/>
        <v>PL89A</v>
      </c>
      <c r="M110" t="str">
        <f t="shared" si="14"/>
        <v>PL89A/LLC_GPLL0T_MFGOUT2</v>
      </c>
      <c r="N110">
        <f t="shared" si="12"/>
        <v>140</v>
      </c>
      <c r="O110">
        <f t="shared" si="13"/>
        <v>-900</v>
      </c>
      <c r="P110" t="str">
        <f t="shared" si="11"/>
        <v>I/O</v>
      </c>
      <c r="Q110">
        <f t="shared" si="9"/>
        <v>1</v>
      </c>
      <c r="R110">
        <v>162</v>
      </c>
      <c r="S110" t="s">
        <v>433</v>
      </c>
      <c r="T110" t="s">
        <v>20</v>
      </c>
      <c r="U110">
        <v>6</v>
      </c>
      <c r="V110" t="s">
        <v>434</v>
      </c>
      <c r="W110" t="s">
        <v>435</v>
      </c>
      <c r="X110" t="s">
        <v>436</v>
      </c>
      <c r="Y110" t="s">
        <v>437</v>
      </c>
      <c r="Z110" t="s">
        <v>342</v>
      </c>
      <c r="AA110" t="s">
        <v>292</v>
      </c>
      <c r="AB110" t="s">
        <v>438</v>
      </c>
    </row>
    <row r="111" spans="1:28" x14ac:dyDescent="0.25">
      <c r="A111">
        <v>164</v>
      </c>
      <c r="B111" t="s">
        <v>439</v>
      </c>
      <c r="C111" t="s">
        <v>20</v>
      </c>
      <c r="D111" s="6">
        <v>6</v>
      </c>
      <c r="E111" s="7"/>
      <c r="F111" s="7" t="s">
        <v>440</v>
      </c>
      <c r="G111" s="11" t="s">
        <v>404</v>
      </c>
      <c r="H111" t="s">
        <v>441</v>
      </c>
      <c r="J111" t="s">
        <v>1906</v>
      </c>
      <c r="K111" t="str">
        <f t="shared" si="10"/>
        <v>AC2</v>
      </c>
      <c r="L111" t="str">
        <f t="shared" si="8"/>
        <v>PL89C</v>
      </c>
      <c r="M111" t="str">
        <f t="shared" si="14"/>
        <v>PL89C</v>
      </c>
      <c r="N111">
        <f t="shared" si="12"/>
        <v>150</v>
      </c>
      <c r="O111">
        <f t="shared" si="13"/>
        <v>-900</v>
      </c>
      <c r="P111" t="str">
        <f t="shared" si="11"/>
        <v>I/O</v>
      </c>
      <c r="Q111">
        <f t="shared" si="9"/>
        <v>1</v>
      </c>
      <c r="R111">
        <v>164</v>
      </c>
      <c r="S111" t="s">
        <v>439</v>
      </c>
      <c r="T111" t="s">
        <v>20</v>
      </c>
      <c r="U111">
        <v>6</v>
      </c>
      <c r="W111" t="s">
        <v>440</v>
      </c>
      <c r="X111" t="s">
        <v>404</v>
      </c>
      <c r="Y111" t="s">
        <v>441</v>
      </c>
      <c r="Z111" t="s">
        <v>345</v>
      </c>
      <c r="AA111" t="s">
        <v>128</v>
      </c>
      <c r="AB111" t="s">
        <v>442</v>
      </c>
    </row>
    <row r="112" spans="1:28" x14ac:dyDescent="0.25">
      <c r="A112">
        <v>165</v>
      </c>
      <c r="B112" t="s">
        <v>443</v>
      </c>
      <c r="C112" t="s">
        <v>20</v>
      </c>
      <c r="D112" s="6">
        <v>6</v>
      </c>
      <c r="E112" s="7" t="s">
        <v>444</v>
      </c>
      <c r="F112" s="7" t="s">
        <v>445</v>
      </c>
      <c r="G112" s="18" t="s">
        <v>446</v>
      </c>
      <c r="H112" t="s">
        <v>447</v>
      </c>
      <c r="J112" t="s">
        <v>1906</v>
      </c>
      <c r="K112" t="str">
        <f t="shared" si="10"/>
        <v>AB2</v>
      </c>
      <c r="L112" t="str">
        <f t="shared" si="8"/>
        <v>PL89B</v>
      </c>
      <c r="M112" t="str">
        <f t="shared" si="14"/>
        <v>PL89B/LLC_GPLL0C_MFGOUT2</v>
      </c>
      <c r="N112">
        <f t="shared" si="12"/>
        <v>160</v>
      </c>
      <c r="O112">
        <f t="shared" si="13"/>
        <v>-900</v>
      </c>
      <c r="P112" t="str">
        <f t="shared" si="11"/>
        <v>I/O</v>
      </c>
      <c r="Q112">
        <f t="shared" si="9"/>
        <v>1</v>
      </c>
      <c r="R112">
        <v>165</v>
      </c>
      <c r="S112" t="s">
        <v>443</v>
      </c>
      <c r="T112" t="s">
        <v>20</v>
      </c>
      <c r="U112">
        <v>6</v>
      </c>
      <c r="V112" t="s">
        <v>444</v>
      </c>
      <c r="W112" t="s">
        <v>445</v>
      </c>
      <c r="X112" t="s">
        <v>446</v>
      </c>
      <c r="Y112" t="s">
        <v>447</v>
      </c>
      <c r="Z112" t="s">
        <v>316</v>
      </c>
      <c r="AA112" t="s">
        <v>274</v>
      </c>
      <c r="AB112" t="s">
        <v>448</v>
      </c>
    </row>
    <row r="113" spans="1:28" x14ac:dyDescent="0.25">
      <c r="A113">
        <v>167</v>
      </c>
      <c r="B113" t="s">
        <v>449</v>
      </c>
      <c r="C113" t="s">
        <v>20</v>
      </c>
      <c r="D113" s="6">
        <v>6</v>
      </c>
      <c r="E113" s="7"/>
      <c r="F113" s="7" t="s">
        <v>450</v>
      </c>
      <c r="G113" s="11" t="s">
        <v>404</v>
      </c>
      <c r="H113" t="s">
        <v>451</v>
      </c>
      <c r="J113" t="s">
        <v>1906</v>
      </c>
      <c r="K113" t="str">
        <f t="shared" si="10"/>
        <v>AE2</v>
      </c>
      <c r="L113" t="str">
        <f t="shared" si="8"/>
        <v>PL89D</v>
      </c>
      <c r="M113" t="str">
        <f t="shared" si="14"/>
        <v>PL89D</v>
      </c>
      <c r="N113">
        <f t="shared" si="12"/>
        <v>170</v>
      </c>
      <c r="O113">
        <f t="shared" si="13"/>
        <v>-900</v>
      </c>
      <c r="P113" t="str">
        <f t="shared" si="11"/>
        <v>I/O</v>
      </c>
      <c r="Q113">
        <f t="shared" si="9"/>
        <v>1</v>
      </c>
      <c r="R113">
        <v>167</v>
      </c>
      <c r="S113" t="s">
        <v>449</v>
      </c>
      <c r="T113" t="s">
        <v>20</v>
      </c>
      <c r="U113">
        <v>6</v>
      </c>
      <c r="W113" t="s">
        <v>450</v>
      </c>
      <c r="X113" t="s">
        <v>404</v>
      </c>
      <c r="Y113" t="s">
        <v>451</v>
      </c>
      <c r="Z113" t="s">
        <v>339</v>
      </c>
      <c r="AA113" t="s">
        <v>282</v>
      </c>
      <c r="AB113" t="s">
        <v>452</v>
      </c>
    </row>
    <row r="114" spans="1:28" x14ac:dyDescent="0.25">
      <c r="A114">
        <v>168</v>
      </c>
      <c r="B114" t="s">
        <v>453</v>
      </c>
      <c r="C114" t="s">
        <v>20</v>
      </c>
      <c r="D114" s="6">
        <v>6</v>
      </c>
      <c r="E114" s="7" t="s">
        <v>454</v>
      </c>
      <c r="F114" s="7" t="s">
        <v>455</v>
      </c>
      <c r="G114" s="11" t="s">
        <v>404</v>
      </c>
      <c r="H114" t="s">
        <v>456</v>
      </c>
      <c r="J114" t="s">
        <v>1906</v>
      </c>
      <c r="K114" t="str">
        <f t="shared" si="10"/>
        <v>AB1</v>
      </c>
      <c r="L114" t="str">
        <f t="shared" si="8"/>
        <v>PL92A</v>
      </c>
      <c r="M114" t="str">
        <f t="shared" si="14"/>
        <v>PL92A/LLC_GPLL0T_MFGOUT1</v>
      </c>
      <c r="N114">
        <f t="shared" si="12"/>
        <v>180</v>
      </c>
      <c r="O114">
        <f t="shared" si="13"/>
        <v>-900</v>
      </c>
      <c r="P114" t="str">
        <f t="shared" si="11"/>
        <v>I/O</v>
      </c>
      <c r="Q114">
        <f t="shared" si="9"/>
        <v>1</v>
      </c>
      <c r="R114">
        <v>168</v>
      </c>
      <c r="S114" t="s">
        <v>453</v>
      </c>
      <c r="T114" t="s">
        <v>20</v>
      </c>
      <c r="U114">
        <v>6</v>
      </c>
      <c r="V114" t="s">
        <v>454</v>
      </c>
      <c r="W114" t="s">
        <v>455</v>
      </c>
      <c r="X114" t="s">
        <v>404</v>
      </c>
      <c r="Y114" t="s">
        <v>456</v>
      </c>
      <c r="Z114" t="s">
        <v>457</v>
      </c>
      <c r="AA114" t="s">
        <v>319</v>
      </c>
      <c r="AB114" t="s">
        <v>14</v>
      </c>
    </row>
    <row r="115" spans="1:28" x14ac:dyDescent="0.25">
      <c r="A115">
        <v>170</v>
      </c>
      <c r="B115" t="s">
        <v>458</v>
      </c>
      <c r="C115" t="s">
        <v>20</v>
      </c>
      <c r="D115" s="6">
        <v>6</v>
      </c>
      <c r="E115" s="7" t="s">
        <v>459</v>
      </c>
      <c r="F115" s="7" t="s">
        <v>460</v>
      </c>
      <c r="G115" s="11" t="s">
        <v>404</v>
      </c>
      <c r="H115" t="s">
        <v>461</v>
      </c>
      <c r="J115" t="s">
        <v>1906</v>
      </c>
      <c r="K115" t="str">
        <f t="shared" si="10"/>
        <v>AC1</v>
      </c>
      <c r="L115" t="str">
        <f t="shared" si="8"/>
        <v>PL92B</v>
      </c>
      <c r="M115" t="str">
        <f t="shared" si="14"/>
        <v>PL92B/LLC_GPLL0C_MFGOUT1</v>
      </c>
      <c r="N115">
        <f t="shared" si="12"/>
        <v>190</v>
      </c>
      <c r="O115">
        <f t="shared" si="13"/>
        <v>-900</v>
      </c>
      <c r="P115" t="str">
        <f t="shared" si="11"/>
        <v>I/O</v>
      </c>
      <c r="Q115">
        <f t="shared" si="9"/>
        <v>1</v>
      </c>
      <c r="R115">
        <v>170</v>
      </c>
      <c r="S115" t="s">
        <v>458</v>
      </c>
      <c r="T115" t="s">
        <v>20</v>
      </c>
      <c r="U115">
        <v>6</v>
      </c>
      <c r="V115" t="s">
        <v>459</v>
      </c>
      <c r="W115" t="s">
        <v>460</v>
      </c>
      <c r="X115" t="s">
        <v>404</v>
      </c>
      <c r="Y115" t="s">
        <v>461</v>
      </c>
      <c r="Z115" t="s">
        <v>348</v>
      </c>
      <c r="AA115" t="s">
        <v>302</v>
      </c>
      <c r="AB115" t="s">
        <v>14</v>
      </c>
    </row>
    <row r="116" spans="1:28" x14ac:dyDescent="0.25">
      <c r="A116">
        <v>172</v>
      </c>
      <c r="B116" t="s">
        <v>462</v>
      </c>
      <c r="C116" t="s">
        <v>20</v>
      </c>
      <c r="D116" s="6">
        <v>6</v>
      </c>
      <c r="E116" s="7" t="s">
        <v>463</v>
      </c>
      <c r="F116" s="7" t="s">
        <v>464</v>
      </c>
      <c r="G116" s="11" t="s">
        <v>404</v>
      </c>
      <c r="H116" t="s">
        <v>465</v>
      </c>
      <c r="J116" t="s">
        <v>1906</v>
      </c>
      <c r="K116" t="str">
        <f t="shared" si="10"/>
        <v>AD1</v>
      </c>
      <c r="L116" t="str">
        <f t="shared" si="8"/>
        <v>PL92C</v>
      </c>
      <c r="M116" t="str">
        <f t="shared" si="14"/>
        <v>PL92C/LLC_GPLL0T_IN</v>
      </c>
      <c r="N116">
        <f t="shared" si="12"/>
        <v>200</v>
      </c>
      <c r="O116">
        <f t="shared" si="13"/>
        <v>-900</v>
      </c>
      <c r="P116" t="str">
        <f t="shared" si="11"/>
        <v>I/O</v>
      </c>
      <c r="Q116">
        <f t="shared" si="9"/>
        <v>1</v>
      </c>
      <c r="R116">
        <v>172</v>
      </c>
      <c r="S116" t="s">
        <v>462</v>
      </c>
      <c r="T116" t="s">
        <v>20</v>
      </c>
      <c r="U116">
        <v>6</v>
      </c>
      <c r="V116" t="s">
        <v>463</v>
      </c>
      <c r="W116" t="s">
        <v>464</v>
      </c>
      <c r="X116" t="s">
        <v>404</v>
      </c>
      <c r="Y116" t="s">
        <v>465</v>
      </c>
      <c r="Z116" t="s">
        <v>419</v>
      </c>
      <c r="AA116" t="s">
        <v>308</v>
      </c>
      <c r="AB116" t="s">
        <v>466</v>
      </c>
    </row>
    <row r="117" spans="1:28" ht="15.75" thickBot="1" x14ac:dyDescent="0.3">
      <c r="A117">
        <v>173</v>
      </c>
      <c r="B117" t="s">
        <v>467</v>
      </c>
      <c r="C117" t="s">
        <v>20</v>
      </c>
      <c r="D117" s="12">
        <v>6</v>
      </c>
      <c r="E117" s="13" t="s">
        <v>468</v>
      </c>
      <c r="F117" s="13" t="s">
        <v>469</v>
      </c>
      <c r="G117" s="14" t="s">
        <v>404</v>
      </c>
      <c r="H117" t="s">
        <v>470</v>
      </c>
      <c r="J117" t="s">
        <v>1906</v>
      </c>
      <c r="K117" t="str">
        <f t="shared" si="10"/>
        <v>AE1</v>
      </c>
      <c r="L117" t="str">
        <f t="shared" si="8"/>
        <v>PL92D</v>
      </c>
      <c r="M117" t="str">
        <f t="shared" si="14"/>
        <v>PL92D/LLC_GPLL0C_IN</v>
      </c>
      <c r="N117">
        <f t="shared" si="12"/>
        <v>210</v>
      </c>
      <c r="O117">
        <f t="shared" si="13"/>
        <v>-900</v>
      </c>
      <c r="P117" t="str">
        <f t="shared" si="11"/>
        <v>I/O</v>
      </c>
      <c r="Q117">
        <f t="shared" si="9"/>
        <v>1</v>
      </c>
      <c r="R117">
        <v>173</v>
      </c>
      <c r="S117" t="s">
        <v>467</v>
      </c>
      <c r="T117" t="s">
        <v>20</v>
      </c>
      <c r="U117">
        <v>6</v>
      </c>
      <c r="V117" t="s">
        <v>468</v>
      </c>
      <c r="W117" t="s">
        <v>469</v>
      </c>
      <c r="X117" t="s">
        <v>404</v>
      </c>
      <c r="Y117" t="s">
        <v>470</v>
      </c>
      <c r="Z117" t="s">
        <v>329</v>
      </c>
      <c r="AA117" t="s">
        <v>236</v>
      </c>
      <c r="AB117" t="s">
        <v>471</v>
      </c>
    </row>
    <row r="118" spans="1:28" x14ac:dyDescent="0.25">
      <c r="A118">
        <v>180</v>
      </c>
      <c r="B118" t="s">
        <v>476</v>
      </c>
      <c r="C118" t="s">
        <v>20</v>
      </c>
      <c r="D118">
        <v>8</v>
      </c>
      <c r="E118" t="s">
        <v>477</v>
      </c>
      <c r="F118" t="s">
        <v>478</v>
      </c>
      <c r="H118" t="s">
        <v>479</v>
      </c>
      <c r="J118" t="s">
        <v>1906</v>
      </c>
      <c r="K118" t="str">
        <f t="shared" si="10"/>
        <v>AG1</v>
      </c>
      <c r="L118" t="str">
        <f t="shared" si="8"/>
        <v>PB4A</v>
      </c>
      <c r="M118" t="str">
        <f t="shared" si="14"/>
        <v>PB4A/D7</v>
      </c>
      <c r="N118">
        <f t="shared" si="12"/>
        <v>220</v>
      </c>
      <c r="O118">
        <f t="shared" si="13"/>
        <v>-900</v>
      </c>
      <c r="P118" t="str">
        <f t="shared" si="11"/>
        <v>I/O</v>
      </c>
      <c r="Q118">
        <f t="shared" si="9"/>
        <v>1</v>
      </c>
      <c r="R118">
        <v>180</v>
      </c>
      <c r="S118" t="s">
        <v>476</v>
      </c>
      <c r="T118" t="s">
        <v>20</v>
      </c>
      <c r="U118">
        <v>8</v>
      </c>
      <c r="V118" t="s">
        <v>477</v>
      </c>
      <c r="W118" t="s">
        <v>478</v>
      </c>
      <c r="Y118" t="s">
        <v>479</v>
      </c>
      <c r="Z118" t="s">
        <v>480</v>
      </c>
      <c r="AA118" t="s">
        <v>326</v>
      </c>
      <c r="AB118" t="s">
        <v>481</v>
      </c>
    </row>
    <row r="119" spans="1:28" x14ac:dyDescent="0.25">
      <c r="A119">
        <v>181</v>
      </c>
      <c r="B119" t="s">
        <v>482</v>
      </c>
      <c r="C119" t="s">
        <v>20</v>
      </c>
      <c r="D119">
        <v>8</v>
      </c>
      <c r="E119" t="s">
        <v>31</v>
      </c>
      <c r="F119" t="s">
        <v>483</v>
      </c>
      <c r="H119" t="s">
        <v>484</v>
      </c>
      <c r="J119" t="s">
        <v>1906</v>
      </c>
      <c r="K119" t="str">
        <f t="shared" si="10"/>
        <v>AJ1</v>
      </c>
      <c r="L119" t="str">
        <f t="shared" si="8"/>
        <v>PB6A</v>
      </c>
      <c r="M119" t="str">
        <f t="shared" si="14"/>
        <v>PB6A/D5</v>
      </c>
      <c r="N119">
        <f t="shared" si="12"/>
        <v>230</v>
      </c>
      <c r="O119">
        <f t="shared" si="13"/>
        <v>-900</v>
      </c>
      <c r="P119" t="str">
        <f t="shared" si="11"/>
        <v>I/O</v>
      </c>
      <c r="Q119">
        <f t="shared" si="9"/>
        <v>1</v>
      </c>
      <c r="R119">
        <v>181</v>
      </c>
      <c r="S119" t="s">
        <v>482</v>
      </c>
      <c r="T119" t="s">
        <v>20</v>
      </c>
      <c r="U119">
        <v>8</v>
      </c>
      <c r="V119" t="s">
        <v>31</v>
      </c>
      <c r="W119" t="s">
        <v>483</v>
      </c>
      <c r="Y119" t="s">
        <v>484</v>
      </c>
      <c r="Z119" t="s">
        <v>461</v>
      </c>
      <c r="AA119" t="s">
        <v>345</v>
      </c>
      <c r="AB119" t="s">
        <v>485</v>
      </c>
    </row>
    <row r="120" spans="1:28" x14ac:dyDescent="0.25">
      <c r="A120">
        <v>183</v>
      </c>
      <c r="B120" t="s">
        <v>486</v>
      </c>
      <c r="C120" t="s">
        <v>20</v>
      </c>
      <c r="D120">
        <v>8</v>
      </c>
      <c r="E120" t="s">
        <v>487</v>
      </c>
      <c r="F120" t="s">
        <v>488</v>
      </c>
      <c r="H120" t="s">
        <v>489</v>
      </c>
      <c r="J120" t="s">
        <v>1906</v>
      </c>
      <c r="K120" t="str">
        <f t="shared" si="10"/>
        <v>AH1</v>
      </c>
      <c r="L120" t="str">
        <f t="shared" si="8"/>
        <v>PB4B</v>
      </c>
      <c r="M120" t="str">
        <f t="shared" si="14"/>
        <v>PB4B/D6</v>
      </c>
      <c r="N120">
        <f t="shared" si="12"/>
        <v>240</v>
      </c>
      <c r="O120">
        <f t="shared" si="13"/>
        <v>-900</v>
      </c>
      <c r="P120" t="str">
        <f t="shared" si="11"/>
        <v>I/O</v>
      </c>
      <c r="Q120">
        <f t="shared" si="9"/>
        <v>1</v>
      </c>
      <c r="R120">
        <v>183</v>
      </c>
      <c r="S120" t="s">
        <v>486</v>
      </c>
      <c r="T120" t="s">
        <v>20</v>
      </c>
      <c r="U120">
        <v>8</v>
      </c>
      <c r="V120" t="s">
        <v>487</v>
      </c>
      <c r="W120" t="s">
        <v>488</v>
      </c>
      <c r="Y120" t="s">
        <v>489</v>
      </c>
      <c r="Z120" t="s">
        <v>456</v>
      </c>
      <c r="AA120" t="s">
        <v>339</v>
      </c>
      <c r="AB120" t="s">
        <v>490</v>
      </c>
    </row>
    <row r="121" spans="1:28" x14ac:dyDescent="0.25">
      <c r="A121">
        <v>184</v>
      </c>
      <c r="B121" t="s">
        <v>491</v>
      </c>
      <c r="C121" t="s">
        <v>20</v>
      </c>
      <c r="D121">
        <v>8</v>
      </c>
      <c r="E121" t="s">
        <v>46</v>
      </c>
      <c r="F121" t="s">
        <v>492</v>
      </c>
      <c r="H121" t="s">
        <v>493</v>
      </c>
      <c r="J121" t="s">
        <v>1906</v>
      </c>
      <c r="K121" t="str">
        <f t="shared" si="10"/>
        <v>AK1</v>
      </c>
      <c r="L121" t="str">
        <f t="shared" si="8"/>
        <v>PB6B</v>
      </c>
      <c r="M121" t="str">
        <f t="shared" si="14"/>
        <v>PB6B/D4</v>
      </c>
      <c r="N121">
        <f t="shared" si="12"/>
        <v>250</v>
      </c>
      <c r="O121">
        <f t="shared" si="13"/>
        <v>-900</v>
      </c>
      <c r="P121" t="str">
        <f t="shared" si="11"/>
        <v>I/O</v>
      </c>
      <c r="Q121">
        <f t="shared" si="9"/>
        <v>1</v>
      </c>
      <c r="R121">
        <v>184</v>
      </c>
      <c r="S121" t="s">
        <v>491</v>
      </c>
      <c r="T121" t="s">
        <v>20</v>
      </c>
      <c r="U121">
        <v>8</v>
      </c>
      <c r="V121" t="s">
        <v>46</v>
      </c>
      <c r="W121" t="s">
        <v>492</v>
      </c>
      <c r="Y121" t="s">
        <v>493</v>
      </c>
      <c r="Z121" t="s">
        <v>465</v>
      </c>
      <c r="AA121" t="s">
        <v>342</v>
      </c>
      <c r="AB121" t="s">
        <v>494</v>
      </c>
    </row>
    <row r="122" spans="1:28" x14ac:dyDescent="0.25">
      <c r="A122">
        <v>186</v>
      </c>
      <c r="B122" t="s">
        <v>495</v>
      </c>
      <c r="C122" t="s">
        <v>20</v>
      </c>
      <c r="D122">
        <v>8</v>
      </c>
      <c r="E122" t="s">
        <v>496</v>
      </c>
      <c r="F122" t="s">
        <v>497</v>
      </c>
      <c r="H122" t="s">
        <v>498</v>
      </c>
      <c r="J122" t="s">
        <v>1906</v>
      </c>
      <c r="K122" t="str">
        <f t="shared" si="10"/>
        <v>AL1</v>
      </c>
      <c r="L122" t="str">
        <f t="shared" si="8"/>
        <v>PB9A</v>
      </c>
      <c r="M122" t="str">
        <f t="shared" si="14"/>
        <v>PB9A/D3/IO3</v>
      </c>
      <c r="N122">
        <f t="shared" si="12"/>
        <v>260</v>
      </c>
      <c r="O122">
        <f t="shared" si="13"/>
        <v>-900</v>
      </c>
      <c r="P122" t="str">
        <f t="shared" si="11"/>
        <v>I/O</v>
      </c>
      <c r="Q122">
        <f t="shared" si="9"/>
        <v>1</v>
      </c>
      <c r="R122">
        <v>186</v>
      </c>
      <c r="S122" t="s">
        <v>495</v>
      </c>
      <c r="T122" t="s">
        <v>20</v>
      </c>
      <c r="U122">
        <v>8</v>
      </c>
      <c r="V122" t="s">
        <v>496</v>
      </c>
      <c r="W122" t="s">
        <v>497</v>
      </c>
      <c r="Y122" t="s">
        <v>498</v>
      </c>
      <c r="Z122" t="s">
        <v>470</v>
      </c>
      <c r="AA122" t="s">
        <v>348</v>
      </c>
      <c r="AB122" t="s">
        <v>499</v>
      </c>
    </row>
    <row r="123" spans="1:28" x14ac:dyDescent="0.25">
      <c r="A123">
        <v>187</v>
      </c>
      <c r="B123" t="s">
        <v>500</v>
      </c>
      <c r="C123" t="s">
        <v>20</v>
      </c>
      <c r="D123">
        <v>8</v>
      </c>
      <c r="E123" t="s">
        <v>501</v>
      </c>
      <c r="F123" t="s">
        <v>502</v>
      </c>
      <c r="H123" t="s">
        <v>503</v>
      </c>
      <c r="J123" t="s">
        <v>1906</v>
      </c>
      <c r="K123" t="str">
        <f t="shared" si="10"/>
        <v>AJ2</v>
      </c>
      <c r="L123" t="str">
        <f t="shared" si="8"/>
        <v>PB11A</v>
      </c>
      <c r="M123" t="str">
        <f t="shared" si="14"/>
        <v>PB11A/D1/MISO/IO1</v>
      </c>
      <c r="N123">
        <f t="shared" si="12"/>
        <v>270</v>
      </c>
      <c r="O123">
        <f t="shared" si="13"/>
        <v>-900</v>
      </c>
      <c r="P123" t="str">
        <f t="shared" si="11"/>
        <v>I/O</v>
      </c>
      <c r="Q123">
        <f t="shared" si="9"/>
        <v>1</v>
      </c>
      <c r="R123">
        <v>187</v>
      </c>
      <c r="S123" t="s">
        <v>500</v>
      </c>
      <c r="T123" t="s">
        <v>20</v>
      </c>
      <c r="U123">
        <v>8</v>
      </c>
      <c r="V123" t="s">
        <v>501</v>
      </c>
      <c r="W123" t="s">
        <v>502</v>
      </c>
      <c r="Y123" t="s">
        <v>503</v>
      </c>
      <c r="Z123" t="s">
        <v>504</v>
      </c>
      <c r="AA123" t="s">
        <v>505</v>
      </c>
      <c r="AB123" t="s">
        <v>506</v>
      </c>
    </row>
    <row r="124" spans="1:28" x14ac:dyDescent="0.25">
      <c r="A124">
        <v>189</v>
      </c>
      <c r="B124" t="s">
        <v>508</v>
      </c>
      <c r="C124" t="s">
        <v>20</v>
      </c>
      <c r="D124">
        <v>8</v>
      </c>
      <c r="E124" t="s">
        <v>509</v>
      </c>
      <c r="F124" t="s">
        <v>510</v>
      </c>
      <c r="H124" t="s">
        <v>511</v>
      </c>
      <c r="J124" t="s">
        <v>1906</v>
      </c>
      <c r="K124" t="str">
        <f t="shared" si="10"/>
        <v>AM2</v>
      </c>
      <c r="L124" t="str">
        <f t="shared" si="8"/>
        <v>PB9B</v>
      </c>
      <c r="M124" t="str">
        <f t="shared" si="14"/>
        <v>PB9B/D2/IO2</v>
      </c>
      <c r="N124">
        <f t="shared" si="12"/>
        <v>280</v>
      </c>
      <c r="O124">
        <f t="shared" si="13"/>
        <v>-900</v>
      </c>
      <c r="P124" t="str">
        <f t="shared" si="11"/>
        <v>I/O</v>
      </c>
      <c r="Q124">
        <f t="shared" si="9"/>
        <v>1</v>
      </c>
      <c r="R124">
        <v>189</v>
      </c>
      <c r="S124" t="s">
        <v>508</v>
      </c>
      <c r="T124" t="s">
        <v>20</v>
      </c>
      <c r="U124">
        <v>8</v>
      </c>
      <c r="V124" t="s">
        <v>509</v>
      </c>
      <c r="W124" t="s">
        <v>510</v>
      </c>
      <c r="Y124" t="s">
        <v>511</v>
      </c>
      <c r="Z124" t="s">
        <v>512</v>
      </c>
      <c r="AA124" t="s">
        <v>513</v>
      </c>
      <c r="AB124" t="s">
        <v>514</v>
      </c>
    </row>
    <row r="125" spans="1:28" x14ac:dyDescent="0.25">
      <c r="A125">
        <v>190</v>
      </c>
      <c r="B125" t="s">
        <v>515</v>
      </c>
      <c r="C125" t="s">
        <v>20</v>
      </c>
      <c r="D125">
        <v>8</v>
      </c>
      <c r="E125" t="s">
        <v>516</v>
      </c>
      <c r="F125" t="s">
        <v>517</v>
      </c>
      <c r="H125" t="s">
        <v>518</v>
      </c>
      <c r="J125" t="s">
        <v>1906</v>
      </c>
      <c r="K125" t="str">
        <f t="shared" si="10"/>
        <v>AK2</v>
      </c>
      <c r="L125" t="str">
        <f t="shared" si="8"/>
        <v>PB11B</v>
      </c>
      <c r="M125" t="str">
        <f t="shared" si="14"/>
        <v>PB11B/D0/MOSI/IO0</v>
      </c>
      <c r="N125">
        <f t="shared" si="12"/>
        <v>290</v>
      </c>
      <c r="O125">
        <f t="shared" si="13"/>
        <v>-900</v>
      </c>
      <c r="P125" t="str">
        <f t="shared" si="11"/>
        <v>I/O</v>
      </c>
      <c r="Q125">
        <f t="shared" si="9"/>
        <v>1</v>
      </c>
      <c r="R125">
        <v>190</v>
      </c>
      <c r="S125" t="s">
        <v>515</v>
      </c>
      <c r="T125" t="s">
        <v>20</v>
      </c>
      <c r="U125">
        <v>8</v>
      </c>
      <c r="V125" t="s">
        <v>516</v>
      </c>
      <c r="W125" t="s">
        <v>517</v>
      </c>
      <c r="Y125" t="s">
        <v>518</v>
      </c>
      <c r="Z125" t="s">
        <v>451</v>
      </c>
      <c r="AA125" t="s">
        <v>419</v>
      </c>
      <c r="AB125" t="s">
        <v>519</v>
      </c>
    </row>
    <row r="126" spans="1:28" x14ac:dyDescent="0.25">
      <c r="A126">
        <v>192</v>
      </c>
      <c r="B126" t="s">
        <v>521</v>
      </c>
      <c r="C126" t="s">
        <v>20</v>
      </c>
      <c r="D126">
        <v>8</v>
      </c>
      <c r="E126" t="s">
        <v>522</v>
      </c>
      <c r="F126" t="s">
        <v>523</v>
      </c>
      <c r="H126" t="s">
        <v>524</v>
      </c>
      <c r="J126" t="s">
        <v>1906</v>
      </c>
      <c r="K126" t="str">
        <f t="shared" si="10"/>
        <v>AG3</v>
      </c>
      <c r="L126" t="str">
        <f t="shared" si="8"/>
        <v>PB13A</v>
      </c>
      <c r="M126" t="str">
        <f t="shared" si="14"/>
        <v>PB13A/SN/CSN</v>
      </c>
      <c r="N126">
        <f t="shared" si="12"/>
        <v>300</v>
      </c>
      <c r="O126">
        <f t="shared" si="13"/>
        <v>-900</v>
      </c>
      <c r="P126" t="str">
        <f t="shared" si="11"/>
        <v>I/O</v>
      </c>
      <c r="Q126">
        <f t="shared" si="9"/>
        <v>1</v>
      </c>
      <c r="R126">
        <v>192</v>
      </c>
      <c r="S126" t="s">
        <v>521</v>
      </c>
      <c r="T126" t="s">
        <v>20</v>
      </c>
      <c r="U126">
        <v>8</v>
      </c>
      <c r="V126" t="s">
        <v>522</v>
      </c>
      <c r="W126" t="s">
        <v>523</v>
      </c>
      <c r="Y126" t="s">
        <v>524</v>
      </c>
      <c r="Z126" t="s">
        <v>447</v>
      </c>
      <c r="AA126" t="s">
        <v>333</v>
      </c>
      <c r="AB126" t="s">
        <v>525</v>
      </c>
    </row>
    <row r="127" spans="1:28" x14ac:dyDescent="0.25">
      <c r="A127">
        <v>193</v>
      </c>
      <c r="B127" t="s">
        <v>526</v>
      </c>
      <c r="C127" t="s">
        <v>20</v>
      </c>
      <c r="D127">
        <v>8</v>
      </c>
      <c r="E127" t="s">
        <v>527</v>
      </c>
      <c r="F127" t="s">
        <v>528</v>
      </c>
      <c r="H127" t="s">
        <v>529</v>
      </c>
      <c r="J127" t="s">
        <v>1906</v>
      </c>
      <c r="K127" t="str">
        <f t="shared" si="10"/>
        <v>AJ3</v>
      </c>
      <c r="L127" t="str">
        <f t="shared" si="8"/>
        <v>PB15A</v>
      </c>
      <c r="M127" t="str">
        <f t="shared" si="14"/>
        <v>PB15A/HOLDN/DI/BUSY/CSSPIN/CEN</v>
      </c>
      <c r="N127">
        <f t="shared" si="12"/>
        <v>310</v>
      </c>
      <c r="O127">
        <f t="shared" si="13"/>
        <v>-900</v>
      </c>
      <c r="P127" t="str">
        <f t="shared" si="11"/>
        <v>I/O</v>
      </c>
      <c r="Q127">
        <f t="shared" si="9"/>
        <v>1</v>
      </c>
      <c r="R127">
        <v>193</v>
      </c>
      <c r="S127" t="s">
        <v>526</v>
      </c>
      <c r="T127" t="s">
        <v>20</v>
      </c>
      <c r="U127">
        <v>8</v>
      </c>
      <c r="V127" t="s">
        <v>527</v>
      </c>
      <c r="W127" t="s">
        <v>528</v>
      </c>
      <c r="Y127" t="s">
        <v>529</v>
      </c>
      <c r="Z127" t="s">
        <v>530</v>
      </c>
      <c r="AA127" t="s">
        <v>531</v>
      </c>
      <c r="AB127" t="s">
        <v>532</v>
      </c>
    </row>
    <row r="128" spans="1:28" x14ac:dyDescent="0.25">
      <c r="A128">
        <v>195</v>
      </c>
      <c r="B128" t="s">
        <v>533</v>
      </c>
      <c r="C128" t="s">
        <v>20</v>
      </c>
      <c r="D128">
        <v>8</v>
      </c>
      <c r="E128" t="s">
        <v>534</v>
      </c>
      <c r="F128" t="s">
        <v>535</v>
      </c>
      <c r="H128" t="s">
        <v>536</v>
      </c>
      <c r="J128" t="s">
        <v>1906</v>
      </c>
      <c r="K128" t="str">
        <f t="shared" si="10"/>
        <v>AH3</v>
      </c>
      <c r="L128" t="str">
        <f t="shared" si="8"/>
        <v>PB13B</v>
      </c>
      <c r="M128" t="str">
        <f t="shared" si="14"/>
        <v>PB13B/CS1N</v>
      </c>
      <c r="N128">
        <f t="shared" si="12"/>
        <v>320</v>
      </c>
      <c r="O128">
        <f t="shared" si="13"/>
        <v>-900</v>
      </c>
      <c r="P128" t="str">
        <f t="shared" si="11"/>
        <v>I/O</v>
      </c>
      <c r="Q128">
        <f t="shared" si="9"/>
        <v>1</v>
      </c>
      <c r="R128">
        <v>195</v>
      </c>
      <c r="S128" t="s">
        <v>533</v>
      </c>
      <c r="T128" t="s">
        <v>20</v>
      </c>
      <c r="U128">
        <v>8</v>
      </c>
      <c r="V128" t="s">
        <v>534</v>
      </c>
      <c r="W128" t="s">
        <v>535</v>
      </c>
      <c r="Y128" t="s">
        <v>536</v>
      </c>
      <c r="Z128" t="s">
        <v>441</v>
      </c>
      <c r="AA128" t="s">
        <v>316</v>
      </c>
      <c r="AB128" t="s">
        <v>537</v>
      </c>
    </row>
    <row r="129" spans="1:28" x14ac:dyDescent="0.25">
      <c r="A129">
        <v>196</v>
      </c>
      <c r="B129" t="s">
        <v>538</v>
      </c>
      <c r="C129" t="s">
        <v>20</v>
      </c>
      <c r="D129">
        <v>8</v>
      </c>
      <c r="E129" t="s">
        <v>539</v>
      </c>
      <c r="F129" t="s">
        <v>540</v>
      </c>
      <c r="H129" t="s">
        <v>541</v>
      </c>
      <c r="J129" t="s">
        <v>1906</v>
      </c>
      <c r="K129" t="str">
        <f t="shared" si="10"/>
        <v>AK3</v>
      </c>
      <c r="L129" t="str">
        <f t="shared" si="8"/>
        <v>PB15B</v>
      </c>
      <c r="M129" t="str">
        <f t="shared" si="14"/>
        <v>PB15B/DOUT/CSON</v>
      </c>
      <c r="N129">
        <f t="shared" si="12"/>
        <v>330</v>
      </c>
      <c r="O129">
        <f t="shared" si="13"/>
        <v>-900</v>
      </c>
      <c r="P129" t="str">
        <f t="shared" si="11"/>
        <v>I/O</v>
      </c>
      <c r="Q129">
        <f t="shared" si="9"/>
        <v>1</v>
      </c>
      <c r="R129">
        <v>196</v>
      </c>
      <c r="S129" t="s">
        <v>538</v>
      </c>
      <c r="T129" t="s">
        <v>20</v>
      </c>
      <c r="U129">
        <v>8</v>
      </c>
      <c r="V129" t="s">
        <v>539</v>
      </c>
      <c r="W129" t="s">
        <v>540</v>
      </c>
      <c r="Y129" t="s">
        <v>541</v>
      </c>
      <c r="Z129" t="s">
        <v>405</v>
      </c>
      <c r="AA129" t="s">
        <v>305</v>
      </c>
      <c r="AB129" t="s">
        <v>542</v>
      </c>
    </row>
    <row r="130" spans="1:28" x14ac:dyDescent="0.25">
      <c r="A130">
        <v>198</v>
      </c>
      <c r="B130" t="s">
        <v>543</v>
      </c>
      <c r="C130" t="s">
        <v>20</v>
      </c>
      <c r="D130">
        <v>8</v>
      </c>
      <c r="E130" t="s">
        <v>544</v>
      </c>
      <c r="H130" t="s">
        <v>545</v>
      </c>
      <c r="J130" t="s">
        <v>1906</v>
      </c>
      <c r="K130" t="str">
        <f t="shared" si="10"/>
        <v>AL3</v>
      </c>
      <c r="L130" t="str">
        <f t="shared" si="8"/>
        <v>PB18A</v>
      </c>
      <c r="M130" t="str">
        <f t="shared" si="14"/>
        <v>PB18A/WRITEN</v>
      </c>
      <c r="N130">
        <f t="shared" si="12"/>
        <v>340</v>
      </c>
      <c r="O130">
        <f t="shared" si="13"/>
        <v>-900</v>
      </c>
      <c r="P130" t="str">
        <f t="shared" si="11"/>
        <v>I/O</v>
      </c>
      <c r="Q130">
        <f t="shared" si="9"/>
        <v>1</v>
      </c>
      <c r="R130">
        <v>198</v>
      </c>
      <c r="S130" t="s">
        <v>543</v>
      </c>
      <c r="T130" t="s">
        <v>20</v>
      </c>
      <c r="U130">
        <v>8</v>
      </c>
      <c r="V130" t="s">
        <v>544</v>
      </c>
      <c r="Y130" t="s">
        <v>545</v>
      </c>
      <c r="Z130" t="s">
        <v>423</v>
      </c>
      <c r="AA130" t="s">
        <v>311</v>
      </c>
      <c r="AB130" t="s">
        <v>546</v>
      </c>
    </row>
    <row r="131" spans="1:28" x14ac:dyDescent="0.25">
      <c r="A131">
        <v>199</v>
      </c>
      <c r="B131" t="s">
        <v>547</v>
      </c>
      <c r="C131" t="s">
        <v>20</v>
      </c>
      <c r="D131">
        <v>8</v>
      </c>
      <c r="H131" t="s">
        <v>548</v>
      </c>
      <c r="J131" t="s">
        <v>1906</v>
      </c>
      <c r="K131" t="str">
        <f t="shared" si="10"/>
        <v>AG4</v>
      </c>
      <c r="L131" t="str">
        <f t="shared" si="8"/>
        <v>INITN</v>
      </c>
      <c r="M131" t="str">
        <f t="shared" si="14"/>
        <v>INITN</v>
      </c>
      <c r="N131">
        <f t="shared" si="12"/>
        <v>350</v>
      </c>
      <c r="O131">
        <f t="shared" si="13"/>
        <v>-900</v>
      </c>
      <c r="P131" t="str">
        <f t="shared" si="11"/>
        <v>I/O</v>
      </c>
      <c r="Q131">
        <f t="shared" si="9"/>
        <v>1</v>
      </c>
      <c r="R131">
        <v>199</v>
      </c>
      <c r="S131" t="s">
        <v>547</v>
      </c>
      <c r="T131" t="s">
        <v>20</v>
      </c>
      <c r="U131">
        <v>8</v>
      </c>
      <c r="Y131" t="s">
        <v>548</v>
      </c>
      <c r="Z131" t="s">
        <v>549</v>
      </c>
      <c r="AA131" t="s">
        <v>457</v>
      </c>
      <c r="AB131" t="s">
        <v>550</v>
      </c>
    </row>
    <row r="132" spans="1:28" x14ac:dyDescent="0.25">
      <c r="A132">
        <v>201</v>
      </c>
      <c r="B132" t="s">
        <v>551</v>
      </c>
      <c r="C132" t="s">
        <v>20</v>
      </c>
      <c r="D132">
        <v>8</v>
      </c>
      <c r="E132" t="s">
        <v>552</v>
      </c>
      <c r="H132" t="s">
        <v>553</v>
      </c>
      <c r="J132" t="s">
        <v>1906</v>
      </c>
      <c r="K132" t="str">
        <f t="shared" si="10"/>
        <v>AM3</v>
      </c>
      <c r="L132" t="str">
        <f t="shared" si="8"/>
        <v>CCLK</v>
      </c>
      <c r="M132" t="str">
        <f t="shared" si="14"/>
        <v>CCLK/MCLK/SCK</v>
      </c>
      <c r="N132">
        <f t="shared" si="12"/>
        <v>360</v>
      </c>
      <c r="O132">
        <f t="shared" si="13"/>
        <v>-900</v>
      </c>
      <c r="P132" t="str">
        <f t="shared" si="11"/>
        <v>I/O</v>
      </c>
      <c r="Q132">
        <f t="shared" si="9"/>
        <v>1</v>
      </c>
      <c r="R132">
        <v>201</v>
      </c>
      <c r="S132" t="s">
        <v>551</v>
      </c>
      <c r="T132" t="s">
        <v>20</v>
      </c>
      <c r="U132">
        <v>8</v>
      </c>
      <c r="V132" t="s">
        <v>552</v>
      </c>
      <c r="Y132" t="s">
        <v>553</v>
      </c>
      <c r="Z132" t="s">
        <v>431</v>
      </c>
      <c r="AA132" t="s">
        <v>322</v>
      </c>
      <c r="AB132" t="s">
        <v>554</v>
      </c>
    </row>
    <row r="133" spans="1:28" x14ac:dyDescent="0.25">
      <c r="A133">
        <v>202</v>
      </c>
      <c r="B133" t="s">
        <v>555</v>
      </c>
      <c r="C133" t="s">
        <v>556</v>
      </c>
      <c r="D133">
        <v>8</v>
      </c>
      <c r="H133" t="s">
        <v>557</v>
      </c>
      <c r="J133" t="s">
        <v>1906</v>
      </c>
      <c r="K133" t="str">
        <f t="shared" si="10"/>
        <v>AH4</v>
      </c>
      <c r="L133" t="str">
        <f t="shared" si="8"/>
        <v>PROGRAMN</v>
      </c>
      <c r="M133" t="str">
        <f t="shared" si="14"/>
        <v>PROGRAMN</v>
      </c>
      <c r="N133">
        <f t="shared" si="12"/>
        <v>370</v>
      </c>
      <c r="O133">
        <f t="shared" si="13"/>
        <v>-900</v>
      </c>
      <c r="P133" t="str">
        <f t="shared" si="11"/>
        <v>Input</v>
      </c>
      <c r="Q133">
        <f t="shared" si="9"/>
        <v>1</v>
      </c>
      <c r="R133">
        <v>202</v>
      </c>
      <c r="S133" t="s">
        <v>555</v>
      </c>
      <c r="T133" t="s">
        <v>556</v>
      </c>
      <c r="U133">
        <v>8</v>
      </c>
      <c r="Y133" t="s">
        <v>557</v>
      </c>
      <c r="Z133" t="s">
        <v>412</v>
      </c>
      <c r="AA133" t="s">
        <v>329</v>
      </c>
      <c r="AB133" t="s">
        <v>558</v>
      </c>
    </row>
    <row r="134" spans="1:28" x14ac:dyDescent="0.25">
      <c r="A134">
        <v>204</v>
      </c>
      <c r="B134" t="s">
        <v>559</v>
      </c>
      <c r="C134" t="s">
        <v>20</v>
      </c>
      <c r="D134">
        <v>8</v>
      </c>
      <c r="H134" t="s">
        <v>560</v>
      </c>
      <c r="J134" t="s">
        <v>1906</v>
      </c>
      <c r="K134" t="str">
        <f t="shared" si="10"/>
        <v>AJ4</v>
      </c>
      <c r="L134" t="str">
        <f t="shared" ref="L134:L197" si="15">IF(B134&lt;&gt;S134,CONCATENATE(B134,"(",S134,")"),B134)</f>
        <v>DONE</v>
      </c>
      <c r="M134" t="str">
        <f t="shared" si="14"/>
        <v>DONE</v>
      </c>
      <c r="N134">
        <f t="shared" si="12"/>
        <v>380</v>
      </c>
      <c r="O134">
        <f t="shared" si="13"/>
        <v>-900</v>
      </c>
      <c r="P134" t="str">
        <f t="shared" si="11"/>
        <v>I/O</v>
      </c>
      <c r="Q134">
        <f t="shared" ref="Q134:Q197" si="16">IF(S134=B134,1,0)</f>
        <v>1</v>
      </c>
      <c r="R134">
        <v>204</v>
      </c>
      <c r="S134" t="s">
        <v>559</v>
      </c>
      <c r="T134" t="s">
        <v>20</v>
      </c>
      <c r="U134">
        <v>8</v>
      </c>
      <c r="Y134" t="s">
        <v>560</v>
      </c>
      <c r="Z134" t="s">
        <v>561</v>
      </c>
      <c r="AA134" t="s">
        <v>336</v>
      </c>
      <c r="AB134" t="s">
        <v>562</v>
      </c>
    </row>
    <row r="135" spans="1:28" x14ac:dyDescent="0.25">
      <c r="A135">
        <v>205</v>
      </c>
      <c r="B135" t="s">
        <v>563</v>
      </c>
      <c r="C135" t="s">
        <v>556</v>
      </c>
      <c r="D135">
        <v>8</v>
      </c>
      <c r="H135" t="s">
        <v>564</v>
      </c>
      <c r="J135" t="s">
        <v>1906</v>
      </c>
      <c r="K135" t="str">
        <f t="shared" ref="K135:K198" si="17">H135</f>
        <v>AL4</v>
      </c>
      <c r="L135" t="str">
        <f t="shared" si="15"/>
        <v>CFG_1</v>
      </c>
      <c r="M135" t="str">
        <f t="shared" si="14"/>
        <v>CFG_1</v>
      </c>
      <c r="N135">
        <f t="shared" si="12"/>
        <v>390</v>
      </c>
      <c r="O135">
        <f t="shared" si="13"/>
        <v>-900</v>
      </c>
      <c r="P135" t="str">
        <f t="shared" ref="P135:P142" si="18">IF(C135="IO","I/O",IF(C135="I","Input",IF(C135="O","Output","Passive")))</f>
        <v>Input</v>
      </c>
      <c r="Q135">
        <f t="shared" si="16"/>
        <v>1</v>
      </c>
      <c r="R135">
        <v>205</v>
      </c>
      <c r="S135" t="s">
        <v>563</v>
      </c>
      <c r="T135" t="s">
        <v>556</v>
      </c>
      <c r="U135">
        <v>8</v>
      </c>
      <c r="Y135" t="s">
        <v>564</v>
      </c>
      <c r="Z135" t="s">
        <v>400</v>
      </c>
      <c r="AA135" t="s">
        <v>269</v>
      </c>
      <c r="AB135" t="s">
        <v>565</v>
      </c>
    </row>
    <row r="136" spans="1:28" x14ac:dyDescent="0.25">
      <c r="A136">
        <v>207</v>
      </c>
      <c r="B136" t="s">
        <v>566</v>
      </c>
      <c r="C136" t="s">
        <v>556</v>
      </c>
      <c r="D136">
        <v>8</v>
      </c>
      <c r="H136" t="s">
        <v>567</v>
      </c>
      <c r="J136" t="s">
        <v>1906</v>
      </c>
      <c r="K136" t="str">
        <f t="shared" si="17"/>
        <v>AK4</v>
      </c>
      <c r="L136" t="str">
        <f t="shared" si="15"/>
        <v>CFG_2</v>
      </c>
      <c r="M136" t="str">
        <f t="shared" si="14"/>
        <v>CFG_2</v>
      </c>
      <c r="N136">
        <f t="shared" ref="N136:N199" si="19">MOD(N135+10+980,1980)-980</f>
        <v>400</v>
      </c>
      <c r="O136">
        <f t="shared" ref="O136:O199" si="20">IF(N136=-980,O135+300,O135)</f>
        <v>-900</v>
      </c>
      <c r="P136" t="str">
        <f t="shared" si="18"/>
        <v>Input</v>
      </c>
      <c r="Q136">
        <f t="shared" si="16"/>
        <v>1</v>
      </c>
      <c r="R136">
        <v>207</v>
      </c>
      <c r="S136" t="s">
        <v>566</v>
      </c>
      <c r="T136" t="s">
        <v>556</v>
      </c>
      <c r="U136">
        <v>8</v>
      </c>
      <c r="Y136" t="s">
        <v>567</v>
      </c>
      <c r="Z136" t="s">
        <v>415</v>
      </c>
      <c r="AA136" t="s">
        <v>265</v>
      </c>
      <c r="AB136" t="s">
        <v>568</v>
      </c>
    </row>
    <row r="137" spans="1:28" x14ac:dyDescent="0.25">
      <c r="A137">
        <v>208</v>
      </c>
      <c r="B137" t="s">
        <v>569</v>
      </c>
      <c r="C137" t="s">
        <v>556</v>
      </c>
      <c r="D137">
        <v>8</v>
      </c>
      <c r="H137" t="s">
        <v>570</v>
      </c>
      <c r="J137" t="s">
        <v>1906</v>
      </c>
      <c r="K137" t="str">
        <f t="shared" si="17"/>
        <v>AM4</v>
      </c>
      <c r="L137" t="str">
        <f t="shared" si="15"/>
        <v>CFG_0</v>
      </c>
      <c r="M137" t="str">
        <f t="shared" ref="M137:M200" si="21">IF(E137&lt;&gt;"",CONCATENATE(L137,"/",E137),L137)</f>
        <v>CFG_0</v>
      </c>
      <c r="N137">
        <f t="shared" si="19"/>
        <v>410</v>
      </c>
      <c r="O137">
        <f t="shared" si="20"/>
        <v>-900</v>
      </c>
      <c r="P137" t="str">
        <f t="shared" si="18"/>
        <v>Input</v>
      </c>
      <c r="Q137">
        <f t="shared" si="16"/>
        <v>1</v>
      </c>
      <c r="R137">
        <v>208</v>
      </c>
      <c r="S137" t="s">
        <v>569</v>
      </c>
      <c r="T137" t="s">
        <v>556</v>
      </c>
      <c r="U137">
        <v>8</v>
      </c>
      <c r="Y137" t="s">
        <v>570</v>
      </c>
      <c r="Z137" t="s">
        <v>571</v>
      </c>
      <c r="AA137" t="s">
        <v>281</v>
      </c>
      <c r="AB137" t="s">
        <v>572</v>
      </c>
    </row>
    <row r="138" spans="1:28" x14ac:dyDescent="0.25">
      <c r="A138">
        <v>210</v>
      </c>
      <c r="B138" t="s">
        <v>573</v>
      </c>
      <c r="C138" t="s">
        <v>574</v>
      </c>
      <c r="D138">
        <v>8</v>
      </c>
      <c r="H138" t="s">
        <v>575</v>
      </c>
      <c r="J138" t="s">
        <v>1906</v>
      </c>
      <c r="K138" t="str">
        <f t="shared" si="17"/>
        <v>AG5</v>
      </c>
      <c r="L138" t="str">
        <f t="shared" si="15"/>
        <v>TDO</v>
      </c>
      <c r="M138" t="str">
        <f t="shared" si="21"/>
        <v>TDO</v>
      </c>
      <c r="N138">
        <f t="shared" si="19"/>
        <v>420</v>
      </c>
      <c r="O138">
        <f t="shared" si="20"/>
        <v>-900</v>
      </c>
      <c r="P138" t="str">
        <f t="shared" si="18"/>
        <v>Output</v>
      </c>
      <c r="Q138">
        <f t="shared" si="16"/>
        <v>1</v>
      </c>
      <c r="R138">
        <v>210</v>
      </c>
      <c r="S138" t="s">
        <v>573</v>
      </c>
      <c r="T138" t="s">
        <v>574</v>
      </c>
      <c r="U138">
        <v>8</v>
      </c>
      <c r="Y138" t="s">
        <v>575</v>
      </c>
      <c r="Z138" t="s">
        <v>377</v>
      </c>
      <c r="AA138" t="s">
        <v>291</v>
      </c>
      <c r="AB138" t="s">
        <v>576</v>
      </c>
    </row>
    <row r="139" spans="1:28" x14ac:dyDescent="0.25">
      <c r="A139">
        <v>211</v>
      </c>
      <c r="B139" t="s">
        <v>577</v>
      </c>
      <c r="C139" t="s">
        <v>556</v>
      </c>
      <c r="D139">
        <v>8</v>
      </c>
      <c r="H139" t="s">
        <v>578</v>
      </c>
      <c r="J139" t="s">
        <v>1906</v>
      </c>
      <c r="K139" t="str">
        <f t="shared" si="17"/>
        <v>AK5</v>
      </c>
      <c r="L139" t="str">
        <f t="shared" si="15"/>
        <v>TCK</v>
      </c>
      <c r="M139" t="str">
        <f t="shared" si="21"/>
        <v>TCK</v>
      </c>
      <c r="N139">
        <f t="shared" si="19"/>
        <v>430</v>
      </c>
      <c r="O139">
        <f t="shared" si="20"/>
        <v>-900</v>
      </c>
      <c r="P139" t="str">
        <f t="shared" si="18"/>
        <v>Input</v>
      </c>
      <c r="Q139">
        <f t="shared" si="16"/>
        <v>1</v>
      </c>
      <c r="R139">
        <v>211</v>
      </c>
      <c r="S139" t="s">
        <v>577</v>
      </c>
      <c r="T139" t="s">
        <v>556</v>
      </c>
      <c r="U139">
        <v>8</v>
      </c>
      <c r="Y139" t="s">
        <v>578</v>
      </c>
      <c r="Z139" t="s">
        <v>579</v>
      </c>
      <c r="AA139" t="s">
        <v>273</v>
      </c>
      <c r="AB139" t="s">
        <v>580</v>
      </c>
    </row>
    <row r="140" spans="1:28" x14ac:dyDescent="0.25">
      <c r="A140">
        <v>213</v>
      </c>
      <c r="B140" t="s">
        <v>581</v>
      </c>
      <c r="C140" t="s">
        <v>556</v>
      </c>
      <c r="D140">
        <v>8</v>
      </c>
      <c r="H140" t="s">
        <v>582</v>
      </c>
      <c r="J140" t="s">
        <v>1906</v>
      </c>
      <c r="K140" t="str">
        <f t="shared" si="17"/>
        <v>AJ5</v>
      </c>
      <c r="L140" t="str">
        <f t="shared" si="15"/>
        <v>TDI</v>
      </c>
      <c r="M140" t="str">
        <f t="shared" si="21"/>
        <v>TDI</v>
      </c>
      <c r="N140">
        <f t="shared" si="19"/>
        <v>440</v>
      </c>
      <c r="O140">
        <f t="shared" si="20"/>
        <v>-900</v>
      </c>
      <c r="P140" t="str">
        <f t="shared" si="18"/>
        <v>Input</v>
      </c>
      <c r="Q140">
        <f t="shared" si="16"/>
        <v>1</v>
      </c>
      <c r="R140">
        <v>213</v>
      </c>
      <c r="S140" t="s">
        <v>581</v>
      </c>
      <c r="T140" t="s">
        <v>556</v>
      </c>
      <c r="U140">
        <v>8</v>
      </c>
      <c r="Y140" t="s">
        <v>582</v>
      </c>
      <c r="Z140" t="s">
        <v>408</v>
      </c>
      <c r="AA140" t="s">
        <v>583</v>
      </c>
      <c r="AB140" t="s">
        <v>584</v>
      </c>
    </row>
    <row r="141" spans="1:28" x14ac:dyDescent="0.25">
      <c r="A141">
        <v>214</v>
      </c>
      <c r="B141" t="s">
        <v>585</v>
      </c>
      <c r="C141" t="s">
        <v>556</v>
      </c>
      <c r="D141">
        <v>8</v>
      </c>
      <c r="H141" t="s">
        <v>586</v>
      </c>
      <c r="J141" t="s">
        <v>1906</v>
      </c>
      <c r="K141" t="str">
        <f t="shared" si="17"/>
        <v>AM5</v>
      </c>
      <c r="L141" t="str">
        <f t="shared" si="15"/>
        <v>TMS</v>
      </c>
      <c r="M141" t="str">
        <f t="shared" si="21"/>
        <v>TMS</v>
      </c>
      <c r="N141">
        <f t="shared" si="19"/>
        <v>450</v>
      </c>
      <c r="O141">
        <f t="shared" si="20"/>
        <v>-900</v>
      </c>
      <c r="P141" t="str">
        <f t="shared" si="18"/>
        <v>Input</v>
      </c>
      <c r="Q141">
        <f t="shared" si="16"/>
        <v>1</v>
      </c>
      <c r="R141">
        <v>214</v>
      </c>
      <c r="S141" t="s">
        <v>585</v>
      </c>
      <c r="T141" t="s">
        <v>556</v>
      </c>
      <c r="U141">
        <v>8</v>
      </c>
      <c r="Y141" t="s">
        <v>586</v>
      </c>
      <c r="Z141" t="s">
        <v>394</v>
      </c>
      <c r="AA141" t="s">
        <v>278</v>
      </c>
      <c r="AB141" t="s">
        <v>587</v>
      </c>
    </row>
    <row r="142" spans="1:28" x14ac:dyDescent="0.25">
      <c r="A142">
        <v>224</v>
      </c>
      <c r="B142" t="s">
        <v>590</v>
      </c>
      <c r="F142" t="s">
        <v>591</v>
      </c>
      <c r="H142" t="s">
        <v>592</v>
      </c>
      <c r="J142" t="s">
        <v>1906</v>
      </c>
      <c r="K142" t="str">
        <f t="shared" si="17"/>
        <v>AK9</v>
      </c>
      <c r="L142" t="str">
        <f t="shared" si="15"/>
        <v>HDTXP0_D0CH0(RESERVED)</v>
      </c>
      <c r="M142" t="str">
        <f t="shared" si="21"/>
        <v>HDTXP0_D0CH0(RESERVED)</v>
      </c>
      <c r="N142">
        <f t="shared" si="19"/>
        <v>460</v>
      </c>
      <c r="O142">
        <f t="shared" si="20"/>
        <v>-900</v>
      </c>
      <c r="P142" t="str">
        <f t="shared" si="18"/>
        <v>Passive</v>
      </c>
      <c r="Q142">
        <f t="shared" si="16"/>
        <v>0</v>
      </c>
      <c r="R142">
        <v>224</v>
      </c>
      <c r="S142" t="s">
        <v>650</v>
      </c>
      <c r="Y142" t="s">
        <v>592</v>
      </c>
      <c r="Z142" t="s">
        <v>388</v>
      </c>
      <c r="AA142" t="s">
        <v>370</v>
      </c>
      <c r="AB142" t="s">
        <v>593</v>
      </c>
    </row>
    <row r="143" spans="1:28" x14ac:dyDescent="0.25">
      <c r="A143">
        <v>225</v>
      </c>
      <c r="B143" t="s">
        <v>594</v>
      </c>
      <c r="H143" t="s">
        <v>595</v>
      </c>
      <c r="J143" t="s">
        <v>1906</v>
      </c>
      <c r="K143" t="str">
        <f t="shared" si="17"/>
        <v>AC13</v>
      </c>
      <c r="L143" t="str">
        <f t="shared" si="15"/>
        <v>VCCHTX0_D0CH0(VSS)</v>
      </c>
      <c r="M143" t="str">
        <f t="shared" si="21"/>
        <v>VCCHTX0_D0CH0(VSS)</v>
      </c>
      <c r="N143">
        <f t="shared" si="19"/>
        <v>470</v>
      </c>
      <c r="O143">
        <f t="shared" si="20"/>
        <v>-900</v>
      </c>
      <c r="P143" s="2" t="s">
        <v>1912</v>
      </c>
      <c r="Q143">
        <f t="shared" si="16"/>
        <v>0</v>
      </c>
      <c r="R143">
        <v>225</v>
      </c>
      <c r="S143" t="s">
        <v>59</v>
      </c>
      <c r="Y143" t="s">
        <v>595</v>
      </c>
      <c r="Z143" t="s">
        <v>596</v>
      </c>
      <c r="AA143" t="s">
        <v>242</v>
      </c>
      <c r="AB143" t="s">
        <v>597</v>
      </c>
    </row>
    <row r="144" spans="1:28" x14ac:dyDescent="0.25">
      <c r="A144">
        <v>226</v>
      </c>
      <c r="B144" t="s">
        <v>598</v>
      </c>
      <c r="F144" t="s">
        <v>599</v>
      </c>
      <c r="H144" t="s">
        <v>600</v>
      </c>
      <c r="J144" t="s">
        <v>1906</v>
      </c>
      <c r="K144" t="str">
        <f t="shared" si="17"/>
        <v>AK10</v>
      </c>
      <c r="L144" t="str">
        <f t="shared" si="15"/>
        <v>HDTXN0_D0CH0(RESERVED)</v>
      </c>
      <c r="M144" t="str">
        <f t="shared" si="21"/>
        <v>HDTXN0_D0CH0(RESERVED)</v>
      </c>
      <c r="N144">
        <f t="shared" si="19"/>
        <v>480</v>
      </c>
      <c r="O144">
        <f t="shared" si="20"/>
        <v>-900</v>
      </c>
      <c r="P144" t="str">
        <f>IF(C144="IO","I/O",IF(C144="I","Input",IF(C144="O","Output","Passive")))</f>
        <v>Passive</v>
      </c>
      <c r="Q144">
        <f t="shared" si="16"/>
        <v>0</v>
      </c>
      <c r="R144">
        <v>226</v>
      </c>
      <c r="S144" t="s">
        <v>650</v>
      </c>
      <c r="Y144" t="s">
        <v>600</v>
      </c>
      <c r="Z144" t="s">
        <v>601</v>
      </c>
      <c r="AA144" t="s">
        <v>361</v>
      </c>
      <c r="AB144" t="s">
        <v>602</v>
      </c>
    </row>
    <row r="145" spans="1:28" x14ac:dyDescent="0.25">
      <c r="A145">
        <v>229</v>
      </c>
      <c r="B145" t="s">
        <v>604</v>
      </c>
      <c r="F145" t="s">
        <v>605</v>
      </c>
      <c r="H145" t="s">
        <v>606</v>
      </c>
      <c r="J145" t="s">
        <v>1906</v>
      </c>
      <c r="K145" t="str">
        <f t="shared" si="17"/>
        <v>AM8</v>
      </c>
      <c r="L145" t="str">
        <f t="shared" si="15"/>
        <v>HDRXP0_D0CH0(VSS)</v>
      </c>
      <c r="M145" t="str">
        <f t="shared" si="21"/>
        <v>HDRXP0_D0CH0(VSS)</v>
      </c>
      <c r="N145">
        <f t="shared" si="19"/>
        <v>490</v>
      </c>
      <c r="O145">
        <f t="shared" si="20"/>
        <v>-900</v>
      </c>
      <c r="P145" t="str">
        <f>IF(C145="IO","I/O",IF(C145="I","Input",IF(C145="O","Output","Passive")))</f>
        <v>Passive</v>
      </c>
      <c r="Q145">
        <f t="shared" si="16"/>
        <v>0</v>
      </c>
      <c r="R145">
        <v>229</v>
      </c>
      <c r="S145" t="s">
        <v>59</v>
      </c>
      <c r="Y145" t="s">
        <v>606</v>
      </c>
      <c r="Z145" t="s">
        <v>607</v>
      </c>
      <c r="AA145" t="s">
        <v>355</v>
      </c>
      <c r="AB145" t="s">
        <v>608</v>
      </c>
    </row>
    <row r="146" spans="1:28" x14ac:dyDescent="0.25">
      <c r="A146">
        <v>231</v>
      </c>
      <c r="B146" t="s">
        <v>609</v>
      </c>
      <c r="H146" t="s">
        <v>610</v>
      </c>
      <c r="J146" t="s">
        <v>1906</v>
      </c>
      <c r="K146" t="str">
        <f t="shared" si="17"/>
        <v>AC14</v>
      </c>
      <c r="L146" t="str">
        <f t="shared" si="15"/>
        <v>VCCHRX0_D0CH0(VSS)</v>
      </c>
      <c r="M146" t="str">
        <f t="shared" si="21"/>
        <v>VCCHRX0_D0CH0(VSS)</v>
      </c>
      <c r="N146">
        <f t="shared" si="19"/>
        <v>500</v>
      </c>
      <c r="O146">
        <f t="shared" si="20"/>
        <v>-900</v>
      </c>
      <c r="P146" s="2" t="s">
        <v>1912</v>
      </c>
      <c r="Q146">
        <f t="shared" si="16"/>
        <v>0</v>
      </c>
      <c r="R146">
        <v>231</v>
      </c>
      <c r="S146" t="s">
        <v>59</v>
      </c>
      <c r="Y146" t="s">
        <v>610</v>
      </c>
      <c r="Z146" t="s">
        <v>611</v>
      </c>
      <c r="AA146" t="s">
        <v>612</v>
      </c>
      <c r="AB146" t="s">
        <v>613</v>
      </c>
    </row>
    <row r="147" spans="1:28" x14ac:dyDescent="0.25">
      <c r="A147">
        <v>232</v>
      </c>
      <c r="B147" t="s">
        <v>614</v>
      </c>
      <c r="F147" t="s">
        <v>615</v>
      </c>
      <c r="H147" t="s">
        <v>616</v>
      </c>
      <c r="J147" t="s">
        <v>1906</v>
      </c>
      <c r="K147" t="str">
        <f t="shared" si="17"/>
        <v>AM9</v>
      </c>
      <c r="L147" t="str">
        <f t="shared" si="15"/>
        <v>HDRXN0_D0CH0(VSS)</v>
      </c>
      <c r="M147" t="str">
        <f t="shared" si="21"/>
        <v>HDRXN0_D0CH0(VSS)</v>
      </c>
      <c r="N147">
        <f t="shared" si="19"/>
        <v>510</v>
      </c>
      <c r="O147">
        <f t="shared" si="20"/>
        <v>-900</v>
      </c>
      <c r="P147" t="str">
        <f>IF(C147="IO","I/O",IF(C147="I","Input",IF(C147="O","Output","Passive")))</f>
        <v>Passive</v>
      </c>
      <c r="Q147">
        <f t="shared" si="16"/>
        <v>0</v>
      </c>
      <c r="R147">
        <v>232</v>
      </c>
      <c r="S147" t="s">
        <v>59</v>
      </c>
      <c r="Y147" t="s">
        <v>616</v>
      </c>
      <c r="Z147" t="s">
        <v>617</v>
      </c>
      <c r="AA147" t="s">
        <v>358</v>
      </c>
      <c r="AB147" t="s">
        <v>618</v>
      </c>
    </row>
    <row r="148" spans="1:28" x14ac:dyDescent="0.25">
      <c r="A148">
        <v>235</v>
      </c>
      <c r="B148" t="s">
        <v>620</v>
      </c>
      <c r="F148" t="s">
        <v>621</v>
      </c>
      <c r="H148" t="s">
        <v>622</v>
      </c>
      <c r="J148" t="s">
        <v>1906</v>
      </c>
      <c r="K148" t="str">
        <f t="shared" si="17"/>
        <v>AM11</v>
      </c>
      <c r="L148" t="str">
        <f t="shared" si="15"/>
        <v>HDRXP0_D0CH1(VSS)</v>
      </c>
      <c r="M148" t="str">
        <f t="shared" si="21"/>
        <v>HDRXP0_D0CH1(VSS)</v>
      </c>
      <c r="N148">
        <f t="shared" si="19"/>
        <v>520</v>
      </c>
      <c r="O148">
        <f t="shared" si="20"/>
        <v>-900</v>
      </c>
      <c r="P148" t="str">
        <f>IF(C148="IO","I/O",IF(C148="I","Input",IF(C148="O","Output","Passive")))</f>
        <v>Passive</v>
      </c>
      <c r="Q148">
        <f t="shared" si="16"/>
        <v>0</v>
      </c>
      <c r="R148">
        <v>235</v>
      </c>
      <c r="S148" t="s">
        <v>59</v>
      </c>
      <c r="Y148" t="s">
        <v>622</v>
      </c>
      <c r="Z148" t="s">
        <v>623</v>
      </c>
      <c r="AA148" t="s">
        <v>352</v>
      </c>
      <c r="AB148" t="s">
        <v>286</v>
      </c>
    </row>
    <row r="149" spans="1:28" x14ac:dyDescent="0.25">
      <c r="A149">
        <v>237</v>
      </c>
      <c r="B149" t="s">
        <v>625</v>
      </c>
      <c r="H149" t="s">
        <v>626</v>
      </c>
      <c r="J149" t="s">
        <v>1906</v>
      </c>
      <c r="K149" t="str">
        <f t="shared" si="17"/>
        <v>AC15</v>
      </c>
      <c r="L149" t="str">
        <f t="shared" si="15"/>
        <v>VCCHRX1_D0CH1(VSS)</v>
      </c>
      <c r="M149" t="str">
        <f t="shared" si="21"/>
        <v>VCCHRX1_D0CH1(VSS)</v>
      </c>
      <c r="N149">
        <f t="shared" si="19"/>
        <v>530</v>
      </c>
      <c r="O149">
        <f t="shared" si="20"/>
        <v>-900</v>
      </c>
      <c r="P149" s="2" t="s">
        <v>1912</v>
      </c>
      <c r="Q149">
        <f t="shared" si="16"/>
        <v>0</v>
      </c>
      <c r="R149">
        <v>237</v>
      </c>
      <c r="S149" t="s">
        <v>59</v>
      </c>
      <c r="Y149" t="s">
        <v>626</v>
      </c>
      <c r="Z149" t="s">
        <v>627</v>
      </c>
      <c r="AA149" t="s">
        <v>628</v>
      </c>
      <c r="AB149" t="s">
        <v>251</v>
      </c>
    </row>
    <row r="150" spans="1:28" x14ac:dyDescent="0.25">
      <c r="A150">
        <v>238</v>
      </c>
      <c r="B150" t="s">
        <v>629</v>
      </c>
      <c r="F150" t="s">
        <v>630</v>
      </c>
      <c r="H150" t="s">
        <v>631</v>
      </c>
      <c r="J150" t="s">
        <v>1906</v>
      </c>
      <c r="K150" t="str">
        <f t="shared" si="17"/>
        <v>AM12</v>
      </c>
      <c r="L150" t="str">
        <f t="shared" si="15"/>
        <v>HDRXN0_D0CH1(VSS)</v>
      </c>
      <c r="M150" t="str">
        <f t="shared" si="21"/>
        <v>HDRXN0_D0CH1(VSS)</v>
      </c>
      <c r="N150">
        <f t="shared" si="19"/>
        <v>540</v>
      </c>
      <c r="O150">
        <f t="shared" si="20"/>
        <v>-900</v>
      </c>
      <c r="P150" t="str">
        <f>IF(C150="IO","I/O",IF(C150="I","Input",IF(C150="O","Output","Passive")))</f>
        <v>Passive</v>
      </c>
      <c r="Q150">
        <f t="shared" si="16"/>
        <v>0</v>
      </c>
      <c r="R150">
        <v>238</v>
      </c>
      <c r="S150" t="s">
        <v>59</v>
      </c>
      <c r="Y150" t="s">
        <v>631</v>
      </c>
      <c r="Z150" t="s">
        <v>632</v>
      </c>
      <c r="AA150" t="s">
        <v>633</v>
      </c>
      <c r="AB150" t="s">
        <v>634</v>
      </c>
    </row>
    <row r="151" spans="1:28" x14ac:dyDescent="0.25">
      <c r="A151">
        <v>241</v>
      </c>
      <c r="B151" t="s">
        <v>635</v>
      </c>
      <c r="F151" t="s">
        <v>636</v>
      </c>
      <c r="H151" t="s">
        <v>637</v>
      </c>
      <c r="J151" t="s">
        <v>1906</v>
      </c>
      <c r="K151" t="str">
        <f t="shared" si="17"/>
        <v>AK12</v>
      </c>
      <c r="L151" t="str">
        <f t="shared" si="15"/>
        <v>HDTXP0_D0CH1(RESERVED)</v>
      </c>
      <c r="M151" t="str">
        <f t="shared" si="21"/>
        <v>HDTXP0_D0CH1(RESERVED)</v>
      </c>
      <c r="N151">
        <f t="shared" si="19"/>
        <v>550</v>
      </c>
      <c r="O151">
        <f t="shared" si="20"/>
        <v>-900</v>
      </c>
      <c r="P151" t="str">
        <f>IF(C151="IO","I/O",IF(C151="I","Input",IF(C151="O","Output","Passive")))</f>
        <v>Passive</v>
      </c>
      <c r="Q151">
        <f t="shared" si="16"/>
        <v>0</v>
      </c>
      <c r="R151">
        <v>241</v>
      </c>
      <c r="S151" t="s">
        <v>650</v>
      </c>
      <c r="Y151" t="s">
        <v>637</v>
      </c>
      <c r="Z151" t="s">
        <v>638</v>
      </c>
      <c r="AA151" t="s">
        <v>639</v>
      </c>
      <c r="AB151" t="s">
        <v>457</v>
      </c>
    </row>
    <row r="152" spans="1:28" x14ac:dyDescent="0.25">
      <c r="A152">
        <v>242</v>
      </c>
      <c r="B152" t="s">
        <v>640</v>
      </c>
      <c r="H152" t="s">
        <v>641</v>
      </c>
      <c r="J152" t="s">
        <v>1906</v>
      </c>
      <c r="K152" t="str">
        <f t="shared" si="17"/>
        <v>AC16</v>
      </c>
      <c r="L152" t="str">
        <f t="shared" si="15"/>
        <v>VCCHTX1_D0CH1(VSS)</v>
      </c>
      <c r="M152" t="str">
        <f t="shared" si="21"/>
        <v>VCCHTX1_D0CH1(VSS)</v>
      </c>
      <c r="N152">
        <f t="shared" si="19"/>
        <v>560</v>
      </c>
      <c r="O152">
        <f t="shared" si="20"/>
        <v>-900</v>
      </c>
      <c r="P152" s="2" t="s">
        <v>1912</v>
      </c>
      <c r="Q152">
        <f t="shared" si="16"/>
        <v>0</v>
      </c>
      <c r="R152">
        <v>242</v>
      </c>
      <c r="S152" t="s">
        <v>59</v>
      </c>
      <c r="Y152" t="s">
        <v>641</v>
      </c>
      <c r="Z152" t="s">
        <v>642</v>
      </c>
      <c r="AA152" t="s">
        <v>643</v>
      </c>
      <c r="AB152" t="s">
        <v>273</v>
      </c>
    </row>
    <row r="153" spans="1:28" x14ac:dyDescent="0.25">
      <c r="A153">
        <v>243</v>
      </c>
      <c r="B153" t="s">
        <v>644</v>
      </c>
      <c r="F153" t="s">
        <v>645</v>
      </c>
      <c r="H153" t="s">
        <v>646</v>
      </c>
      <c r="J153" t="s">
        <v>1906</v>
      </c>
      <c r="K153" t="str">
        <f t="shared" si="17"/>
        <v>AK13</v>
      </c>
      <c r="L153" t="str">
        <f t="shared" si="15"/>
        <v>HDTXN0_D0CH1(RESERVED)</v>
      </c>
      <c r="M153" t="str">
        <f t="shared" si="21"/>
        <v>HDTXN0_D0CH1(RESERVED)</v>
      </c>
      <c r="N153">
        <f t="shared" si="19"/>
        <v>570</v>
      </c>
      <c r="O153">
        <f t="shared" si="20"/>
        <v>-900</v>
      </c>
      <c r="P153" t="str">
        <f t="shared" ref="P153:P158" si="22">IF(C153="IO","I/O",IF(C153="I","Input",IF(C153="O","Output","Passive")))</f>
        <v>Passive</v>
      </c>
      <c r="Q153">
        <f t="shared" si="16"/>
        <v>0</v>
      </c>
      <c r="R153">
        <v>243</v>
      </c>
      <c r="S153" t="s">
        <v>650</v>
      </c>
      <c r="Y153" t="s">
        <v>646</v>
      </c>
      <c r="Z153" t="s">
        <v>647</v>
      </c>
      <c r="AA153" t="s">
        <v>648</v>
      </c>
      <c r="AB153" t="s">
        <v>505</v>
      </c>
    </row>
    <row r="154" spans="1:28" x14ac:dyDescent="0.25">
      <c r="A154">
        <v>246</v>
      </c>
      <c r="B154" t="s">
        <v>650</v>
      </c>
      <c r="H154" t="s">
        <v>651</v>
      </c>
      <c r="J154" t="s">
        <v>1906</v>
      </c>
      <c r="K154" t="str">
        <f t="shared" si="17"/>
        <v>AK15</v>
      </c>
      <c r="L154" t="str">
        <f t="shared" si="15"/>
        <v>RESERVED</v>
      </c>
      <c r="M154" t="str">
        <f t="shared" si="21"/>
        <v>RESERVED</v>
      </c>
      <c r="N154">
        <f t="shared" si="19"/>
        <v>580</v>
      </c>
      <c r="O154">
        <f t="shared" si="20"/>
        <v>-900</v>
      </c>
      <c r="P154" t="str">
        <f t="shared" si="22"/>
        <v>Passive</v>
      </c>
      <c r="Q154">
        <f t="shared" si="16"/>
        <v>1</v>
      </c>
      <c r="R154">
        <v>246</v>
      </c>
      <c r="S154" t="s">
        <v>650</v>
      </c>
      <c r="Y154" t="s">
        <v>651</v>
      </c>
      <c r="Z154" t="s">
        <v>652</v>
      </c>
      <c r="AA154" t="s">
        <v>596</v>
      </c>
      <c r="AB154" t="s">
        <v>14</v>
      </c>
    </row>
    <row r="155" spans="1:28" x14ac:dyDescent="0.25">
      <c r="A155">
        <v>248</v>
      </c>
      <c r="B155" t="s">
        <v>650</v>
      </c>
      <c r="H155" t="s">
        <v>654</v>
      </c>
      <c r="J155" t="s">
        <v>1906</v>
      </c>
      <c r="K155" t="str">
        <f t="shared" si="17"/>
        <v>AK16</v>
      </c>
      <c r="L155" t="str">
        <f t="shared" si="15"/>
        <v>RESERVED</v>
      </c>
      <c r="M155" t="str">
        <f t="shared" si="21"/>
        <v>RESERVED</v>
      </c>
      <c r="N155">
        <f t="shared" si="19"/>
        <v>590</v>
      </c>
      <c r="O155">
        <f t="shared" si="20"/>
        <v>-900</v>
      </c>
      <c r="P155" t="str">
        <f t="shared" si="22"/>
        <v>Passive</v>
      </c>
      <c r="Q155">
        <f t="shared" si="16"/>
        <v>1</v>
      </c>
      <c r="R155">
        <v>248</v>
      </c>
      <c r="S155" t="s">
        <v>650</v>
      </c>
      <c r="Y155" t="s">
        <v>654</v>
      </c>
      <c r="Z155" t="s">
        <v>655</v>
      </c>
      <c r="AA155" t="s">
        <v>611</v>
      </c>
      <c r="AB155" t="s">
        <v>14</v>
      </c>
    </row>
    <row r="156" spans="1:28" x14ac:dyDescent="0.25">
      <c r="A156">
        <v>251</v>
      </c>
      <c r="B156" t="s">
        <v>657</v>
      </c>
      <c r="F156" t="s">
        <v>658</v>
      </c>
      <c r="H156" t="s">
        <v>659</v>
      </c>
      <c r="J156" t="s">
        <v>1906</v>
      </c>
      <c r="K156" t="str">
        <f t="shared" si="17"/>
        <v>AM14</v>
      </c>
      <c r="L156" t="str">
        <f t="shared" si="15"/>
        <v>REFCLKP_D0</v>
      </c>
      <c r="M156" t="str">
        <f t="shared" si="21"/>
        <v>REFCLKP_D0</v>
      </c>
      <c r="N156">
        <f t="shared" si="19"/>
        <v>600</v>
      </c>
      <c r="O156">
        <f t="shared" si="20"/>
        <v>-900</v>
      </c>
      <c r="P156" t="str">
        <f t="shared" si="22"/>
        <v>Passive</v>
      </c>
      <c r="Q156">
        <f t="shared" si="16"/>
        <v>1</v>
      </c>
      <c r="R156">
        <v>251</v>
      </c>
      <c r="S156" t="s">
        <v>657</v>
      </c>
      <c r="Y156" t="s">
        <v>659</v>
      </c>
      <c r="Z156" t="s">
        <v>660</v>
      </c>
      <c r="AA156" t="s">
        <v>661</v>
      </c>
      <c r="AB156" t="s">
        <v>345</v>
      </c>
    </row>
    <row r="157" spans="1:28" x14ac:dyDescent="0.25">
      <c r="A157">
        <v>253</v>
      </c>
      <c r="B157" t="s">
        <v>663</v>
      </c>
      <c r="F157" t="s">
        <v>664</v>
      </c>
      <c r="H157" t="s">
        <v>665</v>
      </c>
      <c r="J157" t="s">
        <v>1906</v>
      </c>
      <c r="K157" t="str">
        <f t="shared" si="17"/>
        <v>AM15</v>
      </c>
      <c r="L157" t="str">
        <f t="shared" si="15"/>
        <v>REFCLKN_D0</v>
      </c>
      <c r="M157" t="str">
        <f t="shared" si="21"/>
        <v>REFCLKN_D0</v>
      </c>
      <c r="N157">
        <f t="shared" si="19"/>
        <v>610</v>
      </c>
      <c r="O157">
        <f t="shared" si="20"/>
        <v>-900</v>
      </c>
      <c r="P157" t="str">
        <f t="shared" si="22"/>
        <v>Passive</v>
      </c>
      <c r="Q157">
        <f t="shared" si="16"/>
        <v>1</v>
      </c>
      <c r="R157">
        <v>253</v>
      </c>
      <c r="S157" t="s">
        <v>663</v>
      </c>
      <c r="Y157" t="s">
        <v>665</v>
      </c>
      <c r="Z157" t="s">
        <v>666</v>
      </c>
      <c r="AA157" t="s">
        <v>667</v>
      </c>
      <c r="AB157" t="s">
        <v>339</v>
      </c>
    </row>
    <row r="158" spans="1:28" x14ac:dyDescent="0.25">
      <c r="A158">
        <v>256</v>
      </c>
      <c r="B158" t="s">
        <v>670</v>
      </c>
      <c r="F158" t="s">
        <v>671</v>
      </c>
      <c r="H158" t="s">
        <v>672</v>
      </c>
      <c r="J158" t="s">
        <v>1906</v>
      </c>
      <c r="K158" t="str">
        <f t="shared" si="17"/>
        <v>AK18</v>
      </c>
      <c r="L158" t="str">
        <f t="shared" si="15"/>
        <v>HDTXP0_D1CH0(RESERVED)</v>
      </c>
      <c r="M158" t="str">
        <f t="shared" si="21"/>
        <v>HDTXP0_D1CH0(RESERVED)</v>
      </c>
      <c r="N158">
        <f t="shared" si="19"/>
        <v>620</v>
      </c>
      <c r="O158">
        <f t="shared" si="20"/>
        <v>-900</v>
      </c>
      <c r="P158" t="str">
        <f t="shared" si="22"/>
        <v>Passive</v>
      </c>
      <c r="Q158">
        <f t="shared" si="16"/>
        <v>0</v>
      </c>
      <c r="R158">
        <v>256</v>
      </c>
      <c r="S158" t="s">
        <v>650</v>
      </c>
      <c r="Y158" t="s">
        <v>672</v>
      </c>
      <c r="Z158" t="s">
        <v>673</v>
      </c>
      <c r="AA158" t="s">
        <v>642</v>
      </c>
      <c r="AB158" t="s">
        <v>14</v>
      </c>
    </row>
    <row r="159" spans="1:28" x14ac:dyDescent="0.25">
      <c r="A159">
        <v>257</v>
      </c>
      <c r="B159" t="s">
        <v>674</v>
      </c>
      <c r="H159" t="s">
        <v>675</v>
      </c>
      <c r="J159" t="s">
        <v>1906</v>
      </c>
      <c r="K159" t="str">
        <f t="shared" si="17"/>
        <v>AC17</v>
      </c>
      <c r="L159" t="str">
        <f t="shared" si="15"/>
        <v>VCCHTX0_D1CH0(VSS)</v>
      </c>
      <c r="M159" t="str">
        <f t="shared" si="21"/>
        <v>VCCHTX0_D1CH0(VSS)</v>
      </c>
      <c r="N159">
        <f t="shared" si="19"/>
        <v>630</v>
      </c>
      <c r="O159">
        <f t="shared" si="20"/>
        <v>-900</v>
      </c>
      <c r="P159" s="2" t="s">
        <v>1912</v>
      </c>
      <c r="Q159">
        <f t="shared" si="16"/>
        <v>0</v>
      </c>
      <c r="R159">
        <v>257</v>
      </c>
      <c r="S159" t="s">
        <v>59</v>
      </c>
      <c r="Y159" t="s">
        <v>675</v>
      </c>
      <c r="Z159" t="s">
        <v>676</v>
      </c>
      <c r="AA159" t="s">
        <v>677</v>
      </c>
      <c r="AB159" t="s">
        <v>14</v>
      </c>
    </row>
    <row r="160" spans="1:28" x14ac:dyDescent="0.25">
      <c r="A160">
        <v>258</v>
      </c>
      <c r="B160" t="s">
        <v>678</v>
      </c>
      <c r="F160" t="s">
        <v>679</v>
      </c>
      <c r="H160" t="s">
        <v>680</v>
      </c>
      <c r="J160" t="s">
        <v>1906</v>
      </c>
      <c r="K160" t="str">
        <f t="shared" si="17"/>
        <v>AK19</v>
      </c>
      <c r="L160" t="str">
        <f t="shared" si="15"/>
        <v>HDTXN0_D1CH0(RESERVED)</v>
      </c>
      <c r="M160" t="str">
        <f t="shared" si="21"/>
        <v>HDTXN0_D1CH0(RESERVED)</v>
      </c>
      <c r="N160">
        <f t="shared" si="19"/>
        <v>640</v>
      </c>
      <c r="O160">
        <f t="shared" si="20"/>
        <v>-900</v>
      </c>
      <c r="P160" t="str">
        <f>IF(C160="IO","I/O",IF(C160="I","Input",IF(C160="O","Output","Passive")))</f>
        <v>Passive</v>
      </c>
      <c r="Q160">
        <f t="shared" si="16"/>
        <v>0</v>
      </c>
      <c r="R160">
        <v>258</v>
      </c>
      <c r="S160" t="s">
        <v>650</v>
      </c>
      <c r="Y160" t="s">
        <v>680</v>
      </c>
      <c r="Z160" t="s">
        <v>681</v>
      </c>
      <c r="AA160" t="s">
        <v>676</v>
      </c>
      <c r="AB160" t="s">
        <v>14</v>
      </c>
    </row>
    <row r="161" spans="1:28" x14ac:dyDescent="0.25">
      <c r="A161">
        <v>261</v>
      </c>
      <c r="B161" t="s">
        <v>683</v>
      </c>
      <c r="F161" t="s">
        <v>684</v>
      </c>
      <c r="H161" t="s">
        <v>685</v>
      </c>
      <c r="J161" t="s">
        <v>1906</v>
      </c>
      <c r="K161" t="str">
        <f t="shared" si="17"/>
        <v>AM17</v>
      </c>
      <c r="L161" t="str">
        <f t="shared" si="15"/>
        <v>HDRXP0_D1CH0(VSS)</v>
      </c>
      <c r="M161" t="str">
        <f t="shared" si="21"/>
        <v>HDRXP0_D1CH0(VSS)</v>
      </c>
      <c r="N161">
        <f t="shared" si="19"/>
        <v>650</v>
      </c>
      <c r="O161">
        <f t="shared" si="20"/>
        <v>-900</v>
      </c>
      <c r="P161" t="str">
        <f>IF(C161="IO","I/O",IF(C161="I","Input",IF(C161="O","Output","Passive")))</f>
        <v>Passive</v>
      </c>
      <c r="Q161">
        <f t="shared" si="16"/>
        <v>0</v>
      </c>
      <c r="R161">
        <v>261</v>
      </c>
      <c r="S161" t="s">
        <v>59</v>
      </c>
      <c r="Y161" t="s">
        <v>685</v>
      </c>
      <c r="Z161" t="s">
        <v>686</v>
      </c>
      <c r="AA161" t="s">
        <v>687</v>
      </c>
      <c r="AB161" t="s">
        <v>14</v>
      </c>
    </row>
    <row r="162" spans="1:28" x14ac:dyDescent="0.25">
      <c r="A162">
        <v>263</v>
      </c>
      <c r="B162" t="s">
        <v>688</v>
      </c>
      <c r="H162" t="s">
        <v>689</v>
      </c>
      <c r="J162" t="s">
        <v>1906</v>
      </c>
      <c r="K162" t="str">
        <f t="shared" si="17"/>
        <v>AC18</v>
      </c>
      <c r="L162" t="str">
        <f t="shared" si="15"/>
        <v>VCCHRX0_D1CH0(VSS)</v>
      </c>
      <c r="M162" t="str">
        <f t="shared" si="21"/>
        <v>VCCHRX0_D1CH0(VSS)</v>
      </c>
      <c r="N162">
        <f t="shared" si="19"/>
        <v>660</v>
      </c>
      <c r="O162">
        <f t="shared" si="20"/>
        <v>-900</v>
      </c>
      <c r="P162" s="2" t="s">
        <v>1912</v>
      </c>
      <c r="Q162">
        <f t="shared" si="16"/>
        <v>0</v>
      </c>
      <c r="R162">
        <v>263</v>
      </c>
      <c r="S162" t="s">
        <v>59</v>
      </c>
      <c r="Y162" t="s">
        <v>689</v>
      </c>
      <c r="Z162" t="s">
        <v>690</v>
      </c>
      <c r="AA162" t="s">
        <v>691</v>
      </c>
      <c r="AB162" t="s">
        <v>14</v>
      </c>
    </row>
    <row r="163" spans="1:28" x14ac:dyDescent="0.25">
      <c r="A163">
        <v>264</v>
      </c>
      <c r="B163" t="s">
        <v>692</v>
      </c>
      <c r="F163" t="s">
        <v>693</v>
      </c>
      <c r="H163" t="s">
        <v>694</v>
      </c>
      <c r="J163" t="s">
        <v>1906</v>
      </c>
      <c r="K163" t="str">
        <f t="shared" si="17"/>
        <v>AM18</v>
      </c>
      <c r="L163" t="str">
        <f t="shared" si="15"/>
        <v>HDRXN0_D1CH0(VSS)</v>
      </c>
      <c r="M163" t="str">
        <f t="shared" si="21"/>
        <v>HDRXN0_D1CH0(VSS)</v>
      </c>
      <c r="N163">
        <f t="shared" si="19"/>
        <v>670</v>
      </c>
      <c r="O163">
        <f t="shared" si="20"/>
        <v>-900</v>
      </c>
      <c r="P163" t="str">
        <f>IF(C163="IO","I/O",IF(C163="I","Input",IF(C163="O","Output","Passive")))</f>
        <v>Passive</v>
      </c>
      <c r="Q163">
        <f t="shared" si="16"/>
        <v>0</v>
      </c>
      <c r="R163">
        <v>264</v>
      </c>
      <c r="S163" t="s">
        <v>59</v>
      </c>
      <c r="Y163" t="s">
        <v>694</v>
      </c>
      <c r="Z163" t="s">
        <v>695</v>
      </c>
      <c r="AA163" t="s">
        <v>696</v>
      </c>
      <c r="AB163" t="s">
        <v>14</v>
      </c>
    </row>
    <row r="164" spans="1:28" x14ac:dyDescent="0.25">
      <c r="A164">
        <v>267</v>
      </c>
      <c r="B164" t="s">
        <v>698</v>
      </c>
      <c r="F164" t="s">
        <v>699</v>
      </c>
      <c r="H164" t="s">
        <v>700</v>
      </c>
      <c r="J164" t="s">
        <v>1906</v>
      </c>
      <c r="K164" t="str">
        <f t="shared" si="17"/>
        <v>AM20</v>
      </c>
      <c r="L164" t="str">
        <f t="shared" si="15"/>
        <v>HDRXP0_D1CH1(VSS)</v>
      </c>
      <c r="M164" t="str">
        <f t="shared" si="21"/>
        <v>HDRXP0_D1CH1(VSS)</v>
      </c>
      <c r="N164">
        <f t="shared" si="19"/>
        <v>680</v>
      </c>
      <c r="O164">
        <f t="shared" si="20"/>
        <v>-900</v>
      </c>
      <c r="P164" t="str">
        <f>IF(C164="IO","I/O",IF(C164="I","Input",IF(C164="O","Output","Passive")))</f>
        <v>Passive</v>
      </c>
      <c r="Q164">
        <f t="shared" si="16"/>
        <v>0</v>
      </c>
      <c r="R164">
        <v>267</v>
      </c>
      <c r="S164" t="s">
        <v>59</v>
      </c>
      <c r="Y164" t="s">
        <v>700</v>
      </c>
      <c r="Z164" t="s">
        <v>701</v>
      </c>
      <c r="AA164" t="s">
        <v>702</v>
      </c>
      <c r="AB164" t="s">
        <v>14</v>
      </c>
    </row>
    <row r="165" spans="1:28" x14ac:dyDescent="0.25">
      <c r="A165">
        <v>269</v>
      </c>
      <c r="B165" t="s">
        <v>704</v>
      </c>
      <c r="H165" t="s">
        <v>705</v>
      </c>
      <c r="J165" t="s">
        <v>1906</v>
      </c>
      <c r="K165" t="str">
        <f t="shared" si="17"/>
        <v>AC19</v>
      </c>
      <c r="L165" t="str">
        <f t="shared" si="15"/>
        <v>VCCHRX1_D1CH1(VSS)</v>
      </c>
      <c r="M165" t="str">
        <f t="shared" si="21"/>
        <v>VCCHRX1_D1CH1(VSS)</v>
      </c>
      <c r="N165">
        <f t="shared" si="19"/>
        <v>690</v>
      </c>
      <c r="O165">
        <f t="shared" si="20"/>
        <v>-900</v>
      </c>
      <c r="P165" s="2" t="s">
        <v>1912</v>
      </c>
      <c r="Q165">
        <f t="shared" si="16"/>
        <v>0</v>
      </c>
      <c r="R165">
        <v>269</v>
      </c>
      <c r="S165" t="s">
        <v>59</v>
      </c>
      <c r="Y165" t="s">
        <v>705</v>
      </c>
      <c r="Z165" t="s">
        <v>706</v>
      </c>
      <c r="AA165" t="s">
        <v>584</v>
      </c>
      <c r="AB165" t="s">
        <v>14</v>
      </c>
    </row>
    <row r="166" spans="1:28" x14ac:dyDescent="0.25">
      <c r="A166">
        <v>270</v>
      </c>
      <c r="B166" t="s">
        <v>707</v>
      </c>
      <c r="F166" t="s">
        <v>708</v>
      </c>
      <c r="H166" t="s">
        <v>709</v>
      </c>
      <c r="J166" t="s">
        <v>1906</v>
      </c>
      <c r="K166" t="str">
        <f t="shared" si="17"/>
        <v>AM21</v>
      </c>
      <c r="L166" t="str">
        <f t="shared" si="15"/>
        <v>HDRXN0_D1CH1(VSS)</v>
      </c>
      <c r="M166" t="str">
        <f t="shared" si="21"/>
        <v>HDRXN0_D1CH1(VSS)</v>
      </c>
      <c r="N166">
        <f t="shared" si="19"/>
        <v>700</v>
      </c>
      <c r="O166">
        <f t="shared" si="20"/>
        <v>-900</v>
      </c>
      <c r="P166" t="str">
        <f>IF(C166="IO","I/O",IF(C166="I","Input",IF(C166="O","Output","Passive")))</f>
        <v>Passive</v>
      </c>
      <c r="Q166">
        <f t="shared" si="16"/>
        <v>0</v>
      </c>
      <c r="R166">
        <v>270</v>
      </c>
      <c r="S166" t="s">
        <v>59</v>
      </c>
      <c r="Y166" t="s">
        <v>709</v>
      </c>
      <c r="Z166" t="s">
        <v>710</v>
      </c>
      <c r="AA166" t="s">
        <v>711</v>
      </c>
      <c r="AB166" t="s">
        <v>14</v>
      </c>
    </row>
    <row r="167" spans="1:28" x14ac:dyDescent="0.25">
      <c r="A167">
        <v>273</v>
      </c>
      <c r="B167" t="s">
        <v>712</v>
      </c>
      <c r="F167" t="s">
        <v>713</v>
      </c>
      <c r="H167" t="s">
        <v>714</v>
      </c>
      <c r="J167" t="s">
        <v>1906</v>
      </c>
      <c r="K167" t="str">
        <f t="shared" si="17"/>
        <v>AK21</v>
      </c>
      <c r="L167" t="str">
        <f t="shared" si="15"/>
        <v>HDTXP0_D1CH1(RESERVED)</v>
      </c>
      <c r="M167" t="str">
        <f t="shared" si="21"/>
        <v>HDTXP0_D1CH1(RESERVED)</v>
      </c>
      <c r="N167">
        <f t="shared" si="19"/>
        <v>710</v>
      </c>
      <c r="O167">
        <f t="shared" si="20"/>
        <v>-900</v>
      </c>
      <c r="P167" t="str">
        <f>IF(C167="IO","I/O",IF(C167="I","Input",IF(C167="O","Output","Passive")))</f>
        <v>Passive</v>
      </c>
      <c r="Q167">
        <f t="shared" si="16"/>
        <v>0</v>
      </c>
      <c r="R167">
        <v>273</v>
      </c>
      <c r="S167" t="s">
        <v>650</v>
      </c>
      <c r="Y167" t="s">
        <v>714</v>
      </c>
      <c r="Z167" t="s">
        <v>715</v>
      </c>
      <c r="AA167" t="s">
        <v>716</v>
      </c>
      <c r="AB167" t="s">
        <v>14</v>
      </c>
    </row>
    <row r="168" spans="1:28" x14ac:dyDescent="0.25">
      <c r="A168">
        <v>274</v>
      </c>
      <c r="B168" t="s">
        <v>717</v>
      </c>
      <c r="H168" t="s">
        <v>718</v>
      </c>
      <c r="J168" t="s">
        <v>1906</v>
      </c>
      <c r="K168" t="str">
        <f t="shared" si="17"/>
        <v>AC20</v>
      </c>
      <c r="L168" t="str">
        <f t="shared" si="15"/>
        <v>VCCHTX1_D1CH1(VSS)</v>
      </c>
      <c r="M168" t="str">
        <f t="shared" si="21"/>
        <v>VCCHTX1_D1CH1(VSS)</v>
      </c>
      <c r="N168">
        <f t="shared" si="19"/>
        <v>720</v>
      </c>
      <c r="O168">
        <f t="shared" si="20"/>
        <v>-900</v>
      </c>
      <c r="P168" s="2" t="s">
        <v>1912</v>
      </c>
      <c r="Q168">
        <f t="shared" si="16"/>
        <v>0</v>
      </c>
      <c r="R168">
        <v>274</v>
      </c>
      <c r="S168" t="s">
        <v>59</v>
      </c>
      <c r="Y168" t="s">
        <v>718</v>
      </c>
      <c r="Z168" t="s">
        <v>716</v>
      </c>
      <c r="AA168" t="s">
        <v>565</v>
      </c>
      <c r="AB168" t="s">
        <v>14</v>
      </c>
    </row>
    <row r="169" spans="1:28" x14ac:dyDescent="0.25">
      <c r="A169">
        <v>275</v>
      </c>
      <c r="B169" t="s">
        <v>719</v>
      </c>
      <c r="F169" t="s">
        <v>720</v>
      </c>
      <c r="H169" t="s">
        <v>721</v>
      </c>
      <c r="J169" t="s">
        <v>1906</v>
      </c>
      <c r="K169" t="str">
        <f t="shared" si="17"/>
        <v>AK22</v>
      </c>
      <c r="L169" t="str">
        <f t="shared" si="15"/>
        <v>HDTXN0_D1CH1(RESERVED)</v>
      </c>
      <c r="M169" t="str">
        <f t="shared" si="21"/>
        <v>HDTXN0_D1CH1(RESERVED)</v>
      </c>
      <c r="N169">
        <f t="shared" si="19"/>
        <v>730</v>
      </c>
      <c r="O169">
        <f t="shared" si="20"/>
        <v>-900</v>
      </c>
      <c r="P169" t="str">
        <f t="shared" ref="P169:P198" si="23">IF(C169="IO","I/O",IF(C169="I","Input",IF(C169="O","Output","Passive")))</f>
        <v>Passive</v>
      </c>
      <c r="Q169">
        <f t="shared" si="16"/>
        <v>0</v>
      </c>
      <c r="R169">
        <v>275</v>
      </c>
      <c r="S169" t="s">
        <v>650</v>
      </c>
      <c r="Y169" t="s">
        <v>721</v>
      </c>
      <c r="Z169" t="s">
        <v>722</v>
      </c>
      <c r="AA169" t="s">
        <v>723</v>
      </c>
      <c r="AB169" t="s">
        <v>14</v>
      </c>
    </row>
    <row r="170" spans="1:28" x14ac:dyDescent="0.25">
      <c r="A170">
        <v>278</v>
      </c>
      <c r="B170" t="s">
        <v>650</v>
      </c>
      <c r="H170" t="s">
        <v>725</v>
      </c>
      <c r="J170" t="s">
        <v>1906</v>
      </c>
      <c r="K170" t="str">
        <f t="shared" si="17"/>
        <v>AK24</v>
      </c>
      <c r="L170" t="str">
        <f t="shared" si="15"/>
        <v>RESERVED</v>
      </c>
      <c r="M170" t="str">
        <f t="shared" si="21"/>
        <v>RESERVED</v>
      </c>
      <c r="N170">
        <f t="shared" si="19"/>
        <v>740</v>
      </c>
      <c r="O170">
        <f t="shared" si="20"/>
        <v>-900</v>
      </c>
      <c r="P170" t="str">
        <f t="shared" si="23"/>
        <v>Passive</v>
      </c>
      <c r="Q170">
        <f t="shared" si="16"/>
        <v>1</v>
      </c>
      <c r="R170">
        <v>278</v>
      </c>
      <c r="S170" t="s">
        <v>650</v>
      </c>
      <c r="Y170" t="s">
        <v>725</v>
      </c>
      <c r="Z170" t="s">
        <v>726</v>
      </c>
      <c r="AA170" t="s">
        <v>14</v>
      </c>
      <c r="AB170" t="s">
        <v>14</v>
      </c>
    </row>
    <row r="171" spans="1:28" x14ac:dyDescent="0.25">
      <c r="A171">
        <v>280</v>
      </c>
      <c r="B171" t="s">
        <v>650</v>
      </c>
      <c r="H171" t="s">
        <v>728</v>
      </c>
      <c r="J171" t="s">
        <v>1906</v>
      </c>
      <c r="K171" t="str">
        <f t="shared" si="17"/>
        <v>AK25</v>
      </c>
      <c r="L171" t="str">
        <f t="shared" si="15"/>
        <v>RESERVED</v>
      </c>
      <c r="M171" t="str">
        <f t="shared" si="21"/>
        <v>RESERVED</v>
      </c>
      <c r="N171">
        <f t="shared" si="19"/>
        <v>750</v>
      </c>
      <c r="O171">
        <f t="shared" si="20"/>
        <v>-900</v>
      </c>
      <c r="P171" t="str">
        <f t="shared" si="23"/>
        <v>Passive</v>
      </c>
      <c r="Q171">
        <f t="shared" si="16"/>
        <v>1</v>
      </c>
      <c r="R171">
        <v>280</v>
      </c>
      <c r="S171" t="s">
        <v>650</v>
      </c>
      <c r="Y171" t="s">
        <v>728</v>
      </c>
      <c r="Z171" t="s">
        <v>729</v>
      </c>
      <c r="AA171" t="s">
        <v>14</v>
      </c>
      <c r="AB171" t="s">
        <v>14</v>
      </c>
    </row>
    <row r="172" spans="1:28" x14ac:dyDescent="0.25">
      <c r="A172">
        <v>283</v>
      </c>
      <c r="B172" t="s">
        <v>731</v>
      </c>
      <c r="F172" t="s">
        <v>732</v>
      </c>
      <c r="H172" t="s">
        <v>733</v>
      </c>
      <c r="J172" t="s">
        <v>1906</v>
      </c>
      <c r="K172" t="str">
        <f t="shared" si="17"/>
        <v>AM23</v>
      </c>
      <c r="L172" t="str">
        <f t="shared" si="15"/>
        <v>REFCLKP_D1(VSS)</v>
      </c>
      <c r="M172" t="str">
        <f t="shared" si="21"/>
        <v>REFCLKP_D1(VSS)</v>
      </c>
      <c r="N172">
        <f t="shared" si="19"/>
        <v>760</v>
      </c>
      <c r="O172">
        <f t="shared" si="20"/>
        <v>-900</v>
      </c>
      <c r="P172" t="str">
        <f t="shared" si="23"/>
        <v>Passive</v>
      </c>
      <c r="Q172">
        <f t="shared" si="16"/>
        <v>0</v>
      </c>
      <c r="R172">
        <v>283</v>
      </c>
      <c r="S172" t="s">
        <v>59</v>
      </c>
      <c r="Y172" t="s">
        <v>733</v>
      </c>
      <c r="Z172" t="s">
        <v>734</v>
      </c>
      <c r="AA172" t="s">
        <v>735</v>
      </c>
      <c r="AB172" t="s">
        <v>14</v>
      </c>
    </row>
    <row r="173" spans="1:28" x14ac:dyDescent="0.25">
      <c r="A173">
        <v>285</v>
      </c>
      <c r="B173" t="s">
        <v>737</v>
      </c>
      <c r="F173" t="s">
        <v>738</v>
      </c>
      <c r="H173" t="s">
        <v>739</v>
      </c>
      <c r="J173" t="s">
        <v>1906</v>
      </c>
      <c r="K173" t="str">
        <f t="shared" si="17"/>
        <v>AM24</v>
      </c>
      <c r="L173" t="str">
        <f t="shared" si="15"/>
        <v>REFCLKN_D1(VSS)</v>
      </c>
      <c r="M173" t="str">
        <f t="shared" si="21"/>
        <v>REFCLKN_D1(VSS)</v>
      </c>
      <c r="N173">
        <f t="shared" si="19"/>
        <v>770</v>
      </c>
      <c r="O173">
        <f t="shared" si="20"/>
        <v>-900</v>
      </c>
      <c r="P173" t="str">
        <f t="shared" si="23"/>
        <v>Passive</v>
      </c>
      <c r="Q173">
        <f t="shared" si="16"/>
        <v>0</v>
      </c>
      <c r="R173">
        <v>285</v>
      </c>
      <c r="S173" t="s">
        <v>59</v>
      </c>
      <c r="Y173" t="s">
        <v>739</v>
      </c>
      <c r="Z173" t="s">
        <v>740</v>
      </c>
      <c r="AA173" t="s">
        <v>741</v>
      </c>
      <c r="AB173" t="s">
        <v>14</v>
      </c>
    </row>
    <row r="174" spans="1:28" x14ac:dyDescent="0.25">
      <c r="A174">
        <v>290</v>
      </c>
      <c r="B174" t="s">
        <v>742</v>
      </c>
      <c r="C174" t="s">
        <v>20</v>
      </c>
      <c r="D174">
        <v>4</v>
      </c>
      <c r="F174" t="s">
        <v>743</v>
      </c>
      <c r="H174" t="s">
        <v>744</v>
      </c>
      <c r="J174" t="s">
        <v>1906</v>
      </c>
      <c r="K174" t="str">
        <f t="shared" si="17"/>
        <v>AM28</v>
      </c>
      <c r="L174" t="str">
        <f t="shared" si="15"/>
        <v>PB96A</v>
      </c>
      <c r="M174" t="str">
        <f t="shared" si="21"/>
        <v>PB96A</v>
      </c>
      <c r="N174">
        <f t="shared" si="19"/>
        <v>780</v>
      </c>
      <c r="O174">
        <f t="shared" si="20"/>
        <v>-900</v>
      </c>
      <c r="P174" t="str">
        <f t="shared" si="23"/>
        <v>I/O</v>
      </c>
      <c r="Q174">
        <f t="shared" si="16"/>
        <v>1</v>
      </c>
      <c r="R174">
        <v>290</v>
      </c>
      <c r="S174" t="s">
        <v>742</v>
      </c>
      <c r="T174" t="s">
        <v>20</v>
      </c>
      <c r="U174">
        <v>4</v>
      </c>
      <c r="W174" t="s">
        <v>743</v>
      </c>
      <c r="Y174" t="s">
        <v>744</v>
      </c>
      <c r="Z174" t="s">
        <v>14</v>
      </c>
      <c r="AA174" t="s">
        <v>14</v>
      </c>
      <c r="AB174" t="s">
        <v>14</v>
      </c>
    </row>
    <row r="175" spans="1:28" x14ac:dyDescent="0.25">
      <c r="A175">
        <v>291</v>
      </c>
      <c r="B175" t="s">
        <v>745</v>
      </c>
      <c r="C175" t="s">
        <v>20</v>
      </c>
      <c r="D175">
        <v>4</v>
      </c>
      <c r="F175" t="s">
        <v>746</v>
      </c>
      <c r="H175" t="s">
        <v>747</v>
      </c>
      <c r="J175" t="s">
        <v>1906</v>
      </c>
      <c r="K175" t="str">
        <f t="shared" si="17"/>
        <v>AL28</v>
      </c>
      <c r="L175" t="str">
        <f t="shared" si="15"/>
        <v>PB98A</v>
      </c>
      <c r="M175" t="str">
        <f t="shared" si="21"/>
        <v>PB98A</v>
      </c>
      <c r="N175">
        <f t="shared" si="19"/>
        <v>790</v>
      </c>
      <c r="O175">
        <f t="shared" si="20"/>
        <v>-900</v>
      </c>
      <c r="P175" t="str">
        <f t="shared" si="23"/>
        <v>I/O</v>
      </c>
      <c r="Q175">
        <f t="shared" si="16"/>
        <v>1</v>
      </c>
      <c r="R175">
        <v>291</v>
      </c>
      <c r="S175" t="s">
        <v>745</v>
      </c>
      <c r="T175" t="s">
        <v>20</v>
      </c>
      <c r="U175">
        <v>4</v>
      </c>
      <c r="W175" t="s">
        <v>746</v>
      </c>
      <c r="Y175" t="s">
        <v>747</v>
      </c>
      <c r="Z175" t="s">
        <v>14</v>
      </c>
      <c r="AA175" t="s">
        <v>14</v>
      </c>
      <c r="AB175" t="s">
        <v>14</v>
      </c>
    </row>
    <row r="176" spans="1:28" x14ac:dyDescent="0.25">
      <c r="A176">
        <v>293</v>
      </c>
      <c r="B176" t="s">
        <v>748</v>
      </c>
      <c r="C176" t="s">
        <v>20</v>
      </c>
      <c r="D176">
        <v>4</v>
      </c>
      <c r="F176" t="s">
        <v>749</v>
      </c>
      <c r="H176" t="s">
        <v>750</v>
      </c>
      <c r="J176" t="s">
        <v>1906</v>
      </c>
      <c r="K176" t="str">
        <f t="shared" si="17"/>
        <v>AM29</v>
      </c>
      <c r="L176" t="str">
        <f t="shared" si="15"/>
        <v>PB96B</v>
      </c>
      <c r="M176" t="str">
        <f t="shared" si="21"/>
        <v>PB96B</v>
      </c>
      <c r="N176">
        <f t="shared" si="19"/>
        <v>800</v>
      </c>
      <c r="O176">
        <f t="shared" si="20"/>
        <v>-900</v>
      </c>
      <c r="P176" t="str">
        <f t="shared" si="23"/>
        <v>I/O</v>
      </c>
      <c r="Q176">
        <f t="shared" si="16"/>
        <v>1</v>
      </c>
      <c r="R176">
        <v>293</v>
      </c>
      <c r="S176" t="s">
        <v>748</v>
      </c>
      <c r="T176" t="s">
        <v>20</v>
      </c>
      <c r="U176">
        <v>4</v>
      </c>
      <c r="W176" t="s">
        <v>749</v>
      </c>
      <c r="Y176" t="s">
        <v>750</v>
      </c>
      <c r="Z176" t="s">
        <v>14</v>
      </c>
      <c r="AA176" t="s">
        <v>14</v>
      </c>
      <c r="AB176" t="s">
        <v>14</v>
      </c>
    </row>
    <row r="177" spans="1:28" x14ac:dyDescent="0.25">
      <c r="A177">
        <v>294</v>
      </c>
      <c r="B177" t="s">
        <v>751</v>
      </c>
      <c r="C177" t="s">
        <v>20</v>
      </c>
      <c r="D177">
        <v>4</v>
      </c>
      <c r="F177" t="s">
        <v>752</v>
      </c>
      <c r="H177" t="s">
        <v>753</v>
      </c>
      <c r="J177" t="s">
        <v>1906</v>
      </c>
      <c r="K177" t="str">
        <f t="shared" si="17"/>
        <v>AK28</v>
      </c>
      <c r="L177" t="str">
        <f t="shared" si="15"/>
        <v>PB98B</v>
      </c>
      <c r="M177" t="str">
        <f t="shared" si="21"/>
        <v>PB98B</v>
      </c>
      <c r="N177">
        <f t="shared" si="19"/>
        <v>810</v>
      </c>
      <c r="O177">
        <f t="shared" si="20"/>
        <v>-900</v>
      </c>
      <c r="P177" t="str">
        <f t="shared" si="23"/>
        <v>I/O</v>
      </c>
      <c r="Q177">
        <f t="shared" si="16"/>
        <v>1</v>
      </c>
      <c r="R177">
        <v>294</v>
      </c>
      <c r="S177" t="s">
        <v>751</v>
      </c>
      <c r="T177" t="s">
        <v>20</v>
      </c>
      <c r="U177">
        <v>4</v>
      </c>
      <c r="W177" t="s">
        <v>752</v>
      </c>
      <c r="Y177" t="s">
        <v>753</v>
      </c>
      <c r="Z177" t="s">
        <v>14</v>
      </c>
      <c r="AA177" t="s">
        <v>14</v>
      </c>
      <c r="AB177" t="s">
        <v>14</v>
      </c>
    </row>
    <row r="178" spans="1:28" x14ac:dyDescent="0.25">
      <c r="A178">
        <v>296</v>
      </c>
      <c r="B178" t="s">
        <v>754</v>
      </c>
      <c r="C178" t="s">
        <v>20</v>
      </c>
      <c r="D178">
        <v>4</v>
      </c>
      <c r="F178" t="s">
        <v>755</v>
      </c>
      <c r="H178" t="s">
        <v>756</v>
      </c>
      <c r="J178" t="s">
        <v>1906</v>
      </c>
      <c r="K178" t="str">
        <f t="shared" si="17"/>
        <v>AK32</v>
      </c>
      <c r="L178" t="str">
        <f t="shared" si="15"/>
        <v>PB101A</v>
      </c>
      <c r="M178" t="str">
        <f t="shared" si="21"/>
        <v>PB101A</v>
      </c>
      <c r="N178">
        <f t="shared" si="19"/>
        <v>820</v>
      </c>
      <c r="O178">
        <f t="shared" si="20"/>
        <v>-900</v>
      </c>
      <c r="P178" t="str">
        <f t="shared" si="23"/>
        <v>I/O</v>
      </c>
      <c r="Q178">
        <f t="shared" si="16"/>
        <v>1</v>
      </c>
      <c r="R178">
        <v>296</v>
      </c>
      <c r="S178" t="s">
        <v>754</v>
      </c>
      <c r="T178" t="s">
        <v>20</v>
      </c>
      <c r="U178">
        <v>4</v>
      </c>
      <c r="W178" t="s">
        <v>755</v>
      </c>
      <c r="Y178" t="s">
        <v>756</v>
      </c>
      <c r="Z178" t="s">
        <v>14</v>
      </c>
      <c r="AA178" t="s">
        <v>14</v>
      </c>
      <c r="AB178" t="s">
        <v>14</v>
      </c>
    </row>
    <row r="179" spans="1:28" x14ac:dyDescent="0.25">
      <c r="A179">
        <v>297</v>
      </c>
      <c r="B179" t="s">
        <v>757</v>
      </c>
      <c r="C179" t="s">
        <v>20</v>
      </c>
      <c r="D179">
        <v>4</v>
      </c>
      <c r="F179" t="s">
        <v>758</v>
      </c>
      <c r="H179" t="s">
        <v>759</v>
      </c>
      <c r="J179" t="s">
        <v>1906</v>
      </c>
      <c r="K179" t="str">
        <f t="shared" si="17"/>
        <v>AM30</v>
      </c>
      <c r="L179" t="str">
        <f t="shared" si="15"/>
        <v>PB103A</v>
      </c>
      <c r="M179" t="str">
        <f t="shared" si="21"/>
        <v>PB103A</v>
      </c>
      <c r="N179">
        <f t="shared" si="19"/>
        <v>830</v>
      </c>
      <c r="O179">
        <f t="shared" si="20"/>
        <v>-900</v>
      </c>
      <c r="P179" t="str">
        <f t="shared" si="23"/>
        <v>I/O</v>
      </c>
      <c r="Q179">
        <f t="shared" si="16"/>
        <v>1</v>
      </c>
      <c r="R179">
        <v>297</v>
      </c>
      <c r="S179" t="s">
        <v>757</v>
      </c>
      <c r="T179" t="s">
        <v>20</v>
      </c>
      <c r="U179">
        <v>4</v>
      </c>
      <c r="W179" t="s">
        <v>758</v>
      </c>
      <c r="Y179" t="s">
        <v>759</v>
      </c>
      <c r="Z179" t="s">
        <v>14</v>
      </c>
      <c r="AA179" t="s">
        <v>14</v>
      </c>
      <c r="AB179" t="s">
        <v>14</v>
      </c>
    </row>
    <row r="180" spans="1:28" x14ac:dyDescent="0.25">
      <c r="A180">
        <v>299</v>
      </c>
      <c r="B180" t="s">
        <v>761</v>
      </c>
      <c r="C180" t="s">
        <v>20</v>
      </c>
      <c r="D180">
        <v>4</v>
      </c>
      <c r="F180" t="s">
        <v>762</v>
      </c>
      <c r="H180" t="s">
        <v>763</v>
      </c>
      <c r="J180" t="s">
        <v>1906</v>
      </c>
      <c r="K180" t="str">
        <f t="shared" si="17"/>
        <v>AJ32</v>
      </c>
      <c r="L180" t="str">
        <f t="shared" si="15"/>
        <v>PB101B</v>
      </c>
      <c r="M180" t="str">
        <f t="shared" si="21"/>
        <v>PB101B</v>
      </c>
      <c r="N180">
        <f t="shared" si="19"/>
        <v>840</v>
      </c>
      <c r="O180">
        <f t="shared" si="20"/>
        <v>-900</v>
      </c>
      <c r="P180" t="str">
        <f t="shared" si="23"/>
        <v>I/O</v>
      </c>
      <c r="Q180">
        <f t="shared" si="16"/>
        <v>1</v>
      </c>
      <c r="R180">
        <v>299</v>
      </c>
      <c r="S180" t="s">
        <v>761</v>
      </c>
      <c r="T180" t="s">
        <v>20</v>
      </c>
      <c r="U180">
        <v>4</v>
      </c>
      <c r="W180" t="s">
        <v>762</v>
      </c>
      <c r="Y180" t="s">
        <v>763</v>
      </c>
      <c r="Z180" t="s">
        <v>14</v>
      </c>
      <c r="AA180" t="s">
        <v>14</v>
      </c>
      <c r="AB180" t="s">
        <v>14</v>
      </c>
    </row>
    <row r="181" spans="1:28" x14ac:dyDescent="0.25">
      <c r="A181">
        <v>300</v>
      </c>
      <c r="B181" t="s">
        <v>764</v>
      </c>
      <c r="C181" t="s">
        <v>20</v>
      </c>
      <c r="D181">
        <v>4</v>
      </c>
      <c r="F181" t="s">
        <v>765</v>
      </c>
      <c r="H181" t="s">
        <v>766</v>
      </c>
      <c r="J181" t="s">
        <v>1906</v>
      </c>
      <c r="K181" t="str">
        <f t="shared" si="17"/>
        <v>AL30</v>
      </c>
      <c r="L181" t="str">
        <f t="shared" si="15"/>
        <v>PB103B</v>
      </c>
      <c r="M181" t="str">
        <f t="shared" si="21"/>
        <v>PB103B</v>
      </c>
      <c r="N181">
        <f t="shared" si="19"/>
        <v>850</v>
      </c>
      <c r="O181">
        <f t="shared" si="20"/>
        <v>-900</v>
      </c>
      <c r="P181" t="str">
        <f t="shared" si="23"/>
        <v>I/O</v>
      </c>
      <c r="Q181">
        <f t="shared" si="16"/>
        <v>1</v>
      </c>
      <c r="R181">
        <v>300</v>
      </c>
      <c r="S181" t="s">
        <v>764</v>
      </c>
      <c r="T181" t="s">
        <v>20</v>
      </c>
      <c r="U181">
        <v>4</v>
      </c>
      <c r="W181" t="s">
        <v>765</v>
      </c>
      <c r="Y181" t="s">
        <v>766</v>
      </c>
      <c r="Z181" t="s">
        <v>14</v>
      </c>
      <c r="AA181" t="s">
        <v>14</v>
      </c>
      <c r="AB181" t="s">
        <v>14</v>
      </c>
    </row>
    <row r="182" spans="1:28" x14ac:dyDescent="0.25">
      <c r="A182">
        <v>302</v>
      </c>
      <c r="B182" t="s">
        <v>768</v>
      </c>
      <c r="C182" t="s">
        <v>20</v>
      </c>
      <c r="D182">
        <v>4</v>
      </c>
      <c r="F182" t="s">
        <v>769</v>
      </c>
      <c r="H182" t="s">
        <v>770</v>
      </c>
      <c r="J182" t="s">
        <v>1906</v>
      </c>
      <c r="K182" t="str">
        <f t="shared" si="17"/>
        <v>AK31</v>
      </c>
      <c r="L182" t="str">
        <f t="shared" si="15"/>
        <v>PB105A</v>
      </c>
      <c r="M182" t="str">
        <f t="shared" si="21"/>
        <v>PB105A</v>
      </c>
      <c r="N182">
        <f t="shared" si="19"/>
        <v>860</v>
      </c>
      <c r="O182">
        <f t="shared" si="20"/>
        <v>-900</v>
      </c>
      <c r="P182" t="str">
        <f t="shared" si="23"/>
        <v>I/O</v>
      </c>
      <c r="Q182">
        <f t="shared" si="16"/>
        <v>1</v>
      </c>
      <c r="R182">
        <v>302</v>
      </c>
      <c r="S182" t="s">
        <v>768</v>
      </c>
      <c r="T182" t="s">
        <v>20</v>
      </c>
      <c r="U182">
        <v>4</v>
      </c>
      <c r="W182" t="s">
        <v>769</v>
      </c>
      <c r="Y182" t="s">
        <v>770</v>
      </c>
      <c r="Z182" t="s">
        <v>14</v>
      </c>
      <c r="AA182" t="s">
        <v>14</v>
      </c>
      <c r="AB182" t="s">
        <v>14</v>
      </c>
    </row>
    <row r="183" spans="1:28" x14ac:dyDescent="0.25">
      <c r="A183">
        <v>303</v>
      </c>
      <c r="B183" t="s">
        <v>771</v>
      </c>
      <c r="C183" t="s">
        <v>20</v>
      </c>
      <c r="D183">
        <v>4</v>
      </c>
      <c r="F183" t="s">
        <v>772</v>
      </c>
      <c r="H183" t="s">
        <v>773</v>
      </c>
      <c r="J183" t="s">
        <v>1906</v>
      </c>
      <c r="K183" t="str">
        <f t="shared" si="17"/>
        <v>AM31</v>
      </c>
      <c r="L183" t="str">
        <f t="shared" si="15"/>
        <v>PB107A</v>
      </c>
      <c r="M183" t="str">
        <f t="shared" si="21"/>
        <v>PB107A</v>
      </c>
      <c r="N183">
        <f t="shared" si="19"/>
        <v>870</v>
      </c>
      <c r="O183">
        <f t="shared" si="20"/>
        <v>-900</v>
      </c>
      <c r="P183" t="str">
        <f t="shared" si="23"/>
        <v>I/O</v>
      </c>
      <c r="Q183">
        <f t="shared" si="16"/>
        <v>1</v>
      </c>
      <c r="R183">
        <v>303</v>
      </c>
      <c r="S183" t="s">
        <v>771</v>
      </c>
      <c r="T183" t="s">
        <v>20</v>
      </c>
      <c r="U183">
        <v>4</v>
      </c>
      <c r="W183" t="s">
        <v>772</v>
      </c>
      <c r="Y183" t="s">
        <v>773</v>
      </c>
      <c r="Z183" t="s">
        <v>774</v>
      </c>
      <c r="AA183" t="s">
        <v>14</v>
      </c>
      <c r="AB183" t="s">
        <v>14</v>
      </c>
    </row>
    <row r="184" spans="1:28" x14ac:dyDescent="0.25">
      <c r="A184">
        <v>305</v>
      </c>
      <c r="B184" t="s">
        <v>775</v>
      </c>
      <c r="C184" t="s">
        <v>20</v>
      </c>
      <c r="D184">
        <v>4</v>
      </c>
      <c r="F184" t="s">
        <v>776</v>
      </c>
      <c r="H184" t="s">
        <v>777</v>
      </c>
      <c r="J184" t="s">
        <v>1906</v>
      </c>
      <c r="K184" t="str">
        <f t="shared" si="17"/>
        <v>AJ31</v>
      </c>
      <c r="L184" t="str">
        <f t="shared" si="15"/>
        <v>PB105B</v>
      </c>
      <c r="M184" t="str">
        <f t="shared" si="21"/>
        <v>PB105B</v>
      </c>
      <c r="N184">
        <f t="shared" si="19"/>
        <v>880</v>
      </c>
      <c r="O184">
        <f t="shared" si="20"/>
        <v>-900</v>
      </c>
      <c r="P184" t="str">
        <f t="shared" si="23"/>
        <v>I/O</v>
      </c>
      <c r="Q184">
        <f t="shared" si="16"/>
        <v>1</v>
      </c>
      <c r="R184">
        <v>305</v>
      </c>
      <c r="S184" t="s">
        <v>775</v>
      </c>
      <c r="T184" t="s">
        <v>20</v>
      </c>
      <c r="U184">
        <v>4</v>
      </c>
      <c r="W184" t="s">
        <v>776</v>
      </c>
      <c r="Y184" t="s">
        <v>777</v>
      </c>
      <c r="Z184" t="s">
        <v>14</v>
      </c>
      <c r="AA184" t="s">
        <v>14</v>
      </c>
      <c r="AB184" t="s">
        <v>14</v>
      </c>
    </row>
    <row r="185" spans="1:28" x14ac:dyDescent="0.25">
      <c r="A185">
        <v>306</v>
      </c>
      <c r="B185" t="s">
        <v>778</v>
      </c>
      <c r="C185" t="s">
        <v>20</v>
      </c>
      <c r="D185">
        <v>4</v>
      </c>
      <c r="F185" t="s">
        <v>779</v>
      </c>
      <c r="H185" t="s">
        <v>780</v>
      </c>
      <c r="J185" t="s">
        <v>1906</v>
      </c>
      <c r="K185" t="str">
        <f t="shared" si="17"/>
        <v>AL32</v>
      </c>
      <c r="L185" t="str">
        <f t="shared" si="15"/>
        <v>PB107B</v>
      </c>
      <c r="M185" t="str">
        <f t="shared" si="21"/>
        <v>PB107B</v>
      </c>
      <c r="N185">
        <f t="shared" si="19"/>
        <v>890</v>
      </c>
      <c r="O185">
        <f t="shared" si="20"/>
        <v>-900</v>
      </c>
      <c r="P185" t="str">
        <f t="shared" si="23"/>
        <v>I/O</v>
      </c>
      <c r="Q185">
        <f t="shared" si="16"/>
        <v>1</v>
      </c>
      <c r="R185">
        <v>306</v>
      </c>
      <c r="S185" t="s">
        <v>778</v>
      </c>
      <c r="T185" t="s">
        <v>20</v>
      </c>
      <c r="U185">
        <v>4</v>
      </c>
      <c r="W185" t="s">
        <v>779</v>
      </c>
      <c r="Y185" t="s">
        <v>780</v>
      </c>
      <c r="Z185" t="s">
        <v>781</v>
      </c>
      <c r="AA185" t="s">
        <v>14</v>
      </c>
      <c r="AB185" t="s">
        <v>14</v>
      </c>
    </row>
    <row r="186" spans="1:28" x14ac:dyDescent="0.25">
      <c r="A186">
        <v>308</v>
      </c>
      <c r="B186" t="s">
        <v>782</v>
      </c>
      <c r="C186" t="s">
        <v>20</v>
      </c>
      <c r="D186">
        <v>4</v>
      </c>
      <c r="F186" t="s">
        <v>783</v>
      </c>
      <c r="H186" t="s">
        <v>784</v>
      </c>
      <c r="J186" t="s">
        <v>1906</v>
      </c>
      <c r="K186" t="str">
        <f t="shared" si="17"/>
        <v>AG28</v>
      </c>
      <c r="L186" t="str">
        <f t="shared" si="15"/>
        <v>PB110A</v>
      </c>
      <c r="M186" t="str">
        <f t="shared" si="21"/>
        <v>PB110A</v>
      </c>
      <c r="N186">
        <f t="shared" si="19"/>
        <v>900</v>
      </c>
      <c r="O186">
        <f t="shared" si="20"/>
        <v>-900</v>
      </c>
      <c r="P186" t="str">
        <f t="shared" si="23"/>
        <v>I/O</v>
      </c>
      <c r="Q186">
        <f t="shared" si="16"/>
        <v>1</v>
      </c>
      <c r="R186">
        <v>308</v>
      </c>
      <c r="S186" t="s">
        <v>782</v>
      </c>
      <c r="T186" t="s">
        <v>20</v>
      </c>
      <c r="U186">
        <v>4</v>
      </c>
      <c r="W186" t="s">
        <v>783</v>
      </c>
      <c r="Y186" t="s">
        <v>784</v>
      </c>
      <c r="Z186" t="s">
        <v>785</v>
      </c>
      <c r="AA186" t="s">
        <v>14</v>
      </c>
      <c r="AB186" t="s">
        <v>14</v>
      </c>
    </row>
    <row r="187" spans="1:28" x14ac:dyDescent="0.25">
      <c r="A187">
        <v>309</v>
      </c>
      <c r="B187" t="s">
        <v>786</v>
      </c>
      <c r="C187" t="s">
        <v>20</v>
      </c>
      <c r="D187">
        <v>4</v>
      </c>
      <c r="F187" t="s">
        <v>787</v>
      </c>
      <c r="H187" t="s">
        <v>788</v>
      </c>
      <c r="J187" t="s">
        <v>1906</v>
      </c>
      <c r="K187" t="str">
        <f t="shared" si="17"/>
        <v>AJ28</v>
      </c>
      <c r="L187" t="str">
        <f t="shared" si="15"/>
        <v>PB112A</v>
      </c>
      <c r="M187" t="str">
        <f t="shared" si="21"/>
        <v>PB112A</v>
      </c>
      <c r="N187">
        <f t="shared" si="19"/>
        <v>910</v>
      </c>
      <c r="O187">
        <f t="shared" si="20"/>
        <v>-900</v>
      </c>
      <c r="P187" t="str">
        <f t="shared" si="23"/>
        <v>I/O</v>
      </c>
      <c r="Q187">
        <f t="shared" si="16"/>
        <v>1</v>
      </c>
      <c r="R187">
        <v>309</v>
      </c>
      <c r="S187" t="s">
        <v>786</v>
      </c>
      <c r="T187" t="s">
        <v>20</v>
      </c>
      <c r="U187">
        <v>4</v>
      </c>
      <c r="W187" t="s">
        <v>787</v>
      </c>
      <c r="Y187" t="s">
        <v>788</v>
      </c>
      <c r="Z187" t="s">
        <v>789</v>
      </c>
      <c r="AA187" t="s">
        <v>14</v>
      </c>
      <c r="AB187" t="s">
        <v>14</v>
      </c>
    </row>
    <row r="188" spans="1:28" x14ac:dyDescent="0.25">
      <c r="A188">
        <v>311</v>
      </c>
      <c r="B188" t="s">
        <v>790</v>
      </c>
      <c r="C188" t="s">
        <v>20</v>
      </c>
      <c r="D188">
        <v>4</v>
      </c>
      <c r="F188" t="s">
        <v>791</v>
      </c>
      <c r="H188" t="s">
        <v>792</v>
      </c>
      <c r="J188" t="s">
        <v>1906</v>
      </c>
      <c r="K188" t="str">
        <f t="shared" si="17"/>
        <v>AG29</v>
      </c>
      <c r="L188" t="str">
        <f t="shared" si="15"/>
        <v>PB110B</v>
      </c>
      <c r="M188" t="str">
        <f t="shared" si="21"/>
        <v>PB110B</v>
      </c>
      <c r="N188">
        <f t="shared" si="19"/>
        <v>920</v>
      </c>
      <c r="O188">
        <f t="shared" si="20"/>
        <v>-900</v>
      </c>
      <c r="P188" t="str">
        <f t="shared" si="23"/>
        <v>I/O</v>
      </c>
      <c r="Q188">
        <f t="shared" si="16"/>
        <v>1</v>
      </c>
      <c r="R188">
        <v>311</v>
      </c>
      <c r="S188" t="s">
        <v>790</v>
      </c>
      <c r="T188" t="s">
        <v>20</v>
      </c>
      <c r="U188">
        <v>4</v>
      </c>
      <c r="W188" t="s">
        <v>791</v>
      </c>
      <c r="Y188" t="s">
        <v>792</v>
      </c>
      <c r="Z188" t="s">
        <v>793</v>
      </c>
      <c r="AA188" t="s">
        <v>14</v>
      </c>
      <c r="AB188" t="s">
        <v>14</v>
      </c>
    </row>
    <row r="189" spans="1:28" x14ac:dyDescent="0.25">
      <c r="A189">
        <v>312</v>
      </c>
      <c r="B189" t="s">
        <v>794</v>
      </c>
      <c r="C189" t="s">
        <v>20</v>
      </c>
      <c r="D189">
        <v>4</v>
      </c>
      <c r="F189" t="s">
        <v>795</v>
      </c>
      <c r="H189" t="s">
        <v>796</v>
      </c>
      <c r="J189" t="s">
        <v>1906</v>
      </c>
      <c r="K189" t="str">
        <f t="shared" si="17"/>
        <v>AH28</v>
      </c>
      <c r="L189" t="str">
        <f t="shared" si="15"/>
        <v>PB112B</v>
      </c>
      <c r="M189" t="str">
        <f t="shared" si="21"/>
        <v>PB112B</v>
      </c>
      <c r="N189">
        <f t="shared" si="19"/>
        <v>930</v>
      </c>
      <c r="O189">
        <f t="shared" si="20"/>
        <v>-900</v>
      </c>
      <c r="P189" t="str">
        <f t="shared" si="23"/>
        <v>I/O</v>
      </c>
      <c r="Q189">
        <f t="shared" si="16"/>
        <v>1</v>
      </c>
      <c r="R189">
        <v>312</v>
      </c>
      <c r="S189" t="s">
        <v>794</v>
      </c>
      <c r="T189" t="s">
        <v>20</v>
      </c>
      <c r="U189">
        <v>4</v>
      </c>
      <c r="W189" t="s">
        <v>795</v>
      </c>
      <c r="Y189" t="s">
        <v>796</v>
      </c>
      <c r="Z189" t="s">
        <v>797</v>
      </c>
      <c r="AA189" t="s">
        <v>14</v>
      </c>
      <c r="AB189" t="s">
        <v>14</v>
      </c>
    </row>
    <row r="190" spans="1:28" x14ac:dyDescent="0.25">
      <c r="A190">
        <v>314</v>
      </c>
      <c r="B190" t="s">
        <v>798</v>
      </c>
      <c r="C190" t="s">
        <v>20</v>
      </c>
      <c r="D190">
        <v>4</v>
      </c>
      <c r="F190" t="s">
        <v>799</v>
      </c>
      <c r="H190" t="s">
        <v>800</v>
      </c>
      <c r="J190" t="s">
        <v>1906</v>
      </c>
      <c r="K190" t="str">
        <f t="shared" si="17"/>
        <v>AH30</v>
      </c>
      <c r="L190" t="str">
        <f t="shared" si="15"/>
        <v>PB114A</v>
      </c>
      <c r="M190" t="str">
        <f t="shared" si="21"/>
        <v>PB114A</v>
      </c>
      <c r="N190">
        <f t="shared" si="19"/>
        <v>940</v>
      </c>
      <c r="O190">
        <f t="shared" si="20"/>
        <v>-900</v>
      </c>
      <c r="P190" t="str">
        <f t="shared" si="23"/>
        <v>I/O</v>
      </c>
      <c r="Q190">
        <f t="shared" si="16"/>
        <v>1</v>
      </c>
      <c r="R190">
        <v>314</v>
      </c>
      <c r="S190" t="s">
        <v>798</v>
      </c>
      <c r="T190" t="s">
        <v>20</v>
      </c>
      <c r="U190">
        <v>4</v>
      </c>
      <c r="W190" t="s">
        <v>799</v>
      </c>
      <c r="Y190" t="s">
        <v>800</v>
      </c>
      <c r="Z190" t="s">
        <v>801</v>
      </c>
      <c r="AA190" t="s">
        <v>14</v>
      </c>
      <c r="AB190" t="s">
        <v>14</v>
      </c>
    </row>
    <row r="191" spans="1:28" x14ac:dyDescent="0.25">
      <c r="A191">
        <v>315</v>
      </c>
      <c r="B191" t="s">
        <v>802</v>
      </c>
      <c r="C191" t="s">
        <v>20</v>
      </c>
      <c r="D191">
        <v>4</v>
      </c>
      <c r="F191" t="s">
        <v>803</v>
      </c>
      <c r="H191" t="s">
        <v>804</v>
      </c>
      <c r="J191" t="s">
        <v>1906</v>
      </c>
      <c r="K191" t="str">
        <f t="shared" si="17"/>
        <v>AK29</v>
      </c>
      <c r="L191" t="str">
        <f t="shared" si="15"/>
        <v>PB116A</v>
      </c>
      <c r="M191" t="str">
        <f t="shared" si="21"/>
        <v>PB116A</v>
      </c>
      <c r="N191">
        <f t="shared" si="19"/>
        <v>950</v>
      </c>
      <c r="O191">
        <f t="shared" si="20"/>
        <v>-900</v>
      </c>
      <c r="P191" t="str">
        <f t="shared" si="23"/>
        <v>I/O</v>
      </c>
      <c r="Q191">
        <f t="shared" si="16"/>
        <v>1</v>
      </c>
      <c r="R191">
        <v>315</v>
      </c>
      <c r="S191" t="s">
        <v>802</v>
      </c>
      <c r="T191" t="s">
        <v>20</v>
      </c>
      <c r="U191">
        <v>4</v>
      </c>
      <c r="W191" t="s">
        <v>803</v>
      </c>
      <c r="Y191" t="s">
        <v>804</v>
      </c>
      <c r="Z191" t="s">
        <v>805</v>
      </c>
      <c r="AA191" t="s">
        <v>14</v>
      </c>
      <c r="AB191" t="s">
        <v>14</v>
      </c>
    </row>
    <row r="192" spans="1:28" x14ac:dyDescent="0.25">
      <c r="A192">
        <v>317</v>
      </c>
      <c r="B192" t="s">
        <v>806</v>
      </c>
      <c r="C192" t="s">
        <v>20</v>
      </c>
      <c r="D192">
        <v>4</v>
      </c>
      <c r="F192" t="s">
        <v>807</v>
      </c>
      <c r="H192" t="s">
        <v>808</v>
      </c>
      <c r="J192" t="s">
        <v>1906</v>
      </c>
      <c r="K192" t="str">
        <f t="shared" si="17"/>
        <v>AG30</v>
      </c>
      <c r="L192" t="str">
        <f t="shared" si="15"/>
        <v>PB114B</v>
      </c>
      <c r="M192" t="str">
        <f t="shared" si="21"/>
        <v>PB114B</v>
      </c>
      <c r="N192">
        <f t="shared" si="19"/>
        <v>960</v>
      </c>
      <c r="O192">
        <f t="shared" si="20"/>
        <v>-900</v>
      </c>
      <c r="P192" t="str">
        <f t="shared" si="23"/>
        <v>I/O</v>
      </c>
      <c r="Q192">
        <f t="shared" si="16"/>
        <v>1</v>
      </c>
      <c r="R192">
        <v>317</v>
      </c>
      <c r="S192" t="s">
        <v>806</v>
      </c>
      <c r="T192" t="s">
        <v>20</v>
      </c>
      <c r="U192">
        <v>4</v>
      </c>
      <c r="W192" t="s">
        <v>807</v>
      </c>
      <c r="Y192" t="s">
        <v>808</v>
      </c>
      <c r="Z192" t="s">
        <v>809</v>
      </c>
      <c r="AA192" t="s">
        <v>14</v>
      </c>
      <c r="AB192" t="s">
        <v>14</v>
      </c>
    </row>
    <row r="193" spans="1:28" x14ac:dyDescent="0.25">
      <c r="A193">
        <v>318</v>
      </c>
      <c r="B193" t="s">
        <v>810</v>
      </c>
      <c r="C193" t="s">
        <v>20</v>
      </c>
      <c r="D193">
        <v>4</v>
      </c>
      <c r="F193" t="s">
        <v>811</v>
      </c>
      <c r="H193" t="s">
        <v>812</v>
      </c>
      <c r="J193" t="s">
        <v>1906</v>
      </c>
      <c r="K193" t="str">
        <f t="shared" si="17"/>
        <v>AK30</v>
      </c>
      <c r="L193" t="str">
        <f t="shared" si="15"/>
        <v>PB116B</v>
      </c>
      <c r="M193" t="str">
        <f t="shared" si="21"/>
        <v>PB116B</v>
      </c>
      <c r="N193">
        <f t="shared" si="19"/>
        <v>970</v>
      </c>
      <c r="O193">
        <f t="shared" si="20"/>
        <v>-900</v>
      </c>
      <c r="P193" t="str">
        <f t="shared" si="23"/>
        <v>I/O</v>
      </c>
      <c r="Q193">
        <f t="shared" si="16"/>
        <v>1</v>
      </c>
      <c r="R193">
        <v>318</v>
      </c>
      <c r="S193" t="s">
        <v>810</v>
      </c>
      <c r="T193" t="s">
        <v>20</v>
      </c>
      <c r="U193">
        <v>4</v>
      </c>
      <c r="W193" t="s">
        <v>811</v>
      </c>
      <c r="Y193" t="s">
        <v>812</v>
      </c>
      <c r="Z193" t="s">
        <v>813</v>
      </c>
      <c r="AA193" t="s">
        <v>14</v>
      </c>
      <c r="AB193" t="s">
        <v>14</v>
      </c>
    </row>
    <row r="194" spans="1:28" x14ac:dyDescent="0.25">
      <c r="A194">
        <v>320</v>
      </c>
      <c r="B194" t="s">
        <v>814</v>
      </c>
      <c r="C194" t="s">
        <v>20</v>
      </c>
      <c r="D194">
        <v>4</v>
      </c>
      <c r="F194" t="s">
        <v>815</v>
      </c>
      <c r="H194" t="s">
        <v>816</v>
      </c>
      <c r="J194" t="s">
        <v>1906</v>
      </c>
      <c r="K194" t="str">
        <f t="shared" si="17"/>
        <v>AH32</v>
      </c>
      <c r="L194" t="str">
        <f t="shared" si="15"/>
        <v>PB119A</v>
      </c>
      <c r="M194" t="str">
        <f t="shared" si="21"/>
        <v>PB119A</v>
      </c>
      <c r="N194">
        <f t="shared" si="19"/>
        <v>980</v>
      </c>
      <c r="O194">
        <f t="shared" si="20"/>
        <v>-900</v>
      </c>
      <c r="P194" t="str">
        <f t="shared" si="23"/>
        <v>I/O</v>
      </c>
      <c r="Q194">
        <f t="shared" si="16"/>
        <v>1</v>
      </c>
      <c r="R194">
        <v>320</v>
      </c>
      <c r="S194" t="s">
        <v>814</v>
      </c>
      <c r="T194" t="s">
        <v>20</v>
      </c>
      <c r="U194">
        <v>4</v>
      </c>
      <c r="W194" t="s">
        <v>815</v>
      </c>
      <c r="Y194" t="s">
        <v>816</v>
      </c>
      <c r="Z194" t="s">
        <v>817</v>
      </c>
      <c r="AA194" t="s">
        <v>14</v>
      </c>
      <c r="AB194" t="s">
        <v>14</v>
      </c>
    </row>
    <row r="195" spans="1:28" x14ac:dyDescent="0.25">
      <c r="A195">
        <v>321</v>
      </c>
      <c r="B195" t="s">
        <v>818</v>
      </c>
      <c r="C195" t="s">
        <v>20</v>
      </c>
      <c r="D195">
        <v>4</v>
      </c>
      <c r="F195" t="s">
        <v>819</v>
      </c>
      <c r="H195" t="s">
        <v>820</v>
      </c>
      <c r="J195" t="s">
        <v>1906</v>
      </c>
      <c r="K195" t="str">
        <f t="shared" si="17"/>
        <v>AJ29</v>
      </c>
      <c r="L195" t="str">
        <f t="shared" si="15"/>
        <v>PB121A</v>
      </c>
      <c r="M195" t="str">
        <f t="shared" si="21"/>
        <v>PB121A</v>
      </c>
      <c r="N195">
        <f t="shared" si="19"/>
        <v>990</v>
      </c>
      <c r="O195">
        <f t="shared" si="20"/>
        <v>-900</v>
      </c>
      <c r="P195" t="str">
        <f t="shared" si="23"/>
        <v>I/O</v>
      </c>
      <c r="Q195">
        <f t="shared" si="16"/>
        <v>1</v>
      </c>
      <c r="R195">
        <v>321</v>
      </c>
      <c r="S195" t="s">
        <v>818</v>
      </c>
      <c r="T195" t="s">
        <v>20</v>
      </c>
      <c r="U195">
        <v>4</v>
      </c>
      <c r="W195" t="s">
        <v>819</v>
      </c>
      <c r="Y195" t="s">
        <v>820</v>
      </c>
      <c r="Z195" t="s">
        <v>821</v>
      </c>
      <c r="AA195" t="s">
        <v>14</v>
      </c>
      <c r="AB195" t="s">
        <v>14</v>
      </c>
    </row>
    <row r="196" spans="1:28" x14ac:dyDescent="0.25">
      <c r="A196">
        <v>323</v>
      </c>
      <c r="B196" t="s">
        <v>822</v>
      </c>
      <c r="C196" t="s">
        <v>20</v>
      </c>
      <c r="D196">
        <v>4</v>
      </c>
      <c r="F196" t="s">
        <v>823</v>
      </c>
      <c r="H196" t="s">
        <v>824</v>
      </c>
      <c r="J196" t="s">
        <v>1906</v>
      </c>
      <c r="K196" t="str">
        <f t="shared" si="17"/>
        <v>AG32</v>
      </c>
      <c r="L196" t="str">
        <f t="shared" si="15"/>
        <v>PB119B</v>
      </c>
      <c r="M196" t="str">
        <f t="shared" si="21"/>
        <v>PB119B</v>
      </c>
      <c r="N196">
        <f t="shared" si="19"/>
        <v>-980</v>
      </c>
      <c r="O196">
        <f t="shared" si="20"/>
        <v>-600</v>
      </c>
      <c r="P196" t="str">
        <f t="shared" si="23"/>
        <v>I/O</v>
      </c>
      <c r="Q196">
        <f t="shared" si="16"/>
        <v>1</v>
      </c>
      <c r="R196">
        <v>323</v>
      </c>
      <c r="S196" t="s">
        <v>822</v>
      </c>
      <c r="T196" t="s">
        <v>20</v>
      </c>
      <c r="U196">
        <v>4</v>
      </c>
      <c r="W196" t="s">
        <v>823</v>
      </c>
      <c r="Y196" t="s">
        <v>824</v>
      </c>
      <c r="Z196" t="s">
        <v>825</v>
      </c>
      <c r="AA196" t="s">
        <v>14</v>
      </c>
      <c r="AB196" t="s">
        <v>14</v>
      </c>
    </row>
    <row r="197" spans="1:28" ht="15.75" thickBot="1" x14ac:dyDescent="0.3">
      <c r="A197">
        <v>324</v>
      </c>
      <c r="B197" t="s">
        <v>826</v>
      </c>
      <c r="C197" t="s">
        <v>20</v>
      </c>
      <c r="D197">
        <v>4</v>
      </c>
      <c r="F197" t="s">
        <v>827</v>
      </c>
      <c r="H197" t="s">
        <v>828</v>
      </c>
      <c r="J197" t="s">
        <v>1906</v>
      </c>
      <c r="K197" t="str">
        <f t="shared" si="17"/>
        <v>AJ30</v>
      </c>
      <c r="L197" t="str">
        <f t="shared" si="15"/>
        <v>PB121B</v>
      </c>
      <c r="M197" t="str">
        <f t="shared" si="21"/>
        <v>PB121B</v>
      </c>
      <c r="N197">
        <f t="shared" si="19"/>
        <v>-970</v>
      </c>
      <c r="O197">
        <f t="shared" si="20"/>
        <v>-600</v>
      </c>
      <c r="P197" t="str">
        <f t="shared" si="23"/>
        <v>I/O</v>
      </c>
      <c r="Q197">
        <f t="shared" si="16"/>
        <v>1</v>
      </c>
      <c r="R197">
        <v>324</v>
      </c>
      <c r="S197" t="s">
        <v>826</v>
      </c>
      <c r="T197" t="s">
        <v>20</v>
      </c>
      <c r="U197">
        <v>4</v>
      </c>
      <c r="W197" t="s">
        <v>827</v>
      </c>
      <c r="Y197" t="s">
        <v>828</v>
      </c>
      <c r="Z197" t="s">
        <v>829</v>
      </c>
      <c r="AA197" t="s">
        <v>14</v>
      </c>
      <c r="AB197" t="s">
        <v>14</v>
      </c>
    </row>
    <row r="198" spans="1:28" x14ac:dyDescent="0.25">
      <c r="A198">
        <v>332</v>
      </c>
      <c r="B198" t="s">
        <v>834</v>
      </c>
      <c r="C198" t="s">
        <v>20</v>
      </c>
      <c r="D198" s="3">
        <v>3</v>
      </c>
      <c r="E198" s="4" t="s">
        <v>835</v>
      </c>
      <c r="F198" s="4" t="s">
        <v>836</v>
      </c>
      <c r="G198" s="32" t="s">
        <v>837</v>
      </c>
      <c r="H198" s="4" t="s">
        <v>838</v>
      </c>
      <c r="I198" s="4"/>
      <c r="J198" s="4" t="s">
        <v>1906</v>
      </c>
      <c r="K198" s="4" t="str">
        <f t="shared" si="17"/>
        <v>AE32</v>
      </c>
      <c r="L198" s="4" t="str">
        <f t="shared" ref="L198:L261" si="24">IF(B198&lt;&gt;S198,CONCATENATE(B198,"(",S198,")"),B198)</f>
        <v>PR92D</v>
      </c>
      <c r="M198" s="27" t="str">
        <f t="shared" si="21"/>
        <v>PR92D/LRC_GPLL0C_IN</v>
      </c>
      <c r="N198">
        <f t="shared" si="19"/>
        <v>-960</v>
      </c>
      <c r="O198">
        <f t="shared" si="20"/>
        <v>-600</v>
      </c>
      <c r="P198" t="str">
        <f t="shared" si="23"/>
        <v>I/O</v>
      </c>
      <c r="Q198">
        <f t="shared" ref="Q198:Q261" si="25">IF(S198=B198,1,0)</f>
        <v>1</v>
      </c>
      <c r="R198">
        <v>332</v>
      </c>
      <c r="S198" t="s">
        <v>834</v>
      </c>
      <c r="T198" t="s">
        <v>20</v>
      </c>
      <c r="U198">
        <v>3</v>
      </c>
      <c r="V198" t="s">
        <v>835</v>
      </c>
      <c r="W198" t="s">
        <v>836</v>
      </c>
      <c r="X198" t="s">
        <v>837</v>
      </c>
      <c r="Y198" t="s">
        <v>838</v>
      </c>
      <c r="Z198" t="s">
        <v>839</v>
      </c>
      <c r="AA198" t="s">
        <v>537</v>
      </c>
      <c r="AB198" t="s">
        <v>282</v>
      </c>
    </row>
    <row r="199" spans="1:28" x14ac:dyDescent="0.25">
      <c r="A199">
        <v>333</v>
      </c>
      <c r="B199" t="s">
        <v>840</v>
      </c>
      <c r="C199" t="s">
        <v>20</v>
      </c>
      <c r="D199" s="6">
        <v>3</v>
      </c>
      <c r="E199" s="7" t="s">
        <v>841</v>
      </c>
      <c r="F199" s="7" t="s">
        <v>842</v>
      </c>
      <c r="G199" s="33" t="s">
        <v>837</v>
      </c>
      <c r="H199" s="7" t="s">
        <v>843</v>
      </c>
      <c r="I199" s="7"/>
      <c r="J199" s="7" t="s">
        <v>1906</v>
      </c>
      <c r="K199" s="7" t="str">
        <f t="shared" ref="K199:K262" si="26">H199</f>
        <v>AD32</v>
      </c>
      <c r="L199" s="7" t="str">
        <f t="shared" si="24"/>
        <v>PR92C</v>
      </c>
      <c r="M199" s="30" t="str">
        <f t="shared" si="21"/>
        <v>PR92C/LRC_GPLL0T_IN</v>
      </c>
      <c r="N199">
        <f t="shared" si="19"/>
        <v>-950</v>
      </c>
      <c r="O199">
        <f t="shared" si="20"/>
        <v>-600</v>
      </c>
      <c r="P199" t="str">
        <f t="shared" ref="P199:P262" si="27">IF(C199="IO","I/O",IF(C199="I","Input",IF(C199="O","Output","Passive")))</f>
        <v>I/O</v>
      </c>
      <c r="Q199">
        <f t="shared" si="25"/>
        <v>1</v>
      </c>
      <c r="R199">
        <v>333</v>
      </c>
      <c r="S199" t="s">
        <v>840</v>
      </c>
      <c r="T199" t="s">
        <v>20</v>
      </c>
      <c r="U199">
        <v>3</v>
      </c>
      <c r="V199" t="s">
        <v>841</v>
      </c>
      <c r="W199" t="s">
        <v>842</v>
      </c>
      <c r="X199" t="s">
        <v>837</v>
      </c>
      <c r="Y199" t="s">
        <v>843</v>
      </c>
      <c r="Z199" t="s">
        <v>844</v>
      </c>
      <c r="AA199" t="s">
        <v>554</v>
      </c>
      <c r="AB199" t="s">
        <v>274</v>
      </c>
    </row>
    <row r="200" spans="1:28" x14ac:dyDescent="0.25">
      <c r="A200">
        <v>335</v>
      </c>
      <c r="B200" t="s">
        <v>846</v>
      </c>
      <c r="C200" t="s">
        <v>20</v>
      </c>
      <c r="D200" s="6">
        <v>3</v>
      </c>
      <c r="E200" s="7"/>
      <c r="F200" s="7" t="s">
        <v>847</v>
      </c>
      <c r="G200" s="33" t="s">
        <v>837</v>
      </c>
      <c r="H200" s="7" t="s">
        <v>848</v>
      </c>
      <c r="I200" s="7"/>
      <c r="J200" s="7" t="s">
        <v>1906</v>
      </c>
      <c r="K200" s="7" t="str">
        <f t="shared" si="26"/>
        <v>AC32</v>
      </c>
      <c r="L200" s="7" t="str">
        <f t="shared" si="24"/>
        <v>PR92B</v>
      </c>
      <c r="M200" s="30" t="str">
        <f t="shared" si="21"/>
        <v>PR92B</v>
      </c>
      <c r="N200">
        <f t="shared" ref="N200:N263" si="28">MOD(N199+10+980,1980)-980</f>
        <v>-940</v>
      </c>
      <c r="O200">
        <f t="shared" ref="O200:O263" si="29">IF(N200=-980,O199+300,O199)</f>
        <v>-600</v>
      </c>
      <c r="P200" t="str">
        <f t="shared" si="27"/>
        <v>I/O</v>
      </c>
      <c r="Q200">
        <f t="shared" si="25"/>
        <v>1</v>
      </c>
      <c r="R200">
        <v>335</v>
      </c>
      <c r="S200" t="s">
        <v>846</v>
      </c>
      <c r="T200" t="s">
        <v>20</v>
      </c>
      <c r="U200">
        <v>3</v>
      </c>
      <c r="W200" t="s">
        <v>847</v>
      </c>
      <c r="X200" t="s">
        <v>837</v>
      </c>
      <c r="Y200" t="s">
        <v>848</v>
      </c>
      <c r="Z200" t="s">
        <v>849</v>
      </c>
      <c r="AA200" t="s">
        <v>532</v>
      </c>
      <c r="AB200" t="s">
        <v>14</v>
      </c>
    </row>
    <row r="201" spans="1:28" x14ac:dyDescent="0.25">
      <c r="A201">
        <v>337</v>
      </c>
      <c r="B201" t="s">
        <v>851</v>
      </c>
      <c r="C201" t="s">
        <v>20</v>
      </c>
      <c r="D201" s="6">
        <v>3</v>
      </c>
      <c r="E201" s="7"/>
      <c r="F201" s="7" t="s">
        <v>852</v>
      </c>
      <c r="G201" s="33" t="s">
        <v>837</v>
      </c>
      <c r="H201" s="7" t="s">
        <v>853</v>
      </c>
      <c r="I201" s="7"/>
      <c r="J201" s="7" t="s">
        <v>1906</v>
      </c>
      <c r="K201" s="7" t="str">
        <f t="shared" si="26"/>
        <v>AB32</v>
      </c>
      <c r="L201" s="7" t="str">
        <f t="shared" si="24"/>
        <v>PR92A</v>
      </c>
      <c r="M201" s="30" t="str">
        <f t="shared" ref="M201:M264" si="30">IF(E201&lt;&gt;"",CONCATENATE(L201,"/",E201),L201)</f>
        <v>PR92A</v>
      </c>
      <c r="N201">
        <f t="shared" si="28"/>
        <v>-930</v>
      </c>
      <c r="O201">
        <f t="shared" si="29"/>
        <v>-600</v>
      </c>
      <c r="P201" t="str">
        <f t="shared" si="27"/>
        <v>I/O</v>
      </c>
      <c r="Q201">
        <f t="shared" si="25"/>
        <v>1</v>
      </c>
      <c r="R201">
        <v>337</v>
      </c>
      <c r="S201" t="s">
        <v>851</v>
      </c>
      <c r="T201" t="s">
        <v>20</v>
      </c>
      <c r="U201">
        <v>3</v>
      </c>
      <c r="W201" t="s">
        <v>852</v>
      </c>
      <c r="X201" t="s">
        <v>837</v>
      </c>
      <c r="Y201" t="s">
        <v>853</v>
      </c>
      <c r="Z201" t="s">
        <v>854</v>
      </c>
      <c r="AA201" t="s">
        <v>519</v>
      </c>
      <c r="AB201" t="s">
        <v>14</v>
      </c>
    </row>
    <row r="202" spans="1:28" x14ac:dyDescent="0.25">
      <c r="A202">
        <v>338</v>
      </c>
      <c r="B202" t="s">
        <v>855</v>
      </c>
      <c r="C202" t="s">
        <v>20</v>
      </c>
      <c r="D202" s="6">
        <v>3</v>
      </c>
      <c r="E202" s="7"/>
      <c r="F202" s="7" t="s">
        <v>856</v>
      </c>
      <c r="G202" s="33" t="s">
        <v>837</v>
      </c>
      <c r="H202" s="7" t="s">
        <v>857</v>
      </c>
      <c r="I202" s="7"/>
      <c r="J202" s="7" t="s">
        <v>1906</v>
      </c>
      <c r="K202" s="7" t="str">
        <f t="shared" si="26"/>
        <v>AE31</v>
      </c>
      <c r="L202" s="7" t="str">
        <f t="shared" si="24"/>
        <v>PR89D</v>
      </c>
      <c r="M202" s="30" t="str">
        <f t="shared" si="30"/>
        <v>PR89D</v>
      </c>
      <c r="N202">
        <f t="shared" si="28"/>
        <v>-920</v>
      </c>
      <c r="O202">
        <f t="shared" si="29"/>
        <v>-600</v>
      </c>
      <c r="P202" t="str">
        <f t="shared" si="27"/>
        <v>I/O</v>
      </c>
      <c r="Q202">
        <f t="shared" si="25"/>
        <v>1</v>
      </c>
      <c r="R202">
        <v>338</v>
      </c>
      <c r="S202" t="s">
        <v>855</v>
      </c>
      <c r="T202" t="s">
        <v>20</v>
      </c>
      <c r="U202">
        <v>3</v>
      </c>
      <c r="W202" t="s">
        <v>856</v>
      </c>
      <c r="X202" t="s">
        <v>837</v>
      </c>
      <c r="Y202" t="s">
        <v>857</v>
      </c>
      <c r="Z202" t="s">
        <v>858</v>
      </c>
      <c r="AA202" t="s">
        <v>506</v>
      </c>
      <c r="AB202" t="s">
        <v>292</v>
      </c>
    </row>
    <row r="203" spans="1:28" x14ac:dyDescent="0.25">
      <c r="A203">
        <v>340</v>
      </c>
      <c r="B203" t="s">
        <v>859</v>
      </c>
      <c r="C203" t="s">
        <v>20</v>
      </c>
      <c r="D203" s="6">
        <v>3</v>
      </c>
      <c r="E203" s="7"/>
      <c r="F203" s="7" t="s">
        <v>860</v>
      </c>
      <c r="G203" s="34" t="s">
        <v>861</v>
      </c>
      <c r="H203" s="7" t="s">
        <v>862</v>
      </c>
      <c r="I203" s="7"/>
      <c r="J203" s="7" t="s">
        <v>1906</v>
      </c>
      <c r="K203" s="7" t="str">
        <f t="shared" si="26"/>
        <v>AB31</v>
      </c>
      <c r="L203" s="7" t="str">
        <f t="shared" si="24"/>
        <v>PR89B</v>
      </c>
      <c r="M203" s="30" t="str">
        <f t="shared" si="30"/>
        <v>PR89B</v>
      </c>
      <c r="N203">
        <f t="shared" si="28"/>
        <v>-910</v>
      </c>
      <c r="O203">
        <f t="shared" si="29"/>
        <v>-600</v>
      </c>
      <c r="P203" t="str">
        <f t="shared" si="27"/>
        <v>I/O</v>
      </c>
      <c r="Q203">
        <f t="shared" si="25"/>
        <v>1</v>
      </c>
      <c r="R203">
        <v>340</v>
      </c>
      <c r="S203" t="s">
        <v>859</v>
      </c>
      <c r="T203" t="s">
        <v>20</v>
      </c>
      <c r="U203">
        <v>3</v>
      </c>
      <c r="W203" t="s">
        <v>860</v>
      </c>
      <c r="X203" t="s">
        <v>861</v>
      </c>
      <c r="Y203" t="s">
        <v>862</v>
      </c>
      <c r="Z203" t="s">
        <v>863</v>
      </c>
      <c r="AA203" t="s">
        <v>514</v>
      </c>
      <c r="AB203" t="s">
        <v>128</v>
      </c>
    </row>
    <row r="204" spans="1:28" x14ac:dyDescent="0.25">
      <c r="A204">
        <v>341</v>
      </c>
      <c r="B204" t="s">
        <v>864</v>
      </c>
      <c r="C204" t="s">
        <v>20</v>
      </c>
      <c r="D204" s="6">
        <v>3</v>
      </c>
      <c r="E204" s="7"/>
      <c r="F204" s="7" t="s">
        <v>865</v>
      </c>
      <c r="G204" s="33" t="s">
        <v>837</v>
      </c>
      <c r="H204" s="7" t="s">
        <v>866</v>
      </c>
      <c r="I204" s="7"/>
      <c r="J204" s="7" t="s">
        <v>1906</v>
      </c>
      <c r="K204" s="7" t="str">
        <f t="shared" si="26"/>
        <v>AC31</v>
      </c>
      <c r="L204" s="7" t="str">
        <f t="shared" si="24"/>
        <v>PR89C</v>
      </c>
      <c r="M204" s="30" t="str">
        <f t="shared" si="30"/>
        <v>PR89C</v>
      </c>
      <c r="N204">
        <f t="shared" si="28"/>
        <v>-900</v>
      </c>
      <c r="O204">
        <f t="shared" si="29"/>
        <v>-600</v>
      </c>
      <c r="P204" t="str">
        <f t="shared" si="27"/>
        <v>I/O</v>
      </c>
      <c r="Q204">
        <f t="shared" si="25"/>
        <v>1</v>
      </c>
      <c r="R204">
        <v>341</v>
      </c>
      <c r="S204" t="s">
        <v>864</v>
      </c>
      <c r="T204" t="s">
        <v>20</v>
      </c>
      <c r="U204">
        <v>3</v>
      </c>
      <c r="W204" t="s">
        <v>865</v>
      </c>
      <c r="X204" t="s">
        <v>837</v>
      </c>
      <c r="Y204" t="s">
        <v>866</v>
      </c>
      <c r="Z204" t="s">
        <v>867</v>
      </c>
      <c r="AA204" t="s">
        <v>868</v>
      </c>
      <c r="AB204" t="s">
        <v>869</v>
      </c>
    </row>
    <row r="205" spans="1:28" x14ac:dyDescent="0.25">
      <c r="A205">
        <v>343</v>
      </c>
      <c r="B205" t="s">
        <v>870</v>
      </c>
      <c r="C205" t="s">
        <v>20</v>
      </c>
      <c r="D205" s="6">
        <v>3</v>
      </c>
      <c r="E205" s="7"/>
      <c r="F205" s="7" t="s">
        <v>871</v>
      </c>
      <c r="G205" s="34" t="s">
        <v>872</v>
      </c>
      <c r="H205" s="7" t="s">
        <v>873</v>
      </c>
      <c r="I205" s="7"/>
      <c r="J205" s="7" t="s">
        <v>1906</v>
      </c>
      <c r="K205" s="7" t="str">
        <f t="shared" si="26"/>
        <v>AC30</v>
      </c>
      <c r="L205" s="7" t="str">
        <f t="shared" si="24"/>
        <v>PR89A</v>
      </c>
      <c r="M205" s="30" t="str">
        <f t="shared" si="30"/>
        <v>PR89A</v>
      </c>
      <c r="N205">
        <f t="shared" si="28"/>
        <v>-890</v>
      </c>
      <c r="O205">
        <f t="shared" si="29"/>
        <v>-600</v>
      </c>
      <c r="P205" t="str">
        <f t="shared" si="27"/>
        <v>I/O</v>
      </c>
      <c r="Q205">
        <f t="shared" si="25"/>
        <v>1</v>
      </c>
      <c r="R205">
        <v>343</v>
      </c>
      <c r="S205" t="s">
        <v>870</v>
      </c>
      <c r="T205" t="s">
        <v>20</v>
      </c>
      <c r="U205">
        <v>3</v>
      </c>
      <c r="W205" t="s">
        <v>871</v>
      </c>
      <c r="X205" t="s">
        <v>872</v>
      </c>
      <c r="Y205" t="s">
        <v>873</v>
      </c>
      <c r="Z205" t="s">
        <v>874</v>
      </c>
      <c r="AA205" t="s">
        <v>875</v>
      </c>
      <c r="AB205" t="s">
        <v>118</v>
      </c>
    </row>
    <row r="206" spans="1:28" x14ac:dyDescent="0.25">
      <c r="A206">
        <v>344</v>
      </c>
      <c r="B206" t="s">
        <v>876</v>
      </c>
      <c r="C206" t="s">
        <v>20</v>
      </c>
      <c r="D206" s="6">
        <v>3</v>
      </c>
      <c r="E206" s="7"/>
      <c r="F206" s="7" t="s">
        <v>877</v>
      </c>
      <c r="G206" s="33" t="s">
        <v>837</v>
      </c>
      <c r="H206" s="7" t="s">
        <v>878</v>
      </c>
      <c r="I206" s="7"/>
      <c r="J206" s="7" t="s">
        <v>1906</v>
      </c>
      <c r="K206" s="7" t="str">
        <f t="shared" si="26"/>
        <v>AE30</v>
      </c>
      <c r="L206" s="7" t="str">
        <f t="shared" si="24"/>
        <v>PR86D</v>
      </c>
      <c r="M206" s="30" t="str">
        <f t="shared" si="30"/>
        <v>PR86D</v>
      </c>
      <c r="N206">
        <f t="shared" si="28"/>
        <v>-880</v>
      </c>
      <c r="O206">
        <f t="shared" si="29"/>
        <v>-600</v>
      </c>
      <c r="P206" t="str">
        <f t="shared" si="27"/>
        <v>I/O</v>
      </c>
      <c r="Q206">
        <f t="shared" si="25"/>
        <v>1</v>
      </c>
      <c r="R206">
        <v>344</v>
      </c>
      <c r="S206" t="s">
        <v>876</v>
      </c>
      <c r="T206" t="s">
        <v>20</v>
      </c>
      <c r="U206">
        <v>3</v>
      </c>
      <c r="W206" t="s">
        <v>877</v>
      </c>
      <c r="X206" t="s">
        <v>837</v>
      </c>
      <c r="Y206" t="s">
        <v>878</v>
      </c>
      <c r="Z206" t="s">
        <v>879</v>
      </c>
      <c r="AA206" t="s">
        <v>880</v>
      </c>
      <c r="AB206" t="s">
        <v>121</v>
      </c>
    </row>
    <row r="207" spans="1:28" x14ac:dyDescent="0.25">
      <c r="A207">
        <v>346</v>
      </c>
      <c r="B207" t="s">
        <v>881</v>
      </c>
      <c r="C207" t="s">
        <v>20</v>
      </c>
      <c r="D207" s="6">
        <v>3</v>
      </c>
      <c r="E207" s="7"/>
      <c r="F207" s="7" t="s">
        <v>882</v>
      </c>
      <c r="G207" s="33" t="s">
        <v>837</v>
      </c>
      <c r="H207" s="7" t="s">
        <v>883</v>
      </c>
      <c r="I207" s="7"/>
      <c r="J207" s="7" t="s">
        <v>1906</v>
      </c>
      <c r="K207" s="7" t="str">
        <f t="shared" si="26"/>
        <v>Y32</v>
      </c>
      <c r="L207" s="7" t="str">
        <f t="shared" si="24"/>
        <v>PR86B</v>
      </c>
      <c r="M207" s="30" t="str">
        <f t="shared" si="30"/>
        <v>PR86B</v>
      </c>
      <c r="N207">
        <f t="shared" si="28"/>
        <v>-870</v>
      </c>
      <c r="O207">
        <f t="shared" si="29"/>
        <v>-600</v>
      </c>
      <c r="P207" t="str">
        <f t="shared" si="27"/>
        <v>I/O</v>
      </c>
      <c r="Q207">
        <f t="shared" si="25"/>
        <v>1</v>
      </c>
      <c r="R207">
        <v>346</v>
      </c>
      <c r="S207" t="s">
        <v>881</v>
      </c>
      <c r="T207" t="s">
        <v>20</v>
      </c>
      <c r="U207">
        <v>3</v>
      </c>
      <c r="W207" t="s">
        <v>882</v>
      </c>
      <c r="X207" t="s">
        <v>837</v>
      </c>
      <c r="Y207" t="s">
        <v>883</v>
      </c>
      <c r="Z207" t="s">
        <v>884</v>
      </c>
      <c r="AA207" t="s">
        <v>885</v>
      </c>
      <c r="AB207" t="s">
        <v>137</v>
      </c>
    </row>
    <row r="208" spans="1:28" x14ac:dyDescent="0.25">
      <c r="A208">
        <v>347</v>
      </c>
      <c r="B208" t="s">
        <v>886</v>
      </c>
      <c r="C208" t="s">
        <v>20</v>
      </c>
      <c r="D208" s="6">
        <v>3</v>
      </c>
      <c r="E208" s="7"/>
      <c r="F208" s="7" t="s">
        <v>887</v>
      </c>
      <c r="G208" s="33" t="s">
        <v>837</v>
      </c>
      <c r="H208" s="7" t="s">
        <v>888</v>
      </c>
      <c r="I208" s="7"/>
      <c r="J208" s="7" t="s">
        <v>1906</v>
      </c>
      <c r="K208" s="7" t="str">
        <f t="shared" si="26"/>
        <v>AD30</v>
      </c>
      <c r="L208" s="7" t="str">
        <f t="shared" si="24"/>
        <v>PR86C</v>
      </c>
      <c r="M208" s="30" t="str">
        <f t="shared" si="30"/>
        <v>PR86C</v>
      </c>
      <c r="N208">
        <f t="shared" si="28"/>
        <v>-860</v>
      </c>
      <c r="O208">
        <f t="shared" si="29"/>
        <v>-600</v>
      </c>
      <c r="P208" t="str">
        <f t="shared" si="27"/>
        <v>I/O</v>
      </c>
      <c r="Q208">
        <f t="shared" si="25"/>
        <v>1</v>
      </c>
      <c r="R208">
        <v>347</v>
      </c>
      <c r="S208" t="s">
        <v>886</v>
      </c>
      <c r="T208" t="s">
        <v>20</v>
      </c>
      <c r="U208">
        <v>3</v>
      </c>
      <c r="W208" t="s">
        <v>887</v>
      </c>
      <c r="X208" t="s">
        <v>837</v>
      </c>
      <c r="Y208" t="s">
        <v>888</v>
      </c>
      <c r="Z208" t="s">
        <v>889</v>
      </c>
      <c r="AA208" t="s">
        <v>890</v>
      </c>
      <c r="AB208" t="s">
        <v>114</v>
      </c>
    </row>
    <row r="209" spans="1:28" x14ac:dyDescent="0.25">
      <c r="A209">
        <v>349</v>
      </c>
      <c r="B209" t="s">
        <v>891</v>
      </c>
      <c r="C209" t="s">
        <v>20</v>
      </c>
      <c r="D209" s="6">
        <v>3</v>
      </c>
      <c r="E209" s="7"/>
      <c r="F209" s="7" t="s">
        <v>892</v>
      </c>
      <c r="G209" s="33" t="s">
        <v>837</v>
      </c>
      <c r="H209" s="7" t="s">
        <v>893</v>
      </c>
      <c r="I209" s="7"/>
      <c r="J209" s="7" t="s">
        <v>1906</v>
      </c>
      <c r="K209" s="7" t="str">
        <f t="shared" si="26"/>
        <v>W31</v>
      </c>
      <c r="L209" s="7" t="str">
        <f t="shared" si="24"/>
        <v>PR86A</v>
      </c>
      <c r="M209" s="30" t="str">
        <f t="shared" si="30"/>
        <v>PR86A</v>
      </c>
      <c r="N209">
        <f t="shared" si="28"/>
        <v>-850</v>
      </c>
      <c r="O209">
        <f t="shared" si="29"/>
        <v>-600</v>
      </c>
      <c r="P209" t="str">
        <f t="shared" si="27"/>
        <v>I/O</v>
      </c>
      <c r="Q209">
        <f t="shared" si="25"/>
        <v>1</v>
      </c>
      <c r="R209">
        <v>349</v>
      </c>
      <c r="S209" t="s">
        <v>891</v>
      </c>
      <c r="T209" t="s">
        <v>20</v>
      </c>
      <c r="U209">
        <v>3</v>
      </c>
      <c r="W209" t="s">
        <v>892</v>
      </c>
      <c r="X209" t="s">
        <v>837</v>
      </c>
      <c r="Y209" t="s">
        <v>893</v>
      </c>
      <c r="Z209" t="s">
        <v>894</v>
      </c>
      <c r="AA209" t="s">
        <v>895</v>
      </c>
      <c r="AB209" t="s">
        <v>297</v>
      </c>
    </row>
    <row r="210" spans="1:28" x14ac:dyDescent="0.25">
      <c r="A210">
        <v>350</v>
      </c>
      <c r="B210" t="s">
        <v>896</v>
      </c>
      <c r="C210" t="s">
        <v>20</v>
      </c>
      <c r="D210" s="6">
        <v>3</v>
      </c>
      <c r="E210" s="7"/>
      <c r="F210" s="7" t="s">
        <v>897</v>
      </c>
      <c r="G210" s="33" t="s">
        <v>837</v>
      </c>
      <c r="H210" s="7" t="s">
        <v>898</v>
      </c>
      <c r="I210" s="7"/>
      <c r="J210" s="7" t="s">
        <v>1906</v>
      </c>
      <c r="K210" s="7" t="str">
        <f t="shared" si="26"/>
        <v>AD29</v>
      </c>
      <c r="L210" s="7" t="str">
        <f t="shared" si="24"/>
        <v>PR83D</v>
      </c>
      <c r="M210" s="30" t="str">
        <f t="shared" si="30"/>
        <v>PR83D</v>
      </c>
      <c r="N210">
        <f t="shared" si="28"/>
        <v>-840</v>
      </c>
      <c r="O210">
        <f t="shared" si="29"/>
        <v>-600</v>
      </c>
      <c r="P210" t="str">
        <f t="shared" si="27"/>
        <v>I/O</v>
      </c>
      <c r="Q210">
        <f t="shared" si="25"/>
        <v>1</v>
      </c>
      <c r="R210">
        <v>350</v>
      </c>
      <c r="S210" t="s">
        <v>896</v>
      </c>
      <c r="T210" t="s">
        <v>20</v>
      </c>
      <c r="U210">
        <v>3</v>
      </c>
      <c r="W210" t="s">
        <v>897</v>
      </c>
      <c r="X210" t="s">
        <v>837</v>
      </c>
      <c r="Y210" t="s">
        <v>898</v>
      </c>
      <c r="Z210" t="s">
        <v>899</v>
      </c>
      <c r="AA210" t="s">
        <v>900</v>
      </c>
      <c r="AB210" t="s">
        <v>180</v>
      </c>
    </row>
    <row r="211" spans="1:28" x14ac:dyDescent="0.25">
      <c r="A211">
        <v>352</v>
      </c>
      <c r="B211" t="s">
        <v>901</v>
      </c>
      <c r="C211" t="s">
        <v>20</v>
      </c>
      <c r="D211" s="6">
        <v>3</v>
      </c>
      <c r="E211" s="7"/>
      <c r="F211" s="7" t="s">
        <v>902</v>
      </c>
      <c r="G211" s="33" t="s">
        <v>837</v>
      </c>
      <c r="H211" s="7" t="s">
        <v>903</v>
      </c>
      <c r="I211" s="7"/>
      <c r="J211" s="7" t="s">
        <v>1906</v>
      </c>
      <c r="K211" s="7" t="str">
        <f t="shared" si="26"/>
        <v>AB29</v>
      </c>
      <c r="L211" s="7" t="str">
        <f t="shared" si="24"/>
        <v>PR83B</v>
      </c>
      <c r="M211" s="30" t="str">
        <f t="shared" si="30"/>
        <v>PR83B</v>
      </c>
      <c r="N211">
        <f t="shared" si="28"/>
        <v>-830</v>
      </c>
      <c r="O211">
        <f t="shared" si="29"/>
        <v>-600</v>
      </c>
      <c r="P211" t="str">
        <f t="shared" si="27"/>
        <v>I/O</v>
      </c>
      <c r="Q211">
        <f t="shared" si="25"/>
        <v>1</v>
      </c>
      <c r="R211">
        <v>352</v>
      </c>
      <c r="S211" t="s">
        <v>901</v>
      </c>
      <c r="T211" t="s">
        <v>20</v>
      </c>
      <c r="U211">
        <v>3</v>
      </c>
      <c r="W211" t="s">
        <v>902</v>
      </c>
      <c r="X211" t="s">
        <v>837</v>
      </c>
      <c r="Y211" t="s">
        <v>903</v>
      </c>
      <c r="Z211" t="s">
        <v>904</v>
      </c>
      <c r="AA211" t="s">
        <v>905</v>
      </c>
      <c r="AB211" t="s">
        <v>175</v>
      </c>
    </row>
    <row r="212" spans="1:28" x14ac:dyDescent="0.25">
      <c r="A212">
        <v>353</v>
      </c>
      <c r="B212" t="s">
        <v>906</v>
      </c>
      <c r="C212" t="s">
        <v>20</v>
      </c>
      <c r="D212" s="6">
        <v>3</v>
      </c>
      <c r="E212" s="7"/>
      <c r="F212" s="7" t="s">
        <v>907</v>
      </c>
      <c r="G212" s="33" t="s">
        <v>837</v>
      </c>
      <c r="H212" s="7" t="s">
        <v>908</v>
      </c>
      <c r="I212" s="7"/>
      <c r="J212" s="7" t="s">
        <v>1906</v>
      </c>
      <c r="K212" s="7" t="str">
        <f t="shared" si="26"/>
        <v>AC28</v>
      </c>
      <c r="L212" s="7" t="str">
        <f t="shared" si="24"/>
        <v>PR83C</v>
      </c>
      <c r="M212" s="30" t="str">
        <f t="shared" si="30"/>
        <v>PR83C</v>
      </c>
      <c r="N212">
        <f t="shared" si="28"/>
        <v>-820</v>
      </c>
      <c r="O212">
        <f t="shared" si="29"/>
        <v>-600</v>
      </c>
      <c r="P212" t="str">
        <f t="shared" si="27"/>
        <v>I/O</v>
      </c>
      <c r="Q212">
        <f t="shared" si="25"/>
        <v>1</v>
      </c>
      <c r="R212">
        <v>353</v>
      </c>
      <c r="S212" t="s">
        <v>906</v>
      </c>
      <c r="T212" t="s">
        <v>20</v>
      </c>
      <c r="U212">
        <v>3</v>
      </c>
      <c r="W212" t="s">
        <v>907</v>
      </c>
      <c r="X212" t="s">
        <v>837</v>
      </c>
      <c r="Y212" t="s">
        <v>908</v>
      </c>
      <c r="Z212" t="s">
        <v>909</v>
      </c>
      <c r="AA212" t="s">
        <v>910</v>
      </c>
      <c r="AB212" t="s">
        <v>190</v>
      </c>
    </row>
    <row r="213" spans="1:28" x14ac:dyDescent="0.25">
      <c r="A213">
        <v>355</v>
      </c>
      <c r="B213" t="s">
        <v>911</v>
      </c>
      <c r="C213" t="s">
        <v>20</v>
      </c>
      <c r="D213" s="6">
        <v>3</v>
      </c>
      <c r="E213" s="7"/>
      <c r="F213" s="7" t="s">
        <v>912</v>
      </c>
      <c r="G213" s="33" t="s">
        <v>837</v>
      </c>
      <c r="H213" s="7" t="s">
        <v>913</v>
      </c>
      <c r="I213" s="7"/>
      <c r="J213" s="7" t="s">
        <v>1906</v>
      </c>
      <c r="K213" s="7" t="str">
        <f t="shared" si="26"/>
        <v>AB30</v>
      </c>
      <c r="L213" s="7" t="str">
        <f t="shared" si="24"/>
        <v>PR83A</v>
      </c>
      <c r="M213" s="30" t="str">
        <f t="shared" si="30"/>
        <v>PR83A</v>
      </c>
      <c r="N213">
        <f t="shared" si="28"/>
        <v>-810</v>
      </c>
      <c r="O213">
        <f t="shared" si="29"/>
        <v>-600</v>
      </c>
      <c r="P213" t="str">
        <f t="shared" si="27"/>
        <v>I/O</v>
      </c>
      <c r="Q213">
        <f t="shared" si="25"/>
        <v>1</v>
      </c>
      <c r="R213">
        <v>355</v>
      </c>
      <c r="S213" t="s">
        <v>911</v>
      </c>
      <c r="T213" t="s">
        <v>20</v>
      </c>
      <c r="U213">
        <v>3</v>
      </c>
      <c r="W213" t="s">
        <v>912</v>
      </c>
      <c r="X213" t="s">
        <v>837</v>
      </c>
      <c r="Y213" t="s">
        <v>913</v>
      </c>
      <c r="Z213" t="s">
        <v>914</v>
      </c>
      <c r="AA213" t="s">
        <v>915</v>
      </c>
      <c r="AB213" t="s">
        <v>140</v>
      </c>
    </row>
    <row r="214" spans="1:28" x14ac:dyDescent="0.25">
      <c r="A214">
        <v>356</v>
      </c>
      <c r="B214" t="s">
        <v>916</v>
      </c>
      <c r="C214" t="s">
        <v>20</v>
      </c>
      <c r="D214" s="6">
        <v>3</v>
      </c>
      <c r="E214" s="7"/>
      <c r="F214" s="7" t="s">
        <v>917</v>
      </c>
      <c r="G214" s="7" t="s">
        <v>918</v>
      </c>
      <c r="H214" s="7" t="s">
        <v>919</v>
      </c>
      <c r="I214" s="7"/>
      <c r="J214" s="7" t="s">
        <v>1906</v>
      </c>
      <c r="K214" s="7" t="str">
        <f t="shared" si="26"/>
        <v>AE29</v>
      </c>
      <c r="L214" s="7" t="str">
        <f t="shared" si="24"/>
        <v>PR80D</v>
      </c>
      <c r="M214" s="30" t="str">
        <f t="shared" si="30"/>
        <v>PR80D</v>
      </c>
      <c r="N214">
        <f t="shared" si="28"/>
        <v>-800</v>
      </c>
      <c r="O214">
        <f t="shared" si="29"/>
        <v>-600</v>
      </c>
      <c r="P214" t="str">
        <f t="shared" si="27"/>
        <v>I/O</v>
      </c>
      <c r="Q214">
        <f t="shared" si="25"/>
        <v>1</v>
      </c>
      <c r="R214">
        <v>356</v>
      </c>
      <c r="S214" t="s">
        <v>916</v>
      </c>
      <c r="T214" t="s">
        <v>20</v>
      </c>
      <c r="U214">
        <v>3</v>
      </c>
      <c r="W214" t="s">
        <v>917</v>
      </c>
      <c r="X214" t="s">
        <v>918</v>
      </c>
      <c r="Y214" t="s">
        <v>919</v>
      </c>
      <c r="Z214" t="s">
        <v>920</v>
      </c>
      <c r="AA214" t="s">
        <v>14</v>
      </c>
      <c r="AB214" t="s">
        <v>14</v>
      </c>
    </row>
    <row r="215" spans="1:28" x14ac:dyDescent="0.25">
      <c r="A215">
        <v>358</v>
      </c>
      <c r="B215" t="s">
        <v>921</v>
      </c>
      <c r="C215" t="s">
        <v>20</v>
      </c>
      <c r="D215" s="6">
        <v>3</v>
      </c>
      <c r="E215" s="7"/>
      <c r="F215" s="7" t="s">
        <v>922</v>
      </c>
      <c r="G215" s="7" t="s">
        <v>918</v>
      </c>
      <c r="H215" s="7" t="s">
        <v>923</v>
      </c>
      <c r="I215" s="7"/>
      <c r="J215" s="7" t="s">
        <v>1906</v>
      </c>
      <c r="K215" s="7" t="str">
        <f t="shared" si="26"/>
        <v>AE27</v>
      </c>
      <c r="L215" s="7" t="str">
        <f t="shared" si="24"/>
        <v>PR80B</v>
      </c>
      <c r="M215" s="30" t="str">
        <f t="shared" si="30"/>
        <v>PR80B</v>
      </c>
      <c r="N215">
        <f t="shared" si="28"/>
        <v>-790</v>
      </c>
      <c r="O215">
        <f t="shared" si="29"/>
        <v>-600</v>
      </c>
      <c r="P215" t="str">
        <f t="shared" si="27"/>
        <v>I/O</v>
      </c>
      <c r="Q215">
        <f t="shared" si="25"/>
        <v>1</v>
      </c>
      <c r="R215">
        <v>358</v>
      </c>
      <c r="S215" t="s">
        <v>921</v>
      </c>
      <c r="T215" t="s">
        <v>20</v>
      </c>
      <c r="U215">
        <v>3</v>
      </c>
      <c r="W215" t="s">
        <v>922</v>
      </c>
      <c r="X215" t="s">
        <v>918</v>
      </c>
      <c r="Y215" t="s">
        <v>923</v>
      </c>
      <c r="Z215" t="s">
        <v>924</v>
      </c>
      <c r="AA215" t="s">
        <v>14</v>
      </c>
      <c r="AB215" t="s">
        <v>14</v>
      </c>
    </row>
    <row r="216" spans="1:28" x14ac:dyDescent="0.25">
      <c r="A216">
        <v>359</v>
      </c>
      <c r="B216" t="s">
        <v>925</v>
      </c>
      <c r="C216" t="s">
        <v>20</v>
      </c>
      <c r="D216" s="6">
        <v>3</v>
      </c>
      <c r="E216" s="7"/>
      <c r="F216" s="7" t="s">
        <v>926</v>
      </c>
      <c r="G216" s="7" t="s">
        <v>918</v>
      </c>
      <c r="H216" s="7" t="s">
        <v>927</v>
      </c>
      <c r="I216" s="7"/>
      <c r="J216" s="7" t="s">
        <v>1906</v>
      </c>
      <c r="K216" s="7" t="str">
        <f t="shared" si="26"/>
        <v>AE28</v>
      </c>
      <c r="L216" s="7" t="str">
        <f t="shared" si="24"/>
        <v>PR80C</v>
      </c>
      <c r="M216" s="30" t="str">
        <f t="shared" si="30"/>
        <v>PR80C</v>
      </c>
      <c r="N216">
        <f t="shared" si="28"/>
        <v>-780</v>
      </c>
      <c r="O216">
        <f t="shared" si="29"/>
        <v>-600</v>
      </c>
      <c r="P216" t="str">
        <f t="shared" si="27"/>
        <v>I/O</v>
      </c>
      <c r="Q216">
        <f t="shared" si="25"/>
        <v>1</v>
      </c>
      <c r="R216">
        <v>359</v>
      </c>
      <c r="S216" t="s">
        <v>925</v>
      </c>
      <c r="T216" t="s">
        <v>20</v>
      </c>
      <c r="U216">
        <v>3</v>
      </c>
      <c r="W216" t="s">
        <v>926</v>
      </c>
      <c r="X216" t="s">
        <v>918</v>
      </c>
      <c r="Y216" t="s">
        <v>927</v>
      </c>
      <c r="Z216" t="s">
        <v>928</v>
      </c>
      <c r="AA216" t="s">
        <v>14</v>
      </c>
      <c r="AB216" t="s">
        <v>14</v>
      </c>
    </row>
    <row r="217" spans="1:28" x14ac:dyDescent="0.25">
      <c r="A217">
        <v>361</v>
      </c>
      <c r="B217" t="s">
        <v>929</v>
      </c>
      <c r="C217" t="s">
        <v>20</v>
      </c>
      <c r="D217" s="6">
        <v>3</v>
      </c>
      <c r="E217" s="7"/>
      <c r="F217" s="7" t="s">
        <v>930</v>
      </c>
      <c r="G217" s="7" t="s">
        <v>918</v>
      </c>
      <c r="H217" s="7" t="s">
        <v>931</v>
      </c>
      <c r="I217" s="7"/>
      <c r="J217" s="7" t="s">
        <v>1906</v>
      </c>
      <c r="K217" s="7" t="str">
        <f t="shared" si="26"/>
        <v>AD27</v>
      </c>
      <c r="L217" s="7" t="str">
        <f t="shared" si="24"/>
        <v>PR80A</v>
      </c>
      <c r="M217" s="30" t="str">
        <f t="shared" si="30"/>
        <v>PR80A</v>
      </c>
      <c r="N217">
        <f t="shared" si="28"/>
        <v>-770</v>
      </c>
      <c r="O217">
        <f t="shared" si="29"/>
        <v>-600</v>
      </c>
      <c r="P217" t="str">
        <f t="shared" si="27"/>
        <v>I/O</v>
      </c>
      <c r="Q217">
        <f t="shared" si="25"/>
        <v>1</v>
      </c>
      <c r="R217">
        <v>361</v>
      </c>
      <c r="S217" t="s">
        <v>929</v>
      </c>
      <c r="T217" t="s">
        <v>20</v>
      </c>
      <c r="U217">
        <v>3</v>
      </c>
      <c r="W217" t="s">
        <v>930</v>
      </c>
      <c r="X217" t="s">
        <v>918</v>
      </c>
      <c r="Y217" t="s">
        <v>931</v>
      </c>
      <c r="Z217" t="s">
        <v>932</v>
      </c>
      <c r="AA217" t="s">
        <v>14</v>
      </c>
      <c r="AB217" t="s">
        <v>14</v>
      </c>
    </row>
    <row r="218" spans="1:28" x14ac:dyDescent="0.25">
      <c r="A218">
        <v>362</v>
      </c>
      <c r="B218" t="s">
        <v>933</v>
      </c>
      <c r="C218" t="s">
        <v>20</v>
      </c>
      <c r="D218" s="6">
        <v>3</v>
      </c>
      <c r="E218" s="7"/>
      <c r="F218" s="7" t="s">
        <v>934</v>
      </c>
      <c r="G218" s="7" t="s">
        <v>918</v>
      </c>
      <c r="H218" s="7" t="s">
        <v>817</v>
      </c>
      <c r="I218" s="7"/>
      <c r="J218" s="7" t="s">
        <v>1906</v>
      </c>
      <c r="K218" s="7" t="str">
        <f t="shared" si="26"/>
        <v>AD26</v>
      </c>
      <c r="L218" s="7" t="str">
        <f t="shared" si="24"/>
        <v>PR77D</v>
      </c>
      <c r="M218" s="30" t="str">
        <f t="shared" si="30"/>
        <v>PR77D</v>
      </c>
      <c r="N218">
        <f t="shared" si="28"/>
        <v>-760</v>
      </c>
      <c r="O218">
        <f t="shared" si="29"/>
        <v>-600</v>
      </c>
      <c r="P218" t="str">
        <f t="shared" si="27"/>
        <v>I/O</v>
      </c>
      <c r="Q218">
        <f t="shared" si="25"/>
        <v>1</v>
      </c>
      <c r="R218">
        <v>362</v>
      </c>
      <c r="S218" t="s">
        <v>933</v>
      </c>
      <c r="T218" t="s">
        <v>20</v>
      </c>
      <c r="U218">
        <v>3</v>
      </c>
      <c r="W218" t="s">
        <v>934</v>
      </c>
      <c r="X218" t="s">
        <v>918</v>
      </c>
      <c r="Y218" t="s">
        <v>817</v>
      </c>
      <c r="Z218" t="s">
        <v>935</v>
      </c>
      <c r="AA218" t="s">
        <v>14</v>
      </c>
      <c r="AB218" t="s">
        <v>14</v>
      </c>
    </row>
    <row r="219" spans="1:28" x14ac:dyDescent="0.25">
      <c r="A219">
        <v>364</v>
      </c>
      <c r="B219" t="s">
        <v>936</v>
      </c>
      <c r="C219" t="s">
        <v>20</v>
      </c>
      <c r="D219" s="6">
        <v>3</v>
      </c>
      <c r="E219" s="7"/>
      <c r="F219" s="7" t="s">
        <v>937</v>
      </c>
      <c r="G219" s="31" t="s">
        <v>938</v>
      </c>
      <c r="H219" s="7" t="s">
        <v>939</v>
      </c>
      <c r="I219" s="7"/>
      <c r="J219" s="7" t="s">
        <v>1906</v>
      </c>
      <c r="K219" s="7" t="str">
        <f t="shared" si="26"/>
        <v>AB27</v>
      </c>
      <c r="L219" s="7" t="str">
        <f t="shared" si="24"/>
        <v>PR77B</v>
      </c>
      <c r="M219" s="30" t="str">
        <f t="shared" si="30"/>
        <v>PR77B</v>
      </c>
      <c r="N219">
        <f t="shared" si="28"/>
        <v>-750</v>
      </c>
      <c r="O219">
        <f t="shared" si="29"/>
        <v>-600</v>
      </c>
      <c r="P219" t="str">
        <f t="shared" si="27"/>
        <v>I/O</v>
      </c>
      <c r="Q219">
        <f t="shared" si="25"/>
        <v>1</v>
      </c>
      <c r="R219">
        <v>364</v>
      </c>
      <c r="S219" t="s">
        <v>936</v>
      </c>
      <c r="T219" t="s">
        <v>20</v>
      </c>
      <c r="U219">
        <v>3</v>
      </c>
      <c r="W219" t="s">
        <v>937</v>
      </c>
      <c r="X219" t="s">
        <v>938</v>
      </c>
      <c r="Y219" t="s">
        <v>939</v>
      </c>
      <c r="Z219" t="s">
        <v>940</v>
      </c>
      <c r="AA219" t="s">
        <v>14</v>
      </c>
      <c r="AB219" t="s">
        <v>14</v>
      </c>
    </row>
    <row r="220" spans="1:28" x14ac:dyDescent="0.25">
      <c r="A220">
        <v>365</v>
      </c>
      <c r="B220" t="s">
        <v>941</v>
      </c>
      <c r="C220" t="s">
        <v>20</v>
      </c>
      <c r="D220" s="6">
        <v>3</v>
      </c>
      <c r="E220" s="7"/>
      <c r="F220" s="7" t="s">
        <v>942</v>
      </c>
      <c r="G220" s="7" t="s">
        <v>918</v>
      </c>
      <c r="H220" s="7" t="s">
        <v>825</v>
      </c>
      <c r="I220" s="7"/>
      <c r="J220" s="7" t="s">
        <v>1906</v>
      </c>
      <c r="K220" s="7" t="str">
        <f t="shared" si="26"/>
        <v>AC26</v>
      </c>
      <c r="L220" s="7" t="str">
        <f t="shared" si="24"/>
        <v>PR77C</v>
      </c>
      <c r="M220" s="30" t="str">
        <f t="shared" si="30"/>
        <v>PR77C</v>
      </c>
      <c r="N220">
        <f t="shared" si="28"/>
        <v>-740</v>
      </c>
      <c r="O220">
        <f t="shared" si="29"/>
        <v>-600</v>
      </c>
      <c r="P220" t="str">
        <f t="shared" si="27"/>
        <v>I/O</v>
      </c>
      <c r="Q220">
        <f t="shared" si="25"/>
        <v>1</v>
      </c>
      <c r="R220">
        <v>365</v>
      </c>
      <c r="S220" t="s">
        <v>941</v>
      </c>
      <c r="T220" t="s">
        <v>20</v>
      </c>
      <c r="U220">
        <v>3</v>
      </c>
      <c r="W220" t="s">
        <v>942</v>
      </c>
      <c r="X220" t="s">
        <v>918</v>
      </c>
      <c r="Y220" t="s">
        <v>825</v>
      </c>
      <c r="Z220" t="s">
        <v>943</v>
      </c>
      <c r="AA220" t="s">
        <v>14</v>
      </c>
      <c r="AB220" t="s">
        <v>14</v>
      </c>
    </row>
    <row r="221" spans="1:28" x14ac:dyDescent="0.25">
      <c r="A221">
        <v>367</v>
      </c>
      <c r="B221" t="s">
        <v>944</v>
      </c>
      <c r="C221" t="s">
        <v>20</v>
      </c>
      <c r="D221" s="6">
        <v>3</v>
      </c>
      <c r="E221" s="7"/>
      <c r="F221" s="7" t="s">
        <v>945</v>
      </c>
      <c r="G221" s="31" t="s">
        <v>946</v>
      </c>
      <c r="H221" s="7" t="s">
        <v>947</v>
      </c>
      <c r="I221" s="7"/>
      <c r="J221" s="7" t="s">
        <v>1906</v>
      </c>
      <c r="K221" s="7" t="str">
        <f t="shared" si="26"/>
        <v>AB28</v>
      </c>
      <c r="L221" s="7" t="str">
        <f t="shared" si="24"/>
        <v>PR77A</v>
      </c>
      <c r="M221" s="30" t="str">
        <f t="shared" si="30"/>
        <v>PR77A</v>
      </c>
      <c r="N221">
        <f t="shared" si="28"/>
        <v>-730</v>
      </c>
      <c r="O221">
        <f t="shared" si="29"/>
        <v>-600</v>
      </c>
      <c r="P221" t="str">
        <f t="shared" si="27"/>
        <v>I/O</v>
      </c>
      <c r="Q221">
        <f t="shared" si="25"/>
        <v>1</v>
      </c>
      <c r="R221">
        <v>367</v>
      </c>
      <c r="S221" t="s">
        <v>944</v>
      </c>
      <c r="T221" t="s">
        <v>20</v>
      </c>
      <c r="U221">
        <v>3</v>
      </c>
      <c r="W221" t="s">
        <v>945</v>
      </c>
      <c r="X221" t="s">
        <v>946</v>
      </c>
      <c r="Y221" t="s">
        <v>947</v>
      </c>
      <c r="Z221" t="s">
        <v>948</v>
      </c>
      <c r="AA221" t="s">
        <v>949</v>
      </c>
      <c r="AB221" t="s">
        <v>14</v>
      </c>
    </row>
    <row r="222" spans="1:28" x14ac:dyDescent="0.25">
      <c r="A222">
        <v>368</v>
      </c>
      <c r="B222" t="s">
        <v>950</v>
      </c>
      <c r="C222" t="s">
        <v>20</v>
      </c>
      <c r="D222" s="6">
        <v>3</v>
      </c>
      <c r="E222" s="7"/>
      <c r="F222" s="7" t="s">
        <v>951</v>
      </c>
      <c r="G222" s="7" t="s">
        <v>918</v>
      </c>
      <c r="H222" s="7" t="s">
        <v>952</v>
      </c>
      <c r="I222" s="7"/>
      <c r="J222" s="7" t="s">
        <v>1906</v>
      </c>
      <c r="K222" s="7" t="str">
        <f t="shared" si="26"/>
        <v>AC27</v>
      </c>
      <c r="L222" s="7" t="str">
        <f t="shared" si="24"/>
        <v>PR74D</v>
      </c>
      <c r="M222" s="30" t="str">
        <f t="shared" si="30"/>
        <v>PR74D</v>
      </c>
      <c r="N222">
        <f t="shared" si="28"/>
        <v>-720</v>
      </c>
      <c r="O222">
        <f t="shared" si="29"/>
        <v>-600</v>
      </c>
      <c r="P222" t="str">
        <f t="shared" si="27"/>
        <v>I/O</v>
      </c>
      <c r="Q222">
        <f t="shared" si="25"/>
        <v>1</v>
      </c>
      <c r="R222">
        <v>368</v>
      </c>
      <c r="S222" t="s">
        <v>950</v>
      </c>
      <c r="T222" t="s">
        <v>20</v>
      </c>
      <c r="U222">
        <v>3</v>
      </c>
      <c r="W222" t="s">
        <v>951</v>
      </c>
      <c r="X222" t="s">
        <v>918</v>
      </c>
      <c r="Y222" t="s">
        <v>952</v>
      </c>
      <c r="Z222" t="s">
        <v>953</v>
      </c>
      <c r="AA222" t="s">
        <v>14</v>
      </c>
      <c r="AB222" t="s">
        <v>14</v>
      </c>
    </row>
    <row r="223" spans="1:28" x14ac:dyDescent="0.25">
      <c r="A223">
        <v>370</v>
      </c>
      <c r="B223" t="s">
        <v>954</v>
      </c>
      <c r="C223" t="s">
        <v>20</v>
      </c>
      <c r="D223" s="6">
        <v>3</v>
      </c>
      <c r="E223" s="7"/>
      <c r="F223" s="7" t="s">
        <v>955</v>
      </c>
      <c r="G223" s="7" t="s">
        <v>918</v>
      </c>
      <c r="H223" s="7" t="s">
        <v>956</v>
      </c>
      <c r="I223" s="7"/>
      <c r="J223" s="7" t="s">
        <v>1906</v>
      </c>
      <c r="K223" s="7" t="str">
        <f t="shared" si="26"/>
        <v>W29</v>
      </c>
      <c r="L223" s="7" t="str">
        <f t="shared" si="24"/>
        <v>PR74B</v>
      </c>
      <c r="M223" s="30" t="str">
        <f t="shared" si="30"/>
        <v>PR74B</v>
      </c>
      <c r="N223">
        <f t="shared" si="28"/>
        <v>-710</v>
      </c>
      <c r="O223">
        <f t="shared" si="29"/>
        <v>-600</v>
      </c>
      <c r="P223" t="str">
        <f t="shared" si="27"/>
        <v>I/O</v>
      </c>
      <c r="Q223">
        <f t="shared" si="25"/>
        <v>1</v>
      </c>
      <c r="R223">
        <v>370</v>
      </c>
      <c r="S223" t="s">
        <v>954</v>
      </c>
      <c r="T223" t="s">
        <v>20</v>
      </c>
      <c r="U223">
        <v>3</v>
      </c>
      <c r="W223" t="s">
        <v>955</v>
      </c>
      <c r="X223" t="s">
        <v>918</v>
      </c>
      <c r="Y223" t="s">
        <v>956</v>
      </c>
      <c r="Z223" t="s">
        <v>957</v>
      </c>
      <c r="AA223" t="s">
        <v>14</v>
      </c>
      <c r="AB223" t="s">
        <v>14</v>
      </c>
    </row>
    <row r="224" spans="1:28" x14ac:dyDescent="0.25">
      <c r="A224">
        <v>371</v>
      </c>
      <c r="B224" t="s">
        <v>958</v>
      </c>
      <c r="C224" t="s">
        <v>20</v>
      </c>
      <c r="D224" s="6">
        <v>3</v>
      </c>
      <c r="E224" s="7"/>
      <c r="F224" s="7" t="s">
        <v>959</v>
      </c>
      <c r="G224" s="7" t="s">
        <v>918</v>
      </c>
      <c r="H224" s="7" t="s">
        <v>821</v>
      </c>
      <c r="I224" s="7"/>
      <c r="J224" s="7" t="s">
        <v>1906</v>
      </c>
      <c r="K224" s="7" t="str">
        <f t="shared" si="26"/>
        <v>AB26</v>
      </c>
      <c r="L224" s="7" t="str">
        <f t="shared" si="24"/>
        <v>PR74C</v>
      </c>
      <c r="M224" s="30" t="str">
        <f t="shared" si="30"/>
        <v>PR74C</v>
      </c>
      <c r="N224">
        <f t="shared" si="28"/>
        <v>-700</v>
      </c>
      <c r="O224">
        <f t="shared" si="29"/>
        <v>-600</v>
      </c>
      <c r="P224" t="str">
        <f t="shared" si="27"/>
        <v>I/O</v>
      </c>
      <c r="Q224">
        <f t="shared" si="25"/>
        <v>1</v>
      </c>
      <c r="R224">
        <v>371</v>
      </c>
      <c r="S224" t="s">
        <v>958</v>
      </c>
      <c r="T224" t="s">
        <v>20</v>
      </c>
      <c r="U224">
        <v>3</v>
      </c>
      <c r="W224" t="s">
        <v>959</v>
      </c>
      <c r="X224" t="s">
        <v>918</v>
      </c>
      <c r="Y224" t="s">
        <v>821</v>
      </c>
      <c r="Z224" t="s">
        <v>960</v>
      </c>
      <c r="AA224" t="s">
        <v>14</v>
      </c>
      <c r="AB224" t="s">
        <v>14</v>
      </c>
    </row>
    <row r="225" spans="1:28" x14ac:dyDescent="0.25">
      <c r="A225">
        <v>373</v>
      </c>
      <c r="B225" t="s">
        <v>961</v>
      </c>
      <c r="C225" t="s">
        <v>20</v>
      </c>
      <c r="D225" s="6">
        <v>3</v>
      </c>
      <c r="E225" s="7"/>
      <c r="F225" s="7" t="s">
        <v>962</v>
      </c>
      <c r="G225" s="7" t="s">
        <v>918</v>
      </c>
      <c r="H225" s="7" t="s">
        <v>963</v>
      </c>
      <c r="I225" s="7"/>
      <c r="J225" s="7" t="s">
        <v>1906</v>
      </c>
      <c r="K225" s="7" t="str">
        <f t="shared" si="26"/>
        <v>Y29</v>
      </c>
      <c r="L225" s="7" t="str">
        <f t="shared" si="24"/>
        <v>PR74A</v>
      </c>
      <c r="M225" s="30" t="str">
        <f t="shared" si="30"/>
        <v>PR74A</v>
      </c>
      <c r="N225">
        <f t="shared" si="28"/>
        <v>-690</v>
      </c>
      <c r="O225">
        <f t="shared" si="29"/>
        <v>-600</v>
      </c>
      <c r="P225" t="str">
        <f t="shared" si="27"/>
        <v>I/O</v>
      </c>
      <c r="Q225">
        <f t="shared" si="25"/>
        <v>1</v>
      </c>
      <c r="R225">
        <v>373</v>
      </c>
      <c r="S225" t="s">
        <v>961</v>
      </c>
      <c r="T225" t="s">
        <v>20</v>
      </c>
      <c r="U225">
        <v>3</v>
      </c>
      <c r="W225" t="s">
        <v>962</v>
      </c>
      <c r="X225" t="s">
        <v>918</v>
      </c>
      <c r="Y225" t="s">
        <v>963</v>
      </c>
      <c r="Z225" t="s">
        <v>964</v>
      </c>
      <c r="AA225" t="s">
        <v>14</v>
      </c>
      <c r="AB225" t="s">
        <v>14</v>
      </c>
    </row>
    <row r="226" spans="1:28" x14ac:dyDescent="0.25">
      <c r="A226">
        <v>374</v>
      </c>
      <c r="B226" t="s">
        <v>965</v>
      </c>
      <c r="C226" t="s">
        <v>20</v>
      </c>
      <c r="D226" s="6">
        <v>3</v>
      </c>
      <c r="E226" s="7"/>
      <c r="F226" s="7" t="s">
        <v>966</v>
      </c>
      <c r="G226" s="7" t="s">
        <v>918</v>
      </c>
      <c r="H226" s="7" t="s">
        <v>967</v>
      </c>
      <c r="I226" s="7"/>
      <c r="J226" s="7" t="s">
        <v>1906</v>
      </c>
      <c r="K226" s="7" t="str">
        <f t="shared" si="26"/>
        <v>W28</v>
      </c>
      <c r="L226" s="7" t="str">
        <f t="shared" si="24"/>
        <v>PR71D</v>
      </c>
      <c r="M226" s="30" t="str">
        <f t="shared" si="30"/>
        <v>PR71D</v>
      </c>
      <c r="N226">
        <f t="shared" si="28"/>
        <v>-680</v>
      </c>
      <c r="O226">
        <f t="shared" si="29"/>
        <v>-600</v>
      </c>
      <c r="P226" t="str">
        <f t="shared" si="27"/>
        <v>I/O</v>
      </c>
      <c r="Q226">
        <f t="shared" si="25"/>
        <v>1</v>
      </c>
      <c r="R226">
        <v>374</v>
      </c>
      <c r="S226" t="s">
        <v>965</v>
      </c>
      <c r="T226" t="s">
        <v>20</v>
      </c>
      <c r="U226">
        <v>3</v>
      </c>
      <c r="W226" t="s">
        <v>966</v>
      </c>
      <c r="X226" t="s">
        <v>918</v>
      </c>
      <c r="Y226" t="s">
        <v>967</v>
      </c>
      <c r="Z226" t="s">
        <v>968</v>
      </c>
      <c r="AA226" t="s">
        <v>14</v>
      </c>
      <c r="AB226" t="s">
        <v>14</v>
      </c>
    </row>
    <row r="227" spans="1:28" x14ac:dyDescent="0.25">
      <c r="A227">
        <v>376</v>
      </c>
      <c r="B227" t="s">
        <v>969</v>
      </c>
      <c r="C227" t="s">
        <v>20</v>
      </c>
      <c r="D227" s="6">
        <v>3</v>
      </c>
      <c r="E227" s="7"/>
      <c r="F227" s="7" t="s">
        <v>970</v>
      </c>
      <c r="G227" s="7" t="s">
        <v>918</v>
      </c>
      <c r="H227" s="7" t="s">
        <v>971</v>
      </c>
      <c r="I227" s="7"/>
      <c r="J227" s="7" t="s">
        <v>1906</v>
      </c>
      <c r="K227" s="7" t="str">
        <f t="shared" si="26"/>
        <v>Y27</v>
      </c>
      <c r="L227" s="7" t="str">
        <f t="shared" si="24"/>
        <v>PR71B</v>
      </c>
      <c r="M227" s="30" t="str">
        <f t="shared" si="30"/>
        <v>PR71B</v>
      </c>
      <c r="N227">
        <f t="shared" si="28"/>
        <v>-670</v>
      </c>
      <c r="O227">
        <f t="shared" si="29"/>
        <v>-600</v>
      </c>
      <c r="P227" t="str">
        <f t="shared" si="27"/>
        <v>I/O</v>
      </c>
      <c r="Q227">
        <f t="shared" si="25"/>
        <v>1</v>
      </c>
      <c r="R227">
        <v>376</v>
      </c>
      <c r="S227" t="s">
        <v>969</v>
      </c>
      <c r="T227" t="s">
        <v>20</v>
      </c>
      <c r="U227">
        <v>3</v>
      </c>
      <c r="W227" t="s">
        <v>970</v>
      </c>
      <c r="X227" t="s">
        <v>918</v>
      </c>
      <c r="Y227" t="s">
        <v>971</v>
      </c>
      <c r="Z227" t="s">
        <v>972</v>
      </c>
      <c r="AA227" t="s">
        <v>14</v>
      </c>
      <c r="AB227" t="s">
        <v>14</v>
      </c>
    </row>
    <row r="228" spans="1:28" x14ac:dyDescent="0.25">
      <c r="A228">
        <v>377</v>
      </c>
      <c r="B228" t="s">
        <v>973</v>
      </c>
      <c r="C228" t="s">
        <v>20</v>
      </c>
      <c r="D228" s="6">
        <v>3</v>
      </c>
      <c r="E228" s="7"/>
      <c r="F228" s="7" t="s">
        <v>974</v>
      </c>
      <c r="G228" s="7" t="s">
        <v>918</v>
      </c>
      <c r="H228" s="7" t="s">
        <v>975</v>
      </c>
      <c r="I228" s="7"/>
      <c r="J228" s="7" t="s">
        <v>1906</v>
      </c>
      <c r="K228" s="7" t="str">
        <f t="shared" si="26"/>
        <v>Y28</v>
      </c>
      <c r="L228" s="7" t="str">
        <f t="shared" si="24"/>
        <v>PR71C</v>
      </c>
      <c r="M228" s="30" t="str">
        <f t="shared" si="30"/>
        <v>PR71C</v>
      </c>
      <c r="N228">
        <f t="shared" si="28"/>
        <v>-660</v>
      </c>
      <c r="O228">
        <f t="shared" si="29"/>
        <v>-600</v>
      </c>
      <c r="P228" t="str">
        <f t="shared" si="27"/>
        <v>I/O</v>
      </c>
      <c r="Q228">
        <f t="shared" si="25"/>
        <v>1</v>
      </c>
      <c r="R228">
        <v>377</v>
      </c>
      <c r="S228" t="s">
        <v>973</v>
      </c>
      <c r="T228" t="s">
        <v>20</v>
      </c>
      <c r="U228">
        <v>3</v>
      </c>
      <c r="W228" t="s">
        <v>974</v>
      </c>
      <c r="X228" t="s">
        <v>918</v>
      </c>
      <c r="Y228" t="s">
        <v>975</v>
      </c>
      <c r="Z228" t="s">
        <v>976</v>
      </c>
      <c r="AA228" t="s">
        <v>14</v>
      </c>
      <c r="AB228" t="s">
        <v>14</v>
      </c>
    </row>
    <row r="229" spans="1:28" x14ac:dyDescent="0.25">
      <c r="A229">
        <v>379</v>
      </c>
      <c r="B229" t="s">
        <v>977</v>
      </c>
      <c r="C229" t="s">
        <v>20</v>
      </c>
      <c r="D229" s="6">
        <v>3</v>
      </c>
      <c r="E229" s="7"/>
      <c r="F229" s="7" t="s">
        <v>978</v>
      </c>
      <c r="G229" s="7" t="s">
        <v>918</v>
      </c>
      <c r="H229" s="7" t="s">
        <v>979</v>
      </c>
      <c r="I229" s="7"/>
      <c r="J229" s="7" t="s">
        <v>1906</v>
      </c>
      <c r="K229" s="7" t="str">
        <f t="shared" si="26"/>
        <v>Y26</v>
      </c>
      <c r="L229" s="7" t="str">
        <f t="shared" si="24"/>
        <v>PR71A</v>
      </c>
      <c r="M229" s="30" t="str">
        <f t="shared" si="30"/>
        <v>PR71A</v>
      </c>
      <c r="N229">
        <f t="shared" si="28"/>
        <v>-650</v>
      </c>
      <c r="O229">
        <f t="shared" si="29"/>
        <v>-600</v>
      </c>
      <c r="P229" t="str">
        <f t="shared" si="27"/>
        <v>I/O</v>
      </c>
      <c r="Q229">
        <f t="shared" si="25"/>
        <v>1</v>
      </c>
      <c r="R229">
        <v>379</v>
      </c>
      <c r="S229" t="s">
        <v>977</v>
      </c>
      <c r="T229" t="s">
        <v>20</v>
      </c>
      <c r="U229">
        <v>3</v>
      </c>
      <c r="W229" t="s">
        <v>978</v>
      </c>
      <c r="X229" t="s">
        <v>918</v>
      </c>
      <c r="Y229" t="s">
        <v>979</v>
      </c>
      <c r="Z229" t="s">
        <v>980</v>
      </c>
      <c r="AA229" t="s">
        <v>14</v>
      </c>
      <c r="AB229" t="s">
        <v>14</v>
      </c>
    </row>
    <row r="230" spans="1:28" x14ac:dyDescent="0.25">
      <c r="A230">
        <v>380</v>
      </c>
      <c r="B230" t="s">
        <v>981</v>
      </c>
      <c r="C230" t="s">
        <v>20</v>
      </c>
      <c r="D230" s="6">
        <v>3</v>
      </c>
      <c r="E230" s="7"/>
      <c r="F230" s="7" t="s">
        <v>982</v>
      </c>
      <c r="G230" s="33" t="s">
        <v>983</v>
      </c>
      <c r="H230" s="7" t="s">
        <v>984</v>
      </c>
      <c r="I230" s="7"/>
      <c r="J230" s="7" t="s">
        <v>1906</v>
      </c>
      <c r="K230" s="7" t="str">
        <f t="shared" si="26"/>
        <v>W32</v>
      </c>
      <c r="L230" s="7" t="str">
        <f t="shared" si="24"/>
        <v>PR68D</v>
      </c>
      <c r="M230" s="30" t="str">
        <f t="shared" si="30"/>
        <v>PR68D</v>
      </c>
      <c r="N230">
        <f t="shared" si="28"/>
        <v>-640</v>
      </c>
      <c r="O230">
        <f t="shared" si="29"/>
        <v>-600</v>
      </c>
      <c r="P230" t="str">
        <f t="shared" si="27"/>
        <v>I/O</v>
      </c>
      <c r="Q230">
        <f t="shared" si="25"/>
        <v>1</v>
      </c>
      <c r="R230">
        <v>380</v>
      </c>
      <c r="S230" t="s">
        <v>981</v>
      </c>
      <c r="T230" t="s">
        <v>20</v>
      </c>
      <c r="U230">
        <v>3</v>
      </c>
      <c r="W230" t="s">
        <v>982</v>
      </c>
      <c r="X230" t="s">
        <v>983</v>
      </c>
      <c r="Y230" t="s">
        <v>984</v>
      </c>
      <c r="Z230" t="s">
        <v>14</v>
      </c>
      <c r="AA230" t="s">
        <v>14</v>
      </c>
      <c r="AB230" t="s">
        <v>14</v>
      </c>
    </row>
    <row r="231" spans="1:28" x14ac:dyDescent="0.25">
      <c r="A231">
        <v>382</v>
      </c>
      <c r="B231" t="s">
        <v>985</v>
      </c>
      <c r="C231" t="s">
        <v>20</v>
      </c>
      <c r="D231" s="6">
        <v>3</v>
      </c>
      <c r="E231" s="7"/>
      <c r="F231" s="7" t="s">
        <v>986</v>
      </c>
      <c r="G231" s="33" t="s">
        <v>983</v>
      </c>
      <c r="H231" s="7" t="s">
        <v>987</v>
      </c>
      <c r="I231" s="7"/>
      <c r="J231" s="7" t="s">
        <v>1906</v>
      </c>
      <c r="K231" s="7" t="str">
        <f t="shared" si="26"/>
        <v>U32</v>
      </c>
      <c r="L231" s="7" t="str">
        <f t="shared" si="24"/>
        <v>PR68B</v>
      </c>
      <c r="M231" s="30" t="str">
        <f t="shared" si="30"/>
        <v>PR68B</v>
      </c>
      <c r="N231">
        <f t="shared" si="28"/>
        <v>-630</v>
      </c>
      <c r="O231">
        <f t="shared" si="29"/>
        <v>-600</v>
      </c>
      <c r="P231" t="str">
        <f t="shared" si="27"/>
        <v>I/O</v>
      </c>
      <c r="Q231">
        <f t="shared" si="25"/>
        <v>1</v>
      </c>
      <c r="R231">
        <v>382</v>
      </c>
      <c r="S231" t="s">
        <v>985</v>
      </c>
      <c r="T231" t="s">
        <v>20</v>
      </c>
      <c r="U231">
        <v>3</v>
      </c>
      <c r="W231" t="s">
        <v>986</v>
      </c>
      <c r="X231" t="s">
        <v>983</v>
      </c>
      <c r="Y231" t="s">
        <v>987</v>
      </c>
      <c r="Z231" t="s">
        <v>14</v>
      </c>
      <c r="AA231" t="s">
        <v>14</v>
      </c>
      <c r="AB231" t="s">
        <v>14</v>
      </c>
    </row>
    <row r="232" spans="1:28" x14ac:dyDescent="0.25">
      <c r="A232">
        <v>383</v>
      </c>
      <c r="B232" t="s">
        <v>988</v>
      </c>
      <c r="C232" t="s">
        <v>20</v>
      </c>
      <c r="D232" s="6">
        <v>3</v>
      </c>
      <c r="E232" s="7"/>
      <c r="F232" s="7" t="s">
        <v>989</v>
      </c>
      <c r="G232" s="33" t="s">
        <v>983</v>
      </c>
      <c r="H232" s="7" t="s">
        <v>990</v>
      </c>
      <c r="I232" s="7"/>
      <c r="J232" s="7" t="s">
        <v>1906</v>
      </c>
      <c r="K232" s="7" t="str">
        <f t="shared" si="26"/>
        <v>V32</v>
      </c>
      <c r="L232" s="7" t="str">
        <f t="shared" si="24"/>
        <v>PR68C</v>
      </c>
      <c r="M232" s="30" t="str">
        <f t="shared" si="30"/>
        <v>PR68C</v>
      </c>
      <c r="N232">
        <f t="shared" si="28"/>
        <v>-620</v>
      </c>
      <c r="O232">
        <f t="shared" si="29"/>
        <v>-600</v>
      </c>
      <c r="P232" t="str">
        <f t="shared" si="27"/>
        <v>I/O</v>
      </c>
      <c r="Q232">
        <f t="shared" si="25"/>
        <v>1</v>
      </c>
      <c r="R232">
        <v>383</v>
      </c>
      <c r="S232" t="s">
        <v>988</v>
      </c>
      <c r="T232" t="s">
        <v>20</v>
      </c>
      <c r="U232">
        <v>3</v>
      </c>
      <c r="W232" t="s">
        <v>989</v>
      </c>
      <c r="X232" t="s">
        <v>983</v>
      </c>
      <c r="Y232" t="s">
        <v>990</v>
      </c>
      <c r="Z232" t="s">
        <v>14</v>
      </c>
      <c r="AA232" t="s">
        <v>14</v>
      </c>
      <c r="AB232" t="s">
        <v>14</v>
      </c>
    </row>
    <row r="233" spans="1:28" x14ac:dyDescent="0.25">
      <c r="A233">
        <v>385</v>
      </c>
      <c r="B233" t="s">
        <v>991</v>
      </c>
      <c r="C233" t="s">
        <v>20</v>
      </c>
      <c r="D233" s="6">
        <v>3</v>
      </c>
      <c r="E233" s="7"/>
      <c r="F233" s="7" t="s">
        <v>992</v>
      </c>
      <c r="G233" s="33" t="s">
        <v>983</v>
      </c>
      <c r="H233" s="7" t="s">
        <v>993</v>
      </c>
      <c r="I233" s="7"/>
      <c r="J233" s="7" t="s">
        <v>1906</v>
      </c>
      <c r="K233" s="7" t="str">
        <f t="shared" si="26"/>
        <v>T32</v>
      </c>
      <c r="L233" s="7" t="str">
        <f t="shared" si="24"/>
        <v>PR68A</v>
      </c>
      <c r="M233" s="30" t="str">
        <f t="shared" si="30"/>
        <v>PR68A</v>
      </c>
      <c r="N233">
        <f t="shared" si="28"/>
        <v>-610</v>
      </c>
      <c r="O233">
        <f t="shared" si="29"/>
        <v>-600</v>
      </c>
      <c r="P233" t="str">
        <f t="shared" si="27"/>
        <v>I/O</v>
      </c>
      <c r="Q233">
        <f t="shared" si="25"/>
        <v>1</v>
      </c>
      <c r="R233">
        <v>385</v>
      </c>
      <c r="S233" t="s">
        <v>991</v>
      </c>
      <c r="T233" t="s">
        <v>20</v>
      </c>
      <c r="U233">
        <v>3</v>
      </c>
      <c r="W233" t="s">
        <v>992</v>
      </c>
      <c r="X233" t="s">
        <v>983</v>
      </c>
      <c r="Y233" t="s">
        <v>993</v>
      </c>
      <c r="Z233" t="s">
        <v>14</v>
      </c>
      <c r="AA233" t="s">
        <v>14</v>
      </c>
      <c r="AB233" t="s">
        <v>14</v>
      </c>
    </row>
    <row r="234" spans="1:28" x14ac:dyDescent="0.25">
      <c r="A234">
        <v>386</v>
      </c>
      <c r="B234" t="s">
        <v>994</v>
      </c>
      <c r="C234" t="s">
        <v>20</v>
      </c>
      <c r="D234" s="6">
        <v>3</v>
      </c>
      <c r="E234" s="7"/>
      <c r="F234" s="7" t="s">
        <v>995</v>
      </c>
      <c r="G234" s="33" t="s">
        <v>983</v>
      </c>
      <c r="H234" s="7" t="s">
        <v>996</v>
      </c>
      <c r="I234" s="7"/>
      <c r="J234" s="7" t="s">
        <v>1906</v>
      </c>
      <c r="K234" s="7" t="str">
        <f t="shared" si="26"/>
        <v>Y30</v>
      </c>
      <c r="L234" s="7" t="str">
        <f t="shared" si="24"/>
        <v>PR65D</v>
      </c>
      <c r="M234" s="30" t="str">
        <f t="shared" si="30"/>
        <v>PR65D</v>
      </c>
      <c r="N234">
        <f t="shared" si="28"/>
        <v>-600</v>
      </c>
      <c r="O234">
        <f t="shared" si="29"/>
        <v>-600</v>
      </c>
      <c r="P234" t="str">
        <f t="shared" si="27"/>
        <v>I/O</v>
      </c>
      <c r="Q234">
        <f t="shared" si="25"/>
        <v>1</v>
      </c>
      <c r="R234">
        <v>386</v>
      </c>
      <c r="S234" t="s">
        <v>994</v>
      </c>
      <c r="T234" t="s">
        <v>20</v>
      </c>
      <c r="U234">
        <v>3</v>
      </c>
      <c r="W234" t="s">
        <v>995</v>
      </c>
      <c r="X234" t="s">
        <v>983</v>
      </c>
      <c r="Y234" t="s">
        <v>996</v>
      </c>
      <c r="Z234" t="s">
        <v>14</v>
      </c>
      <c r="AA234" t="s">
        <v>14</v>
      </c>
      <c r="AB234" t="s">
        <v>14</v>
      </c>
    </row>
    <row r="235" spans="1:28" x14ac:dyDescent="0.25">
      <c r="A235">
        <v>388</v>
      </c>
      <c r="B235" t="s">
        <v>997</v>
      </c>
      <c r="C235" t="s">
        <v>20</v>
      </c>
      <c r="D235" s="6">
        <v>3</v>
      </c>
      <c r="E235" s="7"/>
      <c r="F235" s="7" t="s">
        <v>998</v>
      </c>
      <c r="G235" s="34" t="s">
        <v>999</v>
      </c>
      <c r="H235" s="7" t="s">
        <v>1000</v>
      </c>
      <c r="I235" s="7"/>
      <c r="J235" s="7" t="s">
        <v>1906</v>
      </c>
      <c r="K235" s="7" t="str">
        <f t="shared" si="26"/>
        <v>T31</v>
      </c>
      <c r="L235" s="7" t="str">
        <f t="shared" si="24"/>
        <v>PR65B</v>
      </c>
      <c r="M235" s="30" t="str">
        <f t="shared" si="30"/>
        <v>PR65B</v>
      </c>
      <c r="N235">
        <f t="shared" si="28"/>
        <v>-590</v>
      </c>
      <c r="O235">
        <f t="shared" si="29"/>
        <v>-600</v>
      </c>
      <c r="P235" t="str">
        <f t="shared" si="27"/>
        <v>I/O</v>
      </c>
      <c r="Q235">
        <f t="shared" si="25"/>
        <v>1</v>
      </c>
      <c r="R235">
        <v>388</v>
      </c>
      <c r="S235" t="s">
        <v>997</v>
      </c>
      <c r="T235" t="s">
        <v>20</v>
      </c>
      <c r="U235">
        <v>3</v>
      </c>
      <c r="W235" t="s">
        <v>998</v>
      </c>
      <c r="X235" t="s">
        <v>999</v>
      </c>
      <c r="Y235" t="s">
        <v>1000</v>
      </c>
      <c r="Z235" t="s">
        <v>14</v>
      </c>
      <c r="AA235" t="s">
        <v>14</v>
      </c>
      <c r="AB235" t="s">
        <v>14</v>
      </c>
    </row>
    <row r="236" spans="1:28" x14ac:dyDescent="0.25">
      <c r="A236">
        <v>389</v>
      </c>
      <c r="B236" t="s">
        <v>1001</v>
      </c>
      <c r="C236" t="s">
        <v>20</v>
      </c>
      <c r="D236" s="6">
        <v>3</v>
      </c>
      <c r="E236" s="7"/>
      <c r="F236" s="7" t="s">
        <v>1002</v>
      </c>
      <c r="G236" s="33" t="s">
        <v>983</v>
      </c>
      <c r="H236" s="7" t="s">
        <v>1003</v>
      </c>
      <c r="I236" s="7"/>
      <c r="J236" s="7" t="s">
        <v>1906</v>
      </c>
      <c r="K236" s="7" t="str">
        <f t="shared" si="26"/>
        <v>W30</v>
      </c>
      <c r="L236" s="7" t="str">
        <f t="shared" si="24"/>
        <v>PR65C</v>
      </c>
      <c r="M236" s="30" t="str">
        <f t="shared" si="30"/>
        <v>PR65C</v>
      </c>
      <c r="N236">
        <f t="shared" si="28"/>
        <v>-580</v>
      </c>
      <c r="O236">
        <f t="shared" si="29"/>
        <v>-600</v>
      </c>
      <c r="P236" t="str">
        <f t="shared" si="27"/>
        <v>I/O</v>
      </c>
      <c r="Q236">
        <f t="shared" si="25"/>
        <v>1</v>
      </c>
      <c r="R236">
        <v>389</v>
      </c>
      <c r="S236" t="s">
        <v>1001</v>
      </c>
      <c r="T236" t="s">
        <v>20</v>
      </c>
      <c r="U236">
        <v>3</v>
      </c>
      <c r="W236" t="s">
        <v>1002</v>
      </c>
      <c r="X236" t="s">
        <v>983</v>
      </c>
      <c r="Y236" t="s">
        <v>1003</v>
      </c>
      <c r="Z236" t="s">
        <v>14</v>
      </c>
      <c r="AA236" t="s">
        <v>14</v>
      </c>
      <c r="AB236" t="s">
        <v>14</v>
      </c>
    </row>
    <row r="237" spans="1:28" x14ac:dyDescent="0.25">
      <c r="A237">
        <v>391</v>
      </c>
      <c r="B237" t="s">
        <v>1004</v>
      </c>
      <c r="C237" t="s">
        <v>20</v>
      </c>
      <c r="D237" s="6">
        <v>3</v>
      </c>
      <c r="E237" s="7"/>
      <c r="F237" s="7" t="s">
        <v>1005</v>
      </c>
      <c r="G237" s="34" t="s">
        <v>1006</v>
      </c>
      <c r="H237" s="7" t="s">
        <v>1007</v>
      </c>
      <c r="I237" s="7"/>
      <c r="J237" s="7" t="s">
        <v>1906</v>
      </c>
      <c r="K237" s="7" t="str">
        <f t="shared" si="26"/>
        <v>R32</v>
      </c>
      <c r="L237" s="7" t="str">
        <f t="shared" si="24"/>
        <v>PR65A</v>
      </c>
      <c r="M237" s="30" t="str">
        <f t="shared" si="30"/>
        <v>PR65A</v>
      </c>
      <c r="N237">
        <f t="shared" si="28"/>
        <v>-570</v>
      </c>
      <c r="O237">
        <f t="shared" si="29"/>
        <v>-600</v>
      </c>
      <c r="P237" t="str">
        <f t="shared" si="27"/>
        <v>I/O</v>
      </c>
      <c r="Q237">
        <f t="shared" si="25"/>
        <v>1</v>
      </c>
      <c r="R237">
        <v>391</v>
      </c>
      <c r="S237" t="s">
        <v>1004</v>
      </c>
      <c r="T237" t="s">
        <v>20</v>
      </c>
      <c r="U237">
        <v>3</v>
      </c>
      <c r="W237" t="s">
        <v>1005</v>
      </c>
      <c r="X237" t="s">
        <v>1006</v>
      </c>
      <c r="Y237" t="s">
        <v>1007</v>
      </c>
      <c r="Z237" t="s">
        <v>14</v>
      </c>
      <c r="AA237" t="s">
        <v>14</v>
      </c>
      <c r="AB237" t="s">
        <v>14</v>
      </c>
    </row>
    <row r="238" spans="1:28" x14ac:dyDescent="0.25">
      <c r="A238">
        <v>392</v>
      </c>
      <c r="B238" t="s">
        <v>1008</v>
      </c>
      <c r="C238" t="s">
        <v>20</v>
      </c>
      <c r="D238" s="6">
        <v>3</v>
      </c>
      <c r="E238" s="7"/>
      <c r="F238" s="7" t="s">
        <v>1009</v>
      </c>
      <c r="G238" s="33" t="s">
        <v>983</v>
      </c>
      <c r="H238" s="7" t="s">
        <v>1010</v>
      </c>
      <c r="I238" s="7"/>
      <c r="J238" s="7" t="s">
        <v>1906</v>
      </c>
      <c r="K238" s="7" t="str">
        <f t="shared" si="26"/>
        <v>U30</v>
      </c>
      <c r="L238" s="7" t="str">
        <f t="shared" si="24"/>
        <v>PR62D</v>
      </c>
      <c r="M238" s="30" t="str">
        <f t="shared" si="30"/>
        <v>PR62D</v>
      </c>
      <c r="N238">
        <f t="shared" si="28"/>
        <v>-560</v>
      </c>
      <c r="O238">
        <f t="shared" si="29"/>
        <v>-600</v>
      </c>
      <c r="P238" t="str">
        <f t="shared" si="27"/>
        <v>I/O</v>
      </c>
      <c r="Q238">
        <f t="shared" si="25"/>
        <v>1</v>
      </c>
      <c r="R238">
        <v>392</v>
      </c>
      <c r="S238" t="s">
        <v>1008</v>
      </c>
      <c r="T238" t="s">
        <v>20</v>
      </c>
      <c r="U238">
        <v>3</v>
      </c>
      <c r="W238" t="s">
        <v>1009</v>
      </c>
      <c r="X238" t="s">
        <v>983</v>
      </c>
      <c r="Y238" t="s">
        <v>1010</v>
      </c>
      <c r="Z238" t="s">
        <v>14</v>
      </c>
      <c r="AA238" t="s">
        <v>14</v>
      </c>
      <c r="AB238" t="s">
        <v>14</v>
      </c>
    </row>
    <row r="239" spans="1:28" x14ac:dyDescent="0.25">
      <c r="A239">
        <v>394</v>
      </c>
      <c r="B239" t="s">
        <v>1011</v>
      </c>
      <c r="C239" t="s">
        <v>20</v>
      </c>
      <c r="D239" s="6">
        <v>3</v>
      </c>
      <c r="E239" s="7"/>
      <c r="F239" s="7" t="s">
        <v>1012</v>
      </c>
      <c r="G239" s="33" t="s">
        <v>983</v>
      </c>
      <c r="H239" s="7" t="s">
        <v>1013</v>
      </c>
      <c r="I239" s="7"/>
      <c r="J239" s="7" t="s">
        <v>1906</v>
      </c>
      <c r="K239" s="7" t="str">
        <f t="shared" si="26"/>
        <v>P32</v>
      </c>
      <c r="L239" s="7" t="str">
        <f t="shared" si="24"/>
        <v>PR62B</v>
      </c>
      <c r="M239" s="30" t="str">
        <f t="shared" si="30"/>
        <v>PR62B</v>
      </c>
      <c r="N239">
        <f t="shared" si="28"/>
        <v>-550</v>
      </c>
      <c r="O239">
        <f t="shared" si="29"/>
        <v>-600</v>
      </c>
      <c r="P239" t="str">
        <f t="shared" si="27"/>
        <v>I/O</v>
      </c>
      <c r="Q239">
        <f t="shared" si="25"/>
        <v>1</v>
      </c>
      <c r="R239">
        <v>394</v>
      </c>
      <c r="S239" t="s">
        <v>1011</v>
      </c>
      <c r="T239" t="s">
        <v>20</v>
      </c>
      <c r="U239">
        <v>3</v>
      </c>
      <c r="W239" t="s">
        <v>1012</v>
      </c>
      <c r="X239" t="s">
        <v>983</v>
      </c>
      <c r="Y239" t="s">
        <v>1013</v>
      </c>
      <c r="Z239" t="s">
        <v>14</v>
      </c>
      <c r="AA239" t="s">
        <v>14</v>
      </c>
      <c r="AB239" t="s">
        <v>14</v>
      </c>
    </row>
    <row r="240" spans="1:28" x14ac:dyDescent="0.25">
      <c r="A240">
        <v>395</v>
      </c>
      <c r="B240" t="s">
        <v>1014</v>
      </c>
      <c r="C240" t="s">
        <v>20</v>
      </c>
      <c r="D240" s="6">
        <v>3</v>
      </c>
      <c r="E240" s="7"/>
      <c r="F240" s="7" t="s">
        <v>1015</v>
      </c>
      <c r="G240" s="33" t="s">
        <v>983</v>
      </c>
      <c r="H240" s="7" t="s">
        <v>1016</v>
      </c>
      <c r="I240" s="7"/>
      <c r="J240" s="7" t="s">
        <v>1906</v>
      </c>
      <c r="K240" s="7" t="str">
        <f t="shared" si="26"/>
        <v>U31</v>
      </c>
      <c r="L240" s="7" t="str">
        <f t="shared" si="24"/>
        <v>PR62C</v>
      </c>
      <c r="M240" s="30" t="str">
        <f t="shared" si="30"/>
        <v>PR62C</v>
      </c>
      <c r="N240">
        <f t="shared" si="28"/>
        <v>-540</v>
      </c>
      <c r="O240">
        <f t="shared" si="29"/>
        <v>-600</v>
      </c>
      <c r="P240" t="str">
        <f t="shared" si="27"/>
        <v>I/O</v>
      </c>
      <c r="Q240">
        <f t="shared" si="25"/>
        <v>1</v>
      </c>
      <c r="R240">
        <v>395</v>
      </c>
      <c r="S240" t="s">
        <v>1014</v>
      </c>
      <c r="T240" t="s">
        <v>20</v>
      </c>
      <c r="U240">
        <v>3</v>
      </c>
      <c r="W240" t="s">
        <v>1015</v>
      </c>
      <c r="X240" t="s">
        <v>983</v>
      </c>
      <c r="Y240" t="s">
        <v>1016</v>
      </c>
      <c r="Z240" t="s">
        <v>14</v>
      </c>
      <c r="AA240" t="s">
        <v>14</v>
      </c>
      <c r="AB240" t="s">
        <v>14</v>
      </c>
    </row>
    <row r="241" spans="1:28" x14ac:dyDescent="0.25">
      <c r="A241">
        <v>397</v>
      </c>
      <c r="B241" t="s">
        <v>1017</v>
      </c>
      <c r="C241" t="s">
        <v>20</v>
      </c>
      <c r="D241" s="6">
        <v>3</v>
      </c>
      <c r="E241" s="7"/>
      <c r="F241" s="7" t="s">
        <v>1018</v>
      </c>
      <c r="G241" s="33" t="s">
        <v>983</v>
      </c>
      <c r="H241" s="7" t="s">
        <v>1019</v>
      </c>
      <c r="I241" s="7"/>
      <c r="J241" s="7" t="s">
        <v>1906</v>
      </c>
      <c r="K241" s="7" t="str">
        <f t="shared" si="26"/>
        <v>N32</v>
      </c>
      <c r="L241" s="7" t="str">
        <f t="shared" si="24"/>
        <v>PR62A</v>
      </c>
      <c r="M241" s="30" t="str">
        <f t="shared" si="30"/>
        <v>PR62A</v>
      </c>
      <c r="N241">
        <f t="shared" si="28"/>
        <v>-530</v>
      </c>
      <c r="O241">
        <f t="shared" si="29"/>
        <v>-600</v>
      </c>
      <c r="P241" t="str">
        <f t="shared" si="27"/>
        <v>I/O</v>
      </c>
      <c r="Q241">
        <f t="shared" si="25"/>
        <v>1</v>
      </c>
      <c r="R241">
        <v>397</v>
      </c>
      <c r="S241" t="s">
        <v>1017</v>
      </c>
      <c r="T241" t="s">
        <v>20</v>
      </c>
      <c r="U241">
        <v>3</v>
      </c>
      <c r="W241" t="s">
        <v>1018</v>
      </c>
      <c r="X241" t="s">
        <v>983</v>
      </c>
      <c r="Y241" t="s">
        <v>1019</v>
      </c>
      <c r="Z241" t="s">
        <v>14</v>
      </c>
      <c r="AA241" t="s">
        <v>14</v>
      </c>
      <c r="AB241" t="s">
        <v>14</v>
      </c>
    </row>
    <row r="242" spans="1:28" x14ac:dyDescent="0.25">
      <c r="A242">
        <v>398</v>
      </c>
      <c r="B242" t="s">
        <v>1020</v>
      </c>
      <c r="C242" t="s">
        <v>20</v>
      </c>
      <c r="D242" s="6">
        <v>3</v>
      </c>
      <c r="E242" s="7"/>
      <c r="F242" s="7" t="s">
        <v>1021</v>
      </c>
      <c r="G242" s="33" t="s">
        <v>983</v>
      </c>
      <c r="H242" s="7" t="s">
        <v>1022</v>
      </c>
      <c r="I242" s="7"/>
      <c r="J242" s="7" t="s">
        <v>1906</v>
      </c>
      <c r="K242" s="7" t="str">
        <f t="shared" si="26"/>
        <v>T30</v>
      </c>
      <c r="L242" s="7" t="str">
        <f t="shared" si="24"/>
        <v>PR59D</v>
      </c>
      <c r="M242" s="30" t="str">
        <f t="shared" si="30"/>
        <v>PR59D</v>
      </c>
      <c r="N242">
        <f t="shared" si="28"/>
        <v>-520</v>
      </c>
      <c r="O242">
        <f t="shared" si="29"/>
        <v>-600</v>
      </c>
      <c r="P242" t="str">
        <f t="shared" si="27"/>
        <v>I/O</v>
      </c>
      <c r="Q242">
        <f t="shared" si="25"/>
        <v>1</v>
      </c>
      <c r="R242">
        <v>398</v>
      </c>
      <c r="S242" t="s">
        <v>1020</v>
      </c>
      <c r="T242" t="s">
        <v>20</v>
      </c>
      <c r="U242">
        <v>3</v>
      </c>
      <c r="W242" t="s">
        <v>1021</v>
      </c>
      <c r="X242" t="s">
        <v>983</v>
      </c>
      <c r="Y242" t="s">
        <v>1022</v>
      </c>
      <c r="Z242" t="s">
        <v>14</v>
      </c>
      <c r="AA242" t="s">
        <v>14</v>
      </c>
      <c r="AB242" t="s">
        <v>14</v>
      </c>
    </row>
    <row r="243" spans="1:28" x14ac:dyDescent="0.25">
      <c r="A243">
        <v>400</v>
      </c>
      <c r="B243" t="s">
        <v>1023</v>
      </c>
      <c r="C243" t="s">
        <v>20</v>
      </c>
      <c r="D243" s="6">
        <v>3</v>
      </c>
      <c r="E243" s="7"/>
      <c r="F243" s="7" t="s">
        <v>1024</v>
      </c>
      <c r="G243" s="33" t="s">
        <v>983</v>
      </c>
      <c r="H243" s="7" t="s">
        <v>1025</v>
      </c>
      <c r="I243" s="7"/>
      <c r="J243" s="7" t="s">
        <v>1906</v>
      </c>
      <c r="K243" s="7" t="str">
        <f t="shared" si="26"/>
        <v>P30</v>
      </c>
      <c r="L243" s="7" t="str">
        <f t="shared" si="24"/>
        <v>PR59B</v>
      </c>
      <c r="M243" s="30" t="str">
        <f t="shared" si="30"/>
        <v>PR59B</v>
      </c>
      <c r="N243">
        <f t="shared" si="28"/>
        <v>-510</v>
      </c>
      <c r="O243">
        <f t="shared" si="29"/>
        <v>-600</v>
      </c>
      <c r="P243" t="str">
        <f t="shared" si="27"/>
        <v>I/O</v>
      </c>
      <c r="Q243">
        <f t="shared" si="25"/>
        <v>1</v>
      </c>
      <c r="R243">
        <v>400</v>
      </c>
      <c r="S243" t="s">
        <v>1023</v>
      </c>
      <c r="T243" t="s">
        <v>20</v>
      </c>
      <c r="U243">
        <v>3</v>
      </c>
      <c r="W243" t="s">
        <v>1024</v>
      </c>
      <c r="X243" t="s">
        <v>983</v>
      </c>
      <c r="Y243" t="s">
        <v>1025</v>
      </c>
      <c r="Z243" t="s">
        <v>14</v>
      </c>
      <c r="AA243" t="s">
        <v>14</v>
      </c>
      <c r="AB243" t="s">
        <v>14</v>
      </c>
    </row>
    <row r="244" spans="1:28" x14ac:dyDescent="0.25">
      <c r="A244">
        <v>401</v>
      </c>
      <c r="B244" t="s">
        <v>1026</v>
      </c>
      <c r="C244" t="s">
        <v>20</v>
      </c>
      <c r="D244" s="6">
        <v>3</v>
      </c>
      <c r="E244" s="7"/>
      <c r="F244" s="7" t="s">
        <v>1027</v>
      </c>
      <c r="G244" s="33" t="s">
        <v>983</v>
      </c>
      <c r="H244" s="7" t="s">
        <v>1028</v>
      </c>
      <c r="I244" s="7"/>
      <c r="J244" s="7" t="s">
        <v>1906</v>
      </c>
      <c r="K244" s="7" t="str">
        <f t="shared" si="26"/>
        <v>R30</v>
      </c>
      <c r="L244" s="7" t="str">
        <f t="shared" si="24"/>
        <v>PR59C</v>
      </c>
      <c r="M244" s="30" t="str">
        <f t="shared" si="30"/>
        <v>PR59C</v>
      </c>
      <c r="N244">
        <f t="shared" si="28"/>
        <v>-500</v>
      </c>
      <c r="O244">
        <f t="shared" si="29"/>
        <v>-600</v>
      </c>
      <c r="P244" t="str">
        <f t="shared" si="27"/>
        <v>I/O</v>
      </c>
      <c r="Q244">
        <f t="shared" si="25"/>
        <v>1</v>
      </c>
      <c r="R244">
        <v>401</v>
      </c>
      <c r="S244" t="s">
        <v>1026</v>
      </c>
      <c r="T244" t="s">
        <v>20</v>
      </c>
      <c r="U244">
        <v>3</v>
      </c>
      <c r="W244" t="s">
        <v>1027</v>
      </c>
      <c r="X244" t="s">
        <v>983</v>
      </c>
      <c r="Y244" t="s">
        <v>1028</v>
      </c>
      <c r="Z244" t="s">
        <v>14</v>
      </c>
      <c r="AA244" t="s">
        <v>14</v>
      </c>
      <c r="AB244" t="s">
        <v>14</v>
      </c>
    </row>
    <row r="245" spans="1:28" x14ac:dyDescent="0.25">
      <c r="A245">
        <v>403</v>
      </c>
      <c r="B245" t="s">
        <v>1029</v>
      </c>
      <c r="C245" t="s">
        <v>20</v>
      </c>
      <c r="D245" s="6">
        <v>3</v>
      </c>
      <c r="E245" s="7"/>
      <c r="F245" s="7" t="s">
        <v>1030</v>
      </c>
      <c r="G245" s="33" t="s">
        <v>983</v>
      </c>
      <c r="H245" s="7" t="s">
        <v>1031</v>
      </c>
      <c r="I245" s="7"/>
      <c r="J245" s="7" t="s">
        <v>1906</v>
      </c>
      <c r="K245" s="7" t="str">
        <f t="shared" si="26"/>
        <v>P31</v>
      </c>
      <c r="L245" s="7" t="str">
        <f t="shared" si="24"/>
        <v>PR59A</v>
      </c>
      <c r="M245" s="30" t="str">
        <f t="shared" si="30"/>
        <v>PR59A</v>
      </c>
      <c r="N245">
        <f t="shared" si="28"/>
        <v>-490</v>
      </c>
      <c r="O245">
        <f t="shared" si="29"/>
        <v>-600</v>
      </c>
      <c r="P245" t="str">
        <f t="shared" si="27"/>
        <v>I/O</v>
      </c>
      <c r="Q245">
        <f t="shared" si="25"/>
        <v>1</v>
      </c>
      <c r="R245">
        <v>403</v>
      </c>
      <c r="S245" t="s">
        <v>1029</v>
      </c>
      <c r="T245" t="s">
        <v>20</v>
      </c>
      <c r="U245">
        <v>3</v>
      </c>
      <c r="W245" t="s">
        <v>1030</v>
      </c>
      <c r="X245" t="s">
        <v>983</v>
      </c>
      <c r="Y245" t="s">
        <v>1031</v>
      </c>
      <c r="Z245" t="s">
        <v>14</v>
      </c>
      <c r="AA245" t="s">
        <v>14</v>
      </c>
      <c r="AB245" t="s">
        <v>14</v>
      </c>
    </row>
    <row r="246" spans="1:28" x14ac:dyDescent="0.25">
      <c r="A246">
        <v>404</v>
      </c>
      <c r="B246" t="s">
        <v>1032</v>
      </c>
      <c r="C246" t="s">
        <v>20</v>
      </c>
      <c r="D246" s="6">
        <v>3</v>
      </c>
      <c r="E246" s="7"/>
      <c r="F246" s="7" t="s">
        <v>1033</v>
      </c>
      <c r="G246" s="7" t="s">
        <v>1034</v>
      </c>
      <c r="H246" s="7" t="s">
        <v>874</v>
      </c>
      <c r="I246" s="7"/>
      <c r="J246" s="7" t="s">
        <v>1906</v>
      </c>
      <c r="K246" s="7" t="str">
        <f t="shared" si="26"/>
        <v>V26</v>
      </c>
      <c r="L246" s="7" t="str">
        <f t="shared" si="24"/>
        <v>PR56D</v>
      </c>
      <c r="M246" s="30" t="str">
        <f t="shared" si="30"/>
        <v>PR56D</v>
      </c>
      <c r="N246">
        <f t="shared" si="28"/>
        <v>-480</v>
      </c>
      <c r="O246">
        <f t="shared" si="29"/>
        <v>-600</v>
      </c>
      <c r="P246" t="str">
        <f t="shared" si="27"/>
        <v>I/O</v>
      </c>
      <c r="Q246">
        <f t="shared" si="25"/>
        <v>1</v>
      </c>
      <c r="R246">
        <v>404</v>
      </c>
      <c r="S246" t="s">
        <v>1032</v>
      </c>
      <c r="T246" t="s">
        <v>20</v>
      </c>
      <c r="U246">
        <v>3</v>
      </c>
      <c r="W246" t="s">
        <v>1033</v>
      </c>
      <c r="X246" t="s">
        <v>1034</v>
      </c>
      <c r="Y246" t="s">
        <v>874</v>
      </c>
      <c r="Z246" t="s">
        <v>1035</v>
      </c>
      <c r="AA246" t="s">
        <v>525</v>
      </c>
      <c r="AB246" t="s">
        <v>102</v>
      </c>
    </row>
    <row r="247" spans="1:28" x14ac:dyDescent="0.25">
      <c r="A247">
        <v>406</v>
      </c>
      <c r="B247" t="s">
        <v>1036</v>
      </c>
      <c r="C247" t="s">
        <v>20</v>
      </c>
      <c r="D247" s="6">
        <v>3</v>
      </c>
      <c r="E247" s="7" t="s">
        <v>1037</v>
      </c>
      <c r="F247" s="7" t="s">
        <v>1038</v>
      </c>
      <c r="G247" s="7" t="s">
        <v>1034</v>
      </c>
      <c r="H247" s="7" t="s">
        <v>1039</v>
      </c>
      <c r="I247" s="7"/>
      <c r="J247" s="7" t="s">
        <v>1906</v>
      </c>
      <c r="K247" s="7" t="str">
        <f t="shared" si="26"/>
        <v>V29</v>
      </c>
      <c r="L247" s="7" t="str">
        <f t="shared" si="24"/>
        <v>PR56B</v>
      </c>
      <c r="M247" s="30" t="str">
        <f t="shared" si="30"/>
        <v>PR56B/VREF1_3</v>
      </c>
      <c r="N247">
        <f t="shared" si="28"/>
        <v>-470</v>
      </c>
      <c r="O247">
        <f t="shared" si="29"/>
        <v>-600</v>
      </c>
      <c r="P247" t="str">
        <f t="shared" si="27"/>
        <v>I/O</v>
      </c>
      <c r="Q247">
        <f t="shared" si="25"/>
        <v>1</v>
      </c>
      <c r="R247">
        <v>406</v>
      </c>
      <c r="S247" t="s">
        <v>1036</v>
      </c>
      <c r="T247" t="s">
        <v>20</v>
      </c>
      <c r="U247">
        <v>3</v>
      </c>
      <c r="V247" t="s">
        <v>1037</v>
      </c>
      <c r="W247" t="s">
        <v>1038</v>
      </c>
      <c r="X247" t="s">
        <v>1034</v>
      </c>
      <c r="Y247" t="s">
        <v>1039</v>
      </c>
      <c r="Z247" t="s">
        <v>1040</v>
      </c>
      <c r="AA247" t="s">
        <v>1041</v>
      </c>
      <c r="AB247" t="s">
        <v>125</v>
      </c>
    </row>
    <row r="248" spans="1:28" x14ac:dyDescent="0.25">
      <c r="A248">
        <v>407</v>
      </c>
      <c r="B248" t="s">
        <v>1042</v>
      </c>
      <c r="C248" t="s">
        <v>20</v>
      </c>
      <c r="D248" s="6">
        <v>3</v>
      </c>
      <c r="E248" s="7"/>
      <c r="F248" s="7" t="s">
        <v>1043</v>
      </c>
      <c r="G248" s="7" t="s">
        <v>1034</v>
      </c>
      <c r="H248" s="7" t="s">
        <v>1044</v>
      </c>
      <c r="I248" s="7"/>
      <c r="J248" s="7" t="s">
        <v>1906</v>
      </c>
      <c r="K248" s="7" t="str">
        <f t="shared" si="26"/>
        <v>V27</v>
      </c>
      <c r="L248" s="7" t="str">
        <f t="shared" si="24"/>
        <v>PR56C</v>
      </c>
      <c r="M248" s="30" t="str">
        <f t="shared" si="30"/>
        <v>PR56C</v>
      </c>
      <c r="N248">
        <f t="shared" si="28"/>
        <v>-460</v>
      </c>
      <c r="O248">
        <f t="shared" si="29"/>
        <v>-600</v>
      </c>
      <c r="P248" t="str">
        <f t="shared" si="27"/>
        <v>I/O</v>
      </c>
      <c r="Q248">
        <f t="shared" si="25"/>
        <v>1</v>
      </c>
      <c r="R248">
        <v>407</v>
      </c>
      <c r="S248" t="s">
        <v>1042</v>
      </c>
      <c r="T248" t="s">
        <v>20</v>
      </c>
      <c r="U248">
        <v>3</v>
      </c>
      <c r="W248" t="s">
        <v>1043</v>
      </c>
      <c r="X248" t="s">
        <v>1034</v>
      </c>
      <c r="Y248" t="s">
        <v>1044</v>
      </c>
      <c r="Z248" t="s">
        <v>1045</v>
      </c>
      <c r="AA248" t="s">
        <v>546</v>
      </c>
      <c r="AB248" t="s">
        <v>90</v>
      </c>
    </row>
    <row r="249" spans="1:28" x14ac:dyDescent="0.25">
      <c r="A249">
        <v>409</v>
      </c>
      <c r="B249" t="s">
        <v>1046</v>
      </c>
      <c r="C249" t="s">
        <v>20</v>
      </c>
      <c r="D249" s="6">
        <v>3</v>
      </c>
      <c r="E249" s="7"/>
      <c r="F249" s="7" t="s">
        <v>1047</v>
      </c>
      <c r="G249" s="7" t="s">
        <v>1034</v>
      </c>
      <c r="H249" s="7" t="s">
        <v>1048</v>
      </c>
      <c r="I249" s="7"/>
      <c r="J249" s="7" t="s">
        <v>1906</v>
      </c>
      <c r="K249" s="7" t="str">
        <f t="shared" si="26"/>
        <v>U29</v>
      </c>
      <c r="L249" s="7" t="str">
        <f t="shared" si="24"/>
        <v>PR56A</v>
      </c>
      <c r="M249" s="30" t="str">
        <f t="shared" si="30"/>
        <v>PR56A</v>
      </c>
      <c r="N249">
        <f t="shared" si="28"/>
        <v>-450</v>
      </c>
      <c r="O249">
        <f t="shared" si="29"/>
        <v>-600</v>
      </c>
      <c r="P249" t="str">
        <f t="shared" si="27"/>
        <v>I/O</v>
      </c>
      <c r="Q249">
        <f t="shared" si="25"/>
        <v>1</v>
      </c>
      <c r="R249">
        <v>409</v>
      </c>
      <c r="S249" t="s">
        <v>1046</v>
      </c>
      <c r="T249" t="s">
        <v>20</v>
      </c>
      <c r="U249">
        <v>3</v>
      </c>
      <c r="W249" t="s">
        <v>1047</v>
      </c>
      <c r="X249" t="s">
        <v>1034</v>
      </c>
      <c r="Y249" t="s">
        <v>1048</v>
      </c>
      <c r="Z249" t="s">
        <v>1049</v>
      </c>
      <c r="AA249" t="s">
        <v>485</v>
      </c>
      <c r="AB249" t="s">
        <v>1050</v>
      </c>
    </row>
    <row r="250" spans="1:28" x14ac:dyDescent="0.25">
      <c r="A250">
        <v>410</v>
      </c>
      <c r="B250" t="s">
        <v>1051</v>
      </c>
      <c r="C250" t="s">
        <v>20</v>
      </c>
      <c r="D250" s="6">
        <v>3</v>
      </c>
      <c r="E250" s="7"/>
      <c r="F250" s="7" t="s">
        <v>1052</v>
      </c>
      <c r="G250" s="7" t="s">
        <v>1034</v>
      </c>
      <c r="H250" s="7" t="s">
        <v>1053</v>
      </c>
      <c r="I250" s="7"/>
      <c r="J250" s="7" t="s">
        <v>1906</v>
      </c>
      <c r="K250" s="7" t="str">
        <f t="shared" si="26"/>
        <v>U28</v>
      </c>
      <c r="L250" s="7" t="str">
        <f t="shared" si="24"/>
        <v>PR53D</v>
      </c>
      <c r="M250" s="30" t="str">
        <f t="shared" si="30"/>
        <v>PR53D</v>
      </c>
      <c r="N250">
        <f t="shared" si="28"/>
        <v>-440</v>
      </c>
      <c r="O250">
        <f t="shared" si="29"/>
        <v>-600</v>
      </c>
      <c r="P250" t="str">
        <f t="shared" si="27"/>
        <v>I/O</v>
      </c>
      <c r="Q250">
        <f t="shared" si="25"/>
        <v>1</v>
      </c>
      <c r="R250">
        <v>410</v>
      </c>
      <c r="S250" t="s">
        <v>1051</v>
      </c>
      <c r="T250" t="s">
        <v>20</v>
      </c>
      <c r="U250">
        <v>3</v>
      </c>
      <c r="W250" t="s">
        <v>1052</v>
      </c>
      <c r="X250" t="s">
        <v>1034</v>
      </c>
      <c r="Y250" t="s">
        <v>1053</v>
      </c>
      <c r="Z250" t="s">
        <v>1054</v>
      </c>
      <c r="AA250" t="s">
        <v>1055</v>
      </c>
      <c r="AB250" t="s">
        <v>14</v>
      </c>
    </row>
    <row r="251" spans="1:28" x14ac:dyDescent="0.25">
      <c r="A251">
        <v>412</v>
      </c>
      <c r="B251" t="s">
        <v>1056</v>
      </c>
      <c r="C251" t="s">
        <v>20</v>
      </c>
      <c r="D251" s="6">
        <v>3</v>
      </c>
      <c r="E251" s="7"/>
      <c r="F251" s="7" t="s">
        <v>1057</v>
      </c>
      <c r="G251" s="31" t="s">
        <v>1058</v>
      </c>
      <c r="H251" s="7" t="s">
        <v>1059</v>
      </c>
      <c r="I251" s="7"/>
      <c r="J251" s="7" t="s">
        <v>1906</v>
      </c>
      <c r="K251" s="7" t="str">
        <f t="shared" si="26"/>
        <v>T28</v>
      </c>
      <c r="L251" s="7" t="str">
        <f t="shared" si="24"/>
        <v>PR53B</v>
      </c>
      <c r="M251" s="30" t="str">
        <f t="shared" si="30"/>
        <v>PR53B</v>
      </c>
      <c r="N251">
        <f t="shared" si="28"/>
        <v>-430</v>
      </c>
      <c r="O251">
        <f t="shared" si="29"/>
        <v>-600</v>
      </c>
      <c r="P251" t="str">
        <f t="shared" si="27"/>
        <v>I/O</v>
      </c>
      <c r="Q251">
        <f t="shared" si="25"/>
        <v>1</v>
      </c>
      <c r="R251">
        <v>412</v>
      </c>
      <c r="S251" t="s">
        <v>1056</v>
      </c>
      <c r="T251" t="s">
        <v>20</v>
      </c>
      <c r="U251">
        <v>3</v>
      </c>
      <c r="W251" t="s">
        <v>1057</v>
      </c>
      <c r="X251" t="s">
        <v>1058</v>
      </c>
      <c r="Y251" t="s">
        <v>1059</v>
      </c>
      <c r="Z251" t="s">
        <v>1060</v>
      </c>
      <c r="AA251" t="s">
        <v>471</v>
      </c>
      <c r="AB251" t="s">
        <v>243</v>
      </c>
    </row>
    <row r="252" spans="1:28" x14ac:dyDescent="0.25">
      <c r="A252">
        <v>413</v>
      </c>
      <c r="B252" t="s">
        <v>1061</v>
      </c>
      <c r="C252" t="s">
        <v>20</v>
      </c>
      <c r="D252" s="6">
        <v>3</v>
      </c>
      <c r="E252" s="7"/>
      <c r="F252" s="7" t="s">
        <v>1062</v>
      </c>
      <c r="G252" s="7" t="s">
        <v>1034</v>
      </c>
      <c r="H252" s="7" t="s">
        <v>1063</v>
      </c>
      <c r="I252" s="7"/>
      <c r="J252" s="7" t="s">
        <v>1906</v>
      </c>
      <c r="K252" s="7" t="str">
        <f t="shared" si="26"/>
        <v>T29</v>
      </c>
      <c r="L252" s="7" t="str">
        <f t="shared" si="24"/>
        <v>PR53C</v>
      </c>
      <c r="M252" s="30" t="str">
        <f t="shared" si="30"/>
        <v>PR53C</v>
      </c>
      <c r="N252">
        <f t="shared" si="28"/>
        <v>-420</v>
      </c>
      <c r="O252">
        <f t="shared" si="29"/>
        <v>-600</v>
      </c>
      <c r="P252" t="str">
        <f t="shared" si="27"/>
        <v>I/O</v>
      </c>
      <c r="Q252">
        <f t="shared" si="25"/>
        <v>1</v>
      </c>
      <c r="R252">
        <v>413</v>
      </c>
      <c r="S252" t="s">
        <v>1061</v>
      </c>
      <c r="T252" t="s">
        <v>20</v>
      </c>
      <c r="U252">
        <v>3</v>
      </c>
      <c r="W252" t="s">
        <v>1062</v>
      </c>
      <c r="X252" t="s">
        <v>1034</v>
      </c>
      <c r="Y252" t="s">
        <v>1063</v>
      </c>
      <c r="Z252" t="s">
        <v>1064</v>
      </c>
      <c r="AA252" t="s">
        <v>499</v>
      </c>
      <c r="AB252" t="s">
        <v>14</v>
      </c>
    </row>
    <row r="253" spans="1:28" x14ac:dyDescent="0.25">
      <c r="A253">
        <v>415</v>
      </c>
      <c r="B253" t="s">
        <v>1065</v>
      </c>
      <c r="C253" t="s">
        <v>20</v>
      </c>
      <c r="D253" s="6">
        <v>3</v>
      </c>
      <c r="E253" s="7"/>
      <c r="F253" s="7" t="s">
        <v>1066</v>
      </c>
      <c r="G253" s="31" t="s">
        <v>1067</v>
      </c>
      <c r="H253" s="7" t="s">
        <v>1068</v>
      </c>
      <c r="I253" s="7"/>
      <c r="J253" s="7" t="s">
        <v>1906</v>
      </c>
      <c r="K253" s="7" t="str">
        <f t="shared" si="26"/>
        <v>R29</v>
      </c>
      <c r="L253" s="7" t="str">
        <f t="shared" si="24"/>
        <v>PR53A</v>
      </c>
      <c r="M253" s="30" t="str">
        <f t="shared" si="30"/>
        <v>PR53A</v>
      </c>
      <c r="N253">
        <f t="shared" si="28"/>
        <v>-410</v>
      </c>
      <c r="O253">
        <f t="shared" si="29"/>
        <v>-600</v>
      </c>
      <c r="P253" t="str">
        <f t="shared" si="27"/>
        <v>I/O</v>
      </c>
      <c r="Q253">
        <f t="shared" si="25"/>
        <v>1</v>
      </c>
      <c r="R253">
        <v>415</v>
      </c>
      <c r="S253" t="s">
        <v>1065</v>
      </c>
      <c r="T253" t="s">
        <v>20</v>
      </c>
      <c r="U253">
        <v>3</v>
      </c>
      <c r="W253" t="s">
        <v>1066</v>
      </c>
      <c r="X253" t="s">
        <v>1067</v>
      </c>
      <c r="Y253" t="s">
        <v>1068</v>
      </c>
      <c r="Z253" t="s">
        <v>1069</v>
      </c>
      <c r="AA253" t="s">
        <v>490</v>
      </c>
      <c r="AB253" t="s">
        <v>84</v>
      </c>
    </row>
    <row r="254" spans="1:28" x14ac:dyDescent="0.25">
      <c r="A254">
        <v>416</v>
      </c>
      <c r="B254" t="s">
        <v>1070</v>
      </c>
      <c r="C254" t="s">
        <v>20</v>
      </c>
      <c r="D254" s="6">
        <v>3</v>
      </c>
      <c r="E254" s="7"/>
      <c r="F254" s="7" t="s">
        <v>1071</v>
      </c>
      <c r="G254" s="7" t="s">
        <v>1034</v>
      </c>
      <c r="H254" s="7" t="s">
        <v>867</v>
      </c>
      <c r="I254" s="7"/>
      <c r="J254" s="7" t="s">
        <v>1906</v>
      </c>
      <c r="K254" s="7" t="str">
        <f t="shared" si="26"/>
        <v>U26</v>
      </c>
      <c r="L254" s="7" t="str">
        <f t="shared" si="24"/>
        <v>PR50D</v>
      </c>
      <c r="M254" s="30" t="str">
        <f t="shared" si="30"/>
        <v>PR50D</v>
      </c>
      <c r="N254">
        <f t="shared" si="28"/>
        <v>-400</v>
      </c>
      <c r="O254">
        <f t="shared" si="29"/>
        <v>-600</v>
      </c>
      <c r="P254" t="str">
        <f t="shared" si="27"/>
        <v>I/O</v>
      </c>
      <c r="Q254">
        <f t="shared" si="25"/>
        <v>1</v>
      </c>
      <c r="R254">
        <v>416</v>
      </c>
      <c r="S254" t="s">
        <v>1070</v>
      </c>
      <c r="T254" t="s">
        <v>20</v>
      </c>
      <c r="U254">
        <v>3</v>
      </c>
      <c r="W254" t="s">
        <v>1071</v>
      </c>
      <c r="X254" t="s">
        <v>1034</v>
      </c>
      <c r="Y254" t="s">
        <v>867</v>
      </c>
      <c r="Z254" t="s">
        <v>1072</v>
      </c>
      <c r="AA254" t="s">
        <v>494</v>
      </c>
      <c r="AB254" t="s">
        <v>105</v>
      </c>
    </row>
    <row r="255" spans="1:28" x14ac:dyDescent="0.25">
      <c r="A255">
        <v>418</v>
      </c>
      <c r="B255" t="s">
        <v>1073</v>
      </c>
      <c r="C255" t="s">
        <v>20</v>
      </c>
      <c r="D255" s="6">
        <v>3</v>
      </c>
      <c r="E255" s="7"/>
      <c r="F255" s="7" t="s">
        <v>1074</v>
      </c>
      <c r="G255" s="7" t="s">
        <v>1034</v>
      </c>
      <c r="H255" s="7" t="s">
        <v>1075</v>
      </c>
      <c r="I255" s="7"/>
      <c r="J255" s="7" t="s">
        <v>1906</v>
      </c>
      <c r="K255" s="7" t="str">
        <f t="shared" si="26"/>
        <v>T27</v>
      </c>
      <c r="L255" s="7" t="str">
        <f t="shared" si="24"/>
        <v>PR50B</v>
      </c>
      <c r="M255" s="30" t="str">
        <f t="shared" si="30"/>
        <v>PR50B</v>
      </c>
      <c r="N255">
        <f t="shared" si="28"/>
        <v>-390</v>
      </c>
      <c r="O255">
        <f t="shared" si="29"/>
        <v>-600</v>
      </c>
      <c r="P255" t="str">
        <f t="shared" si="27"/>
        <v>I/O</v>
      </c>
      <c r="Q255">
        <f t="shared" si="25"/>
        <v>1</v>
      </c>
      <c r="R255">
        <v>418</v>
      </c>
      <c r="S255" t="s">
        <v>1073</v>
      </c>
      <c r="T255" t="s">
        <v>20</v>
      </c>
      <c r="U255">
        <v>3</v>
      </c>
      <c r="W255" t="s">
        <v>1074</v>
      </c>
      <c r="X255" t="s">
        <v>1034</v>
      </c>
      <c r="Y255" t="s">
        <v>1075</v>
      </c>
      <c r="Z255" t="s">
        <v>1076</v>
      </c>
      <c r="AA255" t="s">
        <v>1077</v>
      </c>
      <c r="AB255" t="s">
        <v>201</v>
      </c>
    </row>
    <row r="256" spans="1:28" x14ac:dyDescent="0.25">
      <c r="A256">
        <v>419</v>
      </c>
      <c r="B256" t="s">
        <v>1078</v>
      </c>
      <c r="C256" t="s">
        <v>20</v>
      </c>
      <c r="D256" s="6">
        <v>3</v>
      </c>
      <c r="E256" s="7"/>
      <c r="F256" s="7" t="s">
        <v>1079</v>
      </c>
      <c r="G256" s="7" t="s">
        <v>1034</v>
      </c>
      <c r="H256" s="7" t="s">
        <v>1080</v>
      </c>
      <c r="I256" s="7"/>
      <c r="J256" s="7" t="s">
        <v>1906</v>
      </c>
      <c r="K256" s="7" t="str">
        <f t="shared" si="26"/>
        <v>U27</v>
      </c>
      <c r="L256" s="7" t="str">
        <f t="shared" si="24"/>
        <v>PR50C</v>
      </c>
      <c r="M256" s="30" t="str">
        <f t="shared" si="30"/>
        <v>PR50C</v>
      </c>
      <c r="N256">
        <f t="shared" si="28"/>
        <v>-380</v>
      </c>
      <c r="O256">
        <f t="shared" si="29"/>
        <v>-600</v>
      </c>
      <c r="P256" t="str">
        <f t="shared" si="27"/>
        <v>I/O</v>
      </c>
      <c r="Q256">
        <f t="shared" si="25"/>
        <v>1</v>
      </c>
      <c r="R256">
        <v>419</v>
      </c>
      <c r="S256" t="s">
        <v>1078</v>
      </c>
      <c r="T256" t="s">
        <v>20</v>
      </c>
      <c r="U256">
        <v>3</v>
      </c>
      <c r="W256" t="s">
        <v>1079</v>
      </c>
      <c r="X256" t="s">
        <v>1034</v>
      </c>
      <c r="Y256" t="s">
        <v>1080</v>
      </c>
      <c r="Z256" t="s">
        <v>1081</v>
      </c>
      <c r="AA256" t="s">
        <v>448</v>
      </c>
      <c r="AB256" t="s">
        <v>108</v>
      </c>
    </row>
    <row r="257" spans="1:28" x14ac:dyDescent="0.25">
      <c r="A257">
        <v>421</v>
      </c>
      <c r="B257" t="s">
        <v>1082</v>
      </c>
      <c r="C257" t="s">
        <v>20</v>
      </c>
      <c r="D257" s="6">
        <v>3</v>
      </c>
      <c r="E257" s="7"/>
      <c r="F257" s="7" t="s">
        <v>1083</v>
      </c>
      <c r="G257" s="7" t="s">
        <v>1034</v>
      </c>
      <c r="H257" s="7" t="s">
        <v>1084</v>
      </c>
      <c r="I257" s="7"/>
      <c r="J257" s="7" t="s">
        <v>1906</v>
      </c>
      <c r="K257" s="7" t="str">
        <f t="shared" si="26"/>
        <v>R27</v>
      </c>
      <c r="L257" s="7" t="str">
        <f t="shared" si="24"/>
        <v>PR50A</v>
      </c>
      <c r="M257" s="30" t="str">
        <f t="shared" si="30"/>
        <v>PR50A</v>
      </c>
      <c r="N257">
        <f t="shared" si="28"/>
        <v>-370</v>
      </c>
      <c r="O257">
        <f t="shared" si="29"/>
        <v>-600</v>
      </c>
      <c r="P257" t="str">
        <f t="shared" si="27"/>
        <v>I/O</v>
      </c>
      <c r="Q257">
        <f t="shared" si="25"/>
        <v>1</v>
      </c>
      <c r="R257">
        <v>421</v>
      </c>
      <c r="S257" t="s">
        <v>1082</v>
      </c>
      <c r="T257" t="s">
        <v>20</v>
      </c>
      <c r="U257">
        <v>3</v>
      </c>
      <c r="W257" t="s">
        <v>1083</v>
      </c>
      <c r="X257" t="s">
        <v>1034</v>
      </c>
      <c r="Y257" t="s">
        <v>1084</v>
      </c>
      <c r="Z257" t="s">
        <v>1085</v>
      </c>
      <c r="AA257" t="s">
        <v>452</v>
      </c>
      <c r="AB257" t="s">
        <v>111</v>
      </c>
    </row>
    <row r="258" spans="1:28" x14ac:dyDescent="0.25">
      <c r="A258">
        <v>422</v>
      </c>
      <c r="B258" t="s">
        <v>1086</v>
      </c>
      <c r="C258" t="s">
        <v>20</v>
      </c>
      <c r="D258" s="6">
        <v>3</v>
      </c>
      <c r="E258" s="7" t="s">
        <v>1087</v>
      </c>
      <c r="F258" s="7" t="s">
        <v>1088</v>
      </c>
      <c r="G258" s="7" t="s">
        <v>1034</v>
      </c>
      <c r="H258" s="7" t="s">
        <v>858</v>
      </c>
      <c r="I258" s="7"/>
      <c r="J258" s="7" t="s">
        <v>1906</v>
      </c>
      <c r="K258" s="7" t="str">
        <f t="shared" si="26"/>
        <v>T26</v>
      </c>
      <c r="L258" s="7" t="str">
        <f t="shared" si="24"/>
        <v>PR47D</v>
      </c>
      <c r="M258" s="30" t="str">
        <f t="shared" si="30"/>
        <v>PR47D/PCLKC3_0</v>
      </c>
      <c r="N258">
        <f t="shared" si="28"/>
        <v>-360</v>
      </c>
      <c r="O258">
        <f t="shared" si="29"/>
        <v>-600</v>
      </c>
      <c r="P258" t="str">
        <f t="shared" si="27"/>
        <v>I/O</v>
      </c>
      <c r="Q258">
        <f t="shared" si="25"/>
        <v>1</v>
      </c>
      <c r="R258">
        <v>422</v>
      </c>
      <c r="S258" t="s">
        <v>1086</v>
      </c>
      <c r="T258" t="s">
        <v>20</v>
      </c>
      <c r="U258">
        <v>3</v>
      </c>
      <c r="V258" t="s">
        <v>1087</v>
      </c>
      <c r="W258" t="s">
        <v>1088</v>
      </c>
      <c r="X258" t="s">
        <v>1034</v>
      </c>
      <c r="Y258" t="s">
        <v>858</v>
      </c>
      <c r="Z258" t="s">
        <v>1089</v>
      </c>
      <c r="AA258" t="s">
        <v>1090</v>
      </c>
      <c r="AB258" t="s">
        <v>83</v>
      </c>
    </row>
    <row r="259" spans="1:28" x14ac:dyDescent="0.25">
      <c r="A259">
        <v>424</v>
      </c>
      <c r="B259" t="s">
        <v>1091</v>
      </c>
      <c r="C259" t="s">
        <v>20</v>
      </c>
      <c r="D259" s="6">
        <v>3</v>
      </c>
      <c r="E259" s="7" t="s">
        <v>1092</v>
      </c>
      <c r="F259" s="7" t="s">
        <v>1093</v>
      </c>
      <c r="G259" s="7" t="s">
        <v>1034</v>
      </c>
      <c r="H259" s="7" t="s">
        <v>1094</v>
      </c>
      <c r="I259" s="7"/>
      <c r="J259" s="7" t="s">
        <v>1906</v>
      </c>
      <c r="K259" s="7" t="str">
        <f t="shared" si="26"/>
        <v>P29</v>
      </c>
      <c r="L259" s="7" t="str">
        <f t="shared" si="24"/>
        <v>PR47B</v>
      </c>
      <c r="M259" s="30" t="str">
        <f t="shared" si="30"/>
        <v>PR47B/PCLKC3_1</v>
      </c>
      <c r="N259">
        <f t="shared" si="28"/>
        <v>-350</v>
      </c>
      <c r="O259">
        <f t="shared" si="29"/>
        <v>-600</v>
      </c>
      <c r="P259" t="str">
        <f t="shared" si="27"/>
        <v>I/O</v>
      </c>
      <c r="Q259">
        <f t="shared" si="25"/>
        <v>1</v>
      </c>
      <c r="R259">
        <v>424</v>
      </c>
      <c r="S259" t="s">
        <v>1091</v>
      </c>
      <c r="T259" t="s">
        <v>20</v>
      </c>
      <c r="U259">
        <v>3</v>
      </c>
      <c r="V259" t="s">
        <v>1092</v>
      </c>
      <c r="W259" t="s">
        <v>1093</v>
      </c>
      <c r="X259" t="s">
        <v>1034</v>
      </c>
      <c r="Y259" t="s">
        <v>1094</v>
      </c>
      <c r="Z259" t="s">
        <v>1095</v>
      </c>
      <c r="AA259" t="s">
        <v>1096</v>
      </c>
      <c r="AB259" t="s">
        <v>1097</v>
      </c>
    </row>
    <row r="260" spans="1:28" x14ac:dyDescent="0.25">
      <c r="A260">
        <v>425</v>
      </c>
      <c r="B260" t="s">
        <v>1098</v>
      </c>
      <c r="C260" t="s">
        <v>20</v>
      </c>
      <c r="D260" s="6">
        <v>3</v>
      </c>
      <c r="E260" s="7" t="s">
        <v>1099</v>
      </c>
      <c r="F260" s="7" t="s">
        <v>1100</v>
      </c>
      <c r="G260" s="7" t="s">
        <v>1034</v>
      </c>
      <c r="H260" s="7" t="s">
        <v>879</v>
      </c>
      <c r="I260" s="7"/>
      <c r="J260" s="7" t="s">
        <v>1906</v>
      </c>
      <c r="K260" s="7" t="str">
        <f t="shared" si="26"/>
        <v>R26</v>
      </c>
      <c r="L260" s="7" t="str">
        <f t="shared" si="24"/>
        <v>PR47C</v>
      </c>
      <c r="M260" s="30" t="str">
        <f t="shared" si="30"/>
        <v>PR47C/PCLKT3_0</v>
      </c>
      <c r="N260">
        <f t="shared" si="28"/>
        <v>-340</v>
      </c>
      <c r="O260">
        <f t="shared" si="29"/>
        <v>-600</v>
      </c>
      <c r="P260" t="str">
        <f t="shared" si="27"/>
        <v>I/O</v>
      </c>
      <c r="Q260">
        <f t="shared" si="25"/>
        <v>1</v>
      </c>
      <c r="R260">
        <v>425</v>
      </c>
      <c r="S260" t="s">
        <v>1098</v>
      </c>
      <c r="T260" t="s">
        <v>20</v>
      </c>
      <c r="U260">
        <v>3</v>
      </c>
      <c r="V260" t="s">
        <v>1099</v>
      </c>
      <c r="W260" t="s">
        <v>1100</v>
      </c>
      <c r="X260" t="s">
        <v>1034</v>
      </c>
      <c r="Y260" t="s">
        <v>879</v>
      </c>
      <c r="Z260" t="s">
        <v>1101</v>
      </c>
      <c r="AA260" t="s">
        <v>1102</v>
      </c>
      <c r="AB260" t="s">
        <v>51</v>
      </c>
    </row>
    <row r="261" spans="1:28" ht="15.75" thickBot="1" x14ac:dyDescent="0.3">
      <c r="A261">
        <v>427</v>
      </c>
      <c r="B261" t="s">
        <v>1103</v>
      </c>
      <c r="C261" t="s">
        <v>20</v>
      </c>
      <c r="D261" s="12">
        <v>3</v>
      </c>
      <c r="E261" s="13" t="s">
        <v>1104</v>
      </c>
      <c r="F261" s="13" t="s">
        <v>1105</v>
      </c>
      <c r="G261" s="13" t="s">
        <v>1034</v>
      </c>
      <c r="H261" s="13" t="s">
        <v>1106</v>
      </c>
      <c r="I261" s="13"/>
      <c r="J261" s="13" t="s">
        <v>1906</v>
      </c>
      <c r="K261" s="13" t="str">
        <f t="shared" si="26"/>
        <v>P28</v>
      </c>
      <c r="L261" s="13" t="str">
        <f t="shared" si="24"/>
        <v>PR47A</v>
      </c>
      <c r="M261" s="29" t="str">
        <f t="shared" si="30"/>
        <v>PR47A/PCLKT3_1</v>
      </c>
      <c r="N261">
        <f t="shared" si="28"/>
        <v>-330</v>
      </c>
      <c r="O261">
        <f t="shared" si="29"/>
        <v>-600</v>
      </c>
      <c r="P261" t="str">
        <f t="shared" si="27"/>
        <v>I/O</v>
      </c>
      <c r="Q261">
        <f t="shared" si="25"/>
        <v>1</v>
      </c>
      <c r="R261">
        <v>427</v>
      </c>
      <c r="S261" t="s">
        <v>1103</v>
      </c>
      <c r="T261" t="s">
        <v>20</v>
      </c>
      <c r="U261">
        <v>3</v>
      </c>
      <c r="V261" t="s">
        <v>1104</v>
      </c>
      <c r="W261" t="s">
        <v>1105</v>
      </c>
      <c r="X261" t="s">
        <v>1034</v>
      </c>
      <c r="Y261" t="s">
        <v>1106</v>
      </c>
      <c r="Z261" t="s">
        <v>1107</v>
      </c>
      <c r="AA261" t="s">
        <v>1108</v>
      </c>
      <c r="AB261" t="s">
        <v>168</v>
      </c>
    </row>
    <row r="262" spans="1:28" x14ac:dyDescent="0.25">
      <c r="A262">
        <v>428</v>
      </c>
      <c r="B262" t="s">
        <v>1109</v>
      </c>
      <c r="C262" t="s">
        <v>20</v>
      </c>
      <c r="D262">
        <v>2</v>
      </c>
      <c r="E262" t="s">
        <v>1110</v>
      </c>
      <c r="F262" t="s">
        <v>1111</v>
      </c>
      <c r="G262" t="s">
        <v>1112</v>
      </c>
      <c r="H262" t="s">
        <v>884</v>
      </c>
      <c r="J262" t="s">
        <v>1906</v>
      </c>
      <c r="K262" t="str">
        <f t="shared" si="26"/>
        <v>P26</v>
      </c>
      <c r="L262" t="str">
        <f t="shared" ref="L262:L325" si="31">IF(B262&lt;&gt;S262,CONCATENATE(B262,"(",S262,")"),B262)</f>
        <v>PR44D</v>
      </c>
      <c r="M262" t="str">
        <f t="shared" si="30"/>
        <v>PR44D/PCLKC2_0</v>
      </c>
      <c r="N262">
        <f t="shared" si="28"/>
        <v>-320</v>
      </c>
      <c r="O262">
        <f t="shared" si="29"/>
        <v>-600</v>
      </c>
      <c r="P262" t="str">
        <f t="shared" si="27"/>
        <v>I/O</v>
      </c>
      <c r="Q262">
        <f t="shared" ref="Q262:Q325" si="32">IF(S262=B262,1,0)</f>
        <v>1</v>
      </c>
      <c r="R262">
        <v>428</v>
      </c>
      <c r="S262" t="s">
        <v>1109</v>
      </c>
      <c r="T262" t="s">
        <v>20</v>
      </c>
      <c r="U262">
        <v>2</v>
      </c>
      <c r="V262" t="s">
        <v>1110</v>
      </c>
      <c r="W262" t="s">
        <v>1111</v>
      </c>
      <c r="X262" t="s">
        <v>1112</v>
      </c>
      <c r="Y262" t="s">
        <v>884</v>
      </c>
      <c r="Z262" t="s">
        <v>1113</v>
      </c>
      <c r="AA262" t="s">
        <v>1114</v>
      </c>
      <c r="AB262" t="s">
        <v>80</v>
      </c>
    </row>
    <row r="263" spans="1:28" x14ac:dyDescent="0.25">
      <c r="A263">
        <v>430</v>
      </c>
      <c r="B263" t="s">
        <v>1116</v>
      </c>
      <c r="C263" t="s">
        <v>20</v>
      </c>
      <c r="D263">
        <v>2</v>
      </c>
      <c r="E263" t="s">
        <v>1117</v>
      </c>
      <c r="F263" t="s">
        <v>1118</v>
      </c>
      <c r="G263" t="s">
        <v>1112</v>
      </c>
      <c r="H263" t="s">
        <v>1049</v>
      </c>
      <c r="J263" t="s">
        <v>1906</v>
      </c>
      <c r="K263" t="str">
        <f t="shared" ref="K263:K326" si="33">H263</f>
        <v>N26</v>
      </c>
      <c r="L263" t="str">
        <f t="shared" si="31"/>
        <v>PR44B</v>
      </c>
      <c r="M263" t="str">
        <f t="shared" si="30"/>
        <v>PR44B/PCLKC2_1</v>
      </c>
      <c r="N263">
        <f t="shared" si="28"/>
        <v>-310</v>
      </c>
      <c r="O263">
        <f t="shared" si="29"/>
        <v>-600</v>
      </c>
      <c r="P263" t="str">
        <f t="shared" ref="P263:P326" si="34">IF(C263="IO","I/O",IF(C263="I","Input",IF(C263="O","Output","Passive")))</f>
        <v>I/O</v>
      </c>
      <c r="Q263">
        <f t="shared" si="32"/>
        <v>1</v>
      </c>
      <c r="R263">
        <v>430</v>
      </c>
      <c r="S263" t="s">
        <v>1116</v>
      </c>
      <c r="T263" t="s">
        <v>20</v>
      </c>
      <c r="U263">
        <v>2</v>
      </c>
      <c r="V263" t="s">
        <v>1117</v>
      </c>
      <c r="W263" t="s">
        <v>1118</v>
      </c>
      <c r="X263" t="s">
        <v>1112</v>
      </c>
      <c r="Y263" t="s">
        <v>1049</v>
      </c>
      <c r="Z263" t="s">
        <v>1119</v>
      </c>
      <c r="AA263" t="s">
        <v>1120</v>
      </c>
      <c r="AB263" t="s">
        <v>52</v>
      </c>
    </row>
    <row r="264" spans="1:28" x14ac:dyDescent="0.25">
      <c r="A264">
        <v>431</v>
      </c>
      <c r="B264" t="s">
        <v>1121</v>
      </c>
      <c r="C264" t="s">
        <v>20</v>
      </c>
      <c r="D264">
        <v>2</v>
      </c>
      <c r="E264" t="s">
        <v>1122</v>
      </c>
      <c r="F264" t="s">
        <v>1123</v>
      </c>
      <c r="G264" t="s">
        <v>1112</v>
      </c>
      <c r="H264" t="s">
        <v>1124</v>
      </c>
      <c r="J264" t="s">
        <v>1906</v>
      </c>
      <c r="K264" t="str">
        <f t="shared" si="33"/>
        <v>P27</v>
      </c>
      <c r="L264" t="str">
        <f t="shared" si="31"/>
        <v>PR44C</v>
      </c>
      <c r="M264" t="str">
        <f t="shared" si="30"/>
        <v>PR44C/PCLKT2_0</v>
      </c>
      <c r="N264">
        <f t="shared" ref="N264:N327" si="35">MOD(N263+10+980,1980)-980</f>
        <v>-300</v>
      </c>
      <c r="O264">
        <f t="shared" ref="O264:O327" si="36">IF(N264=-980,O263+300,O263)</f>
        <v>-600</v>
      </c>
      <c r="P264" t="str">
        <f t="shared" si="34"/>
        <v>I/O</v>
      </c>
      <c r="Q264">
        <f t="shared" si="32"/>
        <v>1</v>
      </c>
      <c r="R264">
        <v>431</v>
      </c>
      <c r="S264" t="s">
        <v>1121</v>
      </c>
      <c r="T264" t="s">
        <v>20</v>
      </c>
      <c r="U264">
        <v>2</v>
      </c>
      <c r="V264" t="s">
        <v>1122</v>
      </c>
      <c r="W264" t="s">
        <v>1123</v>
      </c>
      <c r="X264" t="s">
        <v>1112</v>
      </c>
      <c r="Y264" t="s">
        <v>1124</v>
      </c>
      <c r="Z264" t="s">
        <v>1125</v>
      </c>
      <c r="AA264" t="s">
        <v>1126</v>
      </c>
      <c r="AB264" t="s">
        <v>32</v>
      </c>
    </row>
    <row r="265" spans="1:28" x14ac:dyDescent="0.25">
      <c r="A265">
        <v>433</v>
      </c>
      <c r="B265" t="s">
        <v>1128</v>
      </c>
      <c r="C265" t="s">
        <v>20</v>
      </c>
      <c r="D265">
        <v>2</v>
      </c>
      <c r="E265" t="s">
        <v>1129</v>
      </c>
      <c r="F265" t="s">
        <v>1130</v>
      </c>
      <c r="G265" t="s">
        <v>1112</v>
      </c>
      <c r="H265" t="s">
        <v>1131</v>
      </c>
      <c r="J265" t="s">
        <v>1906</v>
      </c>
      <c r="K265" t="str">
        <f t="shared" si="33"/>
        <v>N27</v>
      </c>
      <c r="L265" t="str">
        <f t="shared" si="31"/>
        <v>PR44A</v>
      </c>
      <c r="M265" t="str">
        <f t="shared" ref="M265:M328" si="37">IF(E265&lt;&gt;"",CONCATENATE(L265,"/",E265),L265)</f>
        <v>PR44A/PCLKT2_1</v>
      </c>
      <c r="N265">
        <f t="shared" si="35"/>
        <v>-290</v>
      </c>
      <c r="O265">
        <f t="shared" si="36"/>
        <v>-600</v>
      </c>
      <c r="P265" t="str">
        <f t="shared" si="34"/>
        <v>I/O</v>
      </c>
      <c r="Q265">
        <f t="shared" si="32"/>
        <v>1</v>
      </c>
      <c r="R265">
        <v>433</v>
      </c>
      <c r="S265" t="s">
        <v>1128</v>
      </c>
      <c r="T265" t="s">
        <v>20</v>
      </c>
      <c r="U265">
        <v>2</v>
      </c>
      <c r="V265" t="s">
        <v>1129</v>
      </c>
      <c r="W265" t="s">
        <v>1130</v>
      </c>
      <c r="X265" t="s">
        <v>1112</v>
      </c>
      <c r="Y265" t="s">
        <v>1131</v>
      </c>
      <c r="Z265" t="s">
        <v>1132</v>
      </c>
      <c r="AA265" t="s">
        <v>1133</v>
      </c>
      <c r="AB265" t="s">
        <v>67</v>
      </c>
    </row>
    <row r="266" spans="1:28" x14ac:dyDescent="0.25">
      <c r="A266">
        <v>434</v>
      </c>
      <c r="B266" t="s">
        <v>1134</v>
      </c>
      <c r="C266" t="s">
        <v>20</v>
      </c>
      <c r="D266">
        <v>2</v>
      </c>
      <c r="F266" t="s">
        <v>1135</v>
      </c>
      <c r="G266" t="s">
        <v>1112</v>
      </c>
      <c r="H266" t="s">
        <v>1136</v>
      </c>
      <c r="J266" t="s">
        <v>1906</v>
      </c>
      <c r="K266" t="str">
        <f t="shared" si="33"/>
        <v>L27</v>
      </c>
      <c r="L266" t="str">
        <f t="shared" si="31"/>
        <v>PR41D</v>
      </c>
      <c r="M266" t="str">
        <f t="shared" si="37"/>
        <v>PR41D</v>
      </c>
      <c r="N266">
        <f t="shared" si="35"/>
        <v>-280</v>
      </c>
      <c r="O266">
        <f t="shared" si="36"/>
        <v>-600</v>
      </c>
      <c r="P266" t="str">
        <f t="shared" si="34"/>
        <v>I/O</v>
      </c>
      <c r="Q266">
        <f t="shared" si="32"/>
        <v>1</v>
      </c>
      <c r="R266">
        <v>434</v>
      </c>
      <c r="S266" t="s">
        <v>1134</v>
      </c>
      <c r="T266" t="s">
        <v>20</v>
      </c>
      <c r="U266">
        <v>2</v>
      </c>
      <c r="W266" t="s">
        <v>1135</v>
      </c>
      <c r="X266" t="s">
        <v>1112</v>
      </c>
      <c r="Y266" t="s">
        <v>1136</v>
      </c>
      <c r="Z266" t="s">
        <v>1137</v>
      </c>
      <c r="AA266" t="s">
        <v>428</v>
      </c>
      <c r="AB266" t="s">
        <v>14</v>
      </c>
    </row>
    <row r="267" spans="1:28" x14ac:dyDescent="0.25">
      <c r="A267">
        <v>436</v>
      </c>
      <c r="B267" t="s">
        <v>1138</v>
      </c>
      <c r="C267" t="s">
        <v>20</v>
      </c>
      <c r="D267">
        <v>2</v>
      </c>
      <c r="F267" t="s">
        <v>1139</v>
      </c>
      <c r="G267" t="s">
        <v>1140</v>
      </c>
      <c r="H267" t="s">
        <v>1141</v>
      </c>
      <c r="J267" t="s">
        <v>1906</v>
      </c>
      <c r="K267" t="str">
        <f t="shared" si="33"/>
        <v>N29</v>
      </c>
      <c r="L267" t="str">
        <f t="shared" si="31"/>
        <v>PR41B</v>
      </c>
      <c r="M267" t="str">
        <f t="shared" si="37"/>
        <v>PR41B</v>
      </c>
      <c r="N267">
        <f t="shared" si="35"/>
        <v>-270</v>
      </c>
      <c r="O267">
        <f t="shared" si="36"/>
        <v>-600</v>
      </c>
      <c r="P267" t="str">
        <f t="shared" si="34"/>
        <v>I/O</v>
      </c>
      <c r="Q267">
        <f t="shared" si="32"/>
        <v>1</v>
      </c>
      <c r="R267">
        <v>436</v>
      </c>
      <c r="S267" t="s">
        <v>1138</v>
      </c>
      <c r="T267" t="s">
        <v>20</v>
      </c>
      <c r="U267">
        <v>2</v>
      </c>
      <c r="W267" t="s">
        <v>1139</v>
      </c>
      <c r="X267" t="s">
        <v>1140</v>
      </c>
      <c r="Y267" t="s">
        <v>1141</v>
      </c>
      <c r="Z267" t="s">
        <v>1142</v>
      </c>
      <c r="AA267" t="s">
        <v>1143</v>
      </c>
      <c r="AB267" t="s">
        <v>152</v>
      </c>
    </row>
    <row r="268" spans="1:28" x14ac:dyDescent="0.25">
      <c r="A268">
        <v>437</v>
      </c>
      <c r="B268" t="s">
        <v>1144</v>
      </c>
      <c r="C268" t="s">
        <v>20</v>
      </c>
      <c r="D268">
        <v>2</v>
      </c>
      <c r="F268" t="s">
        <v>1145</v>
      </c>
      <c r="G268" t="s">
        <v>1112</v>
      </c>
      <c r="H268" t="s">
        <v>1054</v>
      </c>
      <c r="J268" t="s">
        <v>1906</v>
      </c>
      <c r="K268" t="str">
        <f t="shared" si="33"/>
        <v>L26</v>
      </c>
      <c r="L268" t="str">
        <f t="shared" si="31"/>
        <v>PR41C</v>
      </c>
      <c r="M268" t="str">
        <f t="shared" si="37"/>
        <v>PR41C</v>
      </c>
      <c r="N268">
        <f t="shared" si="35"/>
        <v>-260</v>
      </c>
      <c r="O268">
        <f t="shared" si="36"/>
        <v>-600</v>
      </c>
      <c r="P268" t="str">
        <f t="shared" si="34"/>
        <v>I/O</v>
      </c>
      <c r="Q268">
        <f t="shared" si="32"/>
        <v>1</v>
      </c>
      <c r="R268">
        <v>437</v>
      </c>
      <c r="S268" t="s">
        <v>1144</v>
      </c>
      <c r="T268" t="s">
        <v>20</v>
      </c>
      <c r="U268">
        <v>2</v>
      </c>
      <c r="W268" t="s">
        <v>1145</v>
      </c>
      <c r="X268" t="s">
        <v>1112</v>
      </c>
      <c r="Y268" t="s">
        <v>1054</v>
      </c>
      <c r="Z268" t="s">
        <v>1146</v>
      </c>
      <c r="AA268" t="s">
        <v>420</v>
      </c>
      <c r="AB268" t="s">
        <v>145</v>
      </c>
    </row>
    <row r="269" spans="1:28" x14ac:dyDescent="0.25">
      <c r="A269">
        <v>439</v>
      </c>
      <c r="B269" t="s">
        <v>1147</v>
      </c>
      <c r="C269" t="s">
        <v>20</v>
      </c>
      <c r="D269">
        <v>2</v>
      </c>
      <c r="F269" t="s">
        <v>1148</v>
      </c>
      <c r="G269" t="s">
        <v>1149</v>
      </c>
      <c r="H269" t="s">
        <v>1150</v>
      </c>
      <c r="J269" t="s">
        <v>1906</v>
      </c>
      <c r="K269" t="str">
        <f t="shared" si="33"/>
        <v>N30</v>
      </c>
      <c r="L269" t="str">
        <f t="shared" si="31"/>
        <v>PR41A</v>
      </c>
      <c r="M269" t="str">
        <f t="shared" si="37"/>
        <v>PR41A</v>
      </c>
      <c r="N269">
        <f t="shared" si="35"/>
        <v>-250</v>
      </c>
      <c r="O269">
        <f t="shared" si="36"/>
        <v>-600</v>
      </c>
      <c r="P269" t="str">
        <f t="shared" si="34"/>
        <v>I/O</v>
      </c>
      <c r="Q269">
        <f t="shared" si="32"/>
        <v>1</v>
      </c>
      <c r="R269">
        <v>439</v>
      </c>
      <c r="S269" t="s">
        <v>1147</v>
      </c>
      <c r="T269" t="s">
        <v>20</v>
      </c>
      <c r="U269">
        <v>2</v>
      </c>
      <c r="W269" t="s">
        <v>1148</v>
      </c>
      <c r="X269" t="s">
        <v>1149</v>
      </c>
      <c r="Y269" t="s">
        <v>1150</v>
      </c>
      <c r="Z269" t="s">
        <v>1151</v>
      </c>
      <c r="AA269" t="s">
        <v>1152</v>
      </c>
      <c r="AB269" t="s">
        <v>53</v>
      </c>
    </row>
    <row r="270" spans="1:28" x14ac:dyDescent="0.25">
      <c r="A270">
        <v>440</v>
      </c>
      <c r="B270" t="s">
        <v>1153</v>
      </c>
      <c r="C270" t="s">
        <v>20</v>
      </c>
      <c r="D270">
        <v>2</v>
      </c>
      <c r="F270" t="s">
        <v>1154</v>
      </c>
      <c r="G270" t="s">
        <v>1112</v>
      </c>
      <c r="H270" t="s">
        <v>1155</v>
      </c>
      <c r="J270" t="s">
        <v>1906</v>
      </c>
      <c r="K270" t="str">
        <f t="shared" si="33"/>
        <v>L29</v>
      </c>
      <c r="L270" t="str">
        <f t="shared" si="31"/>
        <v>PR38D</v>
      </c>
      <c r="M270" t="str">
        <f t="shared" si="37"/>
        <v>PR38D</v>
      </c>
      <c r="N270">
        <f t="shared" si="35"/>
        <v>-240</v>
      </c>
      <c r="O270">
        <f t="shared" si="36"/>
        <v>-600</v>
      </c>
      <c r="P270" t="str">
        <f t="shared" si="34"/>
        <v>I/O</v>
      </c>
      <c r="Q270">
        <f t="shared" si="32"/>
        <v>1</v>
      </c>
      <c r="R270">
        <v>440</v>
      </c>
      <c r="S270" t="s">
        <v>1153</v>
      </c>
      <c r="T270" t="s">
        <v>20</v>
      </c>
      <c r="U270">
        <v>2</v>
      </c>
      <c r="W270" t="s">
        <v>1154</v>
      </c>
      <c r="X270" t="s">
        <v>1112</v>
      </c>
      <c r="Y270" t="s">
        <v>1155</v>
      </c>
      <c r="Z270" t="s">
        <v>1156</v>
      </c>
      <c r="AA270" t="s">
        <v>1157</v>
      </c>
      <c r="AB270" t="s">
        <v>14</v>
      </c>
    </row>
    <row r="271" spans="1:28" x14ac:dyDescent="0.25">
      <c r="A271">
        <v>442</v>
      </c>
      <c r="B271" t="s">
        <v>1158</v>
      </c>
      <c r="C271" t="s">
        <v>20</v>
      </c>
      <c r="D271">
        <v>2</v>
      </c>
      <c r="F271" t="s">
        <v>1159</v>
      </c>
      <c r="G271" t="s">
        <v>1112</v>
      </c>
      <c r="H271" t="s">
        <v>1064</v>
      </c>
      <c r="J271" t="s">
        <v>1906</v>
      </c>
      <c r="K271" t="str">
        <f t="shared" si="33"/>
        <v>K26</v>
      </c>
      <c r="L271" t="str">
        <f t="shared" si="31"/>
        <v>PR38B</v>
      </c>
      <c r="M271" t="str">
        <f t="shared" si="37"/>
        <v>PR38B</v>
      </c>
      <c r="N271">
        <f t="shared" si="35"/>
        <v>-230</v>
      </c>
      <c r="O271">
        <f t="shared" si="36"/>
        <v>-600</v>
      </c>
      <c r="P271" t="str">
        <f t="shared" si="34"/>
        <v>I/O</v>
      </c>
      <c r="Q271">
        <f t="shared" si="32"/>
        <v>1</v>
      </c>
      <c r="R271">
        <v>442</v>
      </c>
      <c r="S271" t="s">
        <v>1158</v>
      </c>
      <c r="T271" t="s">
        <v>20</v>
      </c>
      <c r="U271">
        <v>2</v>
      </c>
      <c r="W271" t="s">
        <v>1159</v>
      </c>
      <c r="X271" t="s">
        <v>1112</v>
      </c>
      <c r="Y271" t="s">
        <v>1064</v>
      </c>
      <c r="Z271" t="s">
        <v>1160</v>
      </c>
      <c r="AA271" t="s">
        <v>1161</v>
      </c>
      <c r="AB271" t="s">
        <v>25</v>
      </c>
    </row>
    <row r="272" spans="1:28" x14ac:dyDescent="0.25">
      <c r="A272">
        <v>443</v>
      </c>
      <c r="B272" t="s">
        <v>1162</v>
      </c>
      <c r="C272" t="s">
        <v>20</v>
      </c>
      <c r="D272">
        <v>2</v>
      </c>
      <c r="F272" t="s">
        <v>1163</v>
      </c>
      <c r="G272" t="s">
        <v>1112</v>
      </c>
      <c r="H272" t="s">
        <v>1164</v>
      </c>
      <c r="J272" t="s">
        <v>1906</v>
      </c>
      <c r="K272" t="str">
        <f t="shared" si="33"/>
        <v>K28</v>
      </c>
      <c r="L272" t="str">
        <f t="shared" si="31"/>
        <v>PR38C</v>
      </c>
      <c r="M272" t="str">
        <f t="shared" si="37"/>
        <v>PR38C</v>
      </c>
      <c r="N272">
        <f t="shared" si="35"/>
        <v>-220</v>
      </c>
      <c r="O272">
        <f t="shared" si="36"/>
        <v>-600</v>
      </c>
      <c r="P272" t="str">
        <f t="shared" si="34"/>
        <v>I/O</v>
      </c>
      <c r="Q272">
        <f t="shared" si="32"/>
        <v>1</v>
      </c>
      <c r="R272">
        <v>443</v>
      </c>
      <c r="S272" t="s">
        <v>1162</v>
      </c>
      <c r="T272" t="s">
        <v>20</v>
      </c>
      <c r="U272">
        <v>2</v>
      </c>
      <c r="W272" t="s">
        <v>1163</v>
      </c>
      <c r="X272" t="s">
        <v>1112</v>
      </c>
      <c r="Y272" t="s">
        <v>1164</v>
      </c>
      <c r="Z272" t="s">
        <v>1165</v>
      </c>
      <c r="AA272" t="s">
        <v>1166</v>
      </c>
      <c r="AB272" t="s">
        <v>14</v>
      </c>
    </row>
    <row r="273" spans="1:28" x14ac:dyDescent="0.25">
      <c r="A273">
        <v>445</v>
      </c>
      <c r="B273" t="s">
        <v>1167</v>
      </c>
      <c r="C273" t="s">
        <v>20</v>
      </c>
      <c r="D273">
        <v>2</v>
      </c>
      <c r="F273" t="s">
        <v>1168</v>
      </c>
      <c r="G273" t="s">
        <v>1112</v>
      </c>
      <c r="H273" t="s">
        <v>1169</v>
      </c>
      <c r="J273" t="s">
        <v>1906</v>
      </c>
      <c r="K273" t="str">
        <f t="shared" si="33"/>
        <v>K27</v>
      </c>
      <c r="L273" t="str">
        <f t="shared" si="31"/>
        <v>PR38A</v>
      </c>
      <c r="M273" t="str">
        <f t="shared" si="37"/>
        <v>PR38A</v>
      </c>
      <c r="N273">
        <f t="shared" si="35"/>
        <v>-210</v>
      </c>
      <c r="O273">
        <f t="shared" si="36"/>
        <v>-600</v>
      </c>
      <c r="P273" t="str">
        <f t="shared" si="34"/>
        <v>I/O</v>
      </c>
      <c r="Q273">
        <f t="shared" si="32"/>
        <v>1</v>
      </c>
      <c r="R273">
        <v>445</v>
      </c>
      <c r="S273" t="s">
        <v>1167</v>
      </c>
      <c r="T273" t="s">
        <v>20</v>
      </c>
      <c r="U273">
        <v>2</v>
      </c>
      <c r="W273" t="s">
        <v>1168</v>
      </c>
      <c r="X273" t="s">
        <v>1112</v>
      </c>
      <c r="Y273" t="s">
        <v>1169</v>
      </c>
      <c r="Z273" t="s">
        <v>1170</v>
      </c>
      <c r="AA273" t="s">
        <v>1171</v>
      </c>
      <c r="AB273" t="s">
        <v>57</v>
      </c>
    </row>
    <row r="274" spans="1:28" x14ac:dyDescent="0.25">
      <c r="A274">
        <v>446</v>
      </c>
      <c r="B274" t="s">
        <v>1172</v>
      </c>
      <c r="C274" t="s">
        <v>20</v>
      </c>
      <c r="D274">
        <v>2</v>
      </c>
      <c r="F274" t="s">
        <v>1173</v>
      </c>
      <c r="G274" t="s">
        <v>1112</v>
      </c>
      <c r="H274" t="s">
        <v>1174</v>
      </c>
      <c r="J274" t="s">
        <v>1906</v>
      </c>
      <c r="K274" t="str">
        <f t="shared" si="33"/>
        <v>J27</v>
      </c>
      <c r="L274" t="str">
        <f t="shared" si="31"/>
        <v>PR35D</v>
      </c>
      <c r="M274" t="str">
        <f t="shared" si="37"/>
        <v>PR35D</v>
      </c>
      <c r="N274">
        <f t="shared" si="35"/>
        <v>-200</v>
      </c>
      <c r="O274">
        <f t="shared" si="36"/>
        <v>-600</v>
      </c>
      <c r="P274" t="str">
        <f t="shared" si="34"/>
        <v>I/O</v>
      </c>
      <c r="Q274">
        <f t="shared" si="32"/>
        <v>1</v>
      </c>
      <c r="R274">
        <v>446</v>
      </c>
      <c r="S274" t="s">
        <v>1172</v>
      </c>
      <c r="T274" t="s">
        <v>20</v>
      </c>
      <c r="U274">
        <v>2</v>
      </c>
      <c r="W274" t="s">
        <v>1173</v>
      </c>
      <c r="X274" t="s">
        <v>1112</v>
      </c>
      <c r="Y274" t="s">
        <v>1174</v>
      </c>
      <c r="Z274" t="s">
        <v>1175</v>
      </c>
      <c r="AA274" t="s">
        <v>1176</v>
      </c>
      <c r="AB274" t="s">
        <v>43</v>
      </c>
    </row>
    <row r="275" spans="1:28" x14ac:dyDescent="0.25">
      <c r="A275">
        <v>448</v>
      </c>
      <c r="B275" t="s">
        <v>1177</v>
      </c>
      <c r="C275" t="s">
        <v>20</v>
      </c>
      <c r="D275">
        <v>2</v>
      </c>
      <c r="F275" t="s">
        <v>1178</v>
      </c>
      <c r="G275" t="s">
        <v>1112</v>
      </c>
      <c r="H275" t="s">
        <v>1179</v>
      </c>
      <c r="J275" t="s">
        <v>1906</v>
      </c>
      <c r="K275" t="str">
        <f t="shared" si="33"/>
        <v>H28</v>
      </c>
      <c r="L275" t="str">
        <f t="shared" si="31"/>
        <v>PR35B</v>
      </c>
      <c r="M275" t="str">
        <f t="shared" si="37"/>
        <v>PR35B</v>
      </c>
      <c r="N275">
        <f t="shared" si="35"/>
        <v>-190</v>
      </c>
      <c r="O275">
        <f t="shared" si="36"/>
        <v>-600</v>
      </c>
      <c r="P275" t="str">
        <f t="shared" si="34"/>
        <v>I/O</v>
      </c>
      <c r="Q275">
        <f t="shared" si="32"/>
        <v>1</v>
      </c>
      <c r="R275">
        <v>448</v>
      </c>
      <c r="S275" t="s">
        <v>1177</v>
      </c>
      <c r="T275" t="s">
        <v>20</v>
      </c>
      <c r="U275">
        <v>2</v>
      </c>
      <c r="W275" t="s">
        <v>1178</v>
      </c>
      <c r="X275" t="s">
        <v>1112</v>
      </c>
      <c r="Y275" t="s">
        <v>1179</v>
      </c>
      <c r="Z275" t="s">
        <v>1180</v>
      </c>
      <c r="AA275" t="s">
        <v>1181</v>
      </c>
      <c r="AB275" t="s">
        <v>38</v>
      </c>
    </row>
    <row r="276" spans="1:28" x14ac:dyDescent="0.25">
      <c r="A276">
        <v>449</v>
      </c>
      <c r="B276" t="s">
        <v>1182</v>
      </c>
      <c r="C276" t="s">
        <v>20</v>
      </c>
      <c r="D276">
        <v>2</v>
      </c>
      <c r="E276" t="s">
        <v>1183</v>
      </c>
      <c r="F276" t="s">
        <v>1184</v>
      </c>
      <c r="G276" t="s">
        <v>1112</v>
      </c>
      <c r="H276" t="s">
        <v>1076</v>
      </c>
      <c r="J276" t="s">
        <v>1906</v>
      </c>
      <c r="K276" t="str">
        <f t="shared" si="33"/>
        <v>J26</v>
      </c>
      <c r="L276" t="str">
        <f t="shared" si="31"/>
        <v>PR35C</v>
      </c>
      <c r="M276" t="str">
        <f t="shared" si="37"/>
        <v>PR35C/VREF1_2</v>
      </c>
      <c r="N276">
        <f t="shared" si="35"/>
        <v>-180</v>
      </c>
      <c r="O276">
        <f t="shared" si="36"/>
        <v>-600</v>
      </c>
      <c r="P276" t="str">
        <f t="shared" si="34"/>
        <v>I/O</v>
      </c>
      <c r="Q276">
        <f t="shared" si="32"/>
        <v>1</v>
      </c>
      <c r="R276">
        <v>449</v>
      </c>
      <c r="S276" t="s">
        <v>1182</v>
      </c>
      <c r="T276" t="s">
        <v>20</v>
      </c>
      <c r="U276">
        <v>2</v>
      </c>
      <c r="V276" t="s">
        <v>1183</v>
      </c>
      <c r="W276" t="s">
        <v>1184</v>
      </c>
      <c r="X276" t="s">
        <v>1112</v>
      </c>
      <c r="Y276" t="s">
        <v>1076</v>
      </c>
      <c r="Z276" t="s">
        <v>1185</v>
      </c>
      <c r="AA276" t="s">
        <v>1186</v>
      </c>
      <c r="AB276" t="s">
        <v>58</v>
      </c>
    </row>
    <row r="277" spans="1:28" x14ac:dyDescent="0.25">
      <c r="A277">
        <v>451</v>
      </c>
      <c r="B277" t="s">
        <v>1187</v>
      </c>
      <c r="C277" t="s">
        <v>20</v>
      </c>
      <c r="D277">
        <v>2</v>
      </c>
      <c r="F277" t="s">
        <v>1188</v>
      </c>
      <c r="G277" t="s">
        <v>1112</v>
      </c>
      <c r="H277" t="s">
        <v>1189</v>
      </c>
      <c r="J277" t="s">
        <v>1906</v>
      </c>
      <c r="K277" t="str">
        <f t="shared" si="33"/>
        <v>H27</v>
      </c>
      <c r="L277" t="str">
        <f t="shared" si="31"/>
        <v>PR35A</v>
      </c>
      <c r="M277" t="str">
        <f t="shared" si="37"/>
        <v>PR35A</v>
      </c>
      <c r="N277">
        <f t="shared" si="35"/>
        <v>-170</v>
      </c>
      <c r="O277">
        <f t="shared" si="36"/>
        <v>-600</v>
      </c>
      <c r="P277" t="str">
        <f t="shared" si="34"/>
        <v>I/O</v>
      </c>
      <c r="Q277">
        <f t="shared" si="32"/>
        <v>1</v>
      </c>
      <c r="R277">
        <v>451</v>
      </c>
      <c r="S277" t="s">
        <v>1187</v>
      </c>
      <c r="T277" t="s">
        <v>20</v>
      </c>
      <c r="U277">
        <v>2</v>
      </c>
      <c r="W277" t="s">
        <v>1188</v>
      </c>
      <c r="X277" t="s">
        <v>1112</v>
      </c>
      <c r="Y277" t="s">
        <v>1189</v>
      </c>
      <c r="Z277" t="s">
        <v>1190</v>
      </c>
      <c r="AA277" t="s">
        <v>1191</v>
      </c>
      <c r="AB277" t="s">
        <v>46</v>
      </c>
    </row>
    <row r="278" spans="1:28" x14ac:dyDescent="0.25">
      <c r="A278">
        <v>452</v>
      </c>
      <c r="B278" t="s">
        <v>1192</v>
      </c>
      <c r="C278" t="s">
        <v>20</v>
      </c>
      <c r="D278">
        <v>2</v>
      </c>
      <c r="F278" t="s">
        <v>1193</v>
      </c>
      <c r="G278" t="s">
        <v>1194</v>
      </c>
      <c r="H278" t="s">
        <v>1195</v>
      </c>
      <c r="J278" t="s">
        <v>1906</v>
      </c>
      <c r="K278" t="str">
        <f t="shared" si="33"/>
        <v>K29</v>
      </c>
      <c r="L278" t="str">
        <f t="shared" si="31"/>
        <v>PR32D</v>
      </c>
      <c r="M278" t="str">
        <f t="shared" si="37"/>
        <v>PR32D</v>
      </c>
      <c r="N278">
        <f t="shared" si="35"/>
        <v>-160</v>
      </c>
      <c r="O278">
        <f t="shared" si="36"/>
        <v>-600</v>
      </c>
      <c r="P278" t="str">
        <f t="shared" si="34"/>
        <v>I/O</v>
      </c>
      <c r="Q278">
        <f t="shared" si="32"/>
        <v>1</v>
      </c>
      <c r="R278">
        <v>452</v>
      </c>
      <c r="S278" t="s">
        <v>1192</v>
      </c>
      <c r="T278" t="s">
        <v>20</v>
      </c>
      <c r="U278">
        <v>2</v>
      </c>
      <c r="W278" t="s">
        <v>1193</v>
      </c>
      <c r="X278" t="s">
        <v>1194</v>
      </c>
      <c r="Y278" t="s">
        <v>1195</v>
      </c>
      <c r="Z278" t="s">
        <v>14</v>
      </c>
      <c r="AA278" t="s">
        <v>14</v>
      </c>
      <c r="AB278" t="s">
        <v>14</v>
      </c>
    </row>
    <row r="279" spans="1:28" x14ac:dyDescent="0.25">
      <c r="A279">
        <v>454</v>
      </c>
      <c r="B279" t="s">
        <v>1196</v>
      </c>
      <c r="C279" t="s">
        <v>20</v>
      </c>
      <c r="D279">
        <v>2</v>
      </c>
      <c r="F279" t="s">
        <v>1197</v>
      </c>
      <c r="G279" t="s">
        <v>1194</v>
      </c>
      <c r="H279" t="s">
        <v>1198</v>
      </c>
      <c r="J279" t="s">
        <v>1906</v>
      </c>
      <c r="K279" t="str">
        <f t="shared" si="33"/>
        <v>L30</v>
      </c>
      <c r="L279" t="str">
        <f t="shared" si="31"/>
        <v>PR32B</v>
      </c>
      <c r="M279" t="str">
        <f t="shared" si="37"/>
        <v>PR32B</v>
      </c>
      <c r="N279">
        <f t="shared" si="35"/>
        <v>-150</v>
      </c>
      <c r="O279">
        <f t="shared" si="36"/>
        <v>-600</v>
      </c>
      <c r="P279" t="str">
        <f t="shared" si="34"/>
        <v>I/O</v>
      </c>
      <c r="Q279">
        <f t="shared" si="32"/>
        <v>1</v>
      </c>
      <c r="R279">
        <v>454</v>
      </c>
      <c r="S279" t="s">
        <v>1196</v>
      </c>
      <c r="T279" t="s">
        <v>20</v>
      </c>
      <c r="U279">
        <v>2</v>
      </c>
      <c r="W279" t="s">
        <v>1197</v>
      </c>
      <c r="X279" t="s">
        <v>1194</v>
      </c>
      <c r="Y279" t="s">
        <v>1198</v>
      </c>
      <c r="Z279" t="s">
        <v>14</v>
      </c>
      <c r="AA279" t="s">
        <v>14</v>
      </c>
      <c r="AB279" t="s">
        <v>14</v>
      </c>
    </row>
    <row r="280" spans="1:28" x14ac:dyDescent="0.25">
      <c r="A280">
        <v>455</v>
      </c>
      <c r="B280" t="s">
        <v>1199</v>
      </c>
      <c r="C280" t="s">
        <v>20</v>
      </c>
      <c r="D280">
        <v>2</v>
      </c>
      <c r="F280" t="s">
        <v>1200</v>
      </c>
      <c r="G280" t="s">
        <v>1194</v>
      </c>
      <c r="H280" t="s">
        <v>1201</v>
      </c>
      <c r="J280" t="s">
        <v>1906</v>
      </c>
      <c r="K280" t="str">
        <f t="shared" si="33"/>
        <v>J29</v>
      </c>
      <c r="L280" t="str">
        <f t="shared" si="31"/>
        <v>PR32C</v>
      </c>
      <c r="M280" t="str">
        <f t="shared" si="37"/>
        <v>PR32C</v>
      </c>
      <c r="N280">
        <f t="shared" si="35"/>
        <v>-140</v>
      </c>
      <c r="O280">
        <f t="shared" si="36"/>
        <v>-600</v>
      </c>
      <c r="P280" t="str">
        <f t="shared" si="34"/>
        <v>I/O</v>
      </c>
      <c r="Q280">
        <f t="shared" si="32"/>
        <v>1</v>
      </c>
      <c r="R280">
        <v>455</v>
      </c>
      <c r="S280" t="s">
        <v>1199</v>
      </c>
      <c r="T280" t="s">
        <v>20</v>
      </c>
      <c r="U280">
        <v>2</v>
      </c>
      <c r="W280" t="s">
        <v>1200</v>
      </c>
      <c r="X280" t="s">
        <v>1194</v>
      </c>
      <c r="Y280" t="s">
        <v>1201</v>
      </c>
      <c r="Z280" t="s">
        <v>14</v>
      </c>
      <c r="AA280" t="s">
        <v>14</v>
      </c>
      <c r="AB280" t="s">
        <v>14</v>
      </c>
    </row>
    <row r="281" spans="1:28" x14ac:dyDescent="0.25">
      <c r="A281">
        <v>457</v>
      </c>
      <c r="B281" t="s">
        <v>1202</v>
      </c>
      <c r="C281" t="s">
        <v>20</v>
      </c>
      <c r="D281">
        <v>2</v>
      </c>
      <c r="F281" t="s">
        <v>1203</v>
      </c>
      <c r="G281" t="s">
        <v>1194</v>
      </c>
      <c r="H281" t="s">
        <v>1204</v>
      </c>
      <c r="J281" t="s">
        <v>1906</v>
      </c>
      <c r="K281" t="str">
        <f t="shared" si="33"/>
        <v>L31</v>
      </c>
      <c r="L281" t="str">
        <f t="shared" si="31"/>
        <v>PR32A</v>
      </c>
      <c r="M281" t="str">
        <f t="shared" si="37"/>
        <v>PR32A</v>
      </c>
      <c r="N281">
        <f t="shared" si="35"/>
        <v>-130</v>
      </c>
      <c r="O281">
        <f t="shared" si="36"/>
        <v>-600</v>
      </c>
      <c r="P281" t="str">
        <f t="shared" si="34"/>
        <v>I/O</v>
      </c>
      <c r="Q281">
        <f t="shared" si="32"/>
        <v>1</v>
      </c>
      <c r="R281">
        <v>457</v>
      </c>
      <c r="S281" t="s">
        <v>1202</v>
      </c>
      <c r="T281" t="s">
        <v>20</v>
      </c>
      <c r="U281">
        <v>2</v>
      </c>
      <c r="W281" t="s">
        <v>1203</v>
      </c>
      <c r="X281" t="s">
        <v>1194</v>
      </c>
      <c r="Y281" t="s">
        <v>1204</v>
      </c>
      <c r="Z281" t="s">
        <v>14</v>
      </c>
      <c r="AA281" t="s">
        <v>14</v>
      </c>
      <c r="AB281" t="s">
        <v>14</v>
      </c>
    </row>
    <row r="282" spans="1:28" x14ac:dyDescent="0.25">
      <c r="A282">
        <v>458</v>
      </c>
      <c r="B282" t="s">
        <v>1205</v>
      </c>
      <c r="C282" t="s">
        <v>20</v>
      </c>
      <c r="D282">
        <v>2</v>
      </c>
      <c r="F282" t="s">
        <v>1206</v>
      </c>
      <c r="G282" t="s">
        <v>1194</v>
      </c>
      <c r="H282" t="s">
        <v>1207</v>
      </c>
      <c r="J282" t="s">
        <v>1906</v>
      </c>
      <c r="K282" t="str">
        <f t="shared" si="33"/>
        <v>L32</v>
      </c>
      <c r="L282" t="str">
        <f t="shared" si="31"/>
        <v>PR29D</v>
      </c>
      <c r="M282" t="str">
        <f t="shared" si="37"/>
        <v>PR29D</v>
      </c>
      <c r="N282">
        <f t="shared" si="35"/>
        <v>-120</v>
      </c>
      <c r="O282">
        <f t="shared" si="36"/>
        <v>-600</v>
      </c>
      <c r="P282" t="str">
        <f t="shared" si="34"/>
        <v>I/O</v>
      </c>
      <c r="Q282">
        <f t="shared" si="32"/>
        <v>1</v>
      </c>
      <c r="R282">
        <v>458</v>
      </c>
      <c r="S282" t="s">
        <v>1205</v>
      </c>
      <c r="T282" t="s">
        <v>20</v>
      </c>
      <c r="U282">
        <v>2</v>
      </c>
      <c r="W282" t="s">
        <v>1206</v>
      </c>
      <c r="X282" t="s">
        <v>1194</v>
      </c>
      <c r="Y282" t="s">
        <v>1207</v>
      </c>
      <c r="Z282" t="s">
        <v>14</v>
      </c>
      <c r="AA282" t="s">
        <v>14</v>
      </c>
      <c r="AB282" t="s">
        <v>14</v>
      </c>
    </row>
    <row r="283" spans="1:28" x14ac:dyDescent="0.25">
      <c r="A283">
        <v>460</v>
      </c>
      <c r="B283" t="s">
        <v>1208</v>
      </c>
      <c r="C283" t="s">
        <v>20</v>
      </c>
      <c r="D283">
        <v>2</v>
      </c>
      <c r="F283" t="s">
        <v>1209</v>
      </c>
      <c r="G283" t="s">
        <v>1210</v>
      </c>
      <c r="H283" t="s">
        <v>1211</v>
      </c>
      <c r="J283" t="s">
        <v>1906</v>
      </c>
      <c r="K283" t="str">
        <f t="shared" si="33"/>
        <v>J32</v>
      </c>
      <c r="L283" t="str">
        <f t="shared" si="31"/>
        <v>PR29B</v>
      </c>
      <c r="M283" t="str">
        <f t="shared" si="37"/>
        <v>PR29B</v>
      </c>
      <c r="N283">
        <f t="shared" si="35"/>
        <v>-110</v>
      </c>
      <c r="O283">
        <f t="shared" si="36"/>
        <v>-600</v>
      </c>
      <c r="P283" t="str">
        <f t="shared" si="34"/>
        <v>I/O</v>
      </c>
      <c r="Q283">
        <f t="shared" si="32"/>
        <v>1</v>
      </c>
      <c r="R283">
        <v>460</v>
      </c>
      <c r="S283" t="s">
        <v>1208</v>
      </c>
      <c r="T283" t="s">
        <v>20</v>
      </c>
      <c r="U283">
        <v>2</v>
      </c>
      <c r="W283" t="s">
        <v>1209</v>
      </c>
      <c r="X283" t="s">
        <v>1210</v>
      </c>
      <c r="Y283" t="s">
        <v>1211</v>
      </c>
      <c r="Z283" t="s">
        <v>14</v>
      </c>
      <c r="AA283" t="s">
        <v>438</v>
      </c>
      <c r="AB283" t="s">
        <v>14</v>
      </c>
    </row>
    <row r="284" spans="1:28" x14ac:dyDescent="0.25">
      <c r="A284">
        <v>461</v>
      </c>
      <c r="B284" t="s">
        <v>1212</v>
      </c>
      <c r="C284" t="s">
        <v>20</v>
      </c>
      <c r="D284">
        <v>2</v>
      </c>
      <c r="F284" t="s">
        <v>1213</v>
      </c>
      <c r="G284" t="s">
        <v>1194</v>
      </c>
      <c r="H284" t="s">
        <v>1214</v>
      </c>
      <c r="J284" t="s">
        <v>1906</v>
      </c>
      <c r="K284" t="str">
        <f t="shared" si="33"/>
        <v>K32</v>
      </c>
      <c r="L284" t="str">
        <f t="shared" si="31"/>
        <v>PR29C</v>
      </c>
      <c r="M284" t="str">
        <f t="shared" si="37"/>
        <v>PR29C</v>
      </c>
      <c r="N284">
        <f t="shared" si="35"/>
        <v>-100</v>
      </c>
      <c r="O284">
        <f t="shared" si="36"/>
        <v>-600</v>
      </c>
      <c r="P284" t="str">
        <f t="shared" si="34"/>
        <v>I/O</v>
      </c>
      <c r="Q284">
        <f t="shared" si="32"/>
        <v>1</v>
      </c>
      <c r="R284">
        <v>461</v>
      </c>
      <c r="S284" t="s">
        <v>1212</v>
      </c>
      <c r="T284" t="s">
        <v>20</v>
      </c>
      <c r="U284">
        <v>2</v>
      </c>
      <c r="W284" t="s">
        <v>1213</v>
      </c>
      <c r="X284" t="s">
        <v>1194</v>
      </c>
      <c r="Y284" t="s">
        <v>1214</v>
      </c>
      <c r="Z284" t="s">
        <v>14</v>
      </c>
      <c r="AA284" t="s">
        <v>14</v>
      </c>
      <c r="AB284" t="s">
        <v>14</v>
      </c>
    </row>
    <row r="285" spans="1:28" x14ac:dyDescent="0.25">
      <c r="A285">
        <v>463</v>
      </c>
      <c r="B285" t="s">
        <v>1215</v>
      </c>
      <c r="C285" t="s">
        <v>20</v>
      </c>
      <c r="D285">
        <v>2</v>
      </c>
      <c r="F285" t="s">
        <v>1216</v>
      </c>
      <c r="G285" t="s">
        <v>1217</v>
      </c>
      <c r="H285" t="s">
        <v>1218</v>
      </c>
      <c r="J285" t="s">
        <v>1906</v>
      </c>
      <c r="K285" t="str">
        <f t="shared" si="33"/>
        <v>K31</v>
      </c>
      <c r="L285" t="str">
        <f t="shared" si="31"/>
        <v>PR29A</v>
      </c>
      <c r="M285" t="str">
        <f t="shared" si="37"/>
        <v>PR29A</v>
      </c>
      <c r="N285">
        <f t="shared" si="35"/>
        <v>-90</v>
      </c>
      <c r="O285">
        <f t="shared" si="36"/>
        <v>-600</v>
      </c>
      <c r="P285" t="str">
        <f t="shared" si="34"/>
        <v>I/O</v>
      </c>
      <c r="Q285">
        <f t="shared" si="32"/>
        <v>1</v>
      </c>
      <c r="R285">
        <v>463</v>
      </c>
      <c r="S285" t="s">
        <v>1215</v>
      </c>
      <c r="T285" t="s">
        <v>20</v>
      </c>
      <c r="U285">
        <v>2</v>
      </c>
      <c r="W285" t="s">
        <v>1216</v>
      </c>
      <c r="X285" t="s">
        <v>1217</v>
      </c>
      <c r="Y285" t="s">
        <v>1218</v>
      </c>
      <c r="Z285" t="s">
        <v>14</v>
      </c>
      <c r="AA285" t="s">
        <v>424</v>
      </c>
      <c r="AB285" t="s">
        <v>14</v>
      </c>
    </row>
    <row r="286" spans="1:28" x14ac:dyDescent="0.25">
      <c r="A286">
        <v>464</v>
      </c>
      <c r="B286" t="s">
        <v>1219</v>
      </c>
      <c r="C286" t="s">
        <v>20</v>
      </c>
      <c r="D286">
        <v>2</v>
      </c>
      <c r="F286" t="s">
        <v>1220</v>
      </c>
      <c r="G286" t="s">
        <v>1194</v>
      </c>
      <c r="H286" t="s">
        <v>1221</v>
      </c>
      <c r="J286" t="s">
        <v>1906</v>
      </c>
      <c r="K286" t="str">
        <f t="shared" si="33"/>
        <v>K30</v>
      </c>
      <c r="L286" t="str">
        <f t="shared" si="31"/>
        <v>PR26D</v>
      </c>
      <c r="M286" t="str">
        <f t="shared" si="37"/>
        <v>PR26D</v>
      </c>
      <c r="N286">
        <f t="shared" si="35"/>
        <v>-80</v>
      </c>
      <c r="O286">
        <f t="shared" si="36"/>
        <v>-600</v>
      </c>
      <c r="P286" t="str">
        <f t="shared" si="34"/>
        <v>I/O</v>
      </c>
      <c r="Q286">
        <f t="shared" si="32"/>
        <v>1</v>
      </c>
      <c r="R286">
        <v>464</v>
      </c>
      <c r="S286" t="s">
        <v>1219</v>
      </c>
      <c r="T286" t="s">
        <v>20</v>
      </c>
      <c r="U286">
        <v>2</v>
      </c>
      <c r="W286" t="s">
        <v>1220</v>
      </c>
      <c r="X286" t="s">
        <v>1194</v>
      </c>
      <c r="Y286" t="s">
        <v>1221</v>
      </c>
      <c r="Z286" t="s">
        <v>14</v>
      </c>
      <c r="AA286" t="s">
        <v>14</v>
      </c>
      <c r="AB286" t="s">
        <v>14</v>
      </c>
    </row>
    <row r="287" spans="1:28" x14ac:dyDescent="0.25">
      <c r="A287">
        <v>466</v>
      </c>
      <c r="B287" t="s">
        <v>1222</v>
      </c>
      <c r="C287" t="s">
        <v>20</v>
      </c>
      <c r="D287">
        <v>2</v>
      </c>
      <c r="F287" t="s">
        <v>1223</v>
      </c>
      <c r="G287" t="s">
        <v>1194</v>
      </c>
      <c r="H287" t="s">
        <v>1224</v>
      </c>
      <c r="J287" t="s">
        <v>1906</v>
      </c>
      <c r="K287" t="str">
        <f t="shared" si="33"/>
        <v>H30</v>
      </c>
      <c r="L287" t="str">
        <f t="shared" si="31"/>
        <v>PR26B</v>
      </c>
      <c r="M287" t="str">
        <f t="shared" si="37"/>
        <v>PR26B</v>
      </c>
      <c r="N287">
        <f t="shared" si="35"/>
        <v>-70</v>
      </c>
      <c r="O287">
        <f t="shared" si="36"/>
        <v>-600</v>
      </c>
      <c r="P287" t="str">
        <f t="shared" si="34"/>
        <v>I/O</v>
      </c>
      <c r="Q287">
        <f t="shared" si="32"/>
        <v>1</v>
      </c>
      <c r="R287">
        <v>466</v>
      </c>
      <c r="S287" t="s">
        <v>1222</v>
      </c>
      <c r="T287" t="s">
        <v>20</v>
      </c>
      <c r="U287">
        <v>2</v>
      </c>
      <c r="W287" t="s">
        <v>1223</v>
      </c>
      <c r="X287" t="s">
        <v>1194</v>
      </c>
      <c r="Y287" t="s">
        <v>1224</v>
      </c>
      <c r="Z287" t="s">
        <v>14</v>
      </c>
      <c r="AA287" t="s">
        <v>14</v>
      </c>
      <c r="AB287" t="s">
        <v>14</v>
      </c>
    </row>
    <row r="288" spans="1:28" x14ac:dyDescent="0.25">
      <c r="A288">
        <v>467</v>
      </c>
      <c r="B288" t="s">
        <v>1225</v>
      </c>
      <c r="C288" t="s">
        <v>20</v>
      </c>
      <c r="D288">
        <v>2</v>
      </c>
      <c r="F288" t="s">
        <v>1226</v>
      </c>
      <c r="G288" t="s">
        <v>1194</v>
      </c>
      <c r="H288" t="s">
        <v>1227</v>
      </c>
      <c r="J288" t="s">
        <v>1906</v>
      </c>
      <c r="K288" t="str">
        <f t="shared" si="33"/>
        <v>J30</v>
      </c>
      <c r="L288" t="str">
        <f t="shared" si="31"/>
        <v>PR26C</v>
      </c>
      <c r="M288" t="str">
        <f t="shared" si="37"/>
        <v>PR26C</v>
      </c>
      <c r="N288">
        <f t="shared" si="35"/>
        <v>-60</v>
      </c>
      <c r="O288">
        <f t="shared" si="36"/>
        <v>-600</v>
      </c>
      <c r="P288" t="str">
        <f t="shared" si="34"/>
        <v>I/O</v>
      </c>
      <c r="Q288">
        <f t="shared" si="32"/>
        <v>1</v>
      </c>
      <c r="R288">
        <v>467</v>
      </c>
      <c r="S288" t="s">
        <v>1225</v>
      </c>
      <c r="T288" t="s">
        <v>20</v>
      </c>
      <c r="U288">
        <v>2</v>
      </c>
      <c r="W288" t="s">
        <v>1226</v>
      </c>
      <c r="X288" t="s">
        <v>1194</v>
      </c>
      <c r="Y288" t="s">
        <v>1227</v>
      </c>
      <c r="Z288" t="s">
        <v>14</v>
      </c>
      <c r="AA288" t="s">
        <v>14</v>
      </c>
      <c r="AB288" t="s">
        <v>14</v>
      </c>
    </row>
    <row r="289" spans="1:28" x14ac:dyDescent="0.25">
      <c r="A289">
        <v>469</v>
      </c>
      <c r="B289" t="s">
        <v>1228</v>
      </c>
      <c r="C289" t="s">
        <v>20</v>
      </c>
      <c r="D289">
        <v>2</v>
      </c>
      <c r="F289" t="s">
        <v>1229</v>
      </c>
      <c r="G289" t="s">
        <v>1194</v>
      </c>
      <c r="H289" t="s">
        <v>1230</v>
      </c>
      <c r="J289" t="s">
        <v>1906</v>
      </c>
      <c r="K289" t="str">
        <f t="shared" si="33"/>
        <v>H31</v>
      </c>
      <c r="L289" t="str">
        <f t="shared" si="31"/>
        <v>PR26A</v>
      </c>
      <c r="M289" t="str">
        <f t="shared" si="37"/>
        <v>PR26A</v>
      </c>
      <c r="N289">
        <f t="shared" si="35"/>
        <v>-50</v>
      </c>
      <c r="O289">
        <f t="shared" si="36"/>
        <v>-600</v>
      </c>
      <c r="P289" t="str">
        <f t="shared" si="34"/>
        <v>I/O</v>
      </c>
      <c r="Q289">
        <f t="shared" si="32"/>
        <v>1</v>
      </c>
      <c r="R289">
        <v>469</v>
      </c>
      <c r="S289" t="s">
        <v>1228</v>
      </c>
      <c r="T289" t="s">
        <v>20</v>
      </c>
      <c r="U289">
        <v>2</v>
      </c>
      <c r="W289" t="s">
        <v>1229</v>
      </c>
      <c r="X289" t="s">
        <v>1194</v>
      </c>
      <c r="Y289" t="s">
        <v>1230</v>
      </c>
      <c r="Z289" t="s">
        <v>14</v>
      </c>
      <c r="AA289" t="s">
        <v>14</v>
      </c>
      <c r="AB289" t="s">
        <v>14</v>
      </c>
    </row>
    <row r="290" spans="1:28" x14ac:dyDescent="0.25">
      <c r="A290">
        <v>470</v>
      </c>
      <c r="B290" t="s">
        <v>1231</v>
      </c>
      <c r="C290" t="s">
        <v>20</v>
      </c>
      <c r="D290">
        <v>2</v>
      </c>
      <c r="F290" t="s">
        <v>1232</v>
      </c>
      <c r="G290" t="s">
        <v>1194</v>
      </c>
      <c r="H290" t="s">
        <v>1233</v>
      </c>
      <c r="J290" t="s">
        <v>1906</v>
      </c>
      <c r="K290" t="str">
        <f t="shared" si="33"/>
        <v>H32</v>
      </c>
      <c r="L290" t="str">
        <f t="shared" si="31"/>
        <v>PR23D</v>
      </c>
      <c r="M290" t="str">
        <f t="shared" si="37"/>
        <v>PR23D</v>
      </c>
      <c r="N290">
        <f t="shared" si="35"/>
        <v>-40</v>
      </c>
      <c r="O290">
        <f t="shared" si="36"/>
        <v>-600</v>
      </c>
      <c r="P290" t="str">
        <f t="shared" si="34"/>
        <v>I/O</v>
      </c>
      <c r="Q290">
        <f t="shared" si="32"/>
        <v>1</v>
      </c>
      <c r="R290">
        <v>470</v>
      </c>
      <c r="S290" t="s">
        <v>1231</v>
      </c>
      <c r="T290" t="s">
        <v>20</v>
      </c>
      <c r="U290">
        <v>2</v>
      </c>
      <c r="W290" t="s">
        <v>1232</v>
      </c>
      <c r="X290" t="s">
        <v>1194</v>
      </c>
      <c r="Y290" t="s">
        <v>1233</v>
      </c>
      <c r="Z290" t="s">
        <v>14</v>
      </c>
      <c r="AA290" t="s">
        <v>14</v>
      </c>
      <c r="AB290" t="s">
        <v>14</v>
      </c>
    </row>
    <row r="291" spans="1:28" x14ac:dyDescent="0.25">
      <c r="A291">
        <v>472</v>
      </c>
      <c r="B291" t="s">
        <v>1234</v>
      </c>
      <c r="C291" t="s">
        <v>20</v>
      </c>
      <c r="D291">
        <v>2</v>
      </c>
      <c r="F291" t="s">
        <v>1235</v>
      </c>
      <c r="G291" t="s">
        <v>1194</v>
      </c>
      <c r="H291" t="s">
        <v>1236</v>
      </c>
      <c r="J291" t="s">
        <v>1906</v>
      </c>
      <c r="K291" t="str">
        <f t="shared" si="33"/>
        <v>E32</v>
      </c>
      <c r="L291" t="str">
        <f t="shared" si="31"/>
        <v>PR23B</v>
      </c>
      <c r="M291" t="str">
        <f t="shared" si="37"/>
        <v>PR23B</v>
      </c>
      <c r="N291">
        <f t="shared" si="35"/>
        <v>-30</v>
      </c>
      <c r="O291">
        <f t="shared" si="36"/>
        <v>-600</v>
      </c>
      <c r="P291" t="str">
        <f t="shared" si="34"/>
        <v>I/O</v>
      </c>
      <c r="Q291">
        <f t="shared" si="32"/>
        <v>1</v>
      </c>
      <c r="R291">
        <v>472</v>
      </c>
      <c r="S291" t="s">
        <v>1234</v>
      </c>
      <c r="T291" t="s">
        <v>20</v>
      </c>
      <c r="U291">
        <v>2</v>
      </c>
      <c r="W291" t="s">
        <v>1235</v>
      </c>
      <c r="X291" t="s">
        <v>1194</v>
      </c>
      <c r="Y291" t="s">
        <v>1236</v>
      </c>
      <c r="Z291" t="s">
        <v>14</v>
      </c>
      <c r="AA291" t="s">
        <v>14</v>
      </c>
      <c r="AB291" t="s">
        <v>14</v>
      </c>
    </row>
    <row r="292" spans="1:28" x14ac:dyDescent="0.25">
      <c r="A292">
        <v>473</v>
      </c>
      <c r="B292" t="s">
        <v>1237</v>
      </c>
      <c r="C292" t="s">
        <v>20</v>
      </c>
      <c r="D292">
        <v>2</v>
      </c>
      <c r="F292" t="s">
        <v>1238</v>
      </c>
      <c r="G292" t="s">
        <v>1194</v>
      </c>
      <c r="H292" t="s">
        <v>1239</v>
      </c>
      <c r="J292" t="s">
        <v>1906</v>
      </c>
      <c r="K292" t="str">
        <f t="shared" si="33"/>
        <v>F32</v>
      </c>
      <c r="L292" t="str">
        <f t="shared" si="31"/>
        <v>PR23C</v>
      </c>
      <c r="M292" t="str">
        <f t="shared" si="37"/>
        <v>PR23C</v>
      </c>
      <c r="N292">
        <f t="shared" si="35"/>
        <v>-20</v>
      </c>
      <c r="O292">
        <f t="shared" si="36"/>
        <v>-600</v>
      </c>
      <c r="P292" t="str">
        <f t="shared" si="34"/>
        <v>I/O</v>
      </c>
      <c r="Q292">
        <f t="shared" si="32"/>
        <v>1</v>
      </c>
      <c r="R292">
        <v>473</v>
      </c>
      <c r="S292" t="s">
        <v>1237</v>
      </c>
      <c r="T292" t="s">
        <v>20</v>
      </c>
      <c r="U292">
        <v>2</v>
      </c>
      <c r="W292" t="s">
        <v>1238</v>
      </c>
      <c r="X292" t="s">
        <v>1194</v>
      </c>
      <c r="Y292" t="s">
        <v>1239</v>
      </c>
      <c r="Z292" t="s">
        <v>14</v>
      </c>
      <c r="AA292" t="s">
        <v>14</v>
      </c>
      <c r="AB292" t="s">
        <v>14</v>
      </c>
    </row>
    <row r="293" spans="1:28" x14ac:dyDescent="0.25">
      <c r="A293">
        <v>475</v>
      </c>
      <c r="B293" t="s">
        <v>1240</v>
      </c>
      <c r="C293" t="s">
        <v>20</v>
      </c>
      <c r="D293">
        <v>2</v>
      </c>
      <c r="F293" t="s">
        <v>1241</v>
      </c>
      <c r="G293" t="s">
        <v>1194</v>
      </c>
      <c r="H293" t="s">
        <v>1242</v>
      </c>
      <c r="J293" t="s">
        <v>1906</v>
      </c>
      <c r="K293" t="str">
        <f t="shared" si="33"/>
        <v>F31</v>
      </c>
      <c r="L293" t="str">
        <f t="shared" si="31"/>
        <v>PR23A</v>
      </c>
      <c r="M293" t="str">
        <f t="shared" si="37"/>
        <v>PR23A</v>
      </c>
      <c r="N293">
        <f t="shared" si="35"/>
        <v>-10</v>
      </c>
      <c r="O293">
        <f t="shared" si="36"/>
        <v>-600</v>
      </c>
      <c r="P293" t="str">
        <f t="shared" si="34"/>
        <v>I/O</v>
      </c>
      <c r="Q293">
        <f t="shared" si="32"/>
        <v>1</v>
      </c>
      <c r="R293">
        <v>475</v>
      </c>
      <c r="S293" t="s">
        <v>1240</v>
      </c>
      <c r="T293" t="s">
        <v>20</v>
      </c>
      <c r="U293">
        <v>2</v>
      </c>
      <c r="W293" t="s">
        <v>1241</v>
      </c>
      <c r="X293" t="s">
        <v>1194</v>
      </c>
      <c r="Y293" t="s">
        <v>1242</v>
      </c>
      <c r="Z293" t="s">
        <v>14</v>
      </c>
      <c r="AA293" t="s">
        <v>14</v>
      </c>
      <c r="AB293" t="s">
        <v>14</v>
      </c>
    </row>
    <row r="294" spans="1:28" x14ac:dyDescent="0.25">
      <c r="A294">
        <v>476</v>
      </c>
      <c r="B294" t="s">
        <v>1243</v>
      </c>
      <c r="C294" t="s">
        <v>20</v>
      </c>
      <c r="D294">
        <v>2</v>
      </c>
      <c r="F294" t="s">
        <v>1244</v>
      </c>
      <c r="G294" t="s">
        <v>1245</v>
      </c>
      <c r="H294" t="s">
        <v>1246</v>
      </c>
      <c r="J294" t="s">
        <v>1906</v>
      </c>
      <c r="K294" t="str">
        <f t="shared" si="33"/>
        <v>D32</v>
      </c>
      <c r="L294" t="str">
        <f t="shared" si="31"/>
        <v>PR20D</v>
      </c>
      <c r="M294" t="str">
        <f t="shared" si="37"/>
        <v>PR20D</v>
      </c>
      <c r="N294">
        <f t="shared" si="35"/>
        <v>0</v>
      </c>
      <c r="O294">
        <f t="shared" si="36"/>
        <v>-600</v>
      </c>
      <c r="P294" t="str">
        <f t="shared" si="34"/>
        <v>I/O</v>
      </c>
      <c r="Q294">
        <f t="shared" si="32"/>
        <v>1</v>
      </c>
      <c r="R294">
        <v>476</v>
      </c>
      <c r="S294" t="s">
        <v>1243</v>
      </c>
      <c r="T294" t="s">
        <v>20</v>
      </c>
      <c r="U294">
        <v>2</v>
      </c>
      <c r="W294" t="s">
        <v>1244</v>
      </c>
      <c r="X294" t="s">
        <v>1245</v>
      </c>
      <c r="Y294" t="s">
        <v>1246</v>
      </c>
      <c r="Z294" t="s">
        <v>1247</v>
      </c>
      <c r="AA294" t="s">
        <v>298</v>
      </c>
      <c r="AB294" t="s">
        <v>14</v>
      </c>
    </row>
    <row r="295" spans="1:28" x14ac:dyDescent="0.25">
      <c r="A295">
        <v>478</v>
      </c>
      <c r="B295" t="s">
        <v>1248</v>
      </c>
      <c r="C295" t="s">
        <v>20</v>
      </c>
      <c r="D295">
        <v>2</v>
      </c>
      <c r="F295" t="s">
        <v>1249</v>
      </c>
      <c r="G295" t="s">
        <v>1245</v>
      </c>
      <c r="H295" t="s">
        <v>1250</v>
      </c>
      <c r="J295" t="s">
        <v>1906</v>
      </c>
      <c r="K295" t="str">
        <f t="shared" si="33"/>
        <v>E30</v>
      </c>
      <c r="L295" t="str">
        <f t="shared" si="31"/>
        <v>PR20B</v>
      </c>
      <c r="M295" t="str">
        <f t="shared" si="37"/>
        <v>PR20B</v>
      </c>
      <c r="N295">
        <f t="shared" si="35"/>
        <v>10</v>
      </c>
      <c r="O295">
        <f t="shared" si="36"/>
        <v>-600</v>
      </c>
      <c r="P295" t="str">
        <f t="shared" si="34"/>
        <v>I/O</v>
      </c>
      <c r="Q295">
        <f t="shared" si="32"/>
        <v>1</v>
      </c>
      <c r="R295">
        <v>478</v>
      </c>
      <c r="S295" t="s">
        <v>1248</v>
      </c>
      <c r="T295" t="s">
        <v>20</v>
      </c>
      <c r="U295">
        <v>2</v>
      </c>
      <c r="W295" t="s">
        <v>1249</v>
      </c>
      <c r="X295" t="s">
        <v>1245</v>
      </c>
      <c r="Y295" t="s">
        <v>1250</v>
      </c>
      <c r="Z295" t="s">
        <v>1251</v>
      </c>
      <c r="AA295" t="s">
        <v>275</v>
      </c>
      <c r="AB295" t="s">
        <v>26</v>
      </c>
    </row>
    <row r="296" spans="1:28" x14ac:dyDescent="0.25">
      <c r="A296">
        <v>479</v>
      </c>
      <c r="B296" t="s">
        <v>1252</v>
      </c>
      <c r="C296" t="s">
        <v>20</v>
      </c>
      <c r="D296">
        <v>2</v>
      </c>
      <c r="F296" t="s">
        <v>1253</v>
      </c>
      <c r="G296" t="s">
        <v>1245</v>
      </c>
      <c r="H296" t="s">
        <v>1254</v>
      </c>
      <c r="J296" t="s">
        <v>1906</v>
      </c>
      <c r="K296" t="str">
        <f t="shared" si="33"/>
        <v>C32</v>
      </c>
      <c r="L296" t="str">
        <f t="shared" si="31"/>
        <v>PR20C</v>
      </c>
      <c r="M296" t="str">
        <f t="shared" si="37"/>
        <v>PR20C</v>
      </c>
      <c r="N296">
        <f t="shared" si="35"/>
        <v>20</v>
      </c>
      <c r="O296">
        <f t="shared" si="36"/>
        <v>-600</v>
      </c>
      <c r="P296" t="str">
        <f t="shared" si="34"/>
        <v>I/O</v>
      </c>
      <c r="Q296">
        <f t="shared" si="32"/>
        <v>1</v>
      </c>
      <c r="R296">
        <v>479</v>
      </c>
      <c r="S296" t="s">
        <v>1252</v>
      </c>
      <c r="T296" t="s">
        <v>20</v>
      </c>
      <c r="U296">
        <v>2</v>
      </c>
      <c r="W296" t="s">
        <v>1253</v>
      </c>
      <c r="X296" t="s">
        <v>1245</v>
      </c>
      <c r="Y296" t="s">
        <v>1254</v>
      </c>
      <c r="Z296" t="s">
        <v>1255</v>
      </c>
      <c r="AA296" t="s">
        <v>409</v>
      </c>
      <c r="AB296" t="s">
        <v>14</v>
      </c>
    </row>
    <row r="297" spans="1:28" x14ac:dyDescent="0.25">
      <c r="A297">
        <v>481</v>
      </c>
      <c r="B297" t="s">
        <v>1256</v>
      </c>
      <c r="C297" t="s">
        <v>20</v>
      </c>
      <c r="D297">
        <v>2</v>
      </c>
      <c r="F297" t="s">
        <v>1257</v>
      </c>
      <c r="G297" t="s">
        <v>1245</v>
      </c>
      <c r="H297" t="s">
        <v>1258</v>
      </c>
      <c r="J297" t="s">
        <v>1906</v>
      </c>
      <c r="K297" t="str">
        <f t="shared" si="33"/>
        <v>F30</v>
      </c>
      <c r="L297" t="str">
        <f t="shared" si="31"/>
        <v>PR20A</v>
      </c>
      <c r="M297" t="str">
        <f t="shared" si="37"/>
        <v>PR20A</v>
      </c>
      <c r="N297">
        <f t="shared" si="35"/>
        <v>30</v>
      </c>
      <c r="O297">
        <f t="shared" si="36"/>
        <v>-600</v>
      </c>
      <c r="P297" t="str">
        <f t="shared" si="34"/>
        <v>I/O</v>
      </c>
      <c r="Q297">
        <f t="shared" si="32"/>
        <v>1</v>
      </c>
      <c r="R297">
        <v>481</v>
      </c>
      <c r="S297" t="s">
        <v>1256</v>
      </c>
      <c r="T297" t="s">
        <v>20</v>
      </c>
      <c r="U297">
        <v>2</v>
      </c>
      <c r="W297" t="s">
        <v>1257</v>
      </c>
      <c r="X297" t="s">
        <v>1245</v>
      </c>
      <c r="Y297" t="s">
        <v>1258</v>
      </c>
      <c r="Z297" t="s">
        <v>1259</v>
      </c>
      <c r="AA297" t="s">
        <v>416</v>
      </c>
      <c r="AB297" t="s">
        <v>1260</v>
      </c>
    </row>
    <row r="298" spans="1:28" x14ac:dyDescent="0.25">
      <c r="A298">
        <v>482</v>
      </c>
      <c r="B298" t="s">
        <v>1261</v>
      </c>
      <c r="C298" t="s">
        <v>20</v>
      </c>
      <c r="D298">
        <v>2</v>
      </c>
      <c r="F298" t="s">
        <v>1262</v>
      </c>
      <c r="G298" t="s">
        <v>1245</v>
      </c>
      <c r="H298" t="s">
        <v>1263</v>
      </c>
      <c r="J298" t="s">
        <v>1906</v>
      </c>
      <c r="K298" t="str">
        <f t="shared" si="33"/>
        <v>D31</v>
      </c>
      <c r="L298" t="str">
        <f t="shared" si="31"/>
        <v>PR17D</v>
      </c>
      <c r="M298" t="str">
        <f t="shared" si="37"/>
        <v>PR17D</v>
      </c>
      <c r="N298">
        <f t="shared" si="35"/>
        <v>40</v>
      </c>
      <c r="O298">
        <f t="shared" si="36"/>
        <v>-600</v>
      </c>
      <c r="P298" t="str">
        <f t="shared" si="34"/>
        <v>I/O</v>
      </c>
      <c r="Q298">
        <f t="shared" si="32"/>
        <v>1</v>
      </c>
      <c r="R298">
        <v>482</v>
      </c>
      <c r="S298" t="s">
        <v>1261</v>
      </c>
      <c r="T298" t="s">
        <v>20</v>
      </c>
      <c r="U298">
        <v>2</v>
      </c>
      <c r="W298" t="s">
        <v>1262</v>
      </c>
      <c r="X298" t="s">
        <v>1245</v>
      </c>
      <c r="Y298" t="s">
        <v>1263</v>
      </c>
      <c r="Z298" t="s">
        <v>1264</v>
      </c>
      <c r="AA298" t="s">
        <v>287</v>
      </c>
      <c r="AB298" t="s">
        <v>14</v>
      </c>
    </row>
    <row r="299" spans="1:28" x14ac:dyDescent="0.25">
      <c r="A299">
        <v>484</v>
      </c>
      <c r="B299" t="s">
        <v>1265</v>
      </c>
      <c r="C299" t="s">
        <v>20</v>
      </c>
      <c r="D299">
        <v>2</v>
      </c>
      <c r="F299" t="s">
        <v>1266</v>
      </c>
      <c r="G299" t="s">
        <v>1267</v>
      </c>
      <c r="H299" t="s">
        <v>1268</v>
      </c>
      <c r="J299" t="s">
        <v>1906</v>
      </c>
      <c r="K299" t="str">
        <f t="shared" si="33"/>
        <v>C31</v>
      </c>
      <c r="L299" t="str">
        <f t="shared" si="31"/>
        <v>PR17B</v>
      </c>
      <c r="M299" t="str">
        <f t="shared" si="37"/>
        <v>PR17B</v>
      </c>
      <c r="N299">
        <f t="shared" si="35"/>
        <v>50</v>
      </c>
      <c r="O299">
        <f t="shared" si="36"/>
        <v>-600</v>
      </c>
      <c r="P299" t="str">
        <f t="shared" si="34"/>
        <v>I/O</v>
      </c>
      <c r="Q299">
        <f t="shared" si="32"/>
        <v>1</v>
      </c>
      <c r="R299">
        <v>484</v>
      </c>
      <c r="S299" t="s">
        <v>1265</v>
      </c>
      <c r="T299" t="s">
        <v>20</v>
      </c>
      <c r="U299">
        <v>2</v>
      </c>
      <c r="W299" t="s">
        <v>1266</v>
      </c>
      <c r="X299" t="s">
        <v>1267</v>
      </c>
      <c r="Y299" t="s">
        <v>1268</v>
      </c>
      <c r="Z299" t="s">
        <v>1269</v>
      </c>
      <c r="AA299" t="s">
        <v>266</v>
      </c>
      <c r="AB299" t="s">
        <v>1270</v>
      </c>
    </row>
    <row r="300" spans="1:28" x14ac:dyDescent="0.25">
      <c r="A300">
        <v>485</v>
      </c>
      <c r="B300" t="s">
        <v>1271</v>
      </c>
      <c r="C300" t="s">
        <v>20</v>
      </c>
      <c r="D300">
        <v>2</v>
      </c>
      <c r="F300" t="s">
        <v>1272</v>
      </c>
      <c r="G300" t="s">
        <v>1245</v>
      </c>
      <c r="H300" t="s">
        <v>1273</v>
      </c>
      <c r="J300" t="s">
        <v>1906</v>
      </c>
      <c r="K300" t="str">
        <f t="shared" si="33"/>
        <v>D30</v>
      </c>
      <c r="L300" t="str">
        <f t="shared" si="31"/>
        <v>PR17C</v>
      </c>
      <c r="M300" t="str">
        <f t="shared" si="37"/>
        <v>PR17C</v>
      </c>
      <c r="N300">
        <f t="shared" si="35"/>
        <v>60</v>
      </c>
      <c r="O300">
        <f t="shared" si="36"/>
        <v>-600</v>
      </c>
      <c r="P300" t="str">
        <f t="shared" si="34"/>
        <v>I/O</v>
      </c>
      <c r="Q300">
        <f t="shared" si="32"/>
        <v>1</v>
      </c>
      <c r="R300">
        <v>485</v>
      </c>
      <c r="S300" t="s">
        <v>1271</v>
      </c>
      <c r="T300" t="s">
        <v>20</v>
      </c>
      <c r="U300">
        <v>2</v>
      </c>
      <c r="W300" t="s">
        <v>1272</v>
      </c>
      <c r="X300" t="s">
        <v>1245</v>
      </c>
      <c r="Y300" t="s">
        <v>1273</v>
      </c>
      <c r="Z300" t="s">
        <v>1274</v>
      </c>
      <c r="AA300" t="s">
        <v>261</v>
      </c>
      <c r="AB300" t="s">
        <v>14</v>
      </c>
    </row>
    <row r="301" spans="1:28" x14ac:dyDescent="0.25">
      <c r="A301">
        <v>487</v>
      </c>
      <c r="B301" t="s">
        <v>1275</v>
      </c>
      <c r="C301" t="s">
        <v>20</v>
      </c>
      <c r="D301">
        <v>2</v>
      </c>
      <c r="F301" t="s">
        <v>1276</v>
      </c>
      <c r="G301" t="s">
        <v>1277</v>
      </c>
      <c r="H301" t="s">
        <v>1278</v>
      </c>
      <c r="J301" t="s">
        <v>1906</v>
      </c>
      <c r="K301" t="str">
        <f t="shared" si="33"/>
        <v>B32</v>
      </c>
      <c r="L301" t="str">
        <f t="shared" si="31"/>
        <v>PR17A</v>
      </c>
      <c r="M301" t="str">
        <f t="shared" si="37"/>
        <v>PR17A</v>
      </c>
      <c r="N301">
        <f t="shared" si="35"/>
        <v>70</v>
      </c>
      <c r="O301">
        <f t="shared" si="36"/>
        <v>-600</v>
      </c>
      <c r="P301" t="str">
        <f t="shared" si="34"/>
        <v>I/O</v>
      </c>
      <c r="Q301">
        <f t="shared" si="32"/>
        <v>1</v>
      </c>
      <c r="R301">
        <v>487</v>
      </c>
      <c r="S301" t="s">
        <v>1275</v>
      </c>
      <c r="T301" t="s">
        <v>20</v>
      </c>
      <c r="U301">
        <v>2</v>
      </c>
      <c r="W301" t="s">
        <v>1276</v>
      </c>
      <c r="X301" t="s">
        <v>1277</v>
      </c>
      <c r="Y301" t="s">
        <v>1278</v>
      </c>
      <c r="Z301" t="s">
        <v>1279</v>
      </c>
      <c r="AA301" t="s">
        <v>248</v>
      </c>
      <c r="AB301" t="s">
        <v>1280</v>
      </c>
    </row>
    <row r="302" spans="1:28" x14ac:dyDescent="0.25">
      <c r="A302">
        <v>488</v>
      </c>
      <c r="B302" t="s">
        <v>1281</v>
      </c>
      <c r="C302" t="s">
        <v>20</v>
      </c>
      <c r="D302">
        <v>2</v>
      </c>
      <c r="F302" t="s">
        <v>1282</v>
      </c>
      <c r="G302" t="s">
        <v>1245</v>
      </c>
      <c r="H302" t="s">
        <v>1283</v>
      </c>
      <c r="J302" t="s">
        <v>1906</v>
      </c>
      <c r="K302" t="str">
        <f t="shared" si="33"/>
        <v>F28</v>
      </c>
      <c r="L302" t="str">
        <f t="shared" si="31"/>
        <v>PR14D</v>
      </c>
      <c r="M302" t="str">
        <f t="shared" si="37"/>
        <v>PR14D</v>
      </c>
      <c r="N302">
        <f t="shared" si="35"/>
        <v>80</v>
      </c>
      <c r="O302">
        <f t="shared" si="36"/>
        <v>-600</v>
      </c>
      <c r="P302" t="str">
        <f t="shared" si="34"/>
        <v>I/O</v>
      </c>
      <c r="Q302">
        <f t="shared" si="32"/>
        <v>1</v>
      </c>
      <c r="R302">
        <v>488</v>
      </c>
      <c r="S302" t="s">
        <v>1281</v>
      </c>
      <c r="T302" t="s">
        <v>20</v>
      </c>
      <c r="U302">
        <v>2</v>
      </c>
      <c r="W302" t="s">
        <v>1282</v>
      </c>
      <c r="X302" t="s">
        <v>1245</v>
      </c>
      <c r="Y302" t="s">
        <v>1283</v>
      </c>
      <c r="Z302" t="s">
        <v>1284</v>
      </c>
      <c r="AA302" t="s">
        <v>244</v>
      </c>
      <c r="AB302" t="s">
        <v>14</v>
      </c>
    </row>
    <row r="303" spans="1:28" x14ac:dyDescent="0.25">
      <c r="A303">
        <v>490</v>
      </c>
      <c r="B303" t="s">
        <v>1285</v>
      </c>
      <c r="C303" t="s">
        <v>20</v>
      </c>
      <c r="D303">
        <v>2</v>
      </c>
      <c r="F303" t="s">
        <v>1286</v>
      </c>
      <c r="G303" t="s">
        <v>1245</v>
      </c>
      <c r="H303" t="s">
        <v>1287</v>
      </c>
      <c r="J303" t="s">
        <v>1906</v>
      </c>
      <c r="K303" t="str">
        <f t="shared" si="33"/>
        <v>E29</v>
      </c>
      <c r="L303" t="str">
        <f t="shared" si="31"/>
        <v>PR14B</v>
      </c>
      <c r="M303" t="str">
        <f t="shared" si="37"/>
        <v>PR14B</v>
      </c>
      <c r="N303">
        <f t="shared" si="35"/>
        <v>90</v>
      </c>
      <c r="O303">
        <f t="shared" si="36"/>
        <v>-600</v>
      </c>
      <c r="P303" t="str">
        <f t="shared" si="34"/>
        <v>I/O</v>
      </c>
      <c r="Q303">
        <f t="shared" si="32"/>
        <v>1</v>
      </c>
      <c r="R303">
        <v>490</v>
      </c>
      <c r="S303" t="s">
        <v>1285</v>
      </c>
      <c r="T303" t="s">
        <v>20</v>
      </c>
      <c r="U303">
        <v>2</v>
      </c>
      <c r="W303" t="s">
        <v>1286</v>
      </c>
      <c r="X303" t="s">
        <v>1245</v>
      </c>
      <c r="Y303" t="s">
        <v>1287</v>
      </c>
      <c r="Z303" t="s">
        <v>1288</v>
      </c>
      <c r="AA303" t="s">
        <v>1289</v>
      </c>
      <c r="AB303" t="s">
        <v>1290</v>
      </c>
    </row>
    <row r="304" spans="1:28" x14ac:dyDescent="0.25">
      <c r="A304">
        <v>491</v>
      </c>
      <c r="B304" t="s">
        <v>1291</v>
      </c>
      <c r="C304" t="s">
        <v>20</v>
      </c>
      <c r="D304">
        <v>2</v>
      </c>
      <c r="F304" t="s">
        <v>1292</v>
      </c>
      <c r="G304" t="s">
        <v>1245</v>
      </c>
      <c r="H304" t="s">
        <v>1293</v>
      </c>
      <c r="J304" t="s">
        <v>1906</v>
      </c>
      <c r="K304" t="str">
        <f t="shared" si="33"/>
        <v>F29</v>
      </c>
      <c r="L304" t="str">
        <f t="shared" si="31"/>
        <v>PR14C</v>
      </c>
      <c r="M304" t="str">
        <f t="shared" si="37"/>
        <v>PR14C</v>
      </c>
      <c r="N304">
        <f t="shared" si="35"/>
        <v>100</v>
      </c>
      <c r="O304">
        <f t="shared" si="36"/>
        <v>-600</v>
      </c>
      <c r="P304" t="str">
        <f t="shared" si="34"/>
        <v>I/O</v>
      </c>
      <c r="Q304">
        <f t="shared" si="32"/>
        <v>1</v>
      </c>
      <c r="R304">
        <v>491</v>
      </c>
      <c r="S304" t="s">
        <v>1291</v>
      </c>
      <c r="T304" t="s">
        <v>20</v>
      </c>
      <c r="U304">
        <v>2</v>
      </c>
      <c r="W304" t="s">
        <v>1292</v>
      </c>
      <c r="X304" t="s">
        <v>1245</v>
      </c>
      <c r="Y304" t="s">
        <v>1293</v>
      </c>
      <c r="Z304" t="s">
        <v>1294</v>
      </c>
      <c r="AA304" t="s">
        <v>1295</v>
      </c>
      <c r="AB304" t="s">
        <v>14</v>
      </c>
    </row>
    <row r="305" spans="1:28" x14ac:dyDescent="0.25">
      <c r="A305">
        <v>493</v>
      </c>
      <c r="B305" t="s">
        <v>1296</v>
      </c>
      <c r="C305" t="s">
        <v>20</v>
      </c>
      <c r="D305">
        <v>2</v>
      </c>
      <c r="F305" t="s">
        <v>1297</v>
      </c>
      <c r="G305" t="s">
        <v>1245</v>
      </c>
      <c r="H305" t="s">
        <v>1298</v>
      </c>
      <c r="J305" t="s">
        <v>1906</v>
      </c>
      <c r="K305" t="str">
        <f t="shared" si="33"/>
        <v>D29</v>
      </c>
      <c r="L305" t="str">
        <f t="shared" si="31"/>
        <v>PR14A</v>
      </c>
      <c r="M305" t="str">
        <f t="shared" si="37"/>
        <v>PR14A</v>
      </c>
      <c r="N305">
        <f t="shared" si="35"/>
        <v>110</v>
      </c>
      <c r="O305">
        <f t="shared" si="36"/>
        <v>-600</v>
      </c>
      <c r="P305" t="str">
        <f t="shared" si="34"/>
        <v>I/O</v>
      </c>
      <c r="Q305">
        <f t="shared" si="32"/>
        <v>1</v>
      </c>
      <c r="R305">
        <v>493</v>
      </c>
      <c r="S305" t="s">
        <v>1296</v>
      </c>
      <c r="T305" t="s">
        <v>20</v>
      </c>
      <c r="U305">
        <v>2</v>
      </c>
      <c r="W305" t="s">
        <v>1297</v>
      </c>
      <c r="X305" t="s">
        <v>1245</v>
      </c>
      <c r="Y305" t="s">
        <v>1298</v>
      </c>
      <c r="Z305" t="s">
        <v>1299</v>
      </c>
      <c r="AA305" t="s">
        <v>232</v>
      </c>
      <c r="AB305" t="s">
        <v>487</v>
      </c>
    </row>
    <row r="306" spans="1:28" x14ac:dyDescent="0.25">
      <c r="A306">
        <v>494</v>
      </c>
      <c r="B306" t="s">
        <v>1300</v>
      </c>
      <c r="C306" t="s">
        <v>20</v>
      </c>
      <c r="D306">
        <v>2</v>
      </c>
      <c r="F306" t="s">
        <v>1301</v>
      </c>
      <c r="G306" t="s">
        <v>1245</v>
      </c>
      <c r="H306" t="s">
        <v>1302</v>
      </c>
      <c r="J306" t="s">
        <v>1906</v>
      </c>
      <c r="K306" t="str">
        <f t="shared" si="33"/>
        <v>C30</v>
      </c>
      <c r="L306" t="str">
        <f t="shared" si="31"/>
        <v>PR11D</v>
      </c>
      <c r="M306" t="str">
        <f t="shared" si="37"/>
        <v>PR11D</v>
      </c>
      <c r="N306">
        <f t="shared" si="35"/>
        <v>120</v>
      </c>
      <c r="O306">
        <f t="shared" si="36"/>
        <v>-600</v>
      </c>
      <c r="P306" t="str">
        <f t="shared" si="34"/>
        <v>I/O</v>
      </c>
      <c r="Q306">
        <f t="shared" si="32"/>
        <v>1</v>
      </c>
      <c r="R306">
        <v>494</v>
      </c>
      <c r="S306" t="s">
        <v>1300</v>
      </c>
      <c r="T306" t="s">
        <v>20</v>
      </c>
      <c r="U306">
        <v>2</v>
      </c>
      <c r="W306" t="s">
        <v>1301</v>
      </c>
      <c r="X306" t="s">
        <v>1245</v>
      </c>
      <c r="Y306" t="s">
        <v>1302</v>
      </c>
      <c r="Z306" t="s">
        <v>1303</v>
      </c>
      <c r="AA306" t="s">
        <v>257</v>
      </c>
      <c r="AB306" t="s">
        <v>14</v>
      </c>
    </row>
    <row r="307" spans="1:28" x14ac:dyDescent="0.25">
      <c r="A307">
        <v>496</v>
      </c>
      <c r="B307" t="s">
        <v>1304</v>
      </c>
      <c r="C307" t="s">
        <v>20</v>
      </c>
      <c r="D307">
        <v>2</v>
      </c>
      <c r="F307" t="s">
        <v>1305</v>
      </c>
      <c r="G307" t="s">
        <v>1245</v>
      </c>
      <c r="H307" t="s">
        <v>1306</v>
      </c>
      <c r="J307" t="s">
        <v>1906</v>
      </c>
      <c r="K307" t="str">
        <f t="shared" si="33"/>
        <v>C29</v>
      </c>
      <c r="L307" t="str">
        <f t="shared" si="31"/>
        <v>PR11C</v>
      </c>
      <c r="M307" t="str">
        <f t="shared" si="37"/>
        <v>PR11C</v>
      </c>
      <c r="N307">
        <f t="shared" si="35"/>
        <v>130</v>
      </c>
      <c r="O307">
        <f t="shared" si="36"/>
        <v>-600</v>
      </c>
      <c r="P307" t="str">
        <f t="shared" si="34"/>
        <v>I/O</v>
      </c>
      <c r="Q307">
        <f t="shared" si="32"/>
        <v>1</v>
      </c>
      <c r="R307">
        <v>496</v>
      </c>
      <c r="S307" t="s">
        <v>1304</v>
      </c>
      <c r="T307" t="s">
        <v>20</v>
      </c>
      <c r="U307">
        <v>2</v>
      </c>
      <c r="W307" t="s">
        <v>1305</v>
      </c>
      <c r="X307" t="s">
        <v>1245</v>
      </c>
      <c r="Y307" t="s">
        <v>1306</v>
      </c>
      <c r="Z307" t="s">
        <v>1307</v>
      </c>
      <c r="AA307" t="s">
        <v>1308</v>
      </c>
      <c r="AB307" t="s">
        <v>14</v>
      </c>
    </row>
    <row r="308" spans="1:28" x14ac:dyDescent="0.25">
      <c r="A308">
        <v>498</v>
      </c>
      <c r="B308" t="s">
        <v>1309</v>
      </c>
      <c r="C308" t="s">
        <v>20</v>
      </c>
      <c r="D308">
        <v>2</v>
      </c>
      <c r="E308" t="s">
        <v>1310</v>
      </c>
      <c r="F308" t="s">
        <v>1311</v>
      </c>
      <c r="G308" t="s">
        <v>1245</v>
      </c>
      <c r="H308" t="s">
        <v>1312</v>
      </c>
      <c r="J308" t="s">
        <v>1906</v>
      </c>
      <c r="K308" t="str">
        <f t="shared" si="33"/>
        <v>D28</v>
      </c>
      <c r="L308" t="str">
        <f t="shared" si="31"/>
        <v>PR11B</v>
      </c>
      <c r="M308" t="str">
        <f t="shared" si="37"/>
        <v>PR11B/URC_GPLL0C_IN</v>
      </c>
      <c r="N308">
        <f t="shared" si="35"/>
        <v>140</v>
      </c>
      <c r="O308">
        <f t="shared" si="36"/>
        <v>-600</v>
      </c>
      <c r="P308" t="str">
        <f t="shared" si="34"/>
        <v>I/O</v>
      </c>
      <c r="Q308">
        <f t="shared" si="32"/>
        <v>1</v>
      </c>
      <c r="R308">
        <v>498</v>
      </c>
      <c r="S308" t="s">
        <v>1309</v>
      </c>
      <c r="T308" t="s">
        <v>20</v>
      </c>
      <c r="U308">
        <v>2</v>
      </c>
      <c r="V308" t="s">
        <v>1310</v>
      </c>
      <c r="W308" t="s">
        <v>1311</v>
      </c>
      <c r="X308" t="s">
        <v>1245</v>
      </c>
      <c r="Y308" t="s">
        <v>1312</v>
      </c>
      <c r="Z308" t="s">
        <v>1313</v>
      </c>
      <c r="AA308" t="s">
        <v>226</v>
      </c>
      <c r="AB308" t="s">
        <v>1314</v>
      </c>
    </row>
    <row r="309" spans="1:28" x14ac:dyDescent="0.25">
      <c r="A309">
        <v>499</v>
      </c>
      <c r="B309" t="s">
        <v>1315</v>
      </c>
      <c r="C309" t="s">
        <v>20</v>
      </c>
      <c r="D309">
        <v>2</v>
      </c>
      <c r="E309" t="s">
        <v>1316</v>
      </c>
      <c r="F309" t="s">
        <v>1317</v>
      </c>
      <c r="G309" t="s">
        <v>1245</v>
      </c>
      <c r="H309" t="s">
        <v>1318</v>
      </c>
      <c r="J309" t="s">
        <v>1906</v>
      </c>
      <c r="K309" t="str">
        <f t="shared" si="33"/>
        <v>C28</v>
      </c>
      <c r="L309" t="str">
        <f t="shared" si="31"/>
        <v>PR11A</v>
      </c>
      <c r="M309" t="str">
        <f t="shared" si="37"/>
        <v>PR11A/URC_GPLL0T_IN</v>
      </c>
      <c r="N309">
        <f t="shared" si="35"/>
        <v>150</v>
      </c>
      <c r="O309">
        <f t="shared" si="36"/>
        <v>-600</v>
      </c>
      <c r="P309" t="str">
        <f t="shared" si="34"/>
        <v>I/O</v>
      </c>
      <c r="Q309">
        <f t="shared" si="32"/>
        <v>1</v>
      </c>
      <c r="R309">
        <v>499</v>
      </c>
      <c r="S309" t="s">
        <v>1315</v>
      </c>
      <c r="T309" t="s">
        <v>20</v>
      </c>
      <c r="U309">
        <v>2</v>
      </c>
      <c r="V309" t="s">
        <v>1316</v>
      </c>
      <c r="W309" t="s">
        <v>1317</v>
      </c>
      <c r="X309" t="s">
        <v>1245</v>
      </c>
      <c r="Y309" t="s">
        <v>1318</v>
      </c>
      <c r="Z309" t="s">
        <v>1319</v>
      </c>
      <c r="AA309" t="s">
        <v>237</v>
      </c>
      <c r="AB309" t="s">
        <v>1320</v>
      </c>
    </row>
    <row r="310" spans="1:28" x14ac:dyDescent="0.25">
      <c r="A310">
        <v>509</v>
      </c>
      <c r="B310" t="s">
        <v>1328</v>
      </c>
      <c r="C310" t="s">
        <v>20</v>
      </c>
      <c r="D310">
        <v>1</v>
      </c>
      <c r="E310" t="s">
        <v>1329</v>
      </c>
      <c r="F310" t="s">
        <v>1330</v>
      </c>
      <c r="H310" t="s">
        <v>1331</v>
      </c>
      <c r="J310" t="s">
        <v>1906</v>
      </c>
      <c r="K310" t="str">
        <f t="shared" si="33"/>
        <v>B30</v>
      </c>
      <c r="L310" t="str">
        <f t="shared" si="31"/>
        <v>PT121B</v>
      </c>
      <c r="M310" t="str">
        <f t="shared" si="37"/>
        <v>PT121B/URC_GPLL1C_IN</v>
      </c>
      <c r="N310">
        <f t="shared" si="35"/>
        <v>160</v>
      </c>
      <c r="O310">
        <f t="shared" si="36"/>
        <v>-600</v>
      </c>
      <c r="P310" t="str">
        <f t="shared" si="34"/>
        <v>I/O</v>
      </c>
      <c r="Q310">
        <f t="shared" si="32"/>
        <v>1</v>
      </c>
      <c r="R310">
        <v>509</v>
      </c>
      <c r="S310" t="s">
        <v>1328</v>
      </c>
      <c r="T310" t="s">
        <v>20</v>
      </c>
      <c r="U310">
        <v>1</v>
      </c>
      <c r="V310" t="s">
        <v>1329</v>
      </c>
      <c r="W310" t="s">
        <v>1330</v>
      </c>
      <c r="Y310" t="s">
        <v>1331</v>
      </c>
      <c r="Z310" t="s">
        <v>1332</v>
      </c>
      <c r="AA310" t="s">
        <v>1333</v>
      </c>
      <c r="AB310" t="s">
        <v>1334</v>
      </c>
    </row>
    <row r="311" spans="1:28" x14ac:dyDescent="0.25">
      <c r="A311">
        <v>511</v>
      </c>
      <c r="B311" t="s">
        <v>1336</v>
      </c>
      <c r="C311" t="s">
        <v>20</v>
      </c>
      <c r="D311">
        <v>1</v>
      </c>
      <c r="F311" t="s">
        <v>1337</v>
      </c>
      <c r="H311" t="s">
        <v>1338</v>
      </c>
      <c r="J311" t="s">
        <v>1906</v>
      </c>
      <c r="K311" t="str">
        <f t="shared" si="33"/>
        <v>A31</v>
      </c>
      <c r="L311" t="str">
        <f t="shared" si="31"/>
        <v>PT119B</v>
      </c>
      <c r="M311" t="str">
        <f t="shared" si="37"/>
        <v>PT119B</v>
      </c>
      <c r="N311">
        <f t="shared" si="35"/>
        <v>170</v>
      </c>
      <c r="O311">
        <f t="shared" si="36"/>
        <v>-600</v>
      </c>
      <c r="P311" t="str">
        <f t="shared" si="34"/>
        <v>I/O</v>
      </c>
      <c r="Q311">
        <f t="shared" si="32"/>
        <v>1</v>
      </c>
      <c r="R311">
        <v>511</v>
      </c>
      <c r="S311" t="s">
        <v>1336</v>
      </c>
      <c r="T311" t="s">
        <v>20</v>
      </c>
      <c r="U311">
        <v>1</v>
      </c>
      <c r="W311" t="s">
        <v>1337</v>
      </c>
      <c r="Y311" t="s">
        <v>1338</v>
      </c>
      <c r="Z311" t="s">
        <v>1339</v>
      </c>
      <c r="AA311" t="s">
        <v>1340</v>
      </c>
      <c r="AB311" t="s">
        <v>14</v>
      </c>
    </row>
    <row r="312" spans="1:28" x14ac:dyDescent="0.25">
      <c r="A312">
        <v>512</v>
      </c>
      <c r="B312" t="s">
        <v>1341</v>
      </c>
      <c r="C312" t="s">
        <v>20</v>
      </c>
      <c r="D312">
        <v>1</v>
      </c>
      <c r="E312" t="s">
        <v>1342</v>
      </c>
      <c r="F312" t="s">
        <v>1343</v>
      </c>
      <c r="H312" t="s">
        <v>1344</v>
      </c>
      <c r="J312" t="s">
        <v>1906</v>
      </c>
      <c r="K312" t="str">
        <f t="shared" si="33"/>
        <v>B29</v>
      </c>
      <c r="L312" t="str">
        <f t="shared" si="31"/>
        <v>PT121A</v>
      </c>
      <c r="M312" t="str">
        <f t="shared" si="37"/>
        <v>PT121A/URC_GPLL1T_IN</v>
      </c>
      <c r="N312">
        <f t="shared" si="35"/>
        <v>180</v>
      </c>
      <c r="O312">
        <f t="shared" si="36"/>
        <v>-600</v>
      </c>
      <c r="P312" t="str">
        <f t="shared" si="34"/>
        <v>I/O</v>
      </c>
      <c r="Q312">
        <f t="shared" si="32"/>
        <v>1</v>
      </c>
      <c r="R312">
        <v>512</v>
      </c>
      <c r="S312" t="s">
        <v>1341</v>
      </c>
      <c r="T312" t="s">
        <v>20</v>
      </c>
      <c r="U312">
        <v>1</v>
      </c>
      <c r="V312" t="s">
        <v>1342</v>
      </c>
      <c r="W312" t="s">
        <v>1343</v>
      </c>
      <c r="Y312" t="s">
        <v>1344</v>
      </c>
      <c r="Z312" t="s">
        <v>1345</v>
      </c>
      <c r="AA312" t="s">
        <v>1346</v>
      </c>
      <c r="AB312" t="s">
        <v>1347</v>
      </c>
    </row>
    <row r="313" spans="1:28" x14ac:dyDescent="0.25">
      <c r="A313">
        <v>514</v>
      </c>
      <c r="B313" t="s">
        <v>1349</v>
      </c>
      <c r="C313" t="s">
        <v>20</v>
      </c>
      <c r="D313">
        <v>1</v>
      </c>
      <c r="F313" t="s">
        <v>1350</v>
      </c>
      <c r="H313" t="s">
        <v>1351</v>
      </c>
      <c r="J313" t="s">
        <v>1906</v>
      </c>
      <c r="K313" t="str">
        <f t="shared" si="33"/>
        <v>A30</v>
      </c>
      <c r="L313" t="str">
        <f t="shared" si="31"/>
        <v>PT119A</v>
      </c>
      <c r="M313" t="str">
        <f t="shared" si="37"/>
        <v>PT119A</v>
      </c>
      <c r="N313">
        <f t="shared" si="35"/>
        <v>190</v>
      </c>
      <c r="O313">
        <f t="shared" si="36"/>
        <v>-600</v>
      </c>
      <c r="P313" t="str">
        <f t="shared" si="34"/>
        <v>I/O</v>
      </c>
      <c r="Q313">
        <f t="shared" si="32"/>
        <v>1</v>
      </c>
      <c r="R313">
        <v>514</v>
      </c>
      <c r="S313" t="s">
        <v>1349</v>
      </c>
      <c r="T313" t="s">
        <v>20</v>
      </c>
      <c r="U313">
        <v>1</v>
      </c>
      <c r="W313" t="s">
        <v>1350</v>
      </c>
      <c r="Y313" t="s">
        <v>1351</v>
      </c>
      <c r="Z313" t="s">
        <v>1352</v>
      </c>
      <c r="AA313" t="s">
        <v>1353</v>
      </c>
      <c r="AB313" t="s">
        <v>14</v>
      </c>
    </row>
    <row r="314" spans="1:28" x14ac:dyDescent="0.25">
      <c r="A314">
        <v>515</v>
      </c>
      <c r="B314" t="s">
        <v>1354</v>
      </c>
      <c r="C314" t="s">
        <v>20</v>
      </c>
      <c r="D314">
        <v>1</v>
      </c>
      <c r="F314" t="s">
        <v>1355</v>
      </c>
      <c r="H314" t="s">
        <v>1356</v>
      </c>
      <c r="J314" t="s">
        <v>1906</v>
      </c>
      <c r="K314" t="str">
        <f t="shared" si="33"/>
        <v>A29</v>
      </c>
      <c r="L314" t="str">
        <f t="shared" si="31"/>
        <v>PT116B</v>
      </c>
      <c r="M314" t="str">
        <f t="shared" si="37"/>
        <v>PT116B</v>
      </c>
      <c r="N314">
        <f t="shared" si="35"/>
        <v>200</v>
      </c>
      <c r="O314">
        <f t="shared" si="36"/>
        <v>-600</v>
      </c>
      <c r="P314" t="str">
        <f t="shared" si="34"/>
        <v>I/O</v>
      </c>
      <c r="Q314">
        <f t="shared" si="32"/>
        <v>1</v>
      </c>
      <c r="R314">
        <v>515</v>
      </c>
      <c r="S314" t="s">
        <v>1354</v>
      </c>
      <c r="T314" t="s">
        <v>20</v>
      </c>
      <c r="U314">
        <v>1</v>
      </c>
      <c r="W314" t="s">
        <v>1355</v>
      </c>
      <c r="Y314" t="s">
        <v>1356</v>
      </c>
      <c r="Z314" t="s">
        <v>1357</v>
      </c>
      <c r="AA314" t="s">
        <v>207</v>
      </c>
      <c r="AB314" t="s">
        <v>14</v>
      </c>
    </row>
    <row r="315" spans="1:28" x14ac:dyDescent="0.25">
      <c r="A315">
        <v>517</v>
      </c>
      <c r="B315" t="s">
        <v>1358</v>
      </c>
      <c r="C315" t="s">
        <v>20</v>
      </c>
      <c r="D315">
        <v>1</v>
      </c>
      <c r="F315" t="s">
        <v>1359</v>
      </c>
      <c r="H315" t="s">
        <v>1264</v>
      </c>
      <c r="J315" t="s">
        <v>1906</v>
      </c>
      <c r="K315" t="str">
        <f t="shared" si="33"/>
        <v>D26</v>
      </c>
      <c r="L315" t="str">
        <f t="shared" si="31"/>
        <v>PT114B</v>
      </c>
      <c r="M315" t="str">
        <f t="shared" si="37"/>
        <v>PT114B</v>
      </c>
      <c r="N315">
        <f t="shared" si="35"/>
        <v>210</v>
      </c>
      <c r="O315">
        <f t="shared" si="36"/>
        <v>-600</v>
      </c>
      <c r="P315" t="str">
        <f t="shared" si="34"/>
        <v>I/O</v>
      </c>
      <c r="Q315">
        <f t="shared" si="32"/>
        <v>1</v>
      </c>
      <c r="R315">
        <v>517</v>
      </c>
      <c r="S315" t="s">
        <v>1358</v>
      </c>
      <c r="T315" t="s">
        <v>20</v>
      </c>
      <c r="U315">
        <v>1</v>
      </c>
      <c r="W315" t="s">
        <v>1359</v>
      </c>
      <c r="Y315" t="s">
        <v>1264</v>
      </c>
      <c r="Z315" t="s">
        <v>1360</v>
      </c>
      <c r="AA315" t="s">
        <v>219</v>
      </c>
      <c r="AB315" t="s">
        <v>14</v>
      </c>
    </row>
    <row r="316" spans="1:28" x14ac:dyDescent="0.25">
      <c r="A316">
        <v>518</v>
      </c>
      <c r="B316" t="s">
        <v>1361</v>
      </c>
      <c r="C316" t="s">
        <v>20</v>
      </c>
      <c r="D316">
        <v>1</v>
      </c>
      <c r="F316" t="s">
        <v>1362</v>
      </c>
      <c r="H316" t="s">
        <v>1363</v>
      </c>
      <c r="J316" t="s">
        <v>1906</v>
      </c>
      <c r="K316" t="str">
        <f t="shared" si="33"/>
        <v>A28</v>
      </c>
      <c r="L316" t="str">
        <f t="shared" si="31"/>
        <v>PT116A</v>
      </c>
      <c r="M316" t="str">
        <f t="shared" si="37"/>
        <v>PT116A</v>
      </c>
      <c r="N316">
        <f t="shared" si="35"/>
        <v>220</v>
      </c>
      <c r="O316">
        <f t="shared" si="36"/>
        <v>-600</v>
      </c>
      <c r="P316" t="str">
        <f t="shared" si="34"/>
        <v>I/O</v>
      </c>
      <c r="Q316">
        <f t="shared" si="32"/>
        <v>1</v>
      </c>
      <c r="R316">
        <v>518</v>
      </c>
      <c r="S316" t="s">
        <v>1361</v>
      </c>
      <c r="T316" t="s">
        <v>20</v>
      </c>
      <c r="U316">
        <v>1</v>
      </c>
      <c r="W316" t="s">
        <v>1362</v>
      </c>
      <c r="Y316" t="s">
        <v>1363</v>
      </c>
      <c r="Z316" t="s">
        <v>1364</v>
      </c>
      <c r="AA316" t="s">
        <v>202</v>
      </c>
      <c r="AB316" t="s">
        <v>14</v>
      </c>
    </row>
    <row r="317" spans="1:28" x14ac:dyDescent="0.25">
      <c r="A317">
        <v>520</v>
      </c>
      <c r="B317" t="s">
        <v>1365</v>
      </c>
      <c r="C317" t="s">
        <v>20</v>
      </c>
      <c r="D317">
        <v>1</v>
      </c>
      <c r="F317" t="s">
        <v>1366</v>
      </c>
      <c r="H317" t="s">
        <v>1313</v>
      </c>
      <c r="J317" t="s">
        <v>1906</v>
      </c>
      <c r="K317" t="str">
        <f t="shared" si="33"/>
        <v>C26</v>
      </c>
      <c r="L317" t="str">
        <f t="shared" si="31"/>
        <v>PT114A</v>
      </c>
      <c r="M317" t="str">
        <f t="shared" si="37"/>
        <v>PT114A</v>
      </c>
      <c r="N317">
        <f t="shared" si="35"/>
        <v>230</v>
      </c>
      <c r="O317">
        <f t="shared" si="36"/>
        <v>-600</v>
      </c>
      <c r="P317" t="str">
        <f t="shared" si="34"/>
        <v>I/O</v>
      </c>
      <c r="Q317">
        <f t="shared" si="32"/>
        <v>1</v>
      </c>
      <c r="R317">
        <v>520</v>
      </c>
      <c r="S317" t="s">
        <v>1365</v>
      </c>
      <c r="T317" t="s">
        <v>20</v>
      </c>
      <c r="U317">
        <v>1</v>
      </c>
      <c r="W317" t="s">
        <v>1366</v>
      </c>
      <c r="Y317" t="s">
        <v>1313</v>
      </c>
      <c r="Z317" t="s">
        <v>1367</v>
      </c>
      <c r="AA317" t="s">
        <v>212</v>
      </c>
      <c r="AB317" t="s">
        <v>14</v>
      </c>
    </row>
    <row r="318" spans="1:28" x14ac:dyDescent="0.25">
      <c r="A318">
        <v>521</v>
      </c>
      <c r="B318" t="s">
        <v>1368</v>
      </c>
      <c r="C318" t="s">
        <v>20</v>
      </c>
      <c r="D318">
        <v>1</v>
      </c>
      <c r="F318" t="s">
        <v>1369</v>
      </c>
      <c r="H318" t="s">
        <v>1294</v>
      </c>
      <c r="J318" t="s">
        <v>1906</v>
      </c>
      <c r="K318" t="str">
        <f t="shared" si="33"/>
        <v>B26</v>
      </c>
      <c r="L318" t="str">
        <f t="shared" si="31"/>
        <v>PT112B</v>
      </c>
      <c r="M318" t="str">
        <f t="shared" si="37"/>
        <v>PT112B</v>
      </c>
      <c r="N318">
        <f t="shared" si="35"/>
        <v>240</v>
      </c>
      <c r="O318">
        <f t="shared" si="36"/>
        <v>-600</v>
      </c>
      <c r="P318" t="str">
        <f t="shared" si="34"/>
        <v>I/O</v>
      </c>
      <c r="Q318">
        <f t="shared" si="32"/>
        <v>1</v>
      </c>
      <c r="R318">
        <v>521</v>
      </c>
      <c r="S318" t="s">
        <v>1368</v>
      </c>
      <c r="T318" t="s">
        <v>20</v>
      </c>
      <c r="U318">
        <v>1</v>
      </c>
      <c r="W318" t="s">
        <v>1369</v>
      </c>
      <c r="Y318" t="s">
        <v>1294</v>
      </c>
      <c r="Z318" t="s">
        <v>1370</v>
      </c>
      <c r="AA318" t="s">
        <v>172</v>
      </c>
      <c r="AB318" t="s">
        <v>14</v>
      </c>
    </row>
    <row r="319" spans="1:28" x14ac:dyDescent="0.25">
      <c r="A319">
        <v>523</v>
      </c>
      <c r="B319" t="s">
        <v>1371</v>
      </c>
      <c r="C319" t="s">
        <v>20</v>
      </c>
      <c r="D319">
        <v>1</v>
      </c>
      <c r="F319" t="s">
        <v>1372</v>
      </c>
      <c r="H319" t="s">
        <v>1259</v>
      </c>
      <c r="J319" t="s">
        <v>1906</v>
      </c>
      <c r="K319" t="str">
        <f t="shared" si="33"/>
        <v>F25</v>
      </c>
      <c r="L319" t="str">
        <f t="shared" si="31"/>
        <v>PT110B</v>
      </c>
      <c r="M319" t="str">
        <f t="shared" si="37"/>
        <v>PT110B</v>
      </c>
      <c r="N319">
        <f t="shared" si="35"/>
        <v>250</v>
      </c>
      <c r="O319">
        <f t="shared" si="36"/>
        <v>-600</v>
      </c>
      <c r="P319" t="str">
        <f t="shared" si="34"/>
        <v>I/O</v>
      </c>
      <c r="Q319">
        <f t="shared" si="32"/>
        <v>1</v>
      </c>
      <c r="R319">
        <v>523</v>
      </c>
      <c r="S319" t="s">
        <v>1371</v>
      </c>
      <c r="T319" t="s">
        <v>20</v>
      </c>
      <c r="U319">
        <v>1</v>
      </c>
      <c r="W319" t="s">
        <v>1372</v>
      </c>
      <c r="Y319" t="s">
        <v>1259</v>
      </c>
      <c r="Z319" t="s">
        <v>1373</v>
      </c>
      <c r="AA319" t="s">
        <v>1374</v>
      </c>
      <c r="AB319" t="s">
        <v>14</v>
      </c>
    </row>
    <row r="320" spans="1:28" x14ac:dyDescent="0.25">
      <c r="A320">
        <v>524</v>
      </c>
      <c r="B320" t="s">
        <v>1375</v>
      </c>
      <c r="C320" t="s">
        <v>20</v>
      </c>
      <c r="D320">
        <v>1</v>
      </c>
      <c r="F320" t="s">
        <v>1376</v>
      </c>
      <c r="H320" t="s">
        <v>1377</v>
      </c>
      <c r="J320" t="s">
        <v>1906</v>
      </c>
      <c r="K320" t="str">
        <f t="shared" si="33"/>
        <v>A26</v>
      </c>
      <c r="L320" t="str">
        <f t="shared" si="31"/>
        <v>PT112A</v>
      </c>
      <c r="M320" t="str">
        <f t="shared" si="37"/>
        <v>PT112A</v>
      </c>
      <c r="N320">
        <f t="shared" si="35"/>
        <v>260</v>
      </c>
      <c r="O320">
        <f t="shared" si="36"/>
        <v>-600</v>
      </c>
      <c r="P320" t="str">
        <f t="shared" si="34"/>
        <v>I/O</v>
      </c>
      <c r="Q320">
        <f t="shared" si="32"/>
        <v>1</v>
      </c>
      <c r="R320">
        <v>524</v>
      </c>
      <c r="S320" t="s">
        <v>1375</v>
      </c>
      <c r="T320" t="s">
        <v>20</v>
      </c>
      <c r="U320">
        <v>1</v>
      </c>
      <c r="W320" t="s">
        <v>1376</v>
      </c>
      <c r="Y320" t="s">
        <v>1377</v>
      </c>
      <c r="Z320" t="s">
        <v>1378</v>
      </c>
      <c r="AA320" t="s">
        <v>186</v>
      </c>
      <c r="AB320" t="s">
        <v>14</v>
      </c>
    </row>
    <row r="321" spans="1:28" x14ac:dyDescent="0.25">
      <c r="A321">
        <v>526</v>
      </c>
      <c r="B321" t="s">
        <v>1379</v>
      </c>
      <c r="C321" t="s">
        <v>20</v>
      </c>
      <c r="D321">
        <v>1</v>
      </c>
      <c r="F321" t="s">
        <v>1380</v>
      </c>
      <c r="H321" t="s">
        <v>1381</v>
      </c>
      <c r="J321" t="s">
        <v>1906</v>
      </c>
      <c r="K321" t="str">
        <f t="shared" si="33"/>
        <v>E25</v>
      </c>
      <c r="L321" t="str">
        <f t="shared" si="31"/>
        <v>PT110A</v>
      </c>
      <c r="M321" t="str">
        <f t="shared" si="37"/>
        <v>PT110A</v>
      </c>
      <c r="N321">
        <f t="shared" si="35"/>
        <v>270</v>
      </c>
      <c r="O321">
        <f t="shared" si="36"/>
        <v>-600</v>
      </c>
      <c r="P321" t="str">
        <f t="shared" si="34"/>
        <v>I/O</v>
      </c>
      <c r="Q321">
        <f t="shared" si="32"/>
        <v>1</v>
      </c>
      <c r="R321">
        <v>526</v>
      </c>
      <c r="S321" t="s">
        <v>1379</v>
      </c>
      <c r="T321" t="s">
        <v>20</v>
      </c>
      <c r="U321">
        <v>1</v>
      </c>
      <c r="W321" t="s">
        <v>1380</v>
      </c>
      <c r="Y321" t="s">
        <v>1381</v>
      </c>
      <c r="Z321" t="s">
        <v>1382</v>
      </c>
      <c r="AA321" t="s">
        <v>192</v>
      </c>
      <c r="AB321" t="s">
        <v>14</v>
      </c>
    </row>
    <row r="322" spans="1:28" x14ac:dyDescent="0.25">
      <c r="A322">
        <v>527</v>
      </c>
      <c r="B322" t="s">
        <v>1383</v>
      </c>
      <c r="C322" t="s">
        <v>20</v>
      </c>
      <c r="D322">
        <v>1</v>
      </c>
      <c r="F322" t="s">
        <v>1384</v>
      </c>
      <c r="H322" t="s">
        <v>1279</v>
      </c>
      <c r="J322" t="s">
        <v>1906</v>
      </c>
      <c r="K322" t="str">
        <f t="shared" si="33"/>
        <v>D25</v>
      </c>
      <c r="L322" t="str">
        <f t="shared" si="31"/>
        <v>PT107B</v>
      </c>
      <c r="M322" t="str">
        <f t="shared" si="37"/>
        <v>PT107B</v>
      </c>
      <c r="N322">
        <f t="shared" si="35"/>
        <v>280</v>
      </c>
      <c r="O322">
        <f t="shared" si="36"/>
        <v>-600</v>
      </c>
      <c r="P322" t="str">
        <f t="shared" si="34"/>
        <v>I/O</v>
      </c>
      <c r="Q322">
        <f t="shared" si="32"/>
        <v>1</v>
      </c>
      <c r="R322">
        <v>527</v>
      </c>
      <c r="S322" t="s">
        <v>1383</v>
      </c>
      <c r="T322" t="s">
        <v>20</v>
      </c>
      <c r="U322">
        <v>1</v>
      </c>
      <c r="W322" t="s">
        <v>1384</v>
      </c>
      <c r="Y322" t="s">
        <v>1279</v>
      </c>
      <c r="Z322" t="s">
        <v>1346</v>
      </c>
      <c r="AA322" t="s">
        <v>1385</v>
      </c>
      <c r="AB322" t="s">
        <v>14</v>
      </c>
    </row>
    <row r="323" spans="1:28" x14ac:dyDescent="0.25">
      <c r="A323">
        <v>529</v>
      </c>
      <c r="B323" t="s">
        <v>1386</v>
      </c>
      <c r="C323" t="s">
        <v>20</v>
      </c>
      <c r="D323">
        <v>1</v>
      </c>
      <c r="F323" t="s">
        <v>1387</v>
      </c>
      <c r="H323" t="s">
        <v>1388</v>
      </c>
      <c r="J323" t="s">
        <v>1906</v>
      </c>
      <c r="K323" t="str">
        <f t="shared" si="33"/>
        <v>B25</v>
      </c>
      <c r="L323" t="str">
        <f t="shared" si="31"/>
        <v>PT105B</v>
      </c>
      <c r="M323" t="str">
        <f t="shared" si="37"/>
        <v>PT105B</v>
      </c>
      <c r="N323">
        <f t="shared" si="35"/>
        <v>290</v>
      </c>
      <c r="O323">
        <f t="shared" si="36"/>
        <v>-600</v>
      </c>
      <c r="P323" t="str">
        <f t="shared" si="34"/>
        <v>I/O</v>
      </c>
      <c r="Q323">
        <f t="shared" si="32"/>
        <v>1</v>
      </c>
      <c r="R323">
        <v>529</v>
      </c>
      <c r="S323" t="s">
        <v>1386</v>
      </c>
      <c r="T323" t="s">
        <v>20</v>
      </c>
      <c r="U323">
        <v>1</v>
      </c>
      <c r="W323" t="s">
        <v>1387</v>
      </c>
      <c r="Y323" t="s">
        <v>1388</v>
      </c>
      <c r="Z323" t="s">
        <v>1340</v>
      </c>
      <c r="AA323" t="s">
        <v>153</v>
      </c>
      <c r="AB323" t="s">
        <v>14</v>
      </c>
    </row>
    <row r="324" spans="1:28" x14ac:dyDescent="0.25">
      <c r="A324">
        <v>530</v>
      </c>
      <c r="B324" t="s">
        <v>1389</v>
      </c>
      <c r="C324" t="s">
        <v>20</v>
      </c>
      <c r="D324">
        <v>1</v>
      </c>
      <c r="F324" t="s">
        <v>1390</v>
      </c>
      <c r="H324" t="s">
        <v>1319</v>
      </c>
      <c r="J324" t="s">
        <v>1906</v>
      </c>
      <c r="K324" t="str">
        <f t="shared" si="33"/>
        <v>C25</v>
      </c>
      <c r="L324" t="str">
        <f t="shared" si="31"/>
        <v>PT107A</v>
      </c>
      <c r="M324" t="str">
        <f t="shared" si="37"/>
        <v>PT107A</v>
      </c>
      <c r="N324">
        <f t="shared" si="35"/>
        <v>300</v>
      </c>
      <c r="O324">
        <f t="shared" si="36"/>
        <v>-600</v>
      </c>
      <c r="P324" t="str">
        <f t="shared" si="34"/>
        <v>I/O</v>
      </c>
      <c r="Q324">
        <f t="shared" si="32"/>
        <v>1</v>
      </c>
      <c r="R324">
        <v>530</v>
      </c>
      <c r="S324" t="s">
        <v>1389</v>
      </c>
      <c r="T324" t="s">
        <v>20</v>
      </c>
      <c r="U324">
        <v>1</v>
      </c>
      <c r="W324" t="s">
        <v>1390</v>
      </c>
      <c r="Y324" t="s">
        <v>1319</v>
      </c>
      <c r="Z324" t="s">
        <v>1353</v>
      </c>
      <c r="AA324" t="s">
        <v>164</v>
      </c>
      <c r="AB324" t="s">
        <v>14</v>
      </c>
    </row>
    <row r="325" spans="1:28" x14ac:dyDescent="0.25">
      <c r="A325">
        <v>532</v>
      </c>
      <c r="B325" t="s">
        <v>1391</v>
      </c>
      <c r="C325" t="s">
        <v>20</v>
      </c>
      <c r="D325">
        <v>1</v>
      </c>
      <c r="F325" t="s">
        <v>1392</v>
      </c>
      <c r="H325" t="s">
        <v>1332</v>
      </c>
      <c r="J325" t="s">
        <v>1906</v>
      </c>
      <c r="K325" t="str">
        <f t="shared" si="33"/>
        <v>A25</v>
      </c>
      <c r="L325" t="str">
        <f t="shared" si="31"/>
        <v>PT105A</v>
      </c>
      <c r="M325" t="str">
        <f t="shared" si="37"/>
        <v>PT105A</v>
      </c>
      <c r="N325">
        <f t="shared" si="35"/>
        <v>310</v>
      </c>
      <c r="O325">
        <f t="shared" si="36"/>
        <v>-600</v>
      </c>
      <c r="P325" t="str">
        <f t="shared" si="34"/>
        <v>I/O</v>
      </c>
      <c r="Q325">
        <f t="shared" si="32"/>
        <v>1</v>
      </c>
      <c r="R325">
        <v>532</v>
      </c>
      <c r="S325" t="s">
        <v>1391</v>
      </c>
      <c r="T325" t="s">
        <v>20</v>
      </c>
      <c r="U325">
        <v>1</v>
      </c>
      <c r="W325" t="s">
        <v>1392</v>
      </c>
      <c r="Y325" t="s">
        <v>1332</v>
      </c>
      <c r="Z325" t="s">
        <v>1393</v>
      </c>
      <c r="AA325" t="s">
        <v>181</v>
      </c>
      <c r="AB325" t="s">
        <v>14</v>
      </c>
    </row>
    <row r="326" spans="1:28" x14ac:dyDescent="0.25">
      <c r="A326">
        <v>533</v>
      </c>
      <c r="B326" t="s">
        <v>1394</v>
      </c>
      <c r="C326" t="s">
        <v>20</v>
      </c>
      <c r="D326">
        <v>1</v>
      </c>
      <c r="F326" t="s">
        <v>1395</v>
      </c>
      <c r="H326" t="s">
        <v>1247</v>
      </c>
      <c r="J326" t="s">
        <v>1906</v>
      </c>
      <c r="K326" t="str">
        <f t="shared" si="33"/>
        <v>F24</v>
      </c>
      <c r="L326" t="str">
        <f t="shared" ref="L326:L389" si="38">IF(B326&lt;&gt;S326,CONCATENATE(B326,"(",S326,")"),B326)</f>
        <v>PT103B</v>
      </c>
      <c r="M326" t="str">
        <f t="shared" si="37"/>
        <v>PT103B</v>
      </c>
      <c r="N326">
        <f t="shared" si="35"/>
        <v>320</v>
      </c>
      <c r="O326">
        <f t="shared" si="36"/>
        <v>-600</v>
      </c>
      <c r="P326" t="str">
        <f t="shared" si="34"/>
        <v>I/O</v>
      </c>
      <c r="Q326">
        <f t="shared" ref="Q326:Q389" si="39">IF(S326=B326,1,0)</f>
        <v>1</v>
      </c>
      <c r="R326">
        <v>533</v>
      </c>
      <c r="S326" t="s">
        <v>1394</v>
      </c>
      <c r="T326" t="s">
        <v>20</v>
      </c>
      <c r="U326">
        <v>1</v>
      </c>
      <c r="W326" t="s">
        <v>1395</v>
      </c>
      <c r="Y326" t="s">
        <v>1247</v>
      </c>
      <c r="Z326" t="s">
        <v>1181</v>
      </c>
      <c r="AA326" t="s">
        <v>14</v>
      </c>
      <c r="AB326" t="s">
        <v>14</v>
      </c>
    </row>
    <row r="327" spans="1:28" x14ac:dyDescent="0.25">
      <c r="A327">
        <v>535</v>
      </c>
      <c r="B327" t="s">
        <v>1396</v>
      </c>
      <c r="C327" t="s">
        <v>20</v>
      </c>
      <c r="D327">
        <v>1</v>
      </c>
      <c r="F327" t="s">
        <v>1397</v>
      </c>
      <c r="H327" t="s">
        <v>1303</v>
      </c>
      <c r="J327" t="s">
        <v>1906</v>
      </c>
      <c r="K327" t="str">
        <f t="shared" ref="K327:K390" si="40">H327</f>
        <v>C24</v>
      </c>
      <c r="L327" t="str">
        <f t="shared" si="38"/>
        <v>PT101B</v>
      </c>
      <c r="M327" t="str">
        <f t="shared" si="37"/>
        <v>PT101B</v>
      </c>
      <c r="N327">
        <f t="shared" si="35"/>
        <v>330</v>
      </c>
      <c r="O327">
        <f t="shared" si="36"/>
        <v>-600</v>
      </c>
      <c r="P327" t="str">
        <f t="shared" ref="P327:P390" si="41">IF(C327="IO","I/O",IF(C327="I","Input",IF(C327="O","Output","Passive")))</f>
        <v>I/O</v>
      </c>
      <c r="Q327">
        <f t="shared" si="39"/>
        <v>1</v>
      </c>
      <c r="R327">
        <v>535</v>
      </c>
      <c r="S327" t="s">
        <v>1396</v>
      </c>
      <c r="T327" t="s">
        <v>20</v>
      </c>
      <c r="U327">
        <v>1</v>
      </c>
      <c r="W327" t="s">
        <v>1397</v>
      </c>
      <c r="Y327" t="s">
        <v>1303</v>
      </c>
      <c r="Z327" t="s">
        <v>232</v>
      </c>
      <c r="AA327" t="s">
        <v>14</v>
      </c>
      <c r="AB327" t="s">
        <v>14</v>
      </c>
    </row>
    <row r="328" spans="1:28" x14ac:dyDescent="0.25">
      <c r="A328">
        <v>536</v>
      </c>
      <c r="B328" t="s">
        <v>1398</v>
      </c>
      <c r="C328" t="s">
        <v>20</v>
      </c>
      <c r="D328">
        <v>1</v>
      </c>
      <c r="F328" t="s">
        <v>1399</v>
      </c>
      <c r="H328" t="s">
        <v>1288</v>
      </c>
      <c r="J328" t="s">
        <v>1906</v>
      </c>
      <c r="K328" t="str">
        <f t="shared" si="40"/>
        <v>D24</v>
      </c>
      <c r="L328" t="str">
        <f t="shared" si="38"/>
        <v>PT103A</v>
      </c>
      <c r="M328" t="str">
        <f t="shared" si="37"/>
        <v>PT103A</v>
      </c>
      <c r="N328">
        <f t="shared" ref="N328:N391" si="42">MOD(N327+10+980,1980)-980</f>
        <v>340</v>
      </c>
      <c r="O328">
        <f t="shared" ref="O328:O391" si="43">IF(N328=-980,O327+300,O327)</f>
        <v>-600</v>
      </c>
      <c r="P328" t="str">
        <f t="shared" si="41"/>
        <v>I/O</v>
      </c>
      <c r="Q328">
        <f t="shared" si="39"/>
        <v>1</v>
      </c>
      <c r="R328">
        <v>536</v>
      </c>
      <c r="S328" t="s">
        <v>1398</v>
      </c>
      <c r="T328" t="s">
        <v>20</v>
      </c>
      <c r="U328">
        <v>1</v>
      </c>
      <c r="W328" t="s">
        <v>1399</v>
      </c>
      <c r="Y328" t="s">
        <v>1288</v>
      </c>
      <c r="Z328" t="s">
        <v>1176</v>
      </c>
      <c r="AA328" t="s">
        <v>160</v>
      </c>
      <c r="AB328" t="s">
        <v>14</v>
      </c>
    </row>
    <row r="329" spans="1:28" x14ac:dyDescent="0.25">
      <c r="A329">
        <v>538</v>
      </c>
      <c r="B329" t="s">
        <v>1400</v>
      </c>
      <c r="C329" t="s">
        <v>20</v>
      </c>
      <c r="D329">
        <v>1</v>
      </c>
      <c r="F329" t="s">
        <v>1401</v>
      </c>
      <c r="H329" t="s">
        <v>1345</v>
      </c>
      <c r="J329" t="s">
        <v>1906</v>
      </c>
      <c r="K329" t="str">
        <f t="shared" si="40"/>
        <v>A24</v>
      </c>
      <c r="L329" t="str">
        <f t="shared" si="38"/>
        <v>PT101A</v>
      </c>
      <c r="M329" t="str">
        <f t="shared" ref="M329:M392" si="44">IF(E329&lt;&gt;"",CONCATENATE(L329,"/",E329),L329)</f>
        <v>PT101A</v>
      </c>
      <c r="N329">
        <f t="shared" si="42"/>
        <v>350</v>
      </c>
      <c r="O329">
        <f t="shared" si="43"/>
        <v>-600</v>
      </c>
      <c r="P329" t="str">
        <f t="shared" si="41"/>
        <v>I/O</v>
      </c>
      <c r="Q329">
        <f t="shared" si="39"/>
        <v>1</v>
      </c>
      <c r="R329">
        <v>538</v>
      </c>
      <c r="S329" t="s">
        <v>1400</v>
      </c>
      <c r="T329" t="s">
        <v>20</v>
      </c>
      <c r="U329">
        <v>1</v>
      </c>
      <c r="W329" t="s">
        <v>1401</v>
      </c>
      <c r="Y329" t="s">
        <v>1345</v>
      </c>
      <c r="Z329" t="s">
        <v>237</v>
      </c>
      <c r="AA329" t="s">
        <v>14</v>
      </c>
      <c r="AB329" t="s">
        <v>14</v>
      </c>
    </row>
    <row r="330" spans="1:28" x14ac:dyDescent="0.25">
      <c r="A330">
        <v>539</v>
      </c>
      <c r="B330" t="s">
        <v>1402</v>
      </c>
      <c r="C330" t="s">
        <v>20</v>
      </c>
      <c r="D330">
        <v>1</v>
      </c>
      <c r="F330" t="s">
        <v>1403</v>
      </c>
      <c r="H330" t="s">
        <v>1180</v>
      </c>
      <c r="J330" t="s">
        <v>1906</v>
      </c>
      <c r="K330" t="str">
        <f t="shared" si="40"/>
        <v>F23</v>
      </c>
      <c r="L330" t="str">
        <f t="shared" si="38"/>
        <v>PT98B</v>
      </c>
      <c r="M330" t="str">
        <f t="shared" si="44"/>
        <v>PT98B</v>
      </c>
      <c r="N330">
        <f t="shared" si="42"/>
        <v>360</v>
      </c>
      <c r="O330">
        <f t="shared" si="43"/>
        <v>-600</v>
      </c>
      <c r="P330" t="str">
        <f t="shared" si="41"/>
        <v>I/O</v>
      </c>
      <c r="Q330">
        <f t="shared" si="39"/>
        <v>1</v>
      </c>
      <c r="R330">
        <v>539</v>
      </c>
      <c r="S330" t="s">
        <v>1402</v>
      </c>
      <c r="T330" t="s">
        <v>20</v>
      </c>
      <c r="U330">
        <v>1</v>
      </c>
      <c r="W330" t="s">
        <v>1403</v>
      </c>
      <c r="Y330" t="s">
        <v>1180</v>
      </c>
      <c r="Z330" t="s">
        <v>1289</v>
      </c>
      <c r="AA330" t="s">
        <v>14</v>
      </c>
      <c r="AB330" t="s">
        <v>14</v>
      </c>
    </row>
    <row r="331" spans="1:28" x14ac:dyDescent="0.25">
      <c r="A331">
        <v>541</v>
      </c>
      <c r="B331" t="s">
        <v>1404</v>
      </c>
      <c r="C331" t="s">
        <v>20</v>
      </c>
      <c r="D331">
        <v>1</v>
      </c>
      <c r="F331" t="s">
        <v>1405</v>
      </c>
      <c r="H331" t="s">
        <v>1299</v>
      </c>
      <c r="J331" t="s">
        <v>1906</v>
      </c>
      <c r="K331" t="str">
        <f t="shared" si="40"/>
        <v>D23</v>
      </c>
      <c r="L331" t="str">
        <f t="shared" si="38"/>
        <v>PT96B</v>
      </c>
      <c r="M331" t="str">
        <f t="shared" si="44"/>
        <v>PT96B</v>
      </c>
      <c r="N331">
        <f t="shared" si="42"/>
        <v>370</v>
      </c>
      <c r="O331">
        <f t="shared" si="43"/>
        <v>-600</v>
      </c>
      <c r="P331" t="str">
        <f t="shared" si="41"/>
        <v>I/O</v>
      </c>
      <c r="Q331">
        <f t="shared" si="39"/>
        <v>1</v>
      </c>
      <c r="R331">
        <v>541</v>
      </c>
      <c r="S331" t="s">
        <v>1404</v>
      </c>
      <c r="T331" t="s">
        <v>20</v>
      </c>
      <c r="U331">
        <v>1</v>
      </c>
      <c r="W331" t="s">
        <v>1405</v>
      </c>
      <c r="Y331" t="s">
        <v>1299</v>
      </c>
      <c r="Z331" t="s">
        <v>219</v>
      </c>
      <c r="AA331" t="s">
        <v>14</v>
      </c>
      <c r="AB331" t="s">
        <v>14</v>
      </c>
    </row>
    <row r="332" spans="1:28" x14ac:dyDescent="0.25">
      <c r="A332">
        <v>542</v>
      </c>
      <c r="B332" t="s">
        <v>1406</v>
      </c>
      <c r="C332" t="s">
        <v>20</v>
      </c>
      <c r="D332">
        <v>1</v>
      </c>
      <c r="F332" t="s">
        <v>1407</v>
      </c>
      <c r="H332" t="s">
        <v>1255</v>
      </c>
      <c r="J332" t="s">
        <v>1906</v>
      </c>
      <c r="K332" t="str">
        <f t="shared" si="40"/>
        <v>E23</v>
      </c>
      <c r="L332" t="str">
        <f t="shared" si="38"/>
        <v>PT98A</v>
      </c>
      <c r="M332" t="str">
        <f t="shared" si="44"/>
        <v>PT98A</v>
      </c>
      <c r="N332">
        <f t="shared" si="42"/>
        <v>380</v>
      </c>
      <c r="O332">
        <f t="shared" si="43"/>
        <v>-600</v>
      </c>
      <c r="P332" t="str">
        <f t="shared" si="41"/>
        <v>I/O</v>
      </c>
      <c r="Q332">
        <f t="shared" si="39"/>
        <v>1</v>
      </c>
      <c r="R332">
        <v>542</v>
      </c>
      <c r="S332" t="s">
        <v>1406</v>
      </c>
      <c r="T332" t="s">
        <v>20</v>
      </c>
      <c r="U332">
        <v>1</v>
      </c>
      <c r="W332" t="s">
        <v>1407</v>
      </c>
      <c r="Y332" t="s">
        <v>1255</v>
      </c>
      <c r="Z332" t="s">
        <v>226</v>
      </c>
      <c r="AA332" t="s">
        <v>14</v>
      </c>
      <c r="AB332" t="s">
        <v>14</v>
      </c>
    </row>
    <row r="333" spans="1:28" x14ac:dyDescent="0.25">
      <c r="A333">
        <v>544</v>
      </c>
      <c r="B333" t="s">
        <v>1408</v>
      </c>
      <c r="C333" t="s">
        <v>20</v>
      </c>
      <c r="D333">
        <v>1</v>
      </c>
      <c r="F333" t="s">
        <v>1409</v>
      </c>
      <c r="H333" t="s">
        <v>1307</v>
      </c>
      <c r="J333" t="s">
        <v>1906</v>
      </c>
      <c r="K333" t="str">
        <f t="shared" si="40"/>
        <v>C23</v>
      </c>
      <c r="L333" t="str">
        <f t="shared" si="38"/>
        <v>PT96A</v>
      </c>
      <c r="M333" t="str">
        <f t="shared" si="44"/>
        <v>PT96A</v>
      </c>
      <c r="N333">
        <f t="shared" si="42"/>
        <v>390</v>
      </c>
      <c r="O333">
        <f t="shared" si="43"/>
        <v>-600</v>
      </c>
      <c r="P333" t="str">
        <f t="shared" si="41"/>
        <v>I/O</v>
      </c>
      <c r="Q333">
        <f t="shared" si="39"/>
        <v>1</v>
      </c>
      <c r="R333">
        <v>544</v>
      </c>
      <c r="S333" t="s">
        <v>1408</v>
      </c>
      <c r="T333" t="s">
        <v>20</v>
      </c>
      <c r="U333">
        <v>1</v>
      </c>
      <c r="W333" t="s">
        <v>1409</v>
      </c>
      <c r="Y333" t="s">
        <v>1307</v>
      </c>
      <c r="Z333" t="s">
        <v>212</v>
      </c>
      <c r="AA333" t="s">
        <v>14</v>
      </c>
      <c r="AB333" t="s">
        <v>14</v>
      </c>
    </row>
    <row r="334" spans="1:28" x14ac:dyDescent="0.25">
      <c r="A334">
        <v>545</v>
      </c>
      <c r="B334" t="s">
        <v>1410</v>
      </c>
      <c r="C334" t="s">
        <v>20</v>
      </c>
      <c r="D334">
        <v>1</v>
      </c>
      <c r="F334" t="s">
        <v>1411</v>
      </c>
      <c r="H334" t="s">
        <v>1339</v>
      </c>
      <c r="J334" t="s">
        <v>1906</v>
      </c>
      <c r="K334" t="str">
        <f t="shared" si="40"/>
        <v>B23</v>
      </c>
      <c r="L334" t="str">
        <f t="shared" si="38"/>
        <v>PT94B</v>
      </c>
      <c r="M334" t="str">
        <f t="shared" si="44"/>
        <v>PT94B</v>
      </c>
      <c r="N334">
        <f t="shared" si="42"/>
        <v>400</v>
      </c>
      <c r="O334">
        <f t="shared" si="43"/>
        <v>-600</v>
      </c>
      <c r="P334" t="str">
        <f t="shared" si="41"/>
        <v>I/O</v>
      </c>
      <c r="Q334">
        <f t="shared" si="39"/>
        <v>1</v>
      </c>
      <c r="R334">
        <v>545</v>
      </c>
      <c r="S334" t="s">
        <v>1410</v>
      </c>
      <c r="T334" t="s">
        <v>20</v>
      </c>
      <c r="U334">
        <v>1</v>
      </c>
      <c r="W334" t="s">
        <v>1411</v>
      </c>
      <c r="Y334" t="s">
        <v>1339</v>
      </c>
      <c r="Z334" t="s">
        <v>14</v>
      </c>
      <c r="AA334" t="s">
        <v>14</v>
      </c>
      <c r="AB334" t="s">
        <v>14</v>
      </c>
    </row>
    <row r="335" spans="1:28" x14ac:dyDescent="0.25">
      <c r="A335">
        <v>547</v>
      </c>
      <c r="B335" t="s">
        <v>1412</v>
      </c>
      <c r="C335" t="s">
        <v>20</v>
      </c>
      <c r="D335">
        <v>1</v>
      </c>
      <c r="F335" t="s">
        <v>1413</v>
      </c>
      <c r="H335" t="s">
        <v>1190</v>
      </c>
      <c r="J335" t="s">
        <v>1906</v>
      </c>
      <c r="K335" t="str">
        <f t="shared" si="40"/>
        <v>F22</v>
      </c>
      <c r="L335" t="str">
        <f t="shared" si="38"/>
        <v>PT92B</v>
      </c>
      <c r="M335" t="str">
        <f t="shared" si="44"/>
        <v>PT92B</v>
      </c>
      <c r="N335">
        <f t="shared" si="42"/>
        <v>410</v>
      </c>
      <c r="O335">
        <f t="shared" si="43"/>
        <v>-600</v>
      </c>
      <c r="P335" t="str">
        <f t="shared" si="41"/>
        <v>I/O</v>
      </c>
      <c r="Q335">
        <f t="shared" si="39"/>
        <v>1</v>
      </c>
      <c r="R335">
        <v>547</v>
      </c>
      <c r="S335" t="s">
        <v>1412</v>
      </c>
      <c r="T335" t="s">
        <v>20</v>
      </c>
      <c r="U335">
        <v>1</v>
      </c>
      <c r="W335" t="s">
        <v>1413</v>
      </c>
      <c r="Y335" t="s">
        <v>1190</v>
      </c>
      <c r="Z335" t="s">
        <v>14</v>
      </c>
      <c r="AA335" t="s">
        <v>14</v>
      </c>
      <c r="AB335" t="s">
        <v>14</v>
      </c>
    </row>
    <row r="336" spans="1:28" x14ac:dyDescent="0.25">
      <c r="A336">
        <v>548</v>
      </c>
      <c r="B336" t="s">
        <v>1414</v>
      </c>
      <c r="C336" t="s">
        <v>20</v>
      </c>
      <c r="D336">
        <v>1</v>
      </c>
      <c r="F336" t="s">
        <v>1415</v>
      </c>
      <c r="H336" t="s">
        <v>1352</v>
      </c>
      <c r="J336" t="s">
        <v>1906</v>
      </c>
      <c r="K336" t="str">
        <f t="shared" si="40"/>
        <v>A23</v>
      </c>
      <c r="L336" t="str">
        <f t="shared" si="38"/>
        <v>PT94A</v>
      </c>
      <c r="M336" t="str">
        <f t="shared" si="44"/>
        <v>PT94A</v>
      </c>
      <c r="N336">
        <f t="shared" si="42"/>
        <v>420</v>
      </c>
      <c r="O336">
        <f t="shared" si="43"/>
        <v>-600</v>
      </c>
      <c r="P336" t="str">
        <f t="shared" si="41"/>
        <v>I/O</v>
      </c>
      <c r="Q336">
        <f t="shared" si="39"/>
        <v>1</v>
      </c>
      <c r="R336">
        <v>548</v>
      </c>
      <c r="S336" t="s">
        <v>1414</v>
      </c>
      <c r="T336" t="s">
        <v>20</v>
      </c>
      <c r="U336">
        <v>1</v>
      </c>
      <c r="W336" t="s">
        <v>1415</v>
      </c>
      <c r="Y336" t="s">
        <v>1352</v>
      </c>
      <c r="Z336" t="s">
        <v>14</v>
      </c>
      <c r="AA336" t="s">
        <v>14</v>
      </c>
      <c r="AB336" t="s">
        <v>14</v>
      </c>
    </row>
    <row r="337" spans="1:28" x14ac:dyDescent="0.25">
      <c r="A337">
        <v>550</v>
      </c>
      <c r="B337" t="s">
        <v>1416</v>
      </c>
      <c r="C337" t="s">
        <v>20</v>
      </c>
      <c r="D337">
        <v>1</v>
      </c>
      <c r="F337" t="s">
        <v>1417</v>
      </c>
      <c r="H337" t="s">
        <v>1418</v>
      </c>
      <c r="J337" t="s">
        <v>1906</v>
      </c>
      <c r="K337" t="str">
        <f t="shared" si="40"/>
        <v>E22</v>
      </c>
      <c r="L337" t="str">
        <f t="shared" si="38"/>
        <v>PT92A</v>
      </c>
      <c r="M337" t="str">
        <f t="shared" si="44"/>
        <v>PT92A</v>
      </c>
      <c r="N337">
        <f t="shared" si="42"/>
        <v>430</v>
      </c>
      <c r="O337">
        <f t="shared" si="43"/>
        <v>-600</v>
      </c>
      <c r="P337" t="str">
        <f t="shared" si="41"/>
        <v>I/O</v>
      </c>
      <c r="Q337">
        <f t="shared" si="39"/>
        <v>1</v>
      </c>
      <c r="R337">
        <v>550</v>
      </c>
      <c r="S337" t="s">
        <v>1416</v>
      </c>
      <c r="T337" t="s">
        <v>20</v>
      </c>
      <c r="U337">
        <v>1</v>
      </c>
      <c r="W337" t="s">
        <v>1417</v>
      </c>
      <c r="Y337" t="s">
        <v>1418</v>
      </c>
      <c r="Z337" t="s">
        <v>14</v>
      </c>
      <c r="AA337" t="s">
        <v>14</v>
      </c>
      <c r="AB337" t="s">
        <v>14</v>
      </c>
    </row>
    <row r="338" spans="1:28" x14ac:dyDescent="0.25">
      <c r="A338">
        <v>551</v>
      </c>
      <c r="B338" t="s">
        <v>1419</v>
      </c>
      <c r="C338" t="s">
        <v>20</v>
      </c>
      <c r="D338">
        <v>1</v>
      </c>
      <c r="F338" t="s">
        <v>1420</v>
      </c>
      <c r="H338" t="s">
        <v>1357</v>
      </c>
      <c r="J338" t="s">
        <v>1906</v>
      </c>
      <c r="K338" t="str">
        <f t="shared" si="40"/>
        <v>D22</v>
      </c>
      <c r="L338" t="str">
        <f t="shared" si="38"/>
        <v>PT89B</v>
      </c>
      <c r="M338" t="str">
        <f t="shared" si="44"/>
        <v>PT89B</v>
      </c>
      <c r="N338">
        <f t="shared" si="42"/>
        <v>440</v>
      </c>
      <c r="O338">
        <f t="shared" si="43"/>
        <v>-600</v>
      </c>
      <c r="P338" t="str">
        <f t="shared" si="41"/>
        <v>I/O</v>
      </c>
      <c r="Q338">
        <f t="shared" si="39"/>
        <v>1</v>
      </c>
      <c r="R338">
        <v>551</v>
      </c>
      <c r="S338" t="s">
        <v>1419</v>
      </c>
      <c r="T338" t="s">
        <v>20</v>
      </c>
      <c r="U338">
        <v>1</v>
      </c>
      <c r="W338" t="s">
        <v>1420</v>
      </c>
      <c r="Y338" t="s">
        <v>1357</v>
      </c>
      <c r="Z338" t="s">
        <v>14</v>
      </c>
      <c r="AA338" t="s">
        <v>14</v>
      </c>
      <c r="AB338" t="s">
        <v>14</v>
      </c>
    </row>
    <row r="339" spans="1:28" x14ac:dyDescent="0.25">
      <c r="A339">
        <v>553</v>
      </c>
      <c r="B339" t="s">
        <v>1421</v>
      </c>
      <c r="C339" t="s">
        <v>20</v>
      </c>
      <c r="D339">
        <v>1</v>
      </c>
      <c r="F339" t="s">
        <v>1422</v>
      </c>
      <c r="H339" t="s">
        <v>1423</v>
      </c>
      <c r="J339" t="s">
        <v>1906</v>
      </c>
      <c r="K339" t="str">
        <f t="shared" si="40"/>
        <v>B22</v>
      </c>
      <c r="L339" t="str">
        <f t="shared" si="38"/>
        <v>PT87B</v>
      </c>
      <c r="M339" t="str">
        <f t="shared" si="44"/>
        <v>PT87B</v>
      </c>
      <c r="N339">
        <f t="shared" si="42"/>
        <v>450</v>
      </c>
      <c r="O339">
        <f t="shared" si="43"/>
        <v>-600</v>
      </c>
      <c r="P339" t="str">
        <f t="shared" si="41"/>
        <v>I/O</v>
      </c>
      <c r="Q339">
        <f t="shared" si="39"/>
        <v>1</v>
      </c>
      <c r="R339">
        <v>553</v>
      </c>
      <c r="S339" t="s">
        <v>1421</v>
      </c>
      <c r="T339" t="s">
        <v>20</v>
      </c>
      <c r="U339">
        <v>1</v>
      </c>
      <c r="W339" t="s">
        <v>1422</v>
      </c>
      <c r="Y339" t="s">
        <v>1423</v>
      </c>
      <c r="Z339" t="s">
        <v>14</v>
      </c>
      <c r="AA339" t="s">
        <v>14</v>
      </c>
      <c r="AB339" t="s">
        <v>14</v>
      </c>
    </row>
    <row r="340" spans="1:28" x14ac:dyDescent="0.25">
      <c r="A340">
        <v>554</v>
      </c>
      <c r="B340" t="s">
        <v>1424</v>
      </c>
      <c r="C340" t="s">
        <v>20</v>
      </c>
      <c r="D340">
        <v>1</v>
      </c>
      <c r="F340" t="s">
        <v>1425</v>
      </c>
      <c r="H340" t="s">
        <v>1364</v>
      </c>
      <c r="J340" t="s">
        <v>1906</v>
      </c>
      <c r="K340" t="str">
        <f t="shared" si="40"/>
        <v>C22</v>
      </c>
      <c r="L340" t="str">
        <f t="shared" si="38"/>
        <v>PT89A</v>
      </c>
      <c r="M340" t="str">
        <f t="shared" si="44"/>
        <v>PT89A</v>
      </c>
      <c r="N340">
        <f t="shared" si="42"/>
        <v>460</v>
      </c>
      <c r="O340">
        <f t="shared" si="43"/>
        <v>-600</v>
      </c>
      <c r="P340" t="str">
        <f t="shared" si="41"/>
        <v>I/O</v>
      </c>
      <c r="Q340">
        <f t="shared" si="39"/>
        <v>1</v>
      </c>
      <c r="R340">
        <v>554</v>
      </c>
      <c r="S340" t="s">
        <v>1424</v>
      </c>
      <c r="T340" t="s">
        <v>20</v>
      </c>
      <c r="U340">
        <v>1</v>
      </c>
      <c r="W340" t="s">
        <v>1425</v>
      </c>
      <c r="Y340" t="s">
        <v>1364</v>
      </c>
      <c r="Z340" t="s">
        <v>14</v>
      </c>
      <c r="AA340" t="s">
        <v>14</v>
      </c>
      <c r="AB340" t="s">
        <v>14</v>
      </c>
    </row>
    <row r="341" spans="1:28" x14ac:dyDescent="0.25">
      <c r="A341">
        <v>556</v>
      </c>
      <c r="B341" t="s">
        <v>1426</v>
      </c>
      <c r="C341" t="s">
        <v>20</v>
      </c>
      <c r="D341">
        <v>1</v>
      </c>
      <c r="F341" t="s">
        <v>1427</v>
      </c>
      <c r="H341" t="s">
        <v>1373</v>
      </c>
      <c r="J341" t="s">
        <v>1906</v>
      </c>
      <c r="K341" t="str">
        <f t="shared" si="40"/>
        <v>A22</v>
      </c>
      <c r="L341" t="str">
        <f t="shared" si="38"/>
        <v>PT87A</v>
      </c>
      <c r="M341" t="str">
        <f t="shared" si="44"/>
        <v>PT87A</v>
      </c>
      <c r="N341">
        <f t="shared" si="42"/>
        <v>470</v>
      </c>
      <c r="O341">
        <f t="shared" si="43"/>
        <v>-600</v>
      </c>
      <c r="P341" t="str">
        <f t="shared" si="41"/>
        <v>I/O</v>
      </c>
      <c r="Q341">
        <f t="shared" si="39"/>
        <v>1</v>
      </c>
      <c r="R341">
        <v>556</v>
      </c>
      <c r="S341" t="s">
        <v>1426</v>
      </c>
      <c r="T341" t="s">
        <v>20</v>
      </c>
      <c r="U341">
        <v>1</v>
      </c>
      <c r="W341" t="s">
        <v>1427</v>
      </c>
      <c r="Y341" t="s">
        <v>1373</v>
      </c>
      <c r="Z341" t="s">
        <v>14</v>
      </c>
      <c r="AA341" t="s">
        <v>14</v>
      </c>
      <c r="AB341" t="s">
        <v>14</v>
      </c>
    </row>
    <row r="342" spans="1:28" x14ac:dyDescent="0.25">
      <c r="A342">
        <v>557</v>
      </c>
      <c r="B342" t="s">
        <v>1428</v>
      </c>
      <c r="C342" t="s">
        <v>20</v>
      </c>
      <c r="D342">
        <v>1</v>
      </c>
      <c r="F342" t="s">
        <v>1429</v>
      </c>
      <c r="H342" t="s">
        <v>1166</v>
      </c>
      <c r="J342" t="s">
        <v>1906</v>
      </c>
      <c r="K342" t="str">
        <f t="shared" si="40"/>
        <v>F20</v>
      </c>
      <c r="L342" t="str">
        <f t="shared" si="38"/>
        <v>PT85B</v>
      </c>
      <c r="M342" t="str">
        <f t="shared" si="44"/>
        <v>PT85B</v>
      </c>
      <c r="N342">
        <f t="shared" si="42"/>
        <v>480</v>
      </c>
      <c r="O342">
        <f t="shared" si="43"/>
        <v>-600</v>
      </c>
      <c r="P342" t="str">
        <f t="shared" si="41"/>
        <v>I/O</v>
      </c>
      <c r="Q342">
        <f t="shared" si="39"/>
        <v>1</v>
      </c>
      <c r="R342">
        <v>557</v>
      </c>
      <c r="S342" t="s">
        <v>1428</v>
      </c>
      <c r="T342" t="s">
        <v>20</v>
      </c>
      <c r="U342">
        <v>1</v>
      </c>
      <c r="W342" t="s">
        <v>1429</v>
      </c>
      <c r="Y342" t="s">
        <v>1166</v>
      </c>
      <c r="Z342" t="s">
        <v>202</v>
      </c>
      <c r="AA342" t="s">
        <v>1430</v>
      </c>
      <c r="AB342" t="s">
        <v>14</v>
      </c>
    </row>
    <row r="343" spans="1:28" x14ac:dyDescent="0.25">
      <c r="A343">
        <v>559</v>
      </c>
      <c r="B343" t="s">
        <v>1431</v>
      </c>
      <c r="C343" t="s">
        <v>20</v>
      </c>
      <c r="D343">
        <v>1</v>
      </c>
      <c r="F343" t="s">
        <v>1432</v>
      </c>
      <c r="H343" t="s">
        <v>1191</v>
      </c>
      <c r="J343" t="s">
        <v>1906</v>
      </c>
      <c r="K343" t="str">
        <f t="shared" si="40"/>
        <v>C20</v>
      </c>
      <c r="L343" t="str">
        <f t="shared" si="38"/>
        <v>PT83B</v>
      </c>
      <c r="M343" t="str">
        <f t="shared" si="44"/>
        <v>PT83B</v>
      </c>
      <c r="N343">
        <f t="shared" si="42"/>
        <v>490</v>
      </c>
      <c r="O343">
        <f t="shared" si="43"/>
        <v>-600</v>
      </c>
      <c r="P343" t="str">
        <f t="shared" si="41"/>
        <v>I/O</v>
      </c>
      <c r="Q343">
        <f t="shared" si="39"/>
        <v>1</v>
      </c>
      <c r="R343">
        <v>559</v>
      </c>
      <c r="S343" t="s">
        <v>1431</v>
      </c>
      <c r="T343" t="s">
        <v>20</v>
      </c>
      <c r="U343">
        <v>1</v>
      </c>
      <c r="W343" t="s">
        <v>1432</v>
      </c>
      <c r="Y343" t="s">
        <v>1191</v>
      </c>
      <c r="Z343" t="s">
        <v>186</v>
      </c>
      <c r="AA343" t="s">
        <v>1433</v>
      </c>
      <c r="AB343" t="s">
        <v>14</v>
      </c>
    </row>
    <row r="344" spans="1:28" x14ac:dyDescent="0.25">
      <c r="A344">
        <v>560</v>
      </c>
      <c r="B344" t="s">
        <v>1434</v>
      </c>
      <c r="C344" t="s">
        <v>20</v>
      </c>
      <c r="D344">
        <v>1</v>
      </c>
      <c r="F344" t="s">
        <v>1435</v>
      </c>
      <c r="H344" t="s">
        <v>1186</v>
      </c>
      <c r="J344" t="s">
        <v>1906</v>
      </c>
      <c r="K344" t="str">
        <f t="shared" si="40"/>
        <v>D20</v>
      </c>
      <c r="L344" t="str">
        <f t="shared" si="38"/>
        <v>PT85A</v>
      </c>
      <c r="M344" t="str">
        <f t="shared" si="44"/>
        <v>PT85A</v>
      </c>
      <c r="N344">
        <f t="shared" si="42"/>
        <v>500</v>
      </c>
      <c r="O344">
        <f t="shared" si="43"/>
        <v>-600</v>
      </c>
      <c r="P344" t="str">
        <f t="shared" si="41"/>
        <v>I/O</v>
      </c>
      <c r="Q344">
        <f t="shared" si="39"/>
        <v>1</v>
      </c>
      <c r="R344">
        <v>560</v>
      </c>
      <c r="S344" t="s">
        <v>1434</v>
      </c>
      <c r="T344" t="s">
        <v>20</v>
      </c>
      <c r="U344">
        <v>1</v>
      </c>
      <c r="W344" t="s">
        <v>1435</v>
      </c>
      <c r="Y344" t="s">
        <v>1186</v>
      </c>
      <c r="Z344" t="s">
        <v>192</v>
      </c>
      <c r="AA344" t="s">
        <v>1436</v>
      </c>
      <c r="AB344" t="s">
        <v>14</v>
      </c>
    </row>
    <row r="345" spans="1:28" x14ac:dyDescent="0.25">
      <c r="A345">
        <v>562</v>
      </c>
      <c r="B345" t="s">
        <v>1437</v>
      </c>
      <c r="C345" t="s">
        <v>20</v>
      </c>
      <c r="D345">
        <v>1</v>
      </c>
      <c r="F345" t="s">
        <v>1438</v>
      </c>
      <c r="H345" t="s">
        <v>1439</v>
      </c>
      <c r="J345" t="s">
        <v>1906</v>
      </c>
      <c r="K345" t="str">
        <f t="shared" si="40"/>
        <v>A20</v>
      </c>
      <c r="L345" t="str">
        <f t="shared" si="38"/>
        <v>PT83A</v>
      </c>
      <c r="M345" t="str">
        <f t="shared" si="44"/>
        <v>PT83A</v>
      </c>
      <c r="N345">
        <f t="shared" si="42"/>
        <v>510</v>
      </c>
      <c r="O345">
        <f t="shared" si="43"/>
        <v>-600</v>
      </c>
      <c r="P345" t="str">
        <f t="shared" si="41"/>
        <v>I/O</v>
      </c>
      <c r="Q345">
        <f t="shared" si="39"/>
        <v>1</v>
      </c>
      <c r="R345">
        <v>562</v>
      </c>
      <c r="S345" t="s">
        <v>1437</v>
      </c>
      <c r="T345" t="s">
        <v>20</v>
      </c>
      <c r="U345">
        <v>1</v>
      </c>
      <c r="W345" t="s">
        <v>1438</v>
      </c>
      <c r="Y345" t="s">
        <v>1439</v>
      </c>
      <c r="Z345" t="s">
        <v>1374</v>
      </c>
      <c r="AA345" t="s">
        <v>1440</v>
      </c>
      <c r="AB345" t="s">
        <v>14</v>
      </c>
    </row>
    <row r="346" spans="1:28" x14ac:dyDescent="0.25">
      <c r="A346">
        <v>563</v>
      </c>
      <c r="B346" t="s">
        <v>1441</v>
      </c>
      <c r="C346" t="s">
        <v>20</v>
      </c>
      <c r="D346">
        <v>1</v>
      </c>
      <c r="F346" t="s">
        <v>1442</v>
      </c>
      <c r="H346" t="s">
        <v>1161</v>
      </c>
      <c r="J346" t="s">
        <v>1906</v>
      </c>
      <c r="K346" t="str">
        <f t="shared" si="40"/>
        <v>F19</v>
      </c>
      <c r="L346" t="str">
        <f t="shared" si="38"/>
        <v>PT80B</v>
      </c>
      <c r="M346" t="str">
        <f t="shared" si="44"/>
        <v>PT80B</v>
      </c>
      <c r="N346">
        <f t="shared" si="42"/>
        <v>520</v>
      </c>
      <c r="O346">
        <f t="shared" si="43"/>
        <v>-600</v>
      </c>
      <c r="P346" t="str">
        <f t="shared" si="41"/>
        <v>I/O</v>
      </c>
      <c r="Q346">
        <f t="shared" si="39"/>
        <v>1</v>
      </c>
      <c r="R346">
        <v>563</v>
      </c>
      <c r="S346" t="s">
        <v>1441</v>
      </c>
      <c r="T346" t="s">
        <v>20</v>
      </c>
      <c r="U346">
        <v>1</v>
      </c>
      <c r="W346" t="s">
        <v>1442</v>
      </c>
      <c r="Y346" t="s">
        <v>1161</v>
      </c>
      <c r="Z346" t="s">
        <v>1308</v>
      </c>
      <c r="AA346" t="s">
        <v>1443</v>
      </c>
      <c r="AB346" t="s">
        <v>14</v>
      </c>
    </row>
    <row r="347" spans="1:28" x14ac:dyDescent="0.25">
      <c r="A347">
        <v>565</v>
      </c>
      <c r="B347" t="s">
        <v>1444</v>
      </c>
      <c r="C347" t="s">
        <v>20</v>
      </c>
      <c r="D347">
        <v>1</v>
      </c>
      <c r="F347" t="s">
        <v>1445</v>
      </c>
      <c r="H347" t="s">
        <v>1181</v>
      </c>
      <c r="J347" t="s">
        <v>1906</v>
      </c>
      <c r="K347" t="str">
        <f t="shared" si="40"/>
        <v>D19</v>
      </c>
      <c r="L347" t="str">
        <f t="shared" si="38"/>
        <v>PT78B</v>
      </c>
      <c r="M347" t="str">
        <f t="shared" si="44"/>
        <v>PT78B</v>
      </c>
      <c r="N347">
        <f t="shared" si="42"/>
        <v>530</v>
      </c>
      <c r="O347">
        <f t="shared" si="43"/>
        <v>-600</v>
      </c>
      <c r="P347" t="str">
        <f t="shared" si="41"/>
        <v>I/O</v>
      </c>
      <c r="Q347">
        <f t="shared" si="39"/>
        <v>1</v>
      </c>
      <c r="R347">
        <v>565</v>
      </c>
      <c r="S347" t="s">
        <v>1444</v>
      </c>
      <c r="T347" t="s">
        <v>20</v>
      </c>
      <c r="U347">
        <v>1</v>
      </c>
      <c r="W347" t="s">
        <v>1445</v>
      </c>
      <c r="Y347" t="s">
        <v>1181</v>
      </c>
      <c r="Z347" t="s">
        <v>160</v>
      </c>
      <c r="AA347" t="s">
        <v>77</v>
      </c>
      <c r="AB347" t="s">
        <v>14</v>
      </c>
    </row>
    <row r="348" spans="1:28" x14ac:dyDescent="0.25">
      <c r="A348">
        <v>566</v>
      </c>
      <c r="B348" t="s">
        <v>1446</v>
      </c>
      <c r="C348" t="s">
        <v>20</v>
      </c>
      <c r="D348">
        <v>1</v>
      </c>
      <c r="F348" t="s">
        <v>1447</v>
      </c>
      <c r="H348" t="s">
        <v>1176</v>
      </c>
      <c r="J348" t="s">
        <v>1906</v>
      </c>
      <c r="K348" t="str">
        <f t="shared" si="40"/>
        <v>E19</v>
      </c>
      <c r="L348" t="str">
        <f t="shared" si="38"/>
        <v>PT80A</v>
      </c>
      <c r="M348" t="str">
        <f t="shared" si="44"/>
        <v>PT80A</v>
      </c>
      <c r="N348">
        <f t="shared" si="42"/>
        <v>540</v>
      </c>
      <c r="O348">
        <f t="shared" si="43"/>
        <v>-600</v>
      </c>
      <c r="P348" t="str">
        <f t="shared" si="41"/>
        <v>I/O</v>
      </c>
      <c r="Q348">
        <f t="shared" si="39"/>
        <v>1</v>
      </c>
      <c r="R348">
        <v>566</v>
      </c>
      <c r="S348" t="s">
        <v>1446</v>
      </c>
      <c r="T348" t="s">
        <v>20</v>
      </c>
      <c r="U348">
        <v>1</v>
      </c>
      <c r="W348" t="s">
        <v>1447</v>
      </c>
      <c r="Y348" t="s">
        <v>1176</v>
      </c>
      <c r="Z348" t="s">
        <v>172</v>
      </c>
      <c r="AA348" t="s">
        <v>68</v>
      </c>
      <c r="AB348" t="s">
        <v>14</v>
      </c>
    </row>
    <row r="349" spans="1:28" x14ac:dyDescent="0.25">
      <c r="A349">
        <v>568</v>
      </c>
      <c r="B349" t="s">
        <v>1448</v>
      </c>
      <c r="C349" t="s">
        <v>20</v>
      </c>
      <c r="D349">
        <v>1</v>
      </c>
      <c r="F349" t="s">
        <v>1449</v>
      </c>
      <c r="H349" t="s">
        <v>1393</v>
      </c>
      <c r="J349" t="s">
        <v>1906</v>
      </c>
      <c r="K349" t="str">
        <f t="shared" si="40"/>
        <v>C19</v>
      </c>
      <c r="L349" t="str">
        <f t="shared" si="38"/>
        <v>PT78A</v>
      </c>
      <c r="M349" t="str">
        <f t="shared" si="44"/>
        <v>PT78A</v>
      </c>
      <c r="N349">
        <f t="shared" si="42"/>
        <v>550</v>
      </c>
      <c r="O349">
        <f t="shared" si="43"/>
        <v>-600</v>
      </c>
      <c r="P349" t="str">
        <f t="shared" si="41"/>
        <v>I/O</v>
      </c>
      <c r="Q349">
        <f t="shared" si="39"/>
        <v>1</v>
      </c>
      <c r="R349">
        <v>568</v>
      </c>
      <c r="S349" t="s">
        <v>1448</v>
      </c>
      <c r="T349" t="s">
        <v>20</v>
      </c>
      <c r="U349">
        <v>1</v>
      </c>
      <c r="W349" t="s">
        <v>1449</v>
      </c>
      <c r="Y349" t="s">
        <v>1393</v>
      </c>
      <c r="Z349" t="s">
        <v>1440</v>
      </c>
      <c r="AA349" t="s">
        <v>146</v>
      </c>
      <c r="AB349" t="s">
        <v>14</v>
      </c>
    </row>
    <row r="350" spans="1:28" x14ac:dyDescent="0.25">
      <c r="A350">
        <v>569</v>
      </c>
      <c r="B350" t="s">
        <v>1450</v>
      </c>
      <c r="C350" t="s">
        <v>20</v>
      </c>
      <c r="D350">
        <v>1</v>
      </c>
      <c r="F350" t="s">
        <v>1451</v>
      </c>
      <c r="H350" t="s">
        <v>1340</v>
      </c>
      <c r="J350" t="s">
        <v>1906</v>
      </c>
      <c r="K350" t="str">
        <f t="shared" si="40"/>
        <v>B19</v>
      </c>
      <c r="L350" t="str">
        <f t="shared" si="38"/>
        <v>PT76B</v>
      </c>
      <c r="M350" t="str">
        <f t="shared" si="44"/>
        <v>PT76B</v>
      </c>
      <c r="N350">
        <f t="shared" si="42"/>
        <v>560</v>
      </c>
      <c r="O350">
        <f t="shared" si="43"/>
        <v>-600</v>
      </c>
      <c r="P350" t="str">
        <f t="shared" si="41"/>
        <v>I/O</v>
      </c>
      <c r="Q350">
        <f t="shared" si="39"/>
        <v>1</v>
      </c>
      <c r="R350">
        <v>569</v>
      </c>
      <c r="S350" t="s">
        <v>1450</v>
      </c>
      <c r="T350" t="s">
        <v>20</v>
      </c>
      <c r="U350">
        <v>1</v>
      </c>
      <c r="W350" t="s">
        <v>1451</v>
      </c>
      <c r="Y350" t="s">
        <v>1340</v>
      </c>
      <c r="Z350" t="s">
        <v>1452</v>
      </c>
      <c r="AA350" t="s">
        <v>156</v>
      </c>
      <c r="AB350" t="s">
        <v>14</v>
      </c>
    </row>
    <row r="351" spans="1:28" x14ac:dyDescent="0.25">
      <c r="A351">
        <v>571</v>
      </c>
      <c r="B351" t="s">
        <v>1453</v>
      </c>
      <c r="C351" t="s">
        <v>20</v>
      </c>
      <c r="D351">
        <v>1</v>
      </c>
      <c r="F351" t="s">
        <v>1454</v>
      </c>
      <c r="H351" t="s">
        <v>244</v>
      </c>
      <c r="J351" t="s">
        <v>1906</v>
      </c>
      <c r="K351" t="str">
        <f t="shared" si="40"/>
        <v>F18</v>
      </c>
      <c r="L351" t="str">
        <f t="shared" si="38"/>
        <v>PT74B</v>
      </c>
      <c r="M351" t="str">
        <f t="shared" si="44"/>
        <v>PT74B</v>
      </c>
      <c r="N351">
        <f t="shared" si="42"/>
        <v>570</v>
      </c>
      <c r="O351">
        <f t="shared" si="43"/>
        <v>-600</v>
      </c>
      <c r="P351" t="str">
        <f t="shared" si="41"/>
        <v>I/O</v>
      </c>
      <c r="Q351">
        <f t="shared" si="39"/>
        <v>1</v>
      </c>
      <c r="R351">
        <v>571</v>
      </c>
      <c r="S351" t="s">
        <v>1453</v>
      </c>
      <c r="T351" t="s">
        <v>20</v>
      </c>
      <c r="U351">
        <v>1</v>
      </c>
      <c r="W351" t="s">
        <v>1454</v>
      </c>
      <c r="Y351" t="s">
        <v>244</v>
      </c>
      <c r="Z351" t="s">
        <v>1433</v>
      </c>
      <c r="AA351" t="s">
        <v>1455</v>
      </c>
      <c r="AB351" t="s">
        <v>14</v>
      </c>
    </row>
    <row r="352" spans="1:28" x14ac:dyDescent="0.25">
      <c r="A352">
        <v>572</v>
      </c>
      <c r="B352" t="s">
        <v>1456</v>
      </c>
      <c r="C352" t="s">
        <v>20</v>
      </c>
      <c r="D352">
        <v>1</v>
      </c>
      <c r="F352" t="s">
        <v>1457</v>
      </c>
      <c r="H352" t="s">
        <v>1346</v>
      </c>
      <c r="J352" t="s">
        <v>1906</v>
      </c>
      <c r="K352" t="str">
        <f t="shared" si="40"/>
        <v>A19</v>
      </c>
      <c r="L352" t="str">
        <f t="shared" si="38"/>
        <v>PT76A</v>
      </c>
      <c r="M352" t="str">
        <f t="shared" si="44"/>
        <v>PT76A</v>
      </c>
      <c r="N352">
        <f t="shared" si="42"/>
        <v>580</v>
      </c>
      <c r="O352">
        <f t="shared" si="43"/>
        <v>-600</v>
      </c>
      <c r="P352" t="str">
        <f t="shared" si="41"/>
        <v>I/O</v>
      </c>
      <c r="Q352">
        <f t="shared" si="39"/>
        <v>1</v>
      </c>
      <c r="R352">
        <v>572</v>
      </c>
      <c r="S352" t="s">
        <v>1456</v>
      </c>
      <c r="T352" t="s">
        <v>20</v>
      </c>
      <c r="U352">
        <v>1</v>
      </c>
      <c r="W352" t="s">
        <v>1457</v>
      </c>
      <c r="Y352" t="s">
        <v>1346</v>
      </c>
      <c r="Z352" t="s">
        <v>146</v>
      </c>
      <c r="AA352" t="s">
        <v>47</v>
      </c>
      <c r="AB352" t="s">
        <v>14</v>
      </c>
    </row>
    <row r="353" spans="1:28" x14ac:dyDescent="0.25">
      <c r="A353">
        <v>574</v>
      </c>
      <c r="B353" t="s">
        <v>1458</v>
      </c>
      <c r="C353" t="s">
        <v>20</v>
      </c>
      <c r="D353">
        <v>1</v>
      </c>
      <c r="F353" t="s">
        <v>1459</v>
      </c>
      <c r="H353" t="s">
        <v>232</v>
      </c>
      <c r="J353" t="s">
        <v>1906</v>
      </c>
      <c r="K353" t="str">
        <f t="shared" si="40"/>
        <v>D18</v>
      </c>
      <c r="L353" t="str">
        <f t="shared" si="38"/>
        <v>PT74A</v>
      </c>
      <c r="M353" t="str">
        <f t="shared" si="44"/>
        <v>PT74A</v>
      </c>
      <c r="N353">
        <f t="shared" si="42"/>
        <v>590</v>
      </c>
      <c r="O353">
        <f t="shared" si="43"/>
        <v>-600</v>
      </c>
      <c r="P353" t="str">
        <f t="shared" si="41"/>
        <v>I/O</v>
      </c>
      <c r="Q353">
        <f t="shared" si="39"/>
        <v>1</v>
      </c>
      <c r="R353">
        <v>574</v>
      </c>
      <c r="S353" t="s">
        <v>1458</v>
      </c>
      <c r="T353" t="s">
        <v>20</v>
      </c>
      <c r="U353">
        <v>1</v>
      </c>
      <c r="W353" t="s">
        <v>1459</v>
      </c>
      <c r="Y353" t="s">
        <v>232</v>
      </c>
      <c r="Z353" t="s">
        <v>77</v>
      </c>
      <c r="AA353" t="s">
        <v>1460</v>
      </c>
      <c r="AB353" t="s">
        <v>14</v>
      </c>
    </row>
    <row r="354" spans="1:28" x14ac:dyDescent="0.25">
      <c r="A354">
        <v>575</v>
      </c>
      <c r="B354" t="s">
        <v>1461</v>
      </c>
      <c r="C354" t="s">
        <v>20</v>
      </c>
      <c r="D354">
        <v>1</v>
      </c>
      <c r="E354" t="s">
        <v>1462</v>
      </c>
      <c r="F354" t="s">
        <v>1463</v>
      </c>
      <c r="H354" t="s">
        <v>237</v>
      </c>
      <c r="J354" t="s">
        <v>1906</v>
      </c>
      <c r="K354" t="str">
        <f t="shared" si="40"/>
        <v>C18</v>
      </c>
      <c r="L354" t="str">
        <f t="shared" si="38"/>
        <v>PT71B</v>
      </c>
      <c r="M354" t="str">
        <f t="shared" si="44"/>
        <v>PT71B/PCLKC1_0</v>
      </c>
      <c r="N354">
        <f t="shared" si="42"/>
        <v>600</v>
      </c>
      <c r="O354">
        <f t="shared" si="43"/>
        <v>-600</v>
      </c>
      <c r="P354" t="str">
        <f t="shared" si="41"/>
        <v>I/O</v>
      </c>
      <c r="Q354">
        <f t="shared" si="39"/>
        <v>1</v>
      </c>
      <c r="R354">
        <v>575</v>
      </c>
      <c r="S354" t="s">
        <v>1461</v>
      </c>
      <c r="T354" t="s">
        <v>20</v>
      </c>
      <c r="U354">
        <v>1</v>
      </c>
      <c r="V354" t="s">
        <v>1462</v>
      </c>
      <c r="W354" t="s">
        <v>1463</v>
      </c>
      <c r="Y354" t="s">
        <v>237</v>
      </c>
      <c r="Z354" t="s">
        <v>1436</v>
      </c>
      <c r="AA354" t="s">
        <v>27</v>
      </c>
      <c r="AB354" t="s">
        <v>1464</v>
      </c>
    </row>
    <row r="355" spans="1:28" x14ac:dyDescent="0.25">
      <c r="A355">
        <v>577</v>
      </c>
      <c r="B355" t="s">
        <v>1465</v>
      </c>
      <c r="C355" t="s">
        <v>20</v>
      </c>
      <c r="D355">
        <v>1</v>
      </c>
      <c r="E355" t="s">
        <v>1466</v>
      </c>
      <c r="F355" t="s">
        <v>1467</v>
      </c>
      <c r="H355" t="s">
        <v>248</v>
      </c>
      <c r="J355" t="s">
        <v>1906</v>
      </c>
      <c r="K355" t="str">
        <f t="shared" si="40"/>
        <v>F17</v>
      </c>
      <c r="L355" t="str">
        <f t="shared" si="38"/>
        <v>PT69B</v>
      </c>
      <c r="M355" t="str">
        <f t="shared" si="44"/>
        <v>PT69B/PCLKC1_1</v>
      </c>
      <c r="N355">
        <f t="shared" si="42"/>
        <v>610</v>
      </c>
      <c r="O355">
        <f t="shared" si="43"/>
        <v>-600</v>
      </c>
      <c r="P355" t="str">
        <f t="shared" si="41"/>
        <v>I/O</v>
      </c>
      <c r="Q355">
        <f t="shared" si="39"/>
        <v>1</v>
      </c>
      <c r="R355">
        <v>577</v>
      </c>
      <c r="S355" t="s">
        <v>1465</v>
      </c>
      <c r="T355" t="s">
        <v>20</v>
      </c>
      <c r="U355">
        <v>1</v>
      </c>
      <c r="V355" t="s">
        <v>1466</v>
      </c>
      <c r="W355" t="s">
        <v>1467</v>
      </c>
      <c r="Y355" t="s">
        <v>248</v>
      </c>
      <c r="Z355" t="s">
        <v>1430</v>
      </c>
      <c r="AA355" t="s">
        <v>1468</v>
      </c>
      <c r="AB355" t="s">
        <v>1469</v>
      </c>
    </row>
    <row r="356" spans="1:28" x14ac:dyDescent="0.25">
      <c r="A356">
        <v>578</v>
      </c>
      <c r="B356" t="s">
        <v>1470</v>
      </c>
      <c r="C356" t="s">
        <v>20</v>
      </c>
      <c r="D356">
        <v>1</v>
      </c>
      <c r="E356" t="s">
        <v>1471</v>
      </c>
      <c r="F356" t="s">
        <v>1472</v>
      </c>
      <c r="H356" t="s">
        <v>1353</v>
      </c>
      <c r="J356" t="s">
        <v>1906</v>
      </c>
      <c r="K356" t="str">
        <f t="shared" si="40"/>
        <v>A18</v>
      </c>
      <c r="L356" t="str">
        <f t="shared" si="38"/>
        <v>PT71A</v>
      </c>
      <c r="M356" t="str">
        <f t="shared" si="44"/>
        <v>PT71A/PCLKT1_0</v>
      </c>
      <c r="N356">
        <f t="shared" si="42"/>
        <v>620</v>
      </c>
      <c r="O356">
        <f t="shared" si="43"/>
        <v>-600</v>
      </c>
      <c r="P356" t="str">
        <f t="shared" si="41"/>
        <v>I/O</v>
      </c>
      <c r="Q356">
        <f t="shared" si="39"/>
        <v>1</v>
      </c>
      <c r="R356">
        <v>578</v>
      </c>
      <c r="S356" t="s">
        <v>1470</v>
      </c>
      <c r="T356" t="s">
        <v>20</v>
      </c>
      <c r="U356">
        <v>1</v>
      </c>
      <c r="V356" t="s">
        <v>1471</v>
      </c>
      <c r="W356" t="s">
        <v>1472</v>
      </c>
      <c r="Y356" t="s">
        <v>1353</v>
      </c>
      <c r="Z356" t="s">
        <v>68</v>
      </c>
      <c r="AA356" t="s">
        <v>34</v>
      </c>
      <c r="AB356" t="s">
        <v>1473</v>
      </c>
    </row>
    <row r="357" spans="1:28" x14ac:dyDescent="0.25">
      <c r="A357">
        <v>580</v>
      </c>
      <c r="B357" t="s">
        <v>1474</v>
      </c>
      <c r="C357" t="s">
        <v>20</v>
      </c>
      <c r="D357">
        <v>1</v>
      </c>
      <c r="E357" t="s">
        <v>1475</v>
      </c>
      <c r="F357" t="s">
        <v>1476</v>
      </c>
      <c r="H357" t="s">
        <v>1289</v>
      </c>
      <c r="J357" t="s">
        <v>1906</v>
      </c>
      <c r="K357" t="str">
        <f t="shared" si="40"/>
        <v>E17</v>
      </c>
      <c r="L357" t="str">
        <f t="shared" si="38"/>
        <v>PT69A</v>
      </c>
      <c r="M357" t="str">
        <f t="shared" si="44"/>
        <v>PT69A/PCLKT1_1</v>
      </c>
      <c r="N357">
        <f t="shared" si="42"/>
        <v>630</v>
      </c>
      <c r="O357">
        <f t="shared" si="43"/>
        <v>-600</v>
      </c>
      <c r="P357" t="str">
        <f t="shared" si="41"/>
        <v>I/O</v>
      </c>
      <c r="Q357">
        <f t="shared" si="39"/>
        <v>1</v>
      </c>
      <c r="R357">
        <v>580</v>
      </c>
      <c r="S357" t="s">
        <v>1474</v>
      </c>
      <c r="T357" t="s">
        <v>20</v>
      </c>
      <c r="U357">
        <v>1</v>
      </c>
      <c r="V357" t="s">
        <v>1475</v>
      </c>
      <c r="W357" t="s">
        <v>1476</v>
      </c>
      <c r="Y357" t="s">
        <v>1289</v>
      </c>
      <c r="Z357" t="s">
        <v>1443</v>
      </c>
      <c r="AA357" t="s">
        <v>1477</v>
      </c>
      <c r="AB357" t="s">
        <v>1478</v>
      </c>
    </row>
    <row r="358" spans="1:28" x14ac:dyDescent="0.25">
      <c r="A358">
        <v>583</v>
      </c>
      <c r="B358" t="s">
        <v>1479</v>
      </c>
      <c r="C358" t="s">
        <v>20</v>
      </c>
      <c r="D358">
        <v>0</v>
      </c>
      <c r="E358" t="s">
        <v>1480</v>
      </c>
      <c r="F358" t="s">
        <v>1481</v>
      </c>
      <c r="H358" t="s">
        <v>226</v>
      </c>
      <c r="J358" t="s">
        <v>1906</v>
      </c>
      <c r="K358" t="str">
        <f t="shared" si="40"/>
        <v>D17</v>
      </c>
      <c r="L358" t="str">
        <f t="shared" si="38"/>
        <v>PT65B</v>
      </c>
      <c r="M358" t="str">
        <f t="shared" si="44"/>
        <v>PT65B/PCLKC0_0</v>
      </c>
      <c r="N358">
        <f t="shared" si="42"/>
        <v>640</v>
      </c>
      <c r="O358">
        <f t="shared" si="43"/>
        <v>-600</v>
      </c>
      <c r="P358" t="str">
        <f t="shared" si="41"/>
        <v>I/O</v>
      </c>
      <c r="Q358">
        <f t="shared" si="39"/>
        <v>1</v>
      </c>
      <c r="R358">
        <v>583</v>
      </c>
      <c r="S358" t="s">
        <v>1479</v>
      </c>
      <c r="T358" t="s">
        <v>20</v>
      </c>
      <c r="U358">
        <v>0</v>
      </c>
      <c r="V358" t="s">
        <v>1480</v>
      </c>
      <c r="W358" t="s">
        <v>1481</v>
      </c>
      <c r="Y358" t="s">
        <v>226</v>
      </c>
      <c r="Z358" t="s">
        <v>156</v>
      </c>
      <c r="AA358" t="s">
        <v>1482</v>
      </c>
      <c r="AB358" t="s">
        <v>1483</v>
      </c>
    </row>
    <row r="359" spans="1:28" x14ac:dyDescent="0.25">
      <c r="A359">
        <v>585</v>
      </c>
      <c r="B359" t="s">
        <v>1485</v>
      </c>
      <c r="C359" t="s">
        <v>20</v>
      </c>
      <c r="D359">
        <v>0</v>
      </c>
      <c r="E359" t="s">
        <v>1486</v>
      </c>
      <c r="F359" t="s">
        <v>1487</v>
      </c>
      <c r="H359" t="s">
        <v>212</v>
      </c>
      <c r="J359" t="s">
        <v>1906</v>
      </c>
      <c r="K359" t="str">
        <f t="shared" si="40"/>
        <v>B17</v>
      </c>
      <c r="L359" t="str">
        <f t="shared" si="38"/>
        <v>PT63B</v>
      </c>
      <c r="M359" t="str">
        <f t="shared" si="44"/>
        <v>PT63B/PCLKC0_1</v>
      </c>
      <c r="N359">
        <f t="shared" si="42"/>
        <v>650</v>
      </c>
      <c r="O359">
        <f t="shared" si="43"/>
        <v>-600</v>
      </c>
      <c r="P359" t="str">
        <f t="shared" si="41"/>
        <v>I/O</v>
      </c>
      <c r="Q359">
        <f t="shared" si="39"/>
        <v>1</v>
      </c>
      <c r="R359">
        <v>585</v>
      </c>
      <c r="S359" t="s">
        <v>1485</v>
      </c>
      <c r="T359" t="s">
        <v>20</v>
      </c>
      <c r="U359">
        <v>0</v>
      </c>
      <c r="V359" t="s">
        <v>1486</v>
      </c>
      <c r="W359" t="s">
        <v>1487</v>
      </c>
      <c r="Y359" t="s">
        <v>212</v>
      </c>
      <c r="Z359" t="s">
        <v>1477</v>
      </c>
      <c r="AA359" t="s">
        <v>1488</v>
      </c>
      <c r="AB359" t="s">
        <v>1489</v>
      </c>
    </row>
    <row r="360" spans="1:28" x14ac:dyDescent="0.25">
      <c r="A360">
        <v>586</v>
      </c>
      <c r="B360" t="s">
        <v>1490</v>
      </c>
      <c r="C360" t="s">
        <v>20</v>
      </c>
      <c r="D360">
        <v>0</v>
      </c>
      <c r="E360" t="s">
        <v>1491</v>
      </c>
      <c r="F360" t="s">
        <v>1492</v>
      </c>
      <c r="H360" t="s">
        <v>219</v>
      </c>
      <c r="J360" t="s">
        <v>1906</v>
      </c>
      <c r="K360" t="str">
        <f t="shared" si="40"/>
        <v>C17</v>
      </c>
      <c r="L360" t="str">
        <f t="shared" si="38"/>
        <v>PT65A</v>
      </c>
      <c r="M360" t="str">
        <f t="shared" si="44"/>
        <v>PT65A/PCLKT0_0</v>
      </c>
      <c r="N360">
        <f t="shared" si="42"/>
        <v>660</v>
      </c>
      <c r="O360">
        <f t="shared" si="43"/>
        <v>-600</v>
      </c>
      <c r="P360" t="str">
        <f t="shared" si="41"/>
        <v>I/O</v>
      </c>
      <c r="Q360">
        <f t="shared" si="39"/>
        <v>1</v>
      </c>
      <c r="R360">
        <v>586</v>
      </c>
      <c r="S360" t="s">
        <v>1490</v>
      </c>
      <c r="T360" t="s">
        <v>20</v>
      </c>
      <c r="U360">
        <v>0</v>
      </c>
      <c r="V360" t="s">
        <v>1491</v>
      </c>
      <c r="W360" t="s">
        <v>1492</v>
      </c>
      <c r="Y360" t="s">
        <v>219</v>
      </c>
      <c r="Z360" t="s">
        <v>47</v>
      </c>
      <c r="AA360" t="s">
        <v>1493</v>
      </c>
      <c r="AB360" t="s">
        <v>1494</v>
      </c>
    </row>
    <row r="361" spans="1:28" x14ac:dyDescent="0.25">
      <c r="A361">
        <v>588</v>
      </c>
      <c r="B361" t="s">
        <v>1496</v>
      </c>
      <c r="C361" t="s">
        <v>20</v>
      </c>
      <c r="D361">
        <v>0</v>
      </c>
      <c r="E361" t="s">
        <v>1497</v>
      </c>
      <c r="F361" t="s">
        <v>1498</v>
      </c>
      <c r="H361" t="s">
        <v>202</v>
      </c>
      <c r="J361" t="s">
        <v>1906</v>
      </c>
      <c r="K361" t="str">
        <f t="shared" si="40"/>
        <v>A17</v>
      </c>
      <c r="L361" t="str">
        <f t="shared" si="38"/>
        <v>PT63A</v>
      </c>
      <c r="M361" t="str">
        <f t="shared" si="44"/>
        <v>PT63A/PCLKT0_1</v>
      </c>
      <c r="N361">
        <f t="shared" si="42"/>
        <v>670</v>
      </c>
      <c r="O361">
        <f t="shared" si="43"/>
        <v>-600</v>
      </c>
      <c r="P361" t="str">
        <f t="shared" si="41"/>
        <v>I/O</v>
      </c>
      <c r="Q361">
        <f t="shared" si="39"/>
        <v>1</v>
      </c>
      <c r="R361">
        <v>588</v>
      </c>
      <c r="S361" t="s">
        <v>1496</v>
      </c>
      <c r="T361" t="s">
        <v>20</v>
      </c>
      <c r="U361">
        <v>0</v>
      </c>
      <c r="V361" t="s">
        <v>1497</v>
      </c>
      <c r="W361" t="s">
        <v>1498</v>
      </c>
      <c r="Y361" t="s">
        <v>202</v>
      </c>
      <c r="Z361" t="s">
        <v>1468</v>
      </c>
      <c r="AA361" t="s">
        <v>1489</v>
      </c>
      <c r="AB361" t="s">
        <v>1488</v>
      </c>
    </row>
    <row r="362" spans="1:28" x14ac:dyDescent="0.25">
      <c r="A362">
        <v>589</v>
      </c>
      <c r="B362" t="s">
        <v>1499</v>
      </c>
      <c r="C362" t="s">
        <v>20</v>
      </c>
      <c r="D362">
        <v>0</v>
      </c>
      <c r="F362" t="s">
        <v>1500</v>
      </c>
      <c r="H362" t="s">
        <v>192</v>
      </c>
      <c r="J362" t="s">
        <v>1906</v>
      </c>
      <c r="K362" t="str">
        <f t="shared" si="40"/>
        <v>A16</v>
      </c>
      <c r="L362" t="str">
        <f t="shared" si="38"/>
        <v>PT60B</v>
      </c>
      <c r="M362" t="str">
        <f t="shared" si="44"/>
        <v>PT60B</v>
      </c>
      <c r="N362">
        <f t="shared" si="42"/>
        <v>680</v>
      </c>
      <c r="O362">
        <f t="shared" si="43"/>
        <v>-600</v>
      </c>
      <c r="P362" t="str">
        <f t="shared" si="41"/>
        <v>I/O</v>
      </c>
      <c r="Q362">
        <f t="shared" si="39"/>
        <v>1</v>
      </c>
      <c r="R362">
        <v>589</v>
      </c>
      <c r="S362" t="s">
        <v>1499</v>
      </c>
      <c r="T362" t="s">
        <v>20</v>
      </c>
      <c r="U362">
        <v>0</v>
      </c>
      <c r="W362" t="s">
        <v>1500</v>
      </c>
      <c r="Y362" t="s">
        <v>192</v>
      </c>
      <c r="Z362" t="s">
        <v>1493</v>
      </c>
      <c r="AA362" t="s">
        <v>1494</v>
      </c>
      <c r="AB362" t="s">
        <v>14</v>
      </c>
    </row>
    <row r="363" spans="1:28" x14ac:dyDescent="0.25">
      <c r="A363">
        <v>591</v>
      </c>
      <c r="B363" t="s">
        <v>1501</v>
      </c>
      <c r="C363" t="s">
        <v>20</v>
      </c>
      <c r="D363">
        <v>0</v>
      </c>
      <c r="F363" t="s">
        <v>1502</v>
      </c>
      <c r="H363" t="s">
        <v>186</v>
      </c>
      <c r="J363" t="s">
        <v>1906</v>
      </c>
      <c r="K363" t="str">
        <f t="shared" si="40"/>
        <v>C16</v>
      </c>
      <c r="L363" t="str">
        <f t="shared" si="38"/>
        <v>PT58B</v>
      </c>
      <c r="M363" t="str">
        <f t="shared" si="44"/>
        <v>PT58B</v>
      </c>
      <c r="N363">
        <f t="shared" si="42"/>
        <v>690</v>
      </c>
      <c r="O363">
        <f t="shared" si="43"/>
        <v>-600</v>
      </c>
      <c r="P363" t="str">
        <f t="shared" si="41"/>
        <v>I/O</v>
      </c>
      <c r="Q363">
        <f t="shared" si="39"/>
        <v>1</v>
      </c>
      <c r="R363">
        <v>591</v>
      </c>
      <c r="S363" t="s">
        <v>1501</v>
      </c>
      <c r="T363" t="s">
        <v>20</v>
      </c>
      <c r="U363">
        <v>0</v>
      </c>
      <c r="W363" t="s">
        <v>1502</v>
      </c>
      <c r="Y363" t="s">
        <v>186</v>
      </c>
      <c r="Z363" t="s">
        <v>1488</v>
      </c>
      <c r="AA363" t="s">
        <v>1483</v>
      </c>
      <c r="AB363" t="s">
        <v>14</v>
      </c>
    </row>
    <row r="364" spans="1:28" x14ac:dyDescent="0.25">
      <c r="A364">
        <v>592</v>
      </c>
      <c r="B364" t="s">
        <v>1503</v>
      </c>
      <c r="C364" t="s">
        <v>20</v>
      </c>
      <c r="D364">
        <v>0</v>
      </c>
      <c r="F364" t="s">
        <v>1504</v>
      </c>
      <c r="H364" t="s">
        <v>1374</v>
      </c>
      <c r="J364" t="s">
        <v>1906</v>
      </c>
      <c r="K364" t="str">
        <f t="shared" si="40"/>
        <v>B16</v>
      </c>
      <c r="L364" t="str">
        <f t="shared" si="38"/>
        <v>PT60A</v>
      </c>
      <c r="M364" t="str">
        <f t="shared" si="44"/>
        <v>PT60A</v>
      </c>
      <c r="N364">
        <f t="shared" si="42"/>
        <v>700</v>
      </c>
      <c r="O364">
        <f t="shared" si="43"/>
        <v>-600</v>
      </c>
      <c r="P364" t="str">
        <f t="shared" si="41"/>
        <v>I/O</v>
      </c>
      <c r="Q364">
        <f t="shared" si="39"/>
        <v>1</v>
      </c>
      <c r="R364">
        <v>592</v>
      </c>
      <c r="S364" t="s">
        <v>1503</v>
      </c>
      <c r="T364" t="s">
        <v>20</v>
      </c>
      <c r="U364">
        <v>0</v>
      </c>
      <c r="W364" t="s">
        <v>1504</v>
      </c>
      <c r="Y364" t="s">
        <v>1374</v>
      </c>
      <c r="Z364" t="s">
        <v>1482</v>
      </c>
      <c r="AA364" t="s">
        <v>1473</v>
      </c>
      <c r="AB364" t="s">
        <v>14</v>
      </c>
    </row>
    <row r="365" spans="1:28" x14ac:dyDescent="0.25">
      <c r="A365">
        <v>594</v>
      </c>
      <c r="B365" t="s">
        <v>1505</v>
      </c>
      <c r="C365" t="s">
        <v>20</v>
      </c>
      <c r="D365">
        <v>0</v>
      </c>
      <c r="F365" t="s">
        <v>1506</v>
      </c>
      <c r="H365" t="s">
        <v>172</v>
      </c>
      <c r="J365" t="s">
        <v>1906</v>
      </c>
      <c r="K365" t="str">
        <f t="shared" si="40"/>
        <v>D16</v>
      </c>
      <c r="L365" t="str">
        <f t="shared" si="38"/>
        <v>PT58A</v>
      </c>
      <c r="M365" t="str">
        <f t="shared" si="44"/>
        <v>PT58A</v>
      </c>
      <c r="N365">
        <f t="shared" si="42"/>
        <v>710</v>
      </c>
      <c r="O365">
        <f t="shared" si="43"/>
        <v>-600</v>
      </c>
      <c r="P365" t="str">
        <f t="shared" si="41"/>
        <v>I/O</v>
      </c>
      <c r="Q365">
        <f t="shared" si="39"/>
        <v>1</v>
      </c>
      <c r="R365">
        <v>594</v>
      </c>
      <c r="S365" t="s">
        <v>1505</v>
      </c>
      <c r="T365" t="s">
        <v>20</v>
      </c>
      <c r="U365">
        <v>0</v>
      </c>
      <c r="W365" t="s">
        <v>1506</v>
      </c>
      <c r="Y365" t="s">
        <v>172</v>
      </c>
      <c r="Z365" t="s">
        <v>1489</v>
      </c>
      <c r="AA365" t="s">
        <v>1478</v>
      </c>
      <c r="AB365" t="s">
        <v>14</v>
      </c>
    </row>
    <row r="366" spans="1:28" x14ac:dyDescent="0.25">
      <c r="A366">
        <v>595</v>
      </c>
      <c r="B366" t="s">
        <v>1507</v>
      </c>
      <c r="C366" t="s">
        <v>20</v>
      </c>
      <c r="D366">
        <v>0</v>
      </c>
      <c r="F366" t="s">
        <v>1508</v>
      </c>
      <c r="H366" t="s">
        <v>1308</v>
      </c>
      <c r="J366" t="s">
        <v>1906</v>
      </c>
      <c r="K366" t="str">
        <f t="shared" si="40"/>
        <v>E16</v>
      </c>
      <c r="L366" t="str">
        <f t="shared" si="38"/>
        <v>PT56B</v>
      </c>
      <c r="M366" t="str">
        <f t="shared" si="44"/>
        <v>PT56B</v>
      </c>
      <c r="N366">
        <f t="shared" si="42"/>
        <v>720</v>
      </c>
      <c r="O366">
        <f t="shared" si="43"/>
        <v>-600</v>
      </c>
      <c r="P366" t="str">
        <f t="shared" si="41"/>
        <v>I/O</v>
      </c>
      <c r="Q366">
        <f t="shared" si="39"/>
        <v>1</v>
      </c>
      <c r="R366">
        <v>595</v>
      </c>
      <c r="S366" t="s">
        <v>1507</v>
      </c>
      <c r="T366" t="s">
        <v>20</v>
      </c>
      <c r="U366">
        <v>0</v>
      </c>
      <c r="W366" t="s">
        <v>1508</v>
      </c>
      <c r="Y366" t="s">
        <v>1308</v>
      </c>
      <c r="Z366" t="s">
        <v>1494</v>
      </c>
      <c r="AA366" t="s">
        <v>1509</v>
      </c>
      <c r="AB366" t="s">
        <v>14</v>
      </c>
    </row>
    <row r="367" spans="1:28" x14ac:dyDescent="0.25">
      <c r="A367">
        <v>597</v>
      </c>
      <c r="B367" t="s">
        <v>1510</v>
      </c>
      <c r="C367" t="s">
        <v>20</v>
      </c>
      <c r="D367">
        <v>0</v>
      </c>
      <c r="F367" t="s">
        <v>1511</v>
      </c>
      <c r="H367" t="s">
        <v>160</v>
      </c>
      <c r="J367" t="s">
        <v>1906</v>
      </c>
      <c r="K367" t="str">
        <f t="shared" si="40"/>
        <v>A15</v>
      </c>
      <c r="L367" t="str">
        <f t="shared" si="38"/>
        <v>PT54B</v>
      </c>
      <c r="M367" t="str">
        <f t="shared" si="44"/>
        <v>PT54B</v>
      </c>
      <c r="N367">
        <f t="shared" si="42"/>
        <v>730</v>
      </c>
      <c r="O367">
        <f t="shared" si="43"/>
        <v>-600</v>
      </c>
      <c r="P367" t="str">
        <f t="shared" si="41"/>
        <v>I/O</v>
      </c>
      <c r="Q367">
        <f t="shared" si="39"/>
        <v>1</v>
      </c>
      <c r="R367">
        <v>597</v>
      </c>
      <c r="S367" t="s">
        <v>1510</v>
      </c>
      <c r="T367" t="s">
        <v>20</v>
      </c>
      <c r="U367">
        <v>0</v>
      </c>
      <c r="W367" t="s">
        <v>1511</v>
      </c>
      <c r="Y367" t="s">
        <v>160</v>
      </c>
      <c r="Z367" t="s">
        <v>1512</v>
      </c>
      <c r="AA367" t="s">
        <v>14</v>
      </c>
      <c r="AB367" t="s">
        <v>14</v>
      </c>
    </row>
    <row r="368" spans="1:28" x14ac:dyDescent="0.25">
      <c r="A368">
        <v>598</v>
      </c>
      <c r="B368" t="s">
        <v>1513</v>
      </c>
      <c r="C368" t="s">
        <v>20</v>
      </c>
      <c r="D368">
        <v>0</v>
      </c>
      <c r="F368" t="s">
        <v>1514</v>
      </c>
      <c r="H368" t="s">
        <v>257</v>
      </c>
      <c r="J368" t="s">
        <v>1906</v>
      </c>
      <c r="K368" t="str">
        <f t="shared" si="40"/>
        <v>F16</v>
      </c>
      <c r="L368" t="str">
        <f t="shared" si="38"/>
        <v>PT56A</v>
      </c>
      <c r="M368" t="str">
        <f t="shared" si="44"/>
        <v>PT56A</v>
      </c>
      <c r="N368">
        <f t="shared" si="42"/>
        <v>740</v>
      </c>
      <c r="O368">
        <f t="shared" si="43"/>
        <v>-600</v>
      </c>
      <c r="P368" t="str">
        <f t="shared" si="41"/>
        <v>I/O</v>
      </c>
      <c r="Q368">
        <f t="shared" si="39"/>
        <v>1</v>
      </c>
      <c r="R368">
        <v>598</v>
      </c>
      <c r="S368" t="s">
        <v>1513</v>
      </c>
      <c r="T368" t="s">
        <v>20</v>
      </c>
      <c r="U368">
        <v>0</v>
      </c>
      <c r="W368" t="s">
        <v>1514</v>
      </c>
      <c r="Y368" t="s">
        <v>257</v>
      </c>
      <c r="Z368" t="s">
        <v>1483</v>
      </c>
      <c r="AA368" t="s">
        <v>1512</v>
      </c>
      <c r="AB368" t="s">
        <v>14</v>
      </c>
    </row>
    <row r="369" spans="1:28" x14ac:dyDescent="0.25">
      <c r="A369">
        <v>600</v>
      </c>
      <c r="B369" t="s">
        <v>1515</v>
      </c>
      <c r="C369" t="s">
        <v>20</v>
      </c>
      <c r="D369">
        <v>0</v>
      </c>
      <c r="F369" t="s">
        <v>1516</v>
      </c>
      <c r="H369" t="s">
        <v>153</v>
      </c>
      <c r="J369" t="s">
        <v>1906</v>
      </c>
      <c r="K369" t="str">
        <f t="shared" si="40"/>
        <v>C15</v>
      </c>
      <c r="L369" t="str">
        <f t="shared" si="38"/>
        <v>PT54A</v>
      </c>
      <c r="M369" t="str">
        <f t="shared" si="44"/>
        <v>PT54A</v>
      </c>
      <c r="N369">
        <f t="shared" si="42"/>
        <v>750</v>
      </c>
      <c r="O369">
        <f t="shared" si="43"/>
        <v>-600</v>
      </c>
      <c r="P369" t="str">
        <f t="shared" si="41"/>
        <v>I/O</v>
      </c>
      <c r="Q369">
        <f t="shared" si="39"/>
        <v>1</v>
      </c>
      <c r="R369">
        <v>600</v>
      </c>
      <c r="S369" t="s">
        <v>1515</v>
      </c>
      <c r="T369" t="s">
        <v>20</v>
      </c>
      <c r="U369">
        <v>0</v>
      </c>
      <c r="W369" t="s">
        <v>1516</v>
      </c>
      <c r="Y369" t="s">
        <v>153</v>
      </c>
      <c r="Z369" t="s">
        <v>1509</v>
      </c>
      <c r="AA369" t="s">
        <v>1469</v>
      </c>
      <c r="AB369" t="s">
        <v>14</v>
      </c>
    </row>
    <row r="370" spans="1:28" x14ac:dyDescent="0.25">
      <c r="A370">
        <v>601</v>
      </c>
      <c r="B370" t="s">
        <v>1517</v>
      </c>
      <c r="C370" t="s">
        <v>20</v>
      </c>
      <c r="D370">
        <v>0</v>
      </c>
      <c r="F370" t="s">
        <v>1518</v>
      </c>
      <c r="H370" t="s">
        <v>164</v>
      </c>
      <c r="J370" t="s">
        <v>1906</v>
      </c>
      <c r="K370" t="str">
        <f t="shared" si="40"/>
        <v>D15</v>
      </c>
      <c r="L370" t="str">
        <f t="shared" si="38"/>
        <v>PT51B</v>
      </c>
      <c r="M370" t="str">
        <f t="shared" si="44"/>
        <v>PT51B</v>
      </c>
      <c r="N370">
        <f t="shared" si="42"/>
        <v>760</v>
      </c>
      <c r="O370">
        <f t="shared" si="43"/>
        <v>-600</v>
      </c>
      <c r="P370" t="str">
        <f t="shared" si="41"/>
        <v>I/O</v>
      </c>
      <c r="Q370">
        <f t="shared" si="39"/>
        <v>1</v>
      </c>
      <c r="R370">
        <v>601</v>
      </c>
      <c r="S370" t="s">
        <v>1517</v>
      </c>
      <c r="T370" t="s">
        <v>20</v>
      </c>
      <c r="U370">
        <v>0</v>
      </c>
      <c r="W370" t="s">
        <v>1518</v>
      </c>
      <c r="Y370" t="s">
        <v>164</v>
      </c>
      <c r="Z370" t="s">
        <v>1469</v>
      </c>
      <c r="AA370" t="s">
        <v>14</v>
      </c>
      <c r="AB370" t="s">
        <v>14</v>
      </c>
    </row>
    <row r="371" spans="1:28" x14ac:dyDescent="0.25">
      <c r="A371">
        <v>603</v>
      </c>
      <c r="B371" t="s">
        <v>1519</v>
      </c>
      <c r="C371" t="s">
        <v>20</v>
      </c>
      <c r="D371">
        <v>0</v>
      </c>
      <c r="F371" t="s">
        <v>1520</v>
      </c>
      <c r="H371" t="s">
        <v>1440</v>
      </c>
      <c r="J371" t="s">
        <v>1906</v>
      </c>
      <c r="K371" t="str">
        <f t="shared" si="40"/>
        <v>A14</v>
      </c>
      <c r="L371" t="str">
        <f t="shared" si="38"/>
        <v>PT49B</v>
      </c>
      <c r="M371" t="str">
        <f t="shared" si="44"/>
        <v>PT49B</v>
      </c>
      <c r="N371">
        <f t="shared" si="42"/>
        <v>770</v>
      </c>
      <c r="O371">
        <f t="shared" si="43"/>
        <v>-600</v>
      </c>
      <c r="P371" t="str">
        <f t="shared" si="41"/>
        <v>I/O</v>
      </c>
      <c r="Q371">
        <f t="shared" si="39"/>
        <v>1</v>
      </c>
      <c r="R371">
        <v>603</v>
      </c>
      <c r="S371" t="s">
        <v>1519</v>
      </c>
      <c r="T371" t="s">
        <v>20</v>
      </c>
      <c r="U371">
        <v>0</v>
      </c>
      <c r="W371" t="s">
        <v>1520</v>
      </c>
      <c r="Y371" t="s">
        <v>1440</v>
      </c>
      <c r="Z371" t="s">
        <v>1521</v>
      </c>
      <c r="AA371" t="s">
        <v>14</v>
      </c>
      <c r="AB371" t="s">
        <v>14</v>
      </c>
    </row>
    <row r="372" spans="1:28" x14ac:dyDescent="0.25">
      <c r="A372">
        <v>604</v>
      </c>
      <c r="B372" t="s">
        <v>1522</v>
      </c>
      <c r="C372" t="s">
        <v>20</v>
      </c>
      <c r="D372">
        <v>0</v>
      </c>
      <c r="F372" t="s">
        <v>1523</v>
      </c>
      <c r="H372" t="s">
        <v>252</v>
      </c>
      <c r="J372" t="s">
        <v>1906</v>
      </c>
      <c r="K372" t="str">
        <f t="shared" si="40"/>
        <v>F15</v>
      </c>
      <c r="L372" t="str">
        <f t="shared" si="38"/>
        <v>PT51A</v>
      </c>
      <c r="M372" t="str">
        <f t="shared" si="44"/>
        <v>PT51A</v>
      </c>
      <c r="N372">
        <f t="shared" si="42"/>
        <v>780</v>
      </c>
      <c r="O372">
        <f t="shared" si="43"/>
        <v>-600</v>
      </c>
      <c r="P372" t="str">
        <f t="shared" si="41"/>
        <v>I/O</v>
      </c>
      <c r="Q372">
        <f t="shared" si="39"/>
        <v>1</v>
      </c>
      <c r="R372">
        <v>604</v>
      </c>
      <c r="S372" t="s">
        <v>1522</v>
      </c>
      <c r="T372" t="s">
        <v>20</v>
      </c>
      <c r="U372">
        <v>0</v>
      </c>
      <c r="W372" t="s">
        <v>1523</v>
      </c>
      <c r="Y372" t="s">
        <v>252</v>
      </c>
      <c r="Z372" t="s">
        <v>1524</v>
      </c>
      <c r="AA372" t="s">
        <v>14</v>
      </c>
      <c r="AB372" t="s">
        <v>14</v>
      </c>
    </row>
    <row r="373" spans="1:28" x14ac:dyDescent="0.25">
      <c r="A373">
        <v>606</v>
      </c>
      <c r="B373" t="s">
        <v>1525</v>
      </c>
      <c r="C373" t="s">
        <v>20</v>
      </c>
      <c r="D373">
        <v>0</v>
      </c>
      <c r="F373" t="s">
        <v>1526</v>
      </c>
      <c r="H373" t="s">
        <v>1452</v>
      </c>
      <c r="J373" t="s">
        <v>1906</v>
      </c>
      <c r="K373" t="str">
        <f t="shared" si="40"/>
        <v>B14</v>
      </c>
      <c r="L373" t="str">
        <f t="shared" si="38"/>
        <v>PT49A</v>
      </c>
      <c r="M373" t="str">
        <f t="shared" si="44"/>
        <v>PT49A</v>
      </c>
      <c r="N373">
        <f t="shared" si="42"/>
        <v>790</v>
      </c>
      <c r="O373">
        <f t="shared" si="43"/>
        <v>-600</v>
      </c>
      <c r="P373" t="str">
        <f t="shared" si="41"/>
        <v>I/O</v>
      </c>
      <c r="Q373">
        <f t="shared" si="39"/>
        <v>1</v>
      </c>
      <c r="R373">
        <v>606</v>
      </c>
      <c r="S373" t="s">
        <v>1525</v>
      </c>
      <c r="T373" t="s">
        <v>20</v>
      </c>
      <c r="U373">
        <v>0</v>
      </c>
      <c r="W373" t="s">
        <v>1526</v>
      </c>
      <c r="Y373" t="s">
        <v>1452</v>
      </c>
      <c r="Z373" t="s">
        <v>1527</v>
      </c>
      <c r="AA373" t="s">
        <v>14</v>
      </c>
      <c r="AB373" t="s">
        <v>14</v>
      </c>
    </row>
    <row r="374" spans="1:28" x14ac:dyDescent="0.25">
      <c r="A374">
        <v>607</v>
      </c>
      <c r="B374" t="s">
        <v>1528</v>
      </c>
      <c r="C374" t="s">
        <v>20</v>
      </c>
      <c r="D374">
        <v>0</v>
      </c>
      <c r="F374" t="s">
        <v>1529</v>
      </c>
      <c r="H374" t="s">
        <v>1433</v>
      </c>
      <c r="J374" t="s">
        <v>1906</v>
      </c>
      <c r="K374" t="str">
        <f t="shared" si="40"/>
        <v>C14</v>
      </c>
      <c r="L374" t="str">
        <f t="shared" si="38"/>
        <v>PT47B</v>
      </c>
      <c r="M374" t="str">
        <f t="shared" si="44"/>
        <v>PT47B</v>
      </c>
      <c r="N374">
        <f t="shared" si="42"/>
        <v>800</v>
      </c>
      <c r="O374">
        <f t="shared" si="43"/>
        <v>-600</v>
      </c>
      <c r="P374" t="str">
        <f t="shared" si="41"/>
        <v>I/O</v>
      </c>
      <c r="Q374">
        <f t="shared" si="39"/>
        <v>1</v>
      </c>
      <c r="R374">
        <v>607</v>
      </c>
      <c r="S374" t="s">
        <v>1528</v>
      </c>
      <c r="T374" t="s">
        <v>20</v>
      </c>
      <c r="U374">
        <v>0</v>
      </c>
      <c r="W374" t="s">
        <v>1529</v>
      </c>
      <c r="Y374" t="s">
        <v>1433</v>
      </c>
      <c r="Z374" t="s">
        <v>14</v>
      </c>
      <c r="AA374" t="s">
        <v>14</v>
      </c>
      <c r="AB374" t="s">
        <v>14</v>
      </c>
    </row>
    <row r="375" spans="1:28" x14ac:dyDescent="0.25">
      <c r="A375">
        <v>609</v>
      </c>
      <c r="B375" t="s">
        <v>1530</v>
      </c>
      <c r="C375" t="s">
        <v>20</v>
      </c>
      <c r="D375">
        <v>0</v>
      </c>
      <c r="F375" t="s">
        <v>1531</v>
      </c>
      <c r="H375" t="s">
        <v>1430</v>
      </c>
      <c r="J375" t="s">
        <v>1906</v>
      </c>
      <c r="K375" t="str">
        <f t="shared" si="40"/>
        <v>E14</v>
      </c>
      <c r="L375" t="str">
        <f t="shared" si="38"/>
        <v>PT45B</v>
      </c>
      <c r="M375" t="str">
        <f t="shared" si="44"/>
        <v>PT45B</v>
      </c>
      <c r="N375">
        <f t="shared" si="42"/>
        <v>810</v>
      </c>
      <c r="O375">
        <f t="shared" si="43"/>
        <v>-600</v>
      </c>
      <c r="P375" t="str">
        <f t="shared" si="41"/>
        <v>I/O</v>
      </c>
      <c r="Q375">
        <f t="shared" si="39"/>
        <v>1</v>
      </c>
      <c r="R375">
        <v>609</v>
      </c>
      <c r="S375" t="s">
        <v>1530</v>
      </c>
      <c r="T375" t="s">
        <v>20</v>
      </c>
      <c r="U375">
        <v>0</v>
      </c>
      <c r="W375" t="s">
        <v>1531</v>
      </c>
      <c r="Y375" t="s">
        <v>1430</v>
      </c>
      <c r="Z375" t="s">
        <v>14</v>
      </c>
      <c r="AA375" t="s">
        <v>14</v>
      </c>
      <c r="AB375" t="s">
        <v>14</v>
      </c>
    </row>
    <row r="376" spans="1:28" x14ac:dyDescent="0.25">
      <c r="A376">
        <v>610</v>
      </c>
      <c r="B376" t="s">
        <v>1532</v>
      </c>
      <c r="C376" t="s">
        <v>20</v>
      </c>
      <c r="D376">
        <v>0</v>
      </c>
      <c r="F376" t="s">
        <v>1533</v>
      </c>
      <c r="H376" t="s">
        <v>1436</v>
      </c>
      <c r="J376" t="s">
        <v>1906</v>
      </c>
      <c r="K376" t="str">
        <f t="shared" si="40"/>
        <v>D14</v>
      </c>
      <c r="L376" t="str">
        <f t="shared" si="38"/>
        <v>PT47A</v>
      </c>
      <c r="M376" t="str">
        <f t="shared" si="44"/>
        <v>PT47A</v>
      </c>
      <c r="N376">
        <f t="shared" si="42"/>
        <v>820</v>
      </c>
      <c r="O376">
        <f t="shared" si="43"/>
        <v>-600</v>
      </c>
      <c r="P376" t="str">
        <f t="shared" si="41"/>
        <v>I/O</v>
      </c>
      <c r="Q376">
        <f t="shared" si="39"/>
        <v>1</v>
      </c>
      <c r="R376">
        <v>610</v>
      </c>
      <c r="S376" t="s">
        <v>1532</v>
      </c>
      <c r="T376" t="s">
        <v>20</v>
      </c>
      <c r="U376">
        <v>0</v>
      </c>
      <c r="W376" t="s">
        <v>1533</v>
      </c>
      <c r="Y376" t="s">
        <v>1436</v>
      </c>
      <c r="Z376" t="s">
        <v>14</v>
      </c>
      <c r="AA376" t="s">
        <v>14</v>
      </c>
      <c r="AB376" t="s">
        <v>14</v>
      </c>
    </row>
    <row r="377" spans="1:28" x14ac:dyDescent="0.25">
      <c r="A377">
        <v>612</v>
      </c>
      <c r="B377" t="s">
        <v>1534</v>
      </c>
      <c r="C377" t="s">
        <v>20</v>
      </c>
      <c r="D377">
        <v>0</v>
      </c>
      <c r="F377" t="s">
        <v>1535</v>
      </c>
      <c r="H377" t="s">
        <v>1536</v>
      </c>
      <c r="J377" t="s">
        <v>1906</v>
      </c>
      <c r="K377" t="str">
        <f t="shared" si="40"/>
        <v>F14</v>
      </c>
      <c r="L377" t="str">
        <f t="shared" si="38"/>
        <v>PT45A</v>
      </c>
      <c r="M377" t="str">
        <f t="shared" si="44"/>
        <v>PT45A</v>
      </c>
      <c r="N377">
        <f t="shared" si="42"/>
        <v>830</v>
      </c>
      <c r="O377">
        <f t="shared" si="43"/>
        <v>-600</v>
      </c>
      <c r="P377" t="str">
        <f t="shared" si="41"/>
        <v>I/O</v>
      </c>
      <c r="Q377">
        <f t="shared" si="39"/>
        <v>1</v>
      </c>
      <c r="R377">
        <v>612</v>
      </c>
      <c r="S377" t="s">
        <v>1534</v>
      </c>
      <c r="T377" t="s">
        <v>20</v>
      </c>
      <c r="U377">
        <v>0</v>
      </c>
      <c r="W377" t="s">
        <v>1535</v>
      </c>
      <c r="Y377" t="s">
        <v>1536</v>
      </c>
      <c r="Z377" t="s">
        <v>14</v>
      </c>
      <c r="AA377" t="s">
        <v>14</v>
      </c>
      <c r="AB377" t="s">
        <v>14</v>
      </c>
    </row>
    <row r="378" spans="1:28" x14ac:dyDescent="0.25">
      <c r="A378">
        <v>613</v>
      </c>
      <c r="B378" t="s">
        <v>1537</v>
      </c>
      <c r="C378" t="s">
        <v>20</v>
      </c>
      <c r="D378">
        <v>0</v>
      </c>
      <c r="F378" t="s">
        <v>1538</v>
      </c>
      <c r="H378" t="s">
        <v>156</v>
      </c>
      <c r="J378" t="s">
        <v>1906</v>
      </c>
      <c r="K378" t="str">
        <f t="shared" si="40"/>
        <v>A13</v>
      </c>
      <c r="L378" t="str">
        <f t="shared" si="38"/>
        <v>PT42B</v>
      </c>
      <c r="M378" t="str">
        <f t="shared" si="44"/>
        <v>PT42B</v>
      </c>
      <c r="N378">
        <f t="shared" si="42"/>
        <v>840</v>
      </c>
      <c r="O378">
        <f t="shared" si="43"/>
        <v>-600</v>
      </c>
      <c r="P378" t="str">
        <f t="shared" si="41"/>
        <v>I/O</v>
      </c>
      <c r="Q378">
        <f t="shared" si="39"/>
        <v>1</v>
      </c>
      <c r="R378">
        <v>613</v>
      </c>
      <c r="S378" t="s">
        <v>1537</v>
      </c>
      <c r="T378" t="s">
        <v>20</v>
      </c>
      <c r="U378">
        <v>0</v>
      </c>
      <c r="W378" t="s">
        <v>1538</v>
      </c>
      <c r="Y378" t="s">
        <v>156</v>
      </c>
      <c r="Z378" t="s">
        <v>14</v>
      </c>
      <c r="AA378" t="s">
        <v>14</v>
      </c>
      <c r="AB378" t="s">
        <v>14</v>
      </c>
    </row>
    <row r="379" spans="1:28" x14ac:dyDescent="0.25">
      <c r="A379">
        <v>615</v>
      </c>
      <c r="B379" t="s">
        <v>1539</v>
      </c>
      <c r="C379" t="s">
        <v>20</v>
      </c>
      <c r="D379">
        <v>0</v>
      </c>
      <c r="F379" t="s">
        <v>1540</v>
      </c>
      <c r="H379" t="s">
        <v>68</v>
      </c>
      <c r="J379" t="s">
        <v>1906</v>
      </c>
      <c r="K379" t="str">
        <f t="shared" si="40"/>
        <v>D13</v>
      </c>
      <c r="L379" t="str">
        <f t="shared" si="38"/>
        <v>PT40B</v>
      </c>
      <c r="M379" t="str">
        <f t="shared" si="44"/>
        <v>PT40B</v>
      </c>
      <c r="N379">
        <f t="shared" si="42"/>
        <v>850</v>
      </c>
      <c r="O379">
        <f t="shared" si="43"/>
        <v>-600</v>
      </c>
      <c r="P379" t="str">
        <f t="shared" si="41"/>
        <v>I/O</v>
      </c>
      <c r="Q379">
        <f t="shared" si="39"/>
        <v>1</v>
      </c>
      <c r="R379">
        <v>615</v>
      </c>
      <c r="S379" t="s">
        <v>1539</v>
      </c>
      <c r="T379" t="s">
        <v>20</v>
      </c>
      <c r="U379">
        <v>0</v>
      </c>
      <c r="W379" t="s">
        <v>1540</v>
      </c>
      <c r="Y379" t="s">
        <v>68</v>
      </c>
      <c r="Z379" t="s">
        <v>14</v>
      </c>
      <c r="AA379" t="s">
        <v>14</v>
      </c>
      <c r="AB379" t="s">
        <v>14</v>
      </c>
    </row>
    <row r="380" spans="1:28" x14ac:dyDescent="0.25">
      <c r="A380">
        <v>616</v>
      </c>
      <c r="B380" t="s">
        <v>1541</v>
      </c>
      <c r="C380" t="s">
        <v>20</v>
      </c>
      <c r="D380">
        <v>0</v>
      </c>
      <c r="F380" t="s">
        <v>1542</v>
      </c>
      <c r="H380" t="s">
        <v>77</v>
      </c>
      <c r="J380" t="s">
        <v>1906</v>
      </c>
      <c r="K380" t="str">
        <f t="shared" si="40"/>
        <v>C13</v>
      </c>
      <c r="L380" t="str">
        <f t="shared" si="38"/>
        <v>PT42A</v>
      </c>
      <c r="M380" t="str">
        <f t="shared" si="44"/>
        <v>PT42A</v>
      </c>
      <c r="N380">
        <f t="shared" si="42"/>
        <v>860</v>
      </c>
      <c r="O380">
        <f t="shared" si="43"/>
        <v>-600</v>
      </c>
      <c r="P380" t="str">
        <f t="shared" si="41"/>
        <v>I/O</v>
      </c>
      <c r="Q380">
        <f t="shared" si="39"/>
        <v>1</v>
      </c>
      <c r="R380">
        <v>616</v>
      </c>
      <c r="S380" t="s">
        <v>1541</v>
      </c>
      <c r="T380" t="s">
        <v>20</v>
      </c>
      <c r="U380">
        <v>0</v>
      </c>
      <c r="W380" t="s">
        <v>1542</v>
      </c>
      <c r="Y380" t="s">
        <v>77</v>
      </c>
      <c r="Z380" t="s">
        <v>14</v>
      </c>
      <c r="AA380" t="s">
        <v>14</v>
      </c>
      <c r="AB380" t="s">
        <v>14</v>
      </c>
    </row>
    <row r="381" spans="1:28" x14ac:dyDescent="0.25">
      <c r="A381">
        <v>618</v>
      </c>
      <c r="B381" t="s">
        <v>1543</v>
      </c>
      <c r="C381" t="s">
        <v>20</v>
      </c>
      <c r="D381">
        <v>0</v>
      </c>
      <c r="F381" t="s">
        <v>1544</v>
      </c>
      <c r="H381" t="s">
        <v>1545</v>
      </c>
      <c r="J381" t="s">
        <v>1906</v>
      </c>
      <c r="K381" t="str">
        <f t="shared" si="40"/>
        <v>F13</v>
      </c>
      <c r="L381" t="str">
        <f t="shared" si="38"/>
        <v>PT40A</v>
      </c>
      <c r="M381" t="str">
        <f t="shared" si="44"/>
        <v>PT40A</v>
      </c>
      <c r="N381">
        <f t="shared" si="42"/>
        <v>870</v>
      </c>
      <c r="O381">
        <f t="shared" si="43"/>
        <v>-600</v>
      </c>
      <c r="P381" t="str">
        <f t="shared" si="41"/>
        <v>I/O</v>
      </c>
      <c r="Q381">
        <f t="shared" si="39"/>
        <v>1</v>
      </c>
      <c r="R381">
        <v>618</v>
      </c>
      <c r="S381" t="s">
        <v>1543</v>
      </c>
      <c r="T381" t="s">
        <v>20</v>
      </c>
      <c r="U381">
        <v>0</v>
      </c>
      <c r="W381" t="s">
        <v>1544</v>
      </c>
      <c r="Y381" t="s">
        <v>1545</v>
      </c>
      <c r="Z381" t="s">
        <v>14</v>
      </c>
      <c r="AA381" t="s">
        <v>14</v>
      </c>
      <c r="AB381" t="s">
        <v>14</v>
      </c>
    </row>
    <row r="382" spans="1:28" x14ac:dyDescent="0.25">
      <c r="A382">
        <v>619</v>
      </c>
      <c r="B382" t="s">
        <v>1546</v>
      </c>
      <c r="C382" t="s">
        <v>20</v>
      </c>
      <c r="D382">
        <v>0</v>
      </c>
      <c r="F382" t="s">
        <v>1547</v>
      </c>
      <c r="H382" t="s">
        <v>1488</v>
      </c>
      <c r="J382" t="s">
        <v>1906</v>
      </c>
      <c r="K382" t="str">
        <f t="shared" si="40"/>
        <v>A11</v>
      </c>
      <c r="L382" t="str">
        <f t="shared" si="38"/>
        <v>PT38B</v>
      </c>
      <c r="M382" t="str">
        <f t="shared" si="44"/>
        <v>PT38B</v>
      </c>
      <c r="N382">
        <f t="shared" si="42"/>
        <v>880</v>
      </c>
      <c r="O382">
        <f t="shared" si="43"/>
        <v>-600</v>
      </c>
      <c r="P382" t="str">
        <f t="shared" si="41"/>
        <v>I/O</v>
      </c>
      <c r="Q382">
        <f t="shared" si="39"/>
        <v>1</v>
      </c>
      <c r="R382">
        <v>619</v>
      </c>
      <c r="S382" t="s">
        <v>1546</v>
      </c>
      <c r="T382" t="s">
        <v>20</v>
      </c>
      <c r="U382">
        <v>0</v>
      </c>
      <c r="W382" t="s">
        <v>1547</v>
      </c>
      <c r="Y382" t="s">
        <v>1488</v>
      </c>
      <c r="Z382" t="s">
        <v>14</v>
      </c>
      <c r="AA382" t="s">
        <v>14</v>
      </c>
      <c r="AB382" t="s">
        <v>14</v>
      </c>
    </row>
    <row r="383" spans="1:28" x14ac:dyDescent="0.25">
      <c r="A383">
        <v>621</v>
      </c>
      <c r="B383" t="s">
        <v>1548</v>
      </c>
      <c r="C383" t="s">
        <v>20</v>
      </c>
      <c r="D383">
        <v>0</v>
      </c>
      <c r="F383" t="s">
        <v>1549</v>
      </c>
      <c r="H383" t="s">
        <v>1482</v>
      </c>
      <c r="J383" t="s">
        <v>1906</v>
      </c>
      <c r="K383" t="str">
        <f t="shared" si="40"/>
        <v>C11</v>
      </c>
      <c r="L383" t="str">
        <f t="shared" si="38"/>
        <v>PT36B</v>
      </c>
      <c r="M383" t="str">
        <f t="shared" si="44"/>
        <v>PT36B</v>
      </c>
      <c r="N383">
        <f t="shared" si="42"/>
        <v>890</v>
      </c>
      <c r="O383">
        <f t="shared" si="43"/>
        <v>-600</v>
      </c>
      <c r="P383" t="str">
        <f t="shared" si="41"/>
        <v>I/O</v>
      </c>
      <c r="Q383">
        <f t="shared" si="39"/>
        <v>1</v>
      </c>
      <c r="R383">
        <v>621</v>
      </c>
      <c r="S383" t="s">
        <v>1548</v>
      </c>
      <c r="T383" t="s">
        <v>20</v>
      </c>
      <c r="U383">
        <v>0</v>
      </c>
      <c r="W383" t="s">
        <v>1549</v>
      </c>
      <c r="Y383" t="s">
        <v>1482</v>
      </c>
      <c r="Z383" t="s">
        <v>14</v>
      </c>
      <c r="AA383" t="s">
        <v>14</v>
      </c>
      <c r="AB383" t="s">
        <v>14</v>
      </c>
    </row>
    <row r="384" spans="1:28" x14ac:dyDescent="0.25">
      <c r="A384">
        <v>622</v>
      </c>
      <c r="B384" t="s">
        <v>1550</v>
      </c>
      <c r="C384" t="s">
        <v>20</v>
      </c>
      <c r="D384">
        <v>0</v>
      </c>
      <c r="F384" t="s">
        <v>1551</v>
      </c>
      <c r="H384" t="s">
        <v>1493</v>
      </c>
      <c r="J384" t="s">
        <v>1906</v>
      </c>
      <c r="K384" t="str">
        <f t="shared" si="40"/>
        <v>B11</v>
      </c>
      <c r="L384" t="str">
        <f t="shared" si="38"/>
        <v>PT38A</v>
      </c>
      <c r="M384" t="str">
        <f t="shared" si="44"/>
        <v>PT38A</v>
      </c>
      <c r="N384">
        <f t="shared" si="42"/>
        <v>900</v>
      </c>
      <c r="O384">
        <f t="shared" si="43"/>
        <v>-600</v>
      </c>
      <c r="P384" t="str">
        <f t="shared" si="41"/>
        <v>I/O</v>
      </c>
      <c r="Q384">
        <f t="shared" si="39"/>
        <v>1</v>
      </c>
      <c r="R384">
        <v>622</v>
      </c>
      <c r="S384" t="s">
        <v>1550</v>
      </c>
      <c r="T384" t="s">
        <v>20</v>
      </c>
      <c r="U384">
        <v>0</v>
      </c>
      <c r="W384" t="s">
        <v>1551</v>
      </c>
      <c r="Y384" t="s">
        <v>1493</v>
      </c>
      <c r="Z384" t="s">
        <v>14</v>
      </c>
      <c r="AA384" t="s">
        <v>14</v>
      </c>
      <c r="AB384" t="s">
        <v>14</v>
      </c>
    </row>
    <row r="385" spans="1:28" x14ac:dyDescent="0.25">
      <c r="A385">
        <v>624</v>
      </c>
      <c r="B385" t="s">
        <v>1552</v>
      </c>
      <c r="C385" t="s">
        <v>20</v>
      </c>
      <c r="D385">
        <v>0</v>
      </c>
      <c r="F385" t="s">
        <v>1553</v>
      </c>
      <c r="H385" t="s">
        <v>1477</v>
      </c>
      <c r="J385" t="s">
        <v>1906</v>
      </c>
      <c r="K385" t="str">
        <f t="shared" si="40"/>
        <v>D11</v>
      </c>
      <c r="L385" t="str">
        <f t="shared" si="38"/>
        <v>PT36A</v>
      </c>
      <c r="M385" t="str">
        <f t="shared" si="44"/>
        <v>PT36A</v>
      </c>
      <c r="N385">
        <f t="shared" si="42"/>
        <v>910</v>
      </c>
      <c r="O385">
        <f t="shared" si="43"/>
        <v>-600</v>
      </c>
      <c r="P385" t="str">
        <f t="shared" si="41"/>
        <v>I/O</v>
      </c>
      <c r="Q385">
        <f t="shared" si="39"/>
        <v>1</v>
      </c>
      <c r="R385">
        <v>624</v>
      </c>
      <c r="S385" t="s">
        <v>1552</v>
      </c>
      <c r="T385" t="s">
        <v>20</v>
      </c>
      <c r="U385">
        <v>0</v>
      </c>
      <c r="W385" t="s">
        <v>1553</v>
      </c>
      <c r="Y385" t="s">
        <v>1477</v>
      </c>
      <c r="Z385" t="s">
        <v>14</v>
      </c>
      <c r="AA385" t="s">
        <v>14</v>
      </c>
      <c r="AB385" t="s">
        <v>14</v>
      </c>
    </row>
    <row r="386" spans="1:28" x14ac:dyDescent="0.25">
      <c r="A386">
        <v>625</v>
      </c>
      <c r="B386" t="s">
        <v>1554</v>
      </c>
      <c r="C386" t="s">
        <v>20</v>
      </c>
      <c r="D386">
        <v>0</v>
      </c>
      <c r="F386" t="s">
        <v>1555</v>
      </c>
      <c r="H386" t="s">
        <v>1468</v>
      </c>
      <c r="J386" t="s">
        <v>1906</v>
      </c>
      <c r="K386" t="str">
        <f t="shared" si="40"/>
        <v>E11</v>
      </c>
      <c r="L386" t="str">
        <f t="shared" si="38"/>
        <v>PT33B</v>
      </c>
      <c r="M386" t="str">
        <f t="shared" si="44"/>
        <v>PT33B</v>
      </c>
      <c r="N386">
        <f t="shared" si="42"/>
        <v>920</v>
      </c>
      <c r="O386">
        <f t="shared" si="43"/>
        <v>-600</v>
      </c>
      <c r="P386" t="str">
        <f t="shared" si="41"/>
        <v>I/O</v>
      </c>
      <c r="Q386">
        <f t="shared" si="39"/>
        <v>1</v>
      </c>
      <c r="R386">
        <v>625</v>
      </c>
      <c r="S386" t="s">
        <v>1554</v>
      </c>
      <c r="T386" t="s">
        <v>20</v>
      </c>
      <c r="U386">
        <v>0</v>
      </c>
      <c r="W386" t="s">
        <v>1555</v>
      </c>
      <c r="Y386" t="s">
        <v>1468</v>
      </c>
      <c r="Z386" t="s">
        <v>14</v>
      </c>
      <c r="AA386" t="s">
        <v>14</v>
      </c>
      <c r="AB386" t="s">
        <v>14</v>
      </c>
    </row>
    <row r="387" spans="1:28" x14ac:dyDescent="0.25">
      <c r="A387">
        <v>627</v>
      </c>
      <c r="B387" t="s">
        <v>1556</v>
      </c>
      <c r="C387" t="s">
        <v>20</v>
      </c>
      <c r="D387">
        <v>0</v>
      </c>
      <c r="F387" t="s">
        <v>1557</v>
      </c>
      <c r="H387" t="s">
        <v>1489</v>
      </c>
      <c r="J387" t="s">
        <v>1906</v>
      </c>
      <c r="K387" t="str">
        <f t="shared" si="40"/>
        <v>A10</v>
      </c>
      <c r="L387" t="str">
        <f t="shared" si="38"/>
        <v>PT31B</v>
      </c>
      <c r="M387" t="str">
        <f t="shared" si="44"/>
        <v>PT31B</v>
      </c>
      <c r="N387">
        <f t="shared" si="42"/>
        <v>930</v>
      </c>
      <c r="O387">
        <f t="shared" si="43"/>
        <v>-600</v>
      </c>
      <c r="P387" t="str">
        <f t="shared" si="41"/>
        <v>I/O</v>
      </c>
      <c r="Q387">
        <f t="shared" si="39"/>
        <v>1</v>
      </c>
      <c r="R387">
        <v>627</v>
      </c>
      <c r="S387" t="s">
        <v>1556</v>
      </c>
      <c r="T387" t="s">
        <v>20</v>
      </c>
      <c r="U387">
        <v>0</v>
      </c>
      <c r="W387" t="s">
        <v>1557</v>
      </c>
      <c r="Y387" t="s">
        <v>1489</v>
      </c>
      <c r="Z387" t="s">
        <v>14</v>
      </c>
      <c r="AA387" t="s">
        <v>14</v>
      </c>
      <c r="AB387" t="s">
        <v>14</v>
      </c>
    </row>
    <row r="388" spans="1:28" x14ac:dyDescent="0.25">
      <c r="A388">
        <v>628</v>
      </c>
      <c r="B388" t="s">
        <v>1558</v>
      </c>
      <c r="C388" t="s">
        <v>20</v>
      </c>
      <c r="D388">
        <v>0</v>
      </c>
      <c r="F388" t="s">
        <v>1559</v>
      </c>
      <c r="H388" t="s">
        <v>1560</v>
      </c>
      <c r="J388" t="s">
        <v>1906</v>
      </c>
      <c r="K388" t="str">
        <f t="shared" si="40"/>
        <v>F11</v>
      </c>
      <c r="L388" t="str">
        <f t="shared" si="38"/>
        <v>PT33A</v>
      </c>
      <c r="M388" t="str">
        <f t="shared" si="44"/>
        <v>PT33A</v>
      </c>
      <c r="N388">
        <f t="shared" si="42"/>
        <v>940</v>
      </c>
      <c r="O388">
        <f t="shared" si="43"/>
        <v>-600</v>
      </c>
      <c r="P388" t="str">
        <f t="shared" si="41"/>
        <v>I/O</v>
      </c>
      <c r="Q388">
        <f t="shared" si="39"/>
        <v>1</v>
      </c>
      <c r="R388">
        <v>628</v>
      </c>
      <c r="S388" t="s">
        <v>1558</v>
      </c>
      <c r="T388" t="s">
        <v>20</v>
      </c>
      <c r="U388">
        <v>0</v>
      </c>
      <c r="W388" t="s">
        <v>1559</v>
      </c>
      <c r="Y388" t="s">
        <v>1560</v>
      </c>
      <c r="Z388" t="s">
        <v>14</v>
      </c>
      <c r="AA388" t="s">
        <v>14</v>
      </c>
      <c r="AB388" t="s">
        <v>14</v>
      </c>
    </row>
    <row r="389" spans="1:28" x14ac:dyDescent="0.25">
      <c r="A389">
        <v>630</v>
      </c>
      <c r="B389" t="s">
        <v>1561</v>
      </c>
      <c r="C389" t="s">
        <v>20</v>
      </c>
      <c r="D389">
        <v>0</v>
      </c>
      <c r="F389" t="s">
        <v>1562</v>
      </c>
      <c r="H389" t="s">
        <v>1494</v>
      </c>
      <c r="J389" t="s">
        <v>1906</v>
      </c>
      <c r="K389" t="str">
        <f t="shared" si="40"/>
        <v>B10</v>
      </c>
      <c r="L389" t="str">
        <f t="shared" si="38"/>
        <v>PT31A</v>
      </c>
      <c r="M389" t="str">
        <f t="shared" si="44"/>
        <v>PT31A</v>
      </c>
      <c r="N389">
        <f t="shared" si="42"/>
        <v>950</v>
      </c>
      <c r="O389">
        <f t="shared" si="43"/>
        <v>-600</v>
      </c>
      <c r="P389" t="str">
        <f t="shared" si="41"/>
        <v>I/O</v>
      </c>
      <c r="Q389">
        <f t="shared" si="39"/>
        <v>1</v>
      </c>
      <c r="R389">
        <v>630</v>
      </c>
      <c r="S389" t="s">
        <v>1561</v>
      </c>
      <c r="T389" t="s">
        <v>20</v>
      </c>
      <c r="U389">
        <v>0</v>
      </c>
      <c r="W389" t="s">
        <v>1562</v>
      </c>
      <c r="Y389" t="s">
        <v>1494</v>
      </c>
      <c r="Z389" t="s">
        <v>14</v>
      </c>
      <c r="AA389" t="s">
        <v>14</v>
      </c>
      <c r="AB389" t="s">
        <v>14</v>
      </c>
    </row>
    <row r="390" spans="1:28" x14ac:dyDescent="0.25">
      <c r="A390">
        <v>631</v>
      </c>
      <c r="B390" t="s">
        <v>1563</v>
      </c>
      <c r="C390" t="s">
        <v>20</v>
      </c>
      <c r="D390">
        <v>0</v>
      </c>
      <c r="F390" t="s">
        <v>1564</v>
      </c>
      <c r="H390" t="s">
        <v>1483</v>
      </c>
      <c r="J390" t="s">
        <v>1906</v>
      </c>
      <c r="K390" t="str">
        <f t="shared" si="40"/>
        <v>C10</v>
      </c>
      <c r="L390" t="str">
        <f t="shared" ref="L390:L453" si="45">IF(B390&lt;&gt;S390,CONCATENATE(B390,"(",S390,")"),B390)</f>
        <v>PT29B</v>
      </c>
      <c r="M390" t="str">
        <f t="shared" si="44"/>
        <v>PT29B</v>
      </c>
      <c r="N390">
        <f t="shared" si="42"/>
        <v>960</v>
      </c>
      <c r="O390">
        <f t="shared" si="43"/>
        <v>-600</v>
      </c>
      <c r="P390" t="str">
        <f t="shared" si="41"/>
        <v>I/O</v>
      </c>
      <c r="Q390">
        <f t="shared" ref="Q390:Q453" si="46">IF(S390=B390,1,0)</f>
        <v>1</v>
      </c>
      <c r="R390">
        <v>631</v>
      </c>
      <c r="S390" t="s">
        <v>1563</v>
      </c>
      <c r="T390" t="s">
        <v>20</v>
      </c>
      <c r="U390">
        <v>0</v>
      </c>
      <c r="W390" t="s">
        <v>1564</v>
      </c>
      <c r="Y390" t="s">
        <v>1483</v>
      </c>
      <c r="Z390" t="s">
        <v>14</v>
      </c>
      <c r="AA390" t="s">
        <v>14</v>
      </c>
      <c r="AB390" t="s">
        <v>14</v>
      </c>
    </row>
    <row r="391" spans="1:28" x14ac:dyDescent="0.25">
      <c r="A391">
        <v>633</v>
      </c>
      <c r="B391" t="s">
        <v>1565</v>
      </c>
      <c r="C391" t="s">
        <v>20</v>
      </c>
      <c r="D391">
        <v>0</v>
      </c>
      <c r="F391" t="s">
        <v>1566</v>
      </c>
      <c r="H391" t="s">
        <v>1509</v>
      </c>
      <c r="J391" t="s">
        <v>1906</v>
      </c>
      <c r="K391" t="str">
        <f t="shared" ref="K391:K454" si="47">H391</f>
        <v>E10</v>
      </c>
      <c r="L391" t="str">
        <f t="shared" si="45"/>
        <v>PT27B</v>
      </c>
      <c r="M391" t="str">
        <f t="shared" si="44"/>
        <v>PT27B</v>
      </c>
      <c r="N391">
        <f t="shared" si="42"/>
        <v>970</v>
      </c>
      <c r="O391">
        <f t="shared" si="43"/>
        <v>-600</v>
      </c>
      <c r="P391" t="str">
        <f t="shared" ref="P391:P413" si="48">IF(C391="IO","I/O",IF(C391="I","Input",IF(C391="O","Output","Passive")))</f>
        <v>I/O</v>
      </c>
      <c r="Q391">
        <f t="shared" si="46"/>
        <v>1</v>
      </c>
      <c r="R391">
        <v>633</v>
      </c>
      <c r="S391" t="s">
        <v>1565</v>
      </c>
      <c r="T391" t="s">
        <v>20</v>
      </c>
      <c r="U391">
        <v>0</v>
      </c>
      <c r="W391" t="s">
        <v>1566</v>
      </c>
      <c r="Y391" t="s">
        <v>1509</v>
      </c>
      <c r="Z391" t="s">
        <v>14</v>
      </c>
      <c r="AA391" t="s">
        <v>14</v>
      </c>
      <c r="AB391" t="s">
        <v>14</v>
      </c>
    </row>
    <row r="392" spans="1:28" x14ac:dyDescent="0.25">
      <c r="A392">
        <v>634</v>
      </c>
      <c r="B392" t="s">
        <v>1567</v>
      </c>
      <c r="C392" t="s">
        <v>20</v>
      </c>
      <c r="D392">
        <v>0</v>
      </c>
      <c r="F392" t="s">
        <v>1568</v>
      </c>
      <c r="H392" t="s">
        <v>1512</v>
      </c>
      <c r="J392" t="s">
        <v>1906</v>
      </c>
      <c r="K392" t="str">
        <f t="shared" si="47"/>
        <v>D10</v>
      </c>
      <c r="L392" t="str">
        <f t="shared" si="45"/>
        <v>PT29A</v>
      </c>
      <c r="M392" t="str">
        <f t="shared" si="44"/>
        <v>PT29A</v>
      </c>
      <c r="N392">
        <f t="shared" ref="N392:N455" si="49">MOD(N391+10+980,1980)-980</f>
        <v>980</v>
      </c>
      <c r="O392">
        <f t="shared" ref="O392:O455" si="50">IF(N392=-980,O391+300,O391)</f>
        <v>-600</v>
      </c>
      <c r="P392" t="str">
        <f t="shared" si="48"/>
        <v>I/O</v>
      </c>
      <c r="Q392">
        <f t="shared" si="46"/>
        <v>1</v>
      </c>
      <c r="R392">
        <v>634</v>
      </c>
      <c r="S392" t="s">
        <v>1567</v>
      </c>
      <c r="T392" t="s">
        <v>20</v>
      </c>
      <c r="U392">
        <v>0</v>
      </c>
      <c r="W392" t="s">
        <v>1568</v>
      </c>
      <c r="Y392" t="s">
        <v>1512</v>
      </c>
      <c r="Z392" t="s">
        <v>14</v>
      </c>
      <c r="AA392" t="s">
        <v>14</v>
      </c>
      <c r="AB392" t="s">
        <v>14</v>
      </c>
    </row>
    <row r="393" spans="1:28" x14ac:dyDescent="0.25">
      <c r="A393">
        <v>636</v>
      </c>
      <c r="B393" t="s">
        <v>1569</v>
      </c>
      <c r="C393" t="s">
        <v>20</v>
      </c>
      <c r="D393">
        <v>0</v>
      </c>
      <c r="F393" t="s">
        <v>1570</v>
      </c>
      <c r="H393" t="s">
        <v>1571</v>
      </c>
      <c r="J393" t="s">
        <v>1906</v>
      </c>
      <c r="K393" t="str">
        <f t="shared" si="47"/>
        <v>F10</v>
      </c>
      <c r="L393" t="str">
        <f t="shared" si="45"/>
        <v>PT27A</v>
      </c>
      <c r="M393" t="str">
        <f t="shared" ref="M393:M456" si="51">IF(E393&lt;&gt;"",CONCATENATE(L393,"/",E393),L393)</f>
        <v>PT27A</v>
      </c>
      <c r="N393">
        <f t="shared" si="49"/>
        <v>990</v>
      </c>
      <c r="O393">
        <f t="shared" si="50"/>
        <v>-600</v>
      </c>
      <c r="P393" t="str">
        <f t="shared" si="48"/>
        <v>I/O</v>
      </c>
      <c r="Q393">
        <f t="shared" si="46"/>
        <v>1</v>
      </c>
      <c r="R393">
        <v>636</v>
      </c>
      <c r="S393" t="s">
        <v>1569</v>
      </c>
      <c r="T393" t="s">
        <v>20</v>
      </c>
      <c r="U393">
        <v>0</v>
      </c>
      <c r="W393" t="s">
        <v>1570</v>
      </c>
      <c r="Y393" t="s">
        <v>1571</v>
      </c>
      <c r="Z393" t="s">
        <v>14</v>
      </c>
      <c r="AA393" t="s">
        <v>14</v>
      </c>
      <c r="AB393" t="s">
        <v>14</v>
      </c>
    </row>
    <row r="394" spans="1:28" x14ac:dyDescent="0.25">
      <c r="A394">
        <v>637</v>
      </c>
      <c r="B394" t="s">
        <v>1572</v>
      </c>
      <c r="C394" t="s">
        <v>20</v>
      </c>
      <c r="D394">
        <v>0</v>
      </c>
      <c r="F394" t="s">
        <v>1573</v>
      </c>
      <c r="H394" t="s">
        <v>1473</v>
      </c>
      <c r="J394" t="s">
        <v>1906</v>
      </c>
      <c r="K394" t="str">
        <f t="shared" si="47"/>
        <v>A9</v>
      </c>
      <c r="L394" t="str">
        <f t="shared" si="45"/>
        <v>PT24B</v>
      </c>
      <c r="M394" t="str">
        <f t="shared" si="51"/>
        <v>PT24B</v>
      </c>
      <c r="N394">
        <f t="shared" si="49"/>
        <v>-980</v>
      </c>
      <c r="O394">
        <f t="shared" si="50"/>
        <v>-300</v>
      </c>
      <c r="P394" t="str">
        <f t="shared" si="48"/>
        <v>I/O</v>
      </c>
      <c r="Q394">
        <f t="shared" si="46"/>
        <v>1</v>
      </c>
      <c r="R394">
        <v>637</v>
      </c>
      <c r="S394" t="s">
        <v>1572</v>
      </c>
      <c r="T394" t="s">
        <v>20</v>
      </c>
      <c r="U394">
        <v>0</v>
      </c>
      <c r="W394" t="s">
        <v>1573</v>
      </c>
      <c r="Y394" t="s">
        <v>1473</v>
      </c>
      <c r="Z394" t="s">
        <v>14</v>
      </c>
      <c r="AA394" t="s">
        <v>14</v>
      </c>
      <c r="AB394" t="s">
        <v>14</v>
      </c>
    </row>
    <row r="395" spans="1:28" x14ac:dyDescent="0.25">
      <c r="A395">
        <v>639</v>
      </c>
      <c r="B395" t="s">
        <v>1574</v>
      </c>
      <c r="C395" t="s">
        <v>20</v>
      </c>
      <c r="D395">
        <v>0</v>
      </c>
      <c r="F395" t="s">
        <v>1575</v>
      </c>
      <c r="H395" t="s">
        <v>1524</v>
      </c>
      <c r="J395" t="s">
        <v>1906</v>
      </c>
      <c r="K395" t="str">
        <f t="shared" si="47"/>
        <v>D9</v>
      </c>
      <c r="L395" t="str">
        <f t="shared" si="45"/>
        <v>PT22B</v>
      </c>
      <c r="M395" t="str">
        <f t="shared" si="51"/>
        <v>PT22B</v>
      </c>
      <c r="N395">
        <f t="shared" si="49"/>
        <v>-970</v>
      </c>
      <c r="O395">
        <f t="shared" si="50"/>
        <v>-300</v>
      </c>
      <c r="P395" t="str">
        <f t="shared" si="48"/>
        <v>I/O</v>
      </c>
      <c r="Q395">
        <f t="shared" si="46"/>
        <v>1</v>
      </c>
      <c r="R395">
        <v>639</v>
      </c>
      <c r="S395" t="s">
        <v>1574</v>
      </c>
      <c r="T395" t="s">
        <v>20</v>
      </c>
      <c r="U395">
        <v>0</v>
      </c>
      <c r="W395" t="s">
        <v>1575</v>
      </c>
      <c r="Y395" t="s">
        <v>1524</v>
      </c>
      <c r="Z395" t="s">
        <v>14</v>
      </c>
      <c r="AA395" t="s">
        <v>14</v>
      </c>
      <c r="AB395" t="s">
        <v>14</v>
      </c>
    </row>
    <row r="396" spans="1:28" x14ac:dyDescent="0.25">
      <c r="A396">
        <v>640</v>
      </c>
      <c r="B396" t="s">
        <v>1576</v>
      </c>
      <c r="C396" t="s">
        <v>20</v>
      </c>
      <c r="D396">
        <v>0</v>
      </c>
      <c r="F396" t="s">
        <v>1577</v>
      </c>
      <c r="H396" t="s">
        <v>1469</v>
      </c>
      <c r="J396" t="s">
        <v>1906</v>
      </c>
      <c r="K396" t="str">
        <f t="shared" si="47"/>
        <v>C9</v>
      </c>
      <c r="L396" t="str">
        <f t="shared" si="45"/>
        <v>PT24A</v>
      </c>
      <c r="M396" t="str">
        <f t="shared" si="51"/>
        <v>PT24A</v>
      </c>
      <c r="N396">
        <f t="shared" si="49"/>
        <v>-960</v>
      </c>
      <c r="O396">
        <f t="shared" si="50"/>
        <v>-300</v>
      </c>
      <c r="P396" t="str">
        <f t="shared" si="48"/>
        <v>I/O</v>
      </c>
      <c r="Q396">
        <f t="shared" si="46"/>
        <v>1</v>
      </c>
      <c r="R396">
        <v>640</v>
      </c>
      <c r="S396" t="s">
        <v>1576</v>
      </c>
      <c r="T396" t="s">
        <v>20</v>
      </c>
      <c r="U396">
        <v>0</v>
      </c>
      <c r="W396" t="s">
        <v>1577</v>
      </c>
      <c r="Y396" t="s">
        <v>1469</v>
      </c>
      <c r="Z396" t="s">
        <v>14</v>
      </c>
      <c r="AA396" t="s">
        <v>14</v>
      </c>
      <c r="AB396" t="s">
        <v>14</v>
      </c>
    </row>
    <row r="397" spans="1:28" x14ac:dyDescent="0.25">
      <c r="A397">
        <v>642</v>
      </c>
      <c r="B397" t="s">
        <v>1578</v>
      </c>
      <c r="C397" t="s">
        <v>20</v>
      </c>
      <c r="D397">
        <v>0</v>
      </c>
      <c r="F397" t="s">
        <v>1579</v>
      </c>
      <c r="H397" t="s">
        <v>1580</v>
      </c>
      <c r="J397" t="s">
        <v>1906</v>
      </c>
      <c r="K397" t="str">
        <f t="shared" si="47"/>
        <v>F9</v>
      </c>
      <c r="L397" t="str">
        <f t="shared" si="45"/>
        <v>PT22A</v>
      </c>
      <c r="M397" t="str">
        <f t="shared" si="51"/>
        <v>PT22A</v>
      </c>
      <c r="N397">
        <f t="shared" si="49"/>
        <v>-950</v>
      </c>
      <c r="O397">
        <f t="shared" si="50"/>
        <v>-300</v>
      </c>
      <c r="P397" t="str">
        <f t="shared" si="48"/>
        <v>I/O</v>
      </c>
      <c r="Q397">
        <f t="shared" si="46"/>
        <v>1</v>
      </c>
      <c r="R397">
        <v>642</v>
      </c>
      <c r="S397" t="s">
        <v>1578</v>
      </c>
      <c r="T397" t="s">
        <v>20</v>
      </c>
      <c r="U397">
        <v>0</v>
      </c>
      <c r="W397" t="s">
        <v>1579</v>
      </c>
      <c r="Y397" t="s">
        <v>1580</v>
      </c>
      <c r="Z397" t="s">
        <v>14</v>
      </c>
      <c r="AA397" t="s">
        <v>14</v>
      </c>
      <c r="AB397" t="s">
        <v>14</v>
      </c>
    </row>
    <row r="398" spans="1:28" x14ac:dyDescent="0.25">
      <c r="A398">
        <v>643</v>
      </c>
      <c r="B398" t="s">
        <v>1581</v>
      </c>
      <c r="C398" t="s">
        <v>20</v>
      </c>
      <c r="D398">
        <v>0</v>
      </c>
      <c r="F398" t="s">
        <v>1582</v>
      </c>
      <c r="H398" t="s">
        <v>1464</v>
      </c>
      <c r="J398" t="s">
        <v>1906</v>
      </c>
      <c r="K398" t="str">
        <f t="shared" si="47"/>
        <v>A8</v>
      </c>
      <c r="L398" t="str">
        <f t="shared" si="45"/>
        <v>PT20B</v>
      </c>
      <c r="M398" t="str">
        <f t="shared" si="51"/>
        <v>PT20B</v>
      </c>
      <c r="N398">
        <f t="shared" si="49"/>
        <v>-940</v>
      </c>
      <c r="O398">
        <f t="shared" si="50"/>
        <v>-300</v>
      </c>
      <c r="P398" t="str">
        <f t="shared" si="48"/>
        <v>I/O</v>
      </c>
      <c r="Q398">
        <f t="shared" si="46"/>
        <v>1</v>
      </c>
      <c r="R398">
        <v>643</v>
      </c>
      <c r="S398" t="s">
        <v>1581</v>
      </c>
      <c r="T398" t="s">
        <v>20</v>
      </c>
      <c r="U398">
        <v>0</v>
      </c>
      <c r="W398" t="s">
        <v>1582</v>
      </c>
      <c r="Y398" t="s">
        <v>1464</v>
      </c>
      <c r="Z398" t="s">
        <v>1334</v>
      </c>
      <c r="AA398" t="s">
        <v>1583</v>
      </c>
      <c r="AB398" t="s">
        <v>14</v>
      </c>
    </row>
    <row r="399" spans="1:28" x14ac:dyDescent="0.25">
      <c r="A399">
        <v>645</v>
      </c>
      <c r="B399" t="s">
        <v>1584</v>
      </c>
      <c r="C399" t="s">
        <v>20</v>
      </c>
      <c r="D399">
        <v>0</v>
      </c>
      <c r="F399" t="s">
        <v>1585</v>
      </c>
      <c r="H399" t="s">
        <v>1334</v>
      </c>
      <c r="J399" t="s">
        <v>1906</v>
      </c>
      <c r="K399" t="str">
        <f t="shared" si="47"/>
        <v>C8</v>
      </c>
      <c r="L399" t="str">
        <f t="shared" si="45"/>
        <v>PT18B</v>
      </c>
      <c r="M399" t="str">
        <f t="shared" si="51"/>
        <v>PT18B</v>
      </c>
      <c r="N399">
        <f t="shared" si="49"/>
        <v>-930</v>
      </c>
      <c r="O399">
        <f t="shared" si="50"/>
        <v>-300</v>
      </c>
      <c r="P399" t="str">
        <f t="shared" si="48"/>
        <v>I/O</v>
      </c>
      <c r="Q399">
        <f t="shared" si="46"/>
        <v>1</v>
      </c>
      <c r="R399">
        <v>645</v>
      </c>
      <c r="S399" t="s">
        <v>1584</v>
      </c>
      <c r="T399" t="s">
        <v>20</v>
      </c>
      <c r="U399">
        <v>0</v>
      </c>
      <c r="W399" t="s">
        <v>1585</v>
      </c>
      <c r="Y399" t="s">
        <v>1334</v>
      </c>
      <c r="Z399" t="s">
        <v>1473</v>
      </c>
      <c r="AA399" t="s">
        <v>1464</v>
      </c>
      <c r="AB399" t="s">
        <v>14</v>
      </c>
    </row>
    <row r="400" spans="1:28" x14ac:dyDescent="0.25">
      <c r="A400">
        <v>646</v>
      </c>
      <c r="B400" t="s">
        <v>1586</v>
      </c>
      <c r="C400" t="s">
        <v>20</v>
      </c>
      <c r="D400">
        <v>0</v>
      </c>
      <c r="F400" t="s">
        <v>1587</v>
      </c>
      <c r="H400" t="s">
        <v>1347</v>
      </c>
      <c r="J400" t="s">
        <v>1906</v>
      </c>
      <c r="K400" t="str">
        <f t="shared" si="47"/>
        <v>B8</v>
      </c>
      <c r="L400" t="str">
        <f t="shared" si="45"/>
        <v>PT20A</v>
      </c>
      <c r="M400" t="str">
        <f t="shared" si="51"/>
        <v>PT20A</v>
      </c>
      <c r="N400">
        <f t="shared" si="49"/>
        <v>-920</v>
      </c>
      <c r="O400">
        <f t="shared" si="50"/>
        <v>-300</v>
      </c>
      <c r="P400" t="str">
        <f t="shared" si="48"/>
        <v>I/O</v>
      </c>
      <c r="Q400">
        <f t="shared" si="46"/>
        <v>1</v>
      </c>
      <c r="R400">
        <v>646</v>
      </c>
      <c r="S400" t="s">
        <v>1586</v>
      </c>
      <c r="T400" t="s">
        <v>20</v>
      </c>
      <c r="U400">
        <v>0</v>
      </c>
      <c r="W400" t="s">
        <v>1587</v>
      </c>
      <c r="Y400" t="s">
        <v>1347</v>
      </c>
      <c r="Z400" t="s">
        <v>1347</v>
      </c>
      <c r="AA400" t="s">
        <v>1524</v>
      </c>
      <c r="AB400" t="s">
        <v>14</v>
      </c>
    </row>
    <row r="401" spans="1:28" x14ac:dyDescent="0.25">
      <c r="A401">
        <v>648</v>
      </c>
      <c r="B401" t="s">
        <v>1588</v>
      </c>
      <c r="C401" t="s">
        <v>20</v>
      </c>
      <c r="D401">
        <v>0</v>
      </c>
      <c r="F401" t="s">
        <v>1589</v>
      </c>
      <c r="H401" t="s">
        <v>1521</v>
      </c>
      <c r="J401" t="s">
        <v>1906</v>
      </c>
      <c r="K401" t="str">
        <f t="shared" si="47"/>
        <v>D8</v>
      </c>
      <c r="L401" t="str">
        <f t="shared" si="45"/>
        <v>PT18A</v>
      </c>
      <c r="M401" t="str">
        <f t="shared" si="51"/>
        <v>PT18A</v>
      </c>
      <c r="N401">
        <f t="shared" si="49"/>
        <v>-910</v>
      </c>
      <c r="O401">
        <f t="shared" si="50"/>
        <v>-300</v>
      </c>
      <c r="P401" t="str">
        <f t="shared" si="48"/>
        <v>I/O</v>
      </c>
      <c r="Q401">
        <f t="shared" si="46"/>
        <v>1</v>
      </c>
      <c r="R401">
        <v>648</v>
      </c>
      <c r="S401" t="s">
        <v>1588</v>
      </c>
      <c r="T401" t="s">
        <v>20</v>
      </c>
      <c r="U401">
        <v>0</v>
      </c>
      <c r="W401" t="s">
        <v>1589</v>
      </c>
      <c r="Y401" t="s">
        <v>1521</v>
      </c>
      <c r="Z401" t="s">
        <v>1464</v>
      </c>
      <c r="AA401" t="s">
        <v>1270</v>
      </c>
      <c r="AB401" t="s">
        <v>14</v>
      </c>
    </row>
    <row r="402" spans="1:28" x14ac:dyDescent="0.25">
      <c r="A402">
        <v>649</v>
      </c>
      <c r="B402" t="s">
        <v>1590</v>
      </c>
      <c r="C402" t="s">
        <v>20</v>
      </c>
      <c r="D402">
        <v>0</v>
      </c>
      <c r="F402" t="s">
        <v>1591</v>
      </c>
      <c r="H402" t="s">
        <v>1527</v>
      </c>
      <c r="J402" t="s">
        <v>1906</v>
      </c>
      <c r="K402" t="str">
        <f t="shared" si="47"/>
        <v>E8</v>
      </c>
      <c r="L402" t="str">
        <f t="shared" si="45"/>
        <v>PT15B</v>
      </c>
      <c r="M402" t="str">
        <f t="shared" si="51"/>
        <v>PT15B</v>
      </c>
      <c r="N402">
        <f t="shared" si="49"/>
        <v>-900</v>
      </c>
      <c r="O402">
        <f t="shared" si="50"/>
        <v>-300</v>
      </c>
      <c r="P402" t="str">
        <f t="shared" si="48"/>
        <v>I/O</v>
      </c>
      <c r="Q402">
        <f t="shared" si="46"/>
        <v>1</v>
      </c>
      <c r="R402">
        <v>649</v>
      </c>
      <c r="S402" t="s">
        <v>1590</v>
      </c>
      <c r="T402" t="s">
        <v>20</v>
      </c>
      <c r="U402">
        <v>0</v>
      </c>
      <c r="W402" t="s">
        <v>1591</v>
      </c>
      <c r="Y402" t="s">
        <v>1527</v>
      </c>
      <c r="Z402" t="s">
        <v>1260</v>
      </c>
      <c r="AA402" t="s">
        <v>1347</v>
      </c>
      <c r="AB402" t="s">
        <v>14</v>
      </c>
    </row>
    <row r="403" spans="1:28" x14ac:dyDescent="0.25">
      <c r="A403">
        <v>651</v>
      </c>
      <c r="B403" t="s">
        <v>1592</v>
      </c>
      <c r="C403" t="s">
        <v>20</v>
      </c>
      <c r="D403">
        <v>0</v>
      </c>
      <c r="F403" t="s">
        <v>1593</v>
      </c>
      <c r="H403" t="s">
        <v>1270</v>
      </c>
      <c r="J403" t="s">
        <v>1906</v>
      </c>
      <c r="K403" t="str">
        <f t="shared" si="47"/>
        <v>A7</v>
      </c>
      <c r="L403" t="str">
        <f t="shared" si="45"/>
        <v>PT13B</v>
      </c>
      <c r="M403" t="str">
        <f t="shared" si="51"/>
        <v>PT13B</v>
      </c>
      <c r="N403">
        <f t="shared" si="49"/>
        <v>-890</v>
      </c>
      <c r="O403">
        <f t="shared" si="50"/>
        <v>-300</v>
      </c>
      <c r="P403" t="str">
        <f t="shared" si="48"/>
        <v>I/O</v>
      </c>
      <c r="Q403">
        <f t="shared" si="46"/>
        <v>1</v>
      </c>
      <c r="R403">
        <v>651</v>
      </c>
      <c r="S403" t="s">
        <v>1592</v>
      </c>
      <c r="T403" t="s">
        <v>20</v>
      </c>
      <c r="U403">
        <v>0</v>
      </c>
      <c r="W403" t="s">
        <v>1593</v>
      </c>
      <c r="Y403" t="s">
        <v>1270</v>
      </c>
      <c r="Z403" t="s">
        <v>1280</v>
      </c>
      <c r="AA403" t="s">
        <v>1521</v>
      </c>
      <c r="AB403" t="s">
        <v>14</v>
      </c>
    </row>
    <row r="404" spans="1:28" x14ac:dyDescent="0.25">
      <c r="A404">
        <v>652</v>
      </c>
      <c r="B404" t="s">
        <v>1594</v>
      </c>
      <c r="C404" t="s">
        <v>20</v>
      </c>
      <c r="D404">
        <v>0</v>
      </c>
      <c r="F404" t="s">
        <v>1595</v>
      </c>
      <c r="H404" t="s">
        <v>1596</v>
      </c>
      <c r="J404" t="s">
        <v>1906</v>
      </c>
      <c r="K404" t="str">
        <f t="shared" si="47"/>
        <v>F8</v>
      </c>
      <c r="L404" t="str">
        <f t="shared" si="45"/>
        <v>PT15A</v>
      </c>
      <c r="M404" t="str">
        <f t="shared" si="51"/>
        <v>PT15A</v>
      </c>
      <c r="N404">
        <f t="shared" si="49"/>
        <v>-880</v>
      </c>
      <c r="O404">
        <f t="shared" si="50"/>
        <v>-300</v>
      </c>
      <c r="P404" t="str">
        <f t="shared" si="48"/>
        <v>I/O</v>
      </c>
      <c r="Q404">
        <f t="shared" si="46"/>
        <v>1</v>
      </c>
      <c r="R404">
        <v>652</v>
      </c>
      <c r="S404" t="s">
        <v>1594</v>
      </c>
      <c r="T404" t="s">
        <v>20</v>
      </c>
      <c r="U404">
        <v>0</v>
      </c>
      <c r="W404" t="s">
        <v>1595</v>
      </c>
      <c r="Y404" t="s">
        <v>1596</v>
      </c>
      <c r="Z404" t="s">
        <v>33</v>
      </c>
      <c r="AA404" t="s">
        <v>1334</v>
      </c>
      <c r="AB404" t="s">
        <v>14</v>
      </c>
    </row>
    <row r="405" spans="1:28" x14ac:dyDescent="0.25">
      <c r="A405">
        <v>654</v>
      </c>
      <c r="B405" t="s">
        <v>1597</v>
      </c>
      <c r="C405" t="s">
        <v>20</v>
      </c>
      <c r="D405">
        <v>0</v>
      </c>
      <c r="F405" t="s">
        <v>1598</v>
      </c>
      <c r="H405" t="s">
        <v>1314</v>
      </c>
      <c r="J405" t="s">
        <v>1906</v>
      </c>
      <c r="K405" t="str">
        <f t="shared" si="47"/>
        <v>B7</v>
      </c>
      <c r="L405" t="str">
        <f t="shared" si="45"/>
        <v>PT13A</v>
      </c>
      <c r="M405" t="str">
        <f t="shared" si="51"/>
        <v>PT13A</v>
      </c>
      <c r="N405">
        <f t="shared" si="49"/>
        <v>-870</v>
      </c>
      <c r="O405">
        <f t="shared" si="50"/>
        <v>-300</v>
      </c>
      <c r="P405" t="str">
        <f t="shared" si="48"/>
        <v>I/O</v>
      </c>
      <c r="Q405">
        <f t="shared" si="46"/>
        <v>1</v>
      </c>
      <c r="R405">
        <v>654</v>
      </c>
      <c r="S405" t="s">
        <v>1597</v>
      </c>
      <c r="T405" t="s">
        <v>20</v>
      </c>
      <c r="U405">
        <v>0</v>
      </c>
      <c r="W405" t="s">
        <v>1598</v>
      </c>
      <c r="Y405" t="s">
        <v>1314</v>
      </c>
      <c r="Z405" t="s">
        <v>1290</v>
      </c>
      <c r="AA405" t="s">
        <v>1527</v>
      </c>
      <c r="AB405" t="s">
        <v>14</v>
      </c>
    </row>
    <row r="406" spans="1:28" x14ac:dyDescent="0.25">
      <c r="A406">
        <v>655</v>
      </c>
      <c r="B406" t="s">
        <v>1599</v>
      </c>
      <c r="C406" t="s">
        <v>20</v>
      </c>
      <c r="D406">
        <v>0</v>
      </c>
      <c r="F406" t="s">
        <v>1600</v>
      </c>
      <c r="H406" t="s">
        <v>1320</v>
      </c>
      <c r="J406" t="s">
        <v>1906</v>
      </c>
      <c r="K406" t="str">
        <f t="shared" si="47"/>
        <v>C7</v>
      </c>
      <c r="L406" t="str">
        <f t="shared" si="45"/>
        <v>PT11B</v>
      </c>
      <c r="M406" t="str">
        <f t="shared" si="51"/>
        <v>PT11B</v>
      </c>
      <c r="N406">
        <f t="shared" si="49"/>
        <v>-860</v>
      </c>
      <c r="O406">
        <f t="shared" si="50"/>
        <v>-300</v>
      </c>
      <c r="P406" t="str">
        <f t="shared" si="48"/>
        <v>I/O</v>
      </c>
      <c r="Q406">
        <f t="shared" si="46"/>
        <v>1</v>
      </c>
      <c r="R406">
        <v>655</v>
      </c>
      <c r="S406" t="s">
        <v>1599</v>
      </c>
      <c r="T406" t="s">
        <v>20</v>
      </c>
      <c r="U406">
        <v>0</v>
      </c>
      <c r="W406" t="s">
        <v>1600</v>
      </c>
      <c r="Y406" t="s">
        <v>1320</v>
      </c>
      <c r="Z406" t="s">
        <v>487</v>
      </c>
      <c r="AA406" t="s">
        <v>1320</v>
      </c>
      <c r="AB406" t="s">
        <v>14</v>
      </c>
    </row>
    <row r="407" spans="1:28" x14ac:dyDescent="0.25">
      <c r="A407">
        <v>657</v>
      </c>
      <c r="B407" t="s">
        <v>1601</v>
      </c>
      <c r="C407" t="s">
        <v>20</v>
      </c>
      <c r="D407">
        <v>0</v>
      </c>
      <c r="F407" t="s">
        <v>1602</v>
      </c>
      <c r="H407" t="s">
        <v>33</v>
      </c>
      <c r="J407" t="s">
        <v>1906</v>
      </c>
      <c r="K407" t="str">
        <f t="shared" si="47"/>
        <v>A5</v>
      </c>
      <c r="L407" t="str">
        <f t="shared" si="45"/>
        <v>PT9B</v>
      </c>
      <c r="M407" t="str">
        <f t="shared" si="51"/>
        <v>PT9B</v>
      </c>
      <c r="N407">
        <f t="shared" si="49"/>
        <v>-850</v>
      </c>
      <c r="O407">
        <f t="shared" si="50"/>
        <v>-300</v>
      </c>
      <c r="P407" t="str">
        <f t="shared" si="48"/>
        <v>I/O</v>
      </c>
      <c r="Q407">
        <f t="shared" si="46"/>
        <v>1</v>
      </c>
      <c r="R407">
        <v>657</v>
      </c>
      <c r="S407" t="s">
        <v>1601</v>
      </c>
      <c r="T407" t="s">
        <v>20</v>
      </c>
      <c r="U407">
        <v>0</v>
      </c>
      <c r="W407" t="s">
        <v>1602</v>
      </c>
      <c r="Y407" t="s">
        <v>33</v>
      </c>
      <c r="Z407" t="s">
        <v>24</v>
      </c>
      <c r="AA407" t="s">
        <v>477</v>
      </c>
      <c r="AB407" t="s">
        <v>14</v>
      </c>
    </row>
    <row r="408" spans="1:28" x14ac:dyDescent="0.25">
      <c r="A408">
        <v>658</v>
      </c>
      <c r="B408" t="s">
        <v>1603</v>
      </c>
      <c r="C408" t="s">
        <v>20</v>
      </c>
      <c r="D408">
        <v>0</v>
      </c>
      <c r="F408" t="s">
        <v>1604</v>
      </c>
      <c r="H408" t="s">
        <v>477</v>
      </c>
      <c r="J408" t="s">
        <v>1906</v>
      </c>
      <c r="K408" t="str">
        <f t="shared" si="47"/>
        <v>D7</v>
      </c>
      <c r="L408" t="str">
        <f t="shared" si="45"/>
        <v>PT11A</v>
      </c>
      <c r="M408" t="str">
        <f t="shared" si="51"/>
        <v>PT11A</v>
      </c>
      <c r="N408">
        <f t="shared" si="49"/>
        <v>-840</v>
      </c>
      <c r="O408">
        <f t="shared" si="50"/>
        <v>-300</v>
      </c>
      <c r="P408" t="str">
        <f t="shared" si="48"/>
        <v>I/O</v>
      </c>
      <c r="Q408">
        <f t="shared" si="46"/>
        <v>1</v>
      </c>
      <c r="R408">
        <v>658</v>
      </c>
      <c r="S408" t="s">
        <v>1603</v>
      </c>
      <c r="T408" t="s">
        <v>20</v>
      </c>
      <c r="U408">
        <v>0</v>
      </c>
      <c r="W408" t="s">
        <v>1604</v>
      </c>
      <c r="Y408" t="s">
        <v>477</v>
      </c>
      <c r="Z408" t="s">
        <v>1605</v>
      </c>
      <c r="AA408" t="s">
        <v>1290</v>
      </c>
      <c r="AB408" t="s">
        <v>14</v>
      </c>
    </row>
    <row r="409" spans="1:28" x14ac:dyDescent="0.25">
      <c r="A409">
        <v>660</v>
      </c>
      <c r="B409" t="s">
        <v>1606</v>
      </c>
      <c r="C409" t="s">
        <v>20</v>
      </c>
      <c r="D409">
        <v>0</v>
      </c>
      <c r="F409" t="s">
        <v>1607</v>
      </c>
      <c r="H409" t="s">
        <v>26</v>
      </c>
      <c r="J409" t="s">
        <v>1906</v>
      </c>
      <c r="K409" t="str">
        <f t="shared" si="47"/>
        <v>A4</v>
      </c>
      <c r="L409" t="str">
        <f t="shared" si="45"/>
        <v>PT9A</v>
      </c>
      <c r="M409" t="str">
        <f t="shared" si="51"/>
        <v>PT9A</v>
      </c>
      <c r="N409">
        <f t="shared" si="49"/>
        <v>-830</v>
      </c>
      <c r="O409">
        <f t="shared" si="50"/>
        <v>-300</v>
      </c>
      <c r="P409" t="str">
        <f t="shared" si="48"/>
        <v>I/O</v>
      </c>
      <c r="Q409">
        <f t="shared" si="46"/>
        <v>1</v>
      </c>
      <c r="R409">
        <v>660</v>
      </c>
      <c r="S409" t="s">
        <v>1606</v>
      </c>
      <c r="T409" t="s">
        <v>20</v>
      </c>
      <c r="U409">
        <v>0</v>
      </c>
      <c r="W409" t="s">
        <v>1607</v>
      </c>
      <c r="Y409" t="s">
        <v>26</v>
      </c>
      <c r="Z409" t="s">
        <v>31</v>
      </c>
      <c r="AA409" t="s">
        <v>1608</v>
      </c>
      <c r="AB409" t="s">
        <v>14</v>
      </c>
    </row>
    <row r="410" spans="1:28" x14ac:dyDescent="0.25">
      <c r="A410">
        <v>661</v>
      </c>
      <c r="B410" t="s">
        <v>1609</v>
      </c>
      <c r="C410" t="s">
        <v>20</v>
      </c>
      <c r="D410">
        <v>0</v>
      </c>
      <c r="F410" t="s">
        <v>1610</v>
      </c>
      <c r="H410" t="s">
        <v>53</v>
      </c>
      <c r="J410" t="s">
        <v>1906</v>
      </c>
      <c r="K410" t="str">
        <f t="shared" si="47"/>
        <v>A3</v>
      </c>
      <c r="L410" t="str">
        <f t="shared" si="45"/>
        <v>PT6B</v>
      </c>
      <c r="M410" t="str">
        <f t="shared" si="51"/>
        <v>PT6B</v>
      </c>
      <c r="N410">
        <f t="shared" si="49"/>
        <v>-820</v>
      </c>
      <c r="O410">
        <f t="shared" si="50"/>
        <v>-300</v>
      </c>
      <c r="P410" t="str">
        <f t="shared" si="48"/>
        <v>I/O</v>
      </c>
      <c r="Q410">
        <f t="shared" si="46"/>
        <v>1</v>
      </c>
      <c r="R410">
        <v>661</v>
      </c>
      <c r="S410" t="s">
        <v>1609</v>
      </c>
      <c r="T410" t="s">
        <v>20</v>
      </c>
      <c r="U410">
        <v>0</v>
      </c>
      <c r="W410" t="s">
        <v>1610</v>
      </c>
      <c r="Y410" t="s">
        <v>53</v>
      </c>
      <c r="Z410" t="s">
        <v>26</v>
      </c>
      <c r="AA410" t="s">
        <v>487</v>
      </c>
      <c r="AB410" t="s">
        <v>14</v>
      </c>
    </row>
    <row r="411" spans="1:28" x14ac:dyDescent="0.25">
      <c r="A411">
        <v>663</v>
      </c>
      <c r="B411" t="s">
        <v>1611</v>
      </c>
      <c r="C411" t="s">
        <v>20</v>
      </c>
      <c r="D411">
        <v>0</v>
      </c>
      <c r="E411" t="s">
        <v>1612</v>
      </c>
      <c r="F411" t="s">
        <v>1613</v>
      </c>
      <c r="H411" t="s">
        <v>58</v>
      </c>
      <c r="J411" t="s">
        <v>1906</v>
      </c>
      <c r="K411" t="str">
        <f t="shared" si="47"/>
        <v>B4</v>
      </c>
      <c r="L411" t="str">
        <f t="shared" si="45"/>
        <v>PT4B</v>
      </c>
      <c r="M411" t="str">
        <f t="shared" si="51"/>
        <v>PT4B/ULC_GPLL1C_IN</v>
      </c>
      <c r="N411">
        <f t="shared" si="49"/>
        <v>-810</v>
      </c>
      <c r="O411">
        <f t="shared" si="50"/>
        <v>-300</v>
      </c>
      <c r="P411" t="str">
        <f t="shared" si="48"/>
        <v>I/O</v>
      </c>
      <c r="Q411">
        <f t="shared" si="46"/>
        <v>1</v>
      </c>
      <c r="R411">
        <v>663</v>
      </c>
      <c r="S411" t="s">
        <v>1611</v>
      </c>
      <c r="T411" t="s">
        <v>20</v>
      </c>
      <c r="U411">
        <v>0</v>
      </c>
      <c r="V411" t="s">
        <v>1612</v>
      </c>
      <c r="W411" t="s">
        <v>1613</v>
      </c>
      <c r="Y411" t="s">
        <v>58</v>
      </c>
      <c r="Z411" t="s">
        <v>53</v>
      </c>
      <c r="AA411" t="s">
        <v>1280</v>
      </c>
      <c r="AB411" t="s">
        <v>1482</v>
      </c>
    </row>
    <row r="412" spans="1:28" x14ac:dyDescent="0.25">
      <c r="A412">
        <v>664</v>
      </c>
      <c r="B412" t="s">
        <v>1614</v>
      </c>
      <c r="C412" t="s">
        <v>20</v>
      </c>
      <c r="D412">
        <v>0</v>
      </c>
      <c r="F412" t="s">
        <v>1615</v>
      </c>
      <c r="H412" t="s">
        <v>145</v>
      </c>
      <c r="J412" t="s">
        <v>1906</v>
      </c>
      <c r="K412" t="str">
        <f t="shared" si="47"/>
        <v>A2</v>
      </c>
      <c r="L412" t="str">
        <f t="shared" si="45"/>
        <v>PT6A</v>
      </c>
      <c r="M412" t="str">
        <f t="shared" si="51"/>
        <v>PT6A</v>
      </c>
      <c r="N412">
        <f t="shared" si="49"/>
        <v>-800</v>
      </c>
      <c r="O412">
        <f t="shared" si="50"/>
        <v>-300</v>
      </c>
      <c r="P412" t="str">
        <f t="shared" si="48"/>
        <v>I/O</v>
      </c>
      <c r="Q412">
        <f t="shared" si="46"/>
        <v>1</v>
      </c>
      <c r="R412">
        <v>664</v>
      </c>
      <c r="S412" t="s">
        <v>1614</v>
      </c>
      <c r="T412" t="s">
        <v>20</v>
      </c>
      <c r="U412">
        <v>0</v>
      </c>
      <c r="W412" t="s">
        <v>1615</v>
      </c>
      <c r="Y412" t="s">
        <v>145</v>
      </c>
      <c r="Z412" t="s">
        <v>58</v>
      </c>
      <c r="AA412" t="s">
        <v>1605</v>
      </c>
      <c r="AB412" t="s">
        <v>14</v>
      </c>
    </row>
    <row r="413" spans="1:28" x14ac:dyDescent="0.25">
      <c r="A413">
        <v>666</v>
      </c>
      <c r="B413" t="s">
        <v>1616</v>
      </c>
      <c r="C413" t="s">
        <v>20</v>
      </c>
      <c r="D413">
        <v>0</v>
      </c>
      <c r="E413" t="s">
        <v>1617</v>
      </c>
      <c r="F413" t="s">
        <v>1618</v>
      </c>
      <c r="H413" t="s">
        <v>63</v>
      </c>
      <c r="J413" t="s">
        <v>1906</v>
      </c>
      <c r="K413" t="str">
        <f t="shared" si="47"/>
        <v>B3</v>
      </c>
      <c r="L413" t="str">
        <f t="shared" si="45"/>
        <v>PT4A</v>
      </c>
      <c r="M413" t="str">
        <f t="shared" si="51"/>
        <v>PT4A/ULC_GPLL1T_IN</v>
      </c>
      <c r="N413">
        <f t="shared" si="49"/>
        <v>-790</v>
      </c>
      <c r="O413">
        <f t="shared" si="50"/>
        <v>-300</v>
      </c>
      <c r="P413" t="str">
        <f t="shared" si="48"/>
        <v>I/O</v>
      </c>
      <c r="Q413">
        <f t="shared" si="46"/>
        <v>1</v>
      </c>
      <c r="R413">
        <v>666</v>
      </c>
      <c r="S413" t="s">
        <v>1616</v>
      </c>
      <c r="T413" t="s">
        <v>20</v>
      </c>
      <c r="U413">
        <v>0</v>
      </c>
      <c r="V413" t="s">
        <v>1617</v>
      </c>
      <c r="W413" t="s">
        <v>1618</v>
      </c>
      <c r="Y413" t="s">
        <v>63</v>
      </c>
      <c r="Z413" t="s">
        <v>145</v>
      </c>
      <c r="AA413" t="s">
        <v>1260</v>
      </c>
      <c r="AB413" t="s">
        <v>1493</v>
      </c>
    </row>
    <row r="414" spans="1:28" x14ac:dyDescent="0.25">
      <c r="A414">
        <v>0</v>
      </c>
      <c r="B414" t="s">
        <v>1623</v>
      </c>
      <c r="H414" t="s">
        <v>1624</v>
      </c>
      <c r="J414" t="s">
        <v>1906</v>
      </c>
      <c r="K414" t="str">
        <f t="shared" si="47"/>
        <v>B31</v>
      </c>
      <c r="L414" t="str">
        <f t="shared" si="45"/>
        <v>GND</v>
      </c>
      <c r="M414" t="str">
        <f t="shared" si="51"/>
        <v>GND</v>
      </c>
      <c r="N414">
        <f t="shared" si="49"/>
        <v>-780</v>
      </c>
      <c r="O414">
        <f t="shared" si="50"/>
        <v>-300</v>
      </c>
      <c r="P414" t="s">
        <v>1912</v>
      </c>
      <c r="Q414">
        <f t="shared" si="46"/>
        <v>1</v>
      </c>
      <c r="R414">
        <v>0</v>
      </c>
      <c r="S414" t="s">
        <v>1623</v>
      </c>
      <c r="Y414" t="s">
        <v>1624</v>
      </c>
      <c r="Z414" t="s">
        <v>1388</v>
      </c>
      <c r="AA414" t="s">
        <v>1393</v>
      </c>
      <c r="AB414" t="s">
        <v>225</v>
      </c>
    </row>
    <row r="415" spans="1:28" x14ac:dyDescent="0.25">
      <c r="A415">
        <v>0</v>
      </c>
      <c r="B415" t="s">
        <v>1623</v>
      </c>
      <c r="H415" t="s">
        <v>1625</v>
      </c>
      <c r="J415" t="s">
        <v>1906</v>
      </c>
      <c r="K415" t="str">
        <f t="shared" si="47"/>
        <v>E31</v>
      </c>
      <c r="L415" t="str">
        <f t="shared" si="45"/>
        <v>GND</v>
      </c>
      <c r="M415" t="str">
        <f t="shared" si="51"/>
        <v>GND</v>
      </c>
      <c r="N415">
        <f t="shared" si="49"/>
        <v>-770</v>
      </c>
      <c r="O415">
        <f t="shared" si="50"/>
        <v>-300</v>
      </c>
      <c r="P415" t="s">
        <v>1912</v>
      </c>
      <c r="Q415">
        <f t="shared" si="46"/>
        <v>1</v>
      </c>
      <c r="R415">
        <v>0</v>
      </c>
      <c r="S415" t="s">
        <v>1623</v>
      </c>
      <c r="Y415" t="s">
        <v>1625</v>
      </c>
      <c r="Z415" t="s">
        <v>1381</v>
      </c>
      <c r="AA415" t="s">
        <v>1626</v>
      </c>
      <c r="AB415" t="s">
        <v>131</v>
      </c>
    </row>
    <row r="416" spans="1:28" x14ac:dyDescent="0.25">
      <c r="A416">
        <v>0</v>
      </c>
      <c r="B416" t="s">
        <v>1623</v>
      </c>
      <c r="H416" t="s">
        <v>1627</v>
      </c>
      <c r="J416" t="s">
        <v>1906</v>
      </c>
      <c r="K416" t="str">
        <f t="shared" si="47"/>
        <v>J31</v>
      </c>
      <c r="L416" t="str">
        <f t="shared" si="45"/>
        <v>GND</v>
      </c>
      <c r="M416" t="str">
        <f t="shared" si="51"/>
        <v>GND</v>
      </c>
      <c r="N416">
        <f t="shared" si="49"/>
        <v>-760</v>
      </c>
      <c r="O416">
        <f t="shared" si="50"/>
        <v>-300</v>
      </c>
      <c r="P416" t="s">
        <v>1912</v>
      </c>
      <c r="Q416">
        <f t="shared" si="46"/>
        <v>1</v>
      </c>
      <c r="R416">
        <v>0</v>
      </c>
      <c r="S416" t="s">
        <v>1623</v>
      </c>
      <c r="Y416" t="s">
        <v>1627</v>
      </c>
      <c r="Z416" t="s">
        <v>1628</v>
      </c>
      <c r="AA416" t="s">
        <v>1629</v>
      </c>
      <c r="AB416" t="s">
        <v>63</v>
      </c>
    </row>
    <row r="417" spans="1:28" x14ac:dyDescent="0.25">
      <c r="A417">
        <v>0</v>
      </c>
      <c r="B417" t="s">
        <v>1623</v>
      </c>
      <c r="H417" t="s">
        <v>1630</v>
      </c>
      <c r="J417" t="s">
        <v>1906</v>
      </c>
      <c r="K417" t="str">
        <f t="shared" si="47"/>
        <v>N31</v>
      </c>
      <c r="L417" t="str">
        <f t="shared" si="45"/>
        <v>GND</v>
      </c>
      <c r="M417" t="str">
        <f t="shared" si="51"/>
        <v>GND</v>
      </c>
      <c r="N417">
        <f t="shared" si="49"/>
        <v>-750</v>
      </c>
      <c r="O417">
        <f t="shared" si="50"/>
        <v>-300</v>
      </c>
      <c r="P417" t="s">
        <v>1912</v>
      </c>
      <c r="Q417">
        <f t="shared" si="46"/>
        <v>1</v>
      </c>
      <c r="R417">
        <v>0</v>
      </c>
      <c r="S417" t="s">
        <v>1623</v>
      </c>
      <c r="Y417" t="s">
        <v>1630</v>
      </c>
      <c r="Z417" t="s">
        <v>1631</v>
      </c>
      <c r="AA417" t="s">
        <v>1632</v>
      </c>
      <c r="AB417" t="s">
        <v>87</v>
      </c>
    </row>
    <row r="418" spans="1:28" x14ac:dyDescent="0.25">
      <c r="A418">
        <v>0</v>
      </c>
      <c r="B418" t="s">
        <v>1623</v>
      </c>
      <c r="H418" t="s">
        <v>1633</v>
      </c>
      <c r="J418" t="s">
        <v>1906</v>
      </c>
      <c r="K418" t="str">
        <f t="shared" si="47"/>
        <v>R31</v>
      </c>
      <c r="L418" t="str">
        <f t="shared" si="45"/>
        <v>GND</v>
      </c>
      <c r="M418" t="str">
        <f t="shared" si="51"/>
        <v>GND</v>
      </c>
      <c r="N418">
        <f t="shared" si="49"/>
        <v>-740</v>
      </c>
      <c r="O418">
        <f t="shared" si="50"/>
        <v>-300</v>
      </c>
      <c r="P418" t="s">
        <v>1912</v>
      </c>
      <c r="Q418">
        <f t="shared" si="46"/>
        <v>1</v>
      </c>
      <c r="R418">
        <v>0</v>
      </c>
      <c r="S418" t="s">
        <v>1623</v>
      </c>
      <c r="Y418" t="s">
        <v>1633</v>
      </c>
      <c r="Z418" t="s">
        <v>1634</v>
      </c>
      <c r="AA418" t="s">
        <v>466</v>
      </c>
      <c r="AB418" t="s">
        <v>62</v>
      </c>
    </row>
    <row r="419" spans="1:28" x14ac:dyDescent="0.25">
      <c r="A419">
        <v>0</v>
      </c>
      <c r="B419" t="s">
        <v>1623</v>
      </c>
      <c r="H419" t="s">
        <v>1635</v>
      </c>
      <c r="J419" t="s">
        <v>1906</v>
      </c>
      <c r="K419" t="str">
        <f t="shared" si="47"/>
        <v>V31</v>
      </c>
      <c r="L419" t="str">
        <f t="shared" si="45"/>
        <v>GND</v>
      </c>
      <c r="M419" t="str">
        <f t="shared" si="51"/>
        <v>GND</v>
      </c>
      <c r="N419">
        <f t="shared" si="49"/>
        <v>-730</v>
      </c>
      <c r="O419">
        <f t="shared" si="50"/>
        <v>-300</v>
      </c>
      <c r="P419" t="s">
        <v>1912</v>
      </c>
      <c r="Q419">
        <f t="shared" si="46"/>
        <v>1</v>
      </c>
      <c r="R419">
        <v>0</v>
      </c>
      <c r="S419" t="s">
        <v>1623</v>
      </c>
      <c r="Y419" t="s">
        <v>1635</v>
      </c>
      <c r="Z419" t="s">
        <v>1636</v>
      </c>
      <c r="AA419" t="s">
        <v>283</v>
      </c>
      <c r="AB419" t="s">
        <v>167</v>
      </c>
    </row>
    <row r="420" spans="1:28" x14ac:dyDescent="0.25">
      <c r="A420">
        <v>0</v>
      </c>
      <c r="B420" t="s">
        <v>1623</v>
      </c>
      <c r="H420" t="s">
        <v>1637</v>
      </c>
      <c r="J420" t="s">
        <v>1906</v>
      </c>
      <c r="K420" t="str">
        <f t="shared" si="47"/>
        <v>Y31</v>
      </c>
      <c r="L420" t="str">
        <f t="shared" si="45"/>
        <v>GND</v>
      </c>
      <c r="M420" t="str">
        <f t="shared" si="51"/>
        <v>GND</v>
      </c>
      <c r="N420">
        <f t="shared" si="49"/>
        <v>-720</v>
      </c>
      <c r="O420">
        <f t="shared" si="50"/>
        <v>-300</v>
      </c>
      <c r="P420" t="s">
        <v>1912</v>
      </c>
      <c r="Q420">
        <f t="shared" si="46"/>
        <v>1</v>
      </c>
      <c r="R420">
        <v>0</v>
      </c>
      <c r="S420" t="s">
        <v>1623</v>
      </c>
      <c r="Y420" t="s">
        <v>1637</v>
      </c>
      <c r="Z420" t="s">
        <v>1638</v>
      </c>
      <c r="AA420" t="s">
        <v>432</v>
      </c>
      <c r="AB420" t="s">
        <v>176</v>
      </c>
    </row>
    <row r="421" spans="1:28" x14ac:dyDescent="0.25">
      <c r="A421">
        <v>0</v>
      </c>
      <c r="B421" t="s">
        <v>1623</v>
      </c>
      <c r="H421" t="s">
        <v>1639</v>
      </c>
      <c r="J421" t="s">
        <v>1906</v>
      </c>
      <c r="K421" t="str">
        <f t="shared" si="47"/>
        <v>AD31</v>
      </c>
      <c r="L421" t="str">
        <f t="shared" si="45"/>
        <v>GND</v>
      </c>
      <c r="M421" t="str">
        <f t="shared" si="51"/>
        <v>GND</v>
      </c>
      <c r="N421">
        <f t="shared" si="49"/>
        <v>-710</v>
      </c>
      <c r="O421">
        <f t="shared" si="50"/>
        <v>-300</v>
      </c>
      <c r="P421" t="s">
        <v>1912</v>
      </c>
      <c r="Q421">
        <f t="shared" si="46"/>
        <v>1</v>
      </c>
      <c r="R421">
        <v>0</v>
      </c>
      <c r="S421" t="s">
        <v>1623</v>
      </c>
      <c r="Y421" t="s">
        <v>1639</v>
      </c>
      <c r="Z421" t="s">
        <v>1423</v>
      </c>
      <c r="AA421" t="s">
        <v>481</v>
      </c>
      <c r="AB421" t="s">
        <v>1640</v>
      </c>
    </row>
    <row r="422" spans="1:28" x14ac:dyDescent="0.25">
      <c r="A422">
        <v>0</v>
      </c>
      <c r="B422" t="s">
        <v>1623</v>
      </c>
      <c r="H422" t="s">
        <v>1641</v>
      </c>
      <c r="J422" t="s">
        <v>1906</v>
      </c>
      <c r="K422" t="str">
        <f t="shared" si="47"/>
        <v>AH31</v>
      </c>
      <c r="L422" t="str">
        <f t="shared" si="45"/>
        <v>GND</v>
      </c>
      <c r="M422" t="str">
        <f t="shared" si="51"/>
        <v>GND</v>
      </c>
      <c r="N422">
        <f t="shared" si="49"/>
        <v>-700</v>
      </c>
      <c r="O422">
        <f t="shared" si="50"/>
        <v>-300</v>
      </c>
      <c r="P422" t="s">
        <v>1912</v>
      </c>
      <c r="Q422">
        <f t="shared" si="46"/>
        <v>1</v>
      </c>
      <c r="R422">
        <v>0</v>
      </c>
      <c r="S422" t="s">
        <v>1623</v>
      </c>
      <c r="Y422" t="s">
        <v>1641</v>
      </c>
      <c r="Z422" t="s">
        <v>1418</v>
      </c>
      <c r="AA422" t="s">
        <v>1452</v>
      </c>
      <c r="AB422" t="s">
        <v>1642</v>
      </c>
    </row>
    <row r="423" spans="1:28" x14ac:dyDescent="0.25">
      <c r="A423">
        <v>0</v>
      </c>
      <c r="B423" t="s">
        <v>1623</v>
      </c>
      <c r="H423" t="s">
        <v>1643</v>
      </c>
      <c r="J423" t="s">
        <v>1906</v>
      </c>
      <c r="K423" t="str">
        <f t="shared" si="47"/>
        <v>AL31</v>
      </c>
      <c r="L423" t="str">
        <f t="shared" si="45"/>
        <v>GND</v>
      </c>
      <c r="M423" t="str">
        <f t="shared" si="51"/>
        <v>GND</v>
      </c>
      <c r="N423">
        <f t="shared" si="49"/>
        <v>-690</v>
      </c>
      <c r="O423">
        <f t="shared" si="50"/>
        <v>-300</v>
      </c>
      <c r="P423" t="s">
        <v>1912</v>
      </c>
      <c r="Q423">
        <f t="shared" si="46"/>
        <v>1</v>
      </c>
      <c r="R423">
        <v>0</v>
      </c>
      <c r="S423" t="s">
        <v>1623</v>
      </c>
      <c r="Y423" t="s">
        <v>1643</v>
      </c>
      <c r="Z423" t="s">
        <v>1644</v>
      </c>
      <c r="AA423" t="s">
        <v>1536</v>
      </c>
      <c r="AB423" t="s">
        <v>144</v>
      </c>
    </row>
    <row r="424" spans="1:28" x14ac:dyDescent="0.25">
      <c r="A424">
        <v>0</v>
      </c>
      <c r="B424" t="s">
        <v>1623</v>
      </c>
      <c r="H424" t="s">
        <v>1645</v>
      </c>
      <c r="J424" t="s">
        <v>1906</v>
      </c>
      <c r="K424" t="str">
        <f t="shared" si="47"/>
        <v>AH29</v>
      </c>
      <c r="L424" t="str">
        <f t="shared" si="45"/>
        <v>GND</v>
      </c>
      <c r="M424" t="str">
        <f t="shared" si="51"/>
        <v>GND</v>
      </c>
      <c r="N424">
        <f t="shared" si="49"/>
        <v>-680</v>
      </c>
      <c r="O424">
        <f t="shared" si="50"/>
        <v>-300</v>
      </c>
      <c r="P424" t="s">
        <v>1912</v>
      </c>
      <c r="Q424">
        <f t="shared" si="46"/>
        <v>1</v>
      </c>
      <c r="R424">
        <v>0</v>
      </c>
      <c r="S424" t="s">
        <v>1623</v>
      </c>
      <c r="Y424" t="s">
        <v>1645</v>
      </c>
      <c r="Z424" t="s">
        <v>1646</v>
      </c>
      <c r="AA424" t="s">
        <v>1647</v>
      </c>
      <c r="AB424" t="s">
        <v>159</v>
      </c>
    </row>
    <row r="425" spans="1:28" x14ac:dyDescent="0.25">
      <c r="A425">
        <v>0</v>
      </c>
      <c r="B425" t="s">
        <v>1623</v>
      </c>
      <c r="H425" t="s">
        <v>1648</v>
      </c>
      <c r="J425" t="s">
        <v>1906</v>
      </c>
      <c r="K425" t="str">
        <f t="shared" si="47"/>
        <v>AL29</v>
      </c>
      <c r="L425" t="str">
        <f t="shared" si="45"/>
        <v>GND</v>
      </c>
      <c r="M425" t="str">
        <f t="shared" si="51"/>
        <v>GND</v>
      </c>
      <c r="N425">
        <f t="shared" si="49"/>
        <v>-670</v>
      </c>
      <c r="O425">
        <f t="shared" si="50"/>
        <v>-300</v>
      </c>
      <c r="P425" t="s">
        <v>1912</v>
      </c>
      <c r="Q425">
        <f t="shared" si="46"/>
        <v>1</v>
      </c>
      <c r="R425">
        <v>0</v>
      </c>
      <c r="S425" t="s">
        <v>1623</v>
      </c>
      <c r="Y425" t="s">
        <v>1648</v>
      </c>
      <c r="Z425" t="s">
        <v>1649</v>
      </c>
      <c r="AA425" t="s">
        <v>1650</v>
      </c>
      <c r="AB425" t="s">
        <v>163</v>
      </c>
    </row>
    <row r="426" spans="1:28" x14ac:dyDescent="0.25">
      <c r="A426">
        <v>0</v>
      </c>
      <c r="B426" t="s">
        <v>1623</v>
      </c>
      <c r="H426" t="s">
        <v>1651</v>
      </c>
      <c r="J426" t="s">
        <v>1906</v>
      </c>
      <c r="K426" t="str">
        <f t="shared" si="47"/>
        <v>B28</v>
      </c>
      <c r="L426" t="str">
        <f t="shared" si="45"/>
        <v>GND</v>
      </c>
      <c r="M426" t="str">
        <f t="shared" si="51"/>
        <v>GND</v>
      </c>
      <c r="N426">
        <f t="shared" si="49"/>
        <v>-660</v>
      </c>
      <c r="O426">
        <f t="shared" si="50"/>
        <v>-300</v>
      </c>
      <c r="P426" t="s">
        <v>1912</v>
      </c>
      <c r="Q426">
        <f t="shared" si="46"/>
        <v>1</v>
      </c>
      <c r="R426">
        <v>0</v>
      </c>
      <c r="S426" t="s">
        <v>1623</v>
      </c>
      <c r="Y426" t="s">
        <v>1651</v>
      </c>
      <c r="Z426" t="s">
        <v>1652</v>
      </c>
      <c r="AA426" t="s">
        <v>1653</v>
      </c>
      <c r="AB426" t="s">
        <v>195</v>
      </c>
    </row>
    <row r="427" spans="1:28" x14ac:dyDescent="0.25">
      <c r="A427">
        <v>0</v>
      </c>
      <c r="B427" t="s">
        <v>1623</v>
      </c>
      <c r="H427" t="s">
        <v>1654</v>
      </c>
      <c r="J427" t="s">
        <v>1906</v>
      </c>
      <c r="K427" t="str">
        <f t="shared" si="47"/>
        <v>E28</v>
      </c>
      <c r="L427" t="str">
        <f t="shared" si="45"/>
        <v>GND</v>
      </c>
      <c r="M427" t="str">
        <f t="shared" si="51"/>
        <v>GND</v>
      </c>
      <c r="N427">
        <f t="shared" si="49"/>
        <v>-650</v>
      </c>
      <c r="O427">
        <f t="shared" si="50"/>
        <v>-300</v>
      </c>
      <c r="P427" t="s">
        <v>1912</v>
      </c>
      <c r="Q427">
        <f t="shared" si="46"/>
        <v>1</v>
      </c>
      <c r="R427">
        <v>0</v>
      </c>
      <c r="S427" t="s">
        <v>1623</v>
      </c>
      <c r="Y427" t="s">
        <v>1654</v>
      </c>
      <c r="Z427" t="s">
        <v>1626</v>
      </c>
      <c r="AA427" t="s">
        <v>1655</v>
      </c>
      <c r="AB427" t="s">
        <v>185</v>
      </c>
    </row>
    <row r="428" spans="1:28" x14ac:dyDescent="0.25">
      <c r="A428">
        <v>0</v>
      </c>
      <c r="B428" t="s">
        <v>1623</v>
      </c>
      <c r="H428" t="s">
        <v>1656</v>
      </c>
      <c r="J428" t="s">
        <v>1906</v>
      </c>
      <c r="K428" t="str">
        <f t="shared" si="47"/>
        <v>J28</v>
      </c>
      <c r="L428" t="str">
        <f t="shared" si="45"/>
        <v>GND</v>
      </c>
      <c r="M428" t="str">
        <f t="shared" si="51"/>
        <v>GND</v>
      </c>
      <c r="N428">
        <f t="shared" si="49"/>
        <v>-640</v>
      </c>
      <c r="O428">
        <f t="shared" si="50"/>
        <v>-300</v>
      </c>
      <c r="P428" t="s">
        <v>1912</v>
      </c>
      <c r="Q428">
        <f t="shared" si="46"/>
        <v>1</v>
      </c>
      <c r="R428">
        <v>0</v>
      </c>
      <c r="S428" t="s">
        <v>1623</v>
      </c>
      <c r="Y428" t="s">
        <v>1656</v>
      </c>
      <c r="Z428" t="s">
        <v>207</v>
      </c>
      <c r="AA428" t="s">
        <v>1657</v>
      </c>
      <c r="AB428" t="s">
        <v>1608</v>
      </c>
    </row>
    <row r="429" spans="1:28" x14ac:dyDescent="0.25">
      <c r="A429">
        <v>0</v>
      </c>
      <c r="B429" t="s">
        <v>1623</v>
      </c>
      <c r="H429" t="s">
        <v>1658</v>
      </c>
      <c r="J429" t="s">
        <v>1906</v>
      </c>
      <c r="K429" t="str">
        <f t="shared" si="47"/>
        <v>N28</v>
      </c>
      <c r="L429" t="str">
        <f t="shared" si="45"/>
        <v>GND</v>
      </c>
      <c r="M429" t="str">
        <f t="shared" si="51"/>
        <v>GND</v>
      </c>
      <c r="N429">
        <f t="shared" si="49"/>
        <v>-630</v>
      </c>
      <c r="O429">
        <f t="shared" si="50"/>
        <v>-300</v>
      </c>
      <c r="P429" t="s">
        <v>1912</v>
      </c>
      <c r="Q429">
        <f t="shared" si="46"/>
        <v>1</v>
      </c>
      <c r="R429">
        <v>0</v>
      </c>
      <c r="S429" t="s">
        <v>1623</v>
      </c>
      <c r="Y429" t="s">
        <v>1658</v>
      </c>
      <c r="Z429" t="s">
        <v>1295</v>
      </c>
      <c r="AA429" t="s">
        <v>1659</v>
      </c>
      <c r="AB429" t="s">
        <v>1660</v>
      </c>
    </row>
    <row r="430" spans="1:28" x14ac:dyDescent="0.25">
      <c r="A430">
        <v>0</v>
      </c>
      <c r="B430" t="s">
        <v>1623</v>
      </c>
      <c r="H430" t="s">
        <v>1661</v>
      </c>
      <c r="J430" t="s">
        <v>1906</v>
      </c>
      <c r="K430" t="str">
        <f t="shared" si="47"/>
        <v>R28</v>
      </c>
      <c r="L430" t="str">
        <f t="shared" si="45"/>
        <v>GND</v>
      </c>
      <c r="M430" t="str">
        <f t="shared" si="51"/>
        <v>GND</v>
      </c>
      <c r="N430">
        <f t="shared" si="49"/>
        <v>-620</v>
      </c>
      <c r="O430">
        <f t="shared" si="50"/>
        <v>-300</v>
      </c>
      <c r="P430" t="s">
        <v>1912</v>
      </c>
      <c r="Q430">
        <f t="shared" si="46"/>
        <v>1</v>
      </c>
      <c r="R430">
        <v>0</v>
      </c>
      <c r="S430" t="s">
        <v>1623</v>
      </c>
      <c r="Y430" t="s">
        <v>1661</v>
      </c>
      <c r="Z430" t="s">
        <v>420</v>
      </c>
      <c r="AA430" t="s">
        <v>1545</v>
      </c>
      <c r="AB430" t="s">
        <v>1662</v>
      </c>
    </row>
    <row r="431" spans="1:28" x14ac:dyDescent="0.25">
      <c r="A431">
        <v>0</v>
      </c>
      <c r="B431" t="s">
        <v>1623</v>
      </c>
      <c r="H431" t="s">
        <v>1663</v>
      </c>
      <c r="J431" t="s">
        <v>1906</v>
      </c>
      <c r="K431" t="str">
        <f t="shared" si="47"/>
        <v>V28</v>
      </c>
      <c r="L431" t="str">
        <f t="shared" si="45"/>
        <v>GND</v>
      </c>
      <c r="M431" t="str">
        <f t="shared" si="51"/>
        <v>GND</v>
      </c>
      <c r="N431">
        <f t="shared" si="49"/>
        <v>-610</v>
      </c>
      <c r="O431">
        <f t="shared" si="50"/>
        <v>-300</v>
      </c>
      <c r="P431" t="s">
        <v>1912</v>
      </c>
      <c r="Q431">
        <f t="shared" si="46"/>
        <v>1</v>
      </c>
      <c r="R431">
        <v>0</v>
      </c>
      <c r="S431" t="s">
        <v>1623</v>
      </c>
      <c r="Y431" t="s">
        <v>1663</v>
      </c>
      <c r="Z431" t="s">
        <v>428</v>
      </c>
      <c r="AA431" t="s">
        <v>1664</v>
      </c>
      <c r="AB431" t="s">
        <v>1665</v>
      </c>
    </row>
    <row r="432" spans="1:28" x14ac:dyDescent="0.25">
      <c r="A432">
        <v>0</v>
      </c>
      <c r="B432" t="s">
        <v>1623</v>
      </c>
      <c r="H432" t="s">
        <v>1666</v>
      </c>
      <c r="J432" t="s">
        <v>1906</v>
      </c>
      <c r="K432" t="str">
        <f t="shared" si="47"/>
        <v>AD28</v>
      </c>
      <c r="L432" t="str">
        <f t="shared" si="45"/>
        <v>GND</v>
      </c>
      <c r="M432" t="str">
        <f t="shared" si="51"/>
        <v>GND</v>
      </c>
      <c r="N432">
        <f t="shared" si="49"/>
        <v>-600</v>
      </c>
      <c r="O432">
        <f t="shared" si="50"/>
        <v>-300</v>
      </c>
      <c r="P432" t="s">
        <v>1912</v>
      </c>
      <c r="Q432">
        <f t="shared" si="46"/>
        <v>1</v>
      </c>
      <c r="R432">
        <v>0</v>
      </c>
      <c r="S432" t="s">
        <v>1623</v>
      </c>
      <c r="Y432" t="s">
        <v>1666</v>
      </c>
      <c r="Z432" t="s">
        <v>448</v>
      </c>
      <c r="AA432" t="s">
        <v>1667</v>
      </c>
      <c r="AB432" t="s">
        <v>150</v>
      </c>
    </row>
    <row r="433" spans="1:28" x14ac:dyDescent="0.25">
      <c r="A433">
        <v>0</v>
      </c>
      <c r="B433" t="s">
        <v>1623</v>
      </c>
      <c r="H433" t="s">
        <v>1284</v>
      </c>
      <c r="J433" t="s">
        <v>1906</v>
      </c>
      <c r="K433" t="str">
        <f t="shared" si="47"/>
        <v>B24</v>
      </c>
      <c r="L433" t="str">
        <f t="shared" si="45"/>
        <v>GND</v>
      </c>
      <c r="M433" t="str">
        <f t="shared" si="51"/>
        <v>GND</v>
      </c>
      <c r="N433">
        <f t="shared" si="49"/>
        <v>-590</v>
      </c>
      <c r="O433">
        <f t="shared" si="50"/>
        <v>-300</v>
      </c>
      <c r="P433" t="s">
        <v>1912</v>
      </c>
      <c r="Q433">
        <f t="shared" si="46"/>
        <v>1</v>
      </c>
      <c r="R433">
        <v>0</v>
      </c>
      <c r="S433" t="s">
        <v>1623</v>
      </c>
      <c r="Y433" t="s">
        <v>1284</v>
      </c>
      <c r="Z433" t="s">
        <v>494</v>
      </c>
      <c r="AA433" t="s">
        <v>1668</v>
      </c>
      <c r="AB433" t="s">
        <v>171</v>
      </c>
    </row>
    <row r="434" spans="1:28" x14ac:dyDescent="0.25">
      <c r="A434">
        <v>0</v>
      </c>
      <c r="B434" t="s">
        <v>1623</v>
      </c>
      <c r="H434" t="s">
        <v>1274</v>
      </c>
      <c r="J434" t="s">
        <v>1906</v>
      </c>
      <c r="K434" t="str">
        <f t="shared" si="47"/>
        <v>E24</v>
      </c>
      <c r="L434" t="str">
        <f t="shared" si="45"/>
        <v>GND</v>
      </c>
      <c r="M434" t="str">
        <f t="shared" si="51"/>
        <v>GND</v>
      </c>
      <c r="N434">
        <f t="shared" si="49"/>
        <v>-580</v>
      </c>
      <c r="O434">
        <f t="shared" si="50"/>
        <v>-300</v>
      </c>
      <c r="P434" t="s">
        <v>1912</v>
      </c>
      <c r="Q434">
        <f t="shared" si="46"/>
        <v>1</v>
      </c>
      <c r="R434">
        <v>0</v>
      </c>
      <c r="S434" t="s">
        <v>1623</v>
      </c>
      <c r="Y434" t="s">
        <v>1274</v>
      </c>
      <c r="Z434" t="s">
        <v>499</v>
      </c>
      <c r="AA434" t="s">
        <v>1669</v>
      </c>
      <c r="AB434" t="s">
        <v>184</v>
      </c>
    </row>
    <row r="435" spans="1:28" x14ac:dyDescent="0.25">
      <c r="A435">
        <v>0</v>
      </c>
      <c r="B435" t="s">
        <v>1623</v>
      </c>
      <c r="H435" t="s">
        <v>1132</v>
      </c>
      <c r="J435" t="s">
        <v>1906</v>
      </c>
      <c r="K435" t="str">
        <f t="shared" si="47"/>
        <v>K23</v>
      </c>
      <c r="L435" t="str">
        <f t="shared" si="45"/>
        <v>GND</v>
      </c>
      <c r="M435" t="str">
        <f t="shared" si="51"/>
        <v>GND</v>
      </c>
      <c r="N435">
        <f t="shared" si="49"/>
        <v>-570</v>
      </c>
      <c r="O435">
        <f t="shared" si="50"/>
        <v>-300</v>
      </c>
      <c r="P435" t="s">
        <v>1912</v>
      </c>
      <c r="Q435">
        <f t="shared" si="46"/>
        <v>1</v>
      </c>
      <c r="R435">
        <v>0</v>
      </c>
      <c r="S435" t="s">
        <v>1623</v>
      </c>
      <c r="Y435" t="s">
        <v>1132</v>
      </c>
      <c r="Z435" t="s">
        <v>900</v>
      </c>
      <c r="AA435" t="s">
        <v>1670</v>
      </c>
      <c r="AB435" t="s">
        <v>1671</v>
      </c>
    </row>
    <row r="436" spans="1:28" x14ac:dyDescent="0.25">
      <c r="A436">
        <v>0</v>
      </c>
      <c r="B436" t="s">
        <v>1623</v>
      </c>
      <c r="H436" t="s">
        <v>1119</v>
      </c>
      <c r="J436" t="s">
        <v>1906</v>
      </c>
      <c r="K436" t="str">
        <f t="shared" si="47"/>
        <v>L23</v>
      </c>
      <c r="L436" t="str">
        <f t="shared" si="45"/>
        <v>GND</v>
      </c>
      <c r="M436" t="str">
        <f t="shared" si="51"/>
        <v>GND</v>
      </c>
      <c r="N436">
        <f t="shared" si="49"/>
        <v>-560</v>
      </c>
      <c r="O436">
        <f t="shared" si="50"/>
        <v>-300</v>
      </c>
      <c r="P436" t="s">
        <v>1912</v>
      </c>
      <c r="Q436">
        <f t="shared" si="46"/>
        <v>1</v>
      </c>
      <c r="R436">
        <v>0</v>
      </c>
      <c r="S436" t="s">
        <v>1623</v>
      </c>
      <c r="Y436" t="s">
        <v>1119</v>
      </c>
      <c r="Z436" t="s">
        <v>514</v>
      </c>
      <c r="AA436" t="s">
        <v>1672</v>
      </c>
      <c r="AB436" t="s">
        <v>211</v>
      </c>
    </row>
    <row r="437" spans="1:28" x14ac:dyDescent="0.25">
      <c r="A437">
        <v>0</v>
      </c>
      <c r="B437" t="s">
        <v>1623</v>
      </c>
      <c r="H437" t="s">
        <v>1151</v>
      </c>
      <c r="J437" t="s">
        <v>1906</v>
      </c>
      <c r="K437" t="str">
        <f t="shared" si="47"/>
        <v>K22</v>
      </c>
      <c r="L437" t="str">
        <f t="shared" si="45"/>
        <v>GND</v>
      </c>
      <c r="M437" t="str">
        <f t="shared" si="51"/>
        <v>GND</v>
      </c>
      <c r="N437">
        <f t="shared" si="49"/>
        <v>-550</v>
      </c>
      <c r="O437">
        <f t="shared" si="50"/>
        <v>-300</v>
      </c>
      <c r="P437" t="s">
        <v>1912</v>
      </c>
      <c r="Q437">
        <f t="shared" si="46"/>
        <v>1</v>
      </c>
      <c r="R437">
        <v>0</v>
      </c>
      <c r="S437" t="s">
        <v>1623</v>
      </c>
      <c r="Y437" t="s">
        <v>1151</v>
      </c>
      <c r="Z437" t="s">
        <v>506</v>
      </c>
      <c r="AA437" t="s">
        <v>1673</v>
      </c>
      <c r="AB437" t="s">
        <v>1527</v>
      </c>
    </row>
    <row r="438" spans="1:28" x14ac:dyDescent="0.25">
      <c r="A438">
        <v>0</v>
      </c>
      <c r="B438" t="s">
        <v>1623</v>
      </c>
      <c r="H438" t="s">
        <v>1156</v>
      </c>
      <c r="J438" t="s">
        <v>1906</v>
      </c>
      <c r="K438" t="str">
        <f t="shared" si="47"/>
        <v>L22</v>
      </c>
      <c r="L438" t="str">
        <f t="shared" si="45"/>
        <v>GND</v>
      </c>
      <c r="M438" t="str">
        <f t="shared" si="51"/>
        <v>GND</v>
      </c>
      <c r="N438">
        <f t="shared" si="49"/>
        <v>-540</v>
      </c>
      <c r="O438">
        <f t="shared" si="50"/>
        <v>-300</v>
      </c>
      <c r="P438" t="s">
        <v>1912</v>
      </c>
      <c r="Q438">
        <f t="shared" si="46"/>
        <v>1</v>
      </c>
      <c r="R438">
        <v>0</v>
      </c>
      <c r="S438" t="s">
        <v>1623</v>
      </c>
      <c r="Y438" t="s">
        <v>1156</v>
      </c>
      <c r="Z438" t="s">
        <v>519</v>
      </c>
      <c r="AA438" t="s">
        <v>1674</v>
      </c>
      <c r="AB438" t="s">
        <v>1596</v>
      </c>
    </row>
    <row r="439" spans="1:28" x14ac:dyDescent="0.25">
      <c r="A439">
        <v>0</v>
      </c>
      <c r="B439" t="s">
        <v>1623</v>
      </c>
      <c r="H439" t="s">
        <v>1646</v>
      </c>
      <c r="J439" t="s">
        <v>1906</v>
      </c>
      <c r="K439" t="str">
        <f t="shared" si="47"/>
        <v>M22</v>
      </c>
      <c r="L439" t="str">
        <f t="shared" si="45"/>
        <v>GND</v>
      </c>
      <c r="M439" t="str">
        <f t="shared" si="51"/>
        <v>GND</v>
      </c>
      <c r="N439">
        <f t="shared" si="49"/>
        <v>-530</v>
      </c>
      <c r="O439">
        <f t="shared" si="50"/>
        <v>-300</v>
      </c>
      <c r="P439" t="s">
        <v>1912</v>
      </c>
      <c r="Q439">
        <f t="shared" si="46"/>
        <v>1</v>
      </c>
      <c r="R439">
        <v>0</v>
      </c>
      <c r="S439" t="s">
        <v>1623</v>
      </c>
      <c r="Y439" t="s">
        <v>1646</v>
      </c>
      <c r="Z439" t="s">
        <v>723</v>
      </c>
      <c r="AA439" t="s">
        <v>1675</v>
      </c>
      <c r="AB439" t="s">
        <v>1676</v>
      </c>
    </row>
    <row r="440" spans="1:28" x14ac:dyDescent="0.25">
      <c r="A440">
        <v>0</v>
      </c>
      <c r="B440" t="s">
        <v>1623</v>
      </c>
      <c r="H440" t="s">
        <v>1113</v>
      </c>
      <c r="J440" t="s">
        <v>1906</v>
      </c>
      <c r="K440" t="str">
        <f t="shared" si="47"/>
        <v>N22</v>
      </c>
      <c r="L440" t="str">
        <f t="shared" si="45"/>
        <v>GND</v>
      </c>
      <c r="M440" t="str">
        <f t="shared" si="51"/>
        <v>GND</v>
      </c>
      <c r="N440">
        <f t="shared" si="49"/>
        <v>-520</v>
      </c>
      <c r="O440">
        <f t="shared" si="50"/>
        <v>-300</v>
      </c>
      <c r="P440" t="s">
        <v>1912</v>
      </c>
      <c r="Q440">
        <f t="shared" si="46"/>
        <v>1</v>
      </c>
      <c r="R440">
        <v>0</v>
      </c>
      <c r="S440" t="s">
        <v>1623</v>
      </c>
      <c r="Y440" t="s">
        <v>1113</v>
      </c>
      <c r="Z440" t="s">
        <v>409</v>
      </c>
      <c r="AA440" t="s">
        <v>1677</v>
      </c>
      <c r="AB440" t="s">
        <v>1678</v>
      </c>
    </row>
    <row r="441" spans="1:28" x14ac:dyDescent="0.25">
      <c r="A441">
        <v>0</v>
      </c>
      <c r="B441" t="s">
        <v>1623</v>
      </c>
      <c r="H441" t="s">
        <v>972</v>
      </c>
      <c r="J441" t="s">
        <v>1906</v>
      </c>
      <c r="K441" t="str">
        <f t="shared" si="47"/>
        <v>P22</v>
      </c>
      <c r="L441" t="str">
        <f t="shared" si="45"/>
        <v>GND</v>
      </c>
      <c r="M441" t="str">
        <f t="shared" si="51"/>
        <v>GND</v>
      </c>
      <c r="N441">
        <f t="shared" si="49"/>
        <v>-510</v>
      </c>
      <c r="O441">
        <f t="shared" si="50"/>
        <v>-300</v>
      </c>
      <c r="P441" t="s">
        <v>1912</v>
      </c>
      <c r="Q441">
        <f t="shared" si="46"/>
        <v>1</v>
      </c>
      <c r="R441">
        <v>0</v>
      </c>
      <c r="S441" t="s">
        <v>1623</v>
      </c>
      <c r="Y441" t="s">
        <v>972</v>
      </c>
      <c r="Z441" t="s">
        <v>438</v>
      </c>
      <c r="AA441" t="s">
        <v>1679</v>
      </c>
      <c r="AB441" t="s">
        <v>1680</v>
      </c>
    </row>
    <row r="442" spans="1:28" x14ac:dyDescent="0.25">
      <c r="A442">
        <v>0</v>
      </c>
      <c r="B442" t="s">
        <v>1623</v>
      </c>
      <c r="H442" t="s">
        <v>1649</v>
      </c>
      <c r="J442" t="s">
        <v>1906</v>
      </c>
      <c r="K442" t="str">
        <f t="shared" si="47"/>
        <v>R22</v>
      </c>
      <c r="L442" t="str">
        <f t="shared" si="45"/>
        <v>GND</v>
      </c>
      <c r="M442" t="str">
        <f t="shared" si="51"/>
        <v>GND</v>
      </c>
      <c r="N442">
        <f t="shared" si="49"/>
        <v>-500</v>
      </c>
      <c r="O442">
        <f t="shared" si="50"/>
        <v>-300</v>
      </c>
      <c r="P442" t="s">
        <v>1912</v>
      </c>
      <c r="Q442">
        <f t="shared" si="46"/>
        <v>1</v>
      </c>
      <c r="R442">
        <v>0</v>
      </c>
      <c r="S442" t="s">
        <v>1623</v>
      </c>
      <c r="Y442" t="s">
        <v>1649</v>
      </c>
      <c r="Z442" t="s">
        <v>532</v>
      </c>
      <c r="AA442" t="s">
        <v>1681</v>
      </c>
      <c r="AB442" t="s">
        <v>1682</v>
      </c>
    </row>
    <row r="443" spans="1:28" x14ac:dyDescent="0.25">
      <c r="A443">
        <v>0</v>
      </c>
      <c r="B443" t="s">
        <v>1623</v>
      </c>
      <c r="H443" t="s">
        <v>957</v>
      </c>
      <c r="J443" t="s">
        <v>1906</v>
      </c>
      <c r="K443" t="str">
        <f t="shared" si="47"/>
        <v>T22</v>
      </c>
      <c r="L443" t="str">
        <f t="shared" si="45"/>
        <v>GND</v>
      </c>
      <c r="M443" t="str">
        <f t="shared" si="51"/>
        <v>GND</v>
      </c>
      <c r="N443">
        <f t="shared" si="49"/>
        <v>-490</v>
      </c>
      <c r="O443">
        <f t="shared" si="50"/>
        <v>-300</v>
      </c>
      <c r="P443" t="s">
        <v>1912</v>
      </c>
      <c r="Q443">
        <f t="shared" si="46"/>
        <v>1</v>
      </c>
      <c r="R443">
        <v>0</v>
      </c>
      <c r="S443" t="s">
        <v>1623</v>
      </c>
      <c r="Y443" t="s">
        <v>957</v>
      </c>
      <c r="Z443" t="s">
        <v>542</v>
      </c>
      <c r="AA443" t="s">
        <v>1683</v>
      </c>
      <c r="AB443" t="s">
        <v>1684</v>
      </c>
    </row>
    <row r="444" spans="1:28" x14ac:dyDescent="0.25">
      <c r="A444">
        <v>0</v>
      </c>
      <c r="B444" t="s">
        <v>1623</v>
      </c>
      <c r="H444" t="s">
        <v>940</v>
      </c>
      <c r="J444" t="s">
        <v>1906</v>
      </c>
      <c r="K444" t="str">
        <f t="shared" si="47"/>
        <v>U22</v>
      </c>
      <c r="L444" t="str">
        <f t="shared" si="45"/>
        <v>GND</v>
      </c>
      <c r="M444" t="str">
        <f t="shared" si="51"/>
        <v>GND</v>
      </c>
      <c r="N444">
        <f t="shared" si="49"/>
        <v>-480</v>
      </c>
      <c r="O444">
        <f t="shared" si="50"/>
        <v>-300</v>
      </c>
      <c r="P444" t="s">
        <v>1912</v>
      </c>
      <c r="Q444">
        <f t="shared" si="46"/>
        <v>1</v>
      </c>
      <c r="R444">
        <v>0</v>
      </c>
      <c r="S444" t="s">
        <v>1623</v>
      </c>
      <c r="Y444" t="s">
        <v>940</v>
      </c>
      <c r="Z444" t="s">
        <v>298</v>
      </c>
      <c r="AA444" t="s">
        <v>1685</v>
      </c>
      <c r="AB444" t="s">
        <v>1686</v>
      </c>
    </row>
    <row r="445" spans="1:28" x14ac:dyDescent="0.25">
      <c r="A445">
        <v>0</v>
      </c>
      <c r="B445" t="s">
        <v>1623</v>
      </c>
      <c r="H445" t="s">
        <v>1652</v>
      </c>
      <c r="J445" t="s">
        <v>1906</v>
      </c>
      <c r="K445" t="str">
        <f t="shared" si="47"/>
        <v>V22</v>
      </c>
      <c r="L445" t="str">
        <f t="shared" si="45"/>
        <v>GND</v>
      </c>
      <c r="M445" t="str">
        <f t="shared" si="51"/>
        <v>GND</v>
      </c>
      <c r="N445">
        <f t="shared" si="49"/>
        <v>-470</v>
      </c>
      <c r="O445">
        <f t="shared" si="50"/>
        <v>-300</v>
      </c>
      <c r="P445" t="s">
        <v>1912</v>
      </c>
      <c r="Q445">
        <f t="shared" si="46"/>
        <v>1</v>
      </c>
      <c r="R445">
        <v>0</v>
      </c>
      <c r="S445" t="s">
        <v>1623</v>
      </c>
      <c r="Y445" t="s">
        <v>1652</v>
      </c>
      <c r="Z445" t="s">
        <v>452</v>
      </c>
      <c r="AA445" t="s">
        <v>1687</v>
      </c>
      <c r="AB445" t="s">
        <v>1688</v>
      </c>
    </row>
    <row r="446" spans="1:28" x14ac:dyDescent="0.25">
      <c r="A446">
        <v>0</v>
      </c>
      <c r="B446" t="s">
        <v>1623</v>
      </c>
      <c r="H446" t="s">
        <v>928</v>
      </c>
      <c r="J446" t="s">
        <v>1906</v>
      </c>
      <c r="K446" t="str">
        <f t="shared" si="47"/>
        <v>W22</v>
      </c>
      <c r="L446" t="str">
        <f t="shared" si="45"/>
        <v>GND</v>
      </c>
      <c r="M446" t="str">
        <f t="shared" si="51"/>
        <v>GND</v>
      </c>
      <c r="N446">
        <f t="shared" si="49"/>
        <v>-460</v>
      </c>
      <c r="O446">
        <f t="shared" si="50"/>
        <v>-300</v>
      </c>
      <c r="P446" t="s">
        <v>1912</v>
      </c>
      <c r="Q446">
        <f t="shared" si="46"/>
        <v>1</v>
      </c>
      <c r="R446">
        <v>0</v>
      </c>
      <c r="S446" t="s">
        <v>1623</v>
      </c>
      <c r="Y446" t="s">
        <v>928</v>
      </c>
      <c r="Z446" t="s">
        <v>466</v>
      </c>
      <c r="AA446" t="s">
        <v>1689</v>
      </c>
      <c r="AB446" t="s">
        <v>1583</v>
      </c>
    </row>
    <row r="447" spans="1:28" x14ac:dyDescent="0.25">
      <c r="A447">
        <v>0</v>
      </c>
      <c r="B447" t="s">
        <v>1623</v>
      </c>
      <c r="H447" t="s">
        <v>1690</v>
      </c>
      <c r="J447" t="s">
        <v>1906</v>
      </c>
      <c r="K447" t="str">
        <f t="shared" si="47"/>
        <v>Y22</v>
      </c>
      <c r="L447" t="str">
        <f t="shared" si="45"/>
        <v>GND</v>
      </c>
      <c r="M447" t="str">
        <f t="shared" si="51"/>
        <v>GND</v>
      </c>
      <c r="N447">
        <f t="shared" si="49"/>
        <v>-450</v>
      </c>
      <c r="O447">
        <f t="shared" si="50"/>
        <v>-300</v>
      </c>
      <c r="P447" t="s">
        <v>1912</v>
      </c>
      <c r="Q447">
        <f t="shared" si="46"/>
        <v>1</v>
      </c>
      <c r="R447">
        <v>0</v>
      </c>
      <c r="S447" t="s">
        <v>1623</v>
      </c>
      <c r="Y447" t="s">
        <v>1690</v>
      </c>
      <c r="Z447" t="s">
        <v>490</v>
      </c>
      <c r="AA447" t="s">
        <v>1691</v>
      </c>
      <c r="AB447" t="s">
        <v>1580</v>
      </c>
    </row>
    <row r="448" spans="1:28" x14ac:dyDescent="0.25">
      <c r="A448">
        <v>0</v>
      </c>
      <c r="B448" t="s">
        <v>1623</v>
      </c>
      <c r="H448" t="s">
        <v>774</v>
      </c>
      <c r="J448" t="s">
        <v>1906</v>
      </c>
      <c r="K448" t="str">
        <f t="shared" si="47"/>
        <v>AA22</v>
      </c>
      <c r="L448" t="str">
        <f t="shared" si="45"/>
        <v>GND</v>
      </c>
      <c r="M448" t="str">
        <f t="shared" si="51"/>
        <v>GND</v>
      </c>
      <c r="N448">
        <f t="shared" si="49"/>
        <v>-440</v>
      </c>
      <c r="O448">
        <f t="shared" si="50"/>
        <v>-300</v>
      </c>
      <c r="P448" t="s">
        <v>1912</v>
      </c>
      <c r="Q448">
        <f t="shared" si="46"/>
        <v>1</v>
      </c>
      <c r="R448">
        <v>0</v>
      </c>
      <c r="S448" t="s">
        <v>1623</v>
      </c>
      <c r="Y448" t="s">
        <v>774</v>
      </c>
      <c r="Z448" t="s">
        <v>1041</v>
      </c>
      <c r="AA448" t="s">
        <v>1692</v>
      </c>
      <c r="AB448" t="s">
        <v>1693</v>
      </c>
    </row>
    <row r="449" spans="1:28" x14ac:dyDescent="0.25">
      <c r="A449">
        <v>0</v>
      </c>
      <c r="B449" t="s">
        <v>1623</v>
      </c>
      <c r="H449" t="s">
        <v>1694</v>
      </c>
      <c r="J449" t="s">
        <v>1906</v>
      </c>
      <c r="K449" t="str">
        <f t="shared" si="47"/>
        <v>AB22</v>
      </c>
      <c r="L449" t="str">
        <f t="shared" si="45"/>
        <v>GND</v>
      </c>
      <c r="M449" t="str">
        <f t="shared" si="51"/>
        <v>GND</v>
      </c>
      <c r="N449">
        <f t="shared" si="49"/>
        <v>-430</v>
      </c>
      <c r="O449">
        <f t="shared" si="50"/>
        <v>-300</v>
      </c>
      <c r="P449" t="s">
        <v>1912</v>
      </c>
      <c r="Q449">
        <f t="shared" si="46"/>
        <v>1</v>
      </c>
      <c r="R449">
        <v>0</v>
      </c>
      <c r="S449" t="s">
        <v>1623</v>
      </c>
      <c r="Y449" t="s">
        <v>1694</v>
      </c>
      <c r="Z449" t="s">
        <v>546</v>
      </c>
      <c r="AA449" t="s">
        <v>1695</v>
      </c>
      <c r="AB449" t="s">
        <v>1696</v>
      </c>
    </row>
    <row r="450" spans="1:28" x14ac:dyDescent="0.25">
      <c r="A450">
        <v>0</v>
      </c>
      <c r="B450" t="s">
        <v>1623</v>
      </c>
      <c r="H450" t="s">
        <v>1697</v>
      </c>
      <c r="J450" t="s">
        <v>1906</v>
      </c>
      <c r="K450" t="str">
        <f t="shared" si="47"/>
        <v>L21</v>
      </c>
      <c r="L450" t="str">
        <f t="shared" si="45"/>
        <v>GND</v>
      </c>
      <c r="M450" t="str">
        <f t="shared" si="51"/>
        <v>GND</v>
      </c>
      <c r="N450">
        <f t="shared" si="49"/>
        <v>-420</v>
      </c>
      <c r="O450">
        <f t="shared" si="50"/>
        <v>-300</v>
      </c>
      <c r="P450" t="s">
        <v>1912</v>
      </c>
      <c r="Q450">
        <f t="shared" si="46"/>
        <v>1</v>
      </c>
      <c r="R450">
        <v>0</v>
      </c>
      <c r="S450" t="s">
        <v>1623</v>
      </c>
      <c r="Y450" t="s">
        <v>1697</v>
      </c>
      <c r="Z450" t="s">
        <v>554</v>
      </c>
      <c r="AA450" t="s">
        <v>1693</v>
      </c>
      <c r="AB450" t="s">
        <v>1698</v>
      </c>
    </row>
    <row r="451" spans="1:28" x14ac:dyDescent="0.25">
      <c r="A451">
        <v>0</v>
      </c>
      <c r="B451" t="s">
        <v>1623</v>
      </c>
      <c r="H451" t="s">
        <v>1699</v>
      </c>
      <c r="J451" t="s">
        <v>1906</v>
      </c>
      <c r="K451" t="str">
        <f t="shared" si="47"/>
        <v>AB21</v>
      </c>
      <c r="L451" t="str">
        <f t="shared" si="45"/>
        <v>GND</v>
      </c>
      <c r="M451" t="str">
        <f t="shared" si="51"/>
        <v>GND</v>
      </c>
      <c r="N451">
        <f t="shared" si="49"/>
        <v>-410</v>
      </c>
      <c r="O451">
        <f t="shared" si="50"/>
        <v>-300</v>
      </c>
      <c r="P451" t="s">
        <v>1912</v>
      </c>
      <c r="Q451">
        <f t="shared" si="46"/>
        <v>1</v>
      </c>
      <c r="R451">
        <v>0</v>
      </c>
      <c r="S451" t="s">
        <v>1623</v>
      </c>
      <c r="Y451" t="s">
        <v>1699</v>
      </c>
      <c r="Z451" t="s">
        <v>550</v>
      </c>
      <c r="AA451" t="s">
        <v>1698</v>
      </c>
      <c r="AB451" t="s">
        <v>1700</v>
      </c>
    </row>
    <row r="452" spans="1:28" x14ac:dyDescent="0.25">
      <c r="A452">
        <v>0</v>
      </c>
      <c r="B452" t="s">
        <v>1623</v>
      </c>
      <c r="H452" t="s">
        <v>1701</v>
      </c>
      <c r="J452" t="s">
        <v>1906</v>
      </c>
      <c r="K452" t="str">
        <f t="shared" si="47"/>
        <v>AC21</v>
      </c>
      <c r="L452" t="str">
        <f t="shared" si="45"/>
        <v>GND</v>
      </c>
      <c r="M452" t="str">
        <f t="shared" si="51"/>
        <v>GND</v>
      </c>
      <c r="N452">
        <f t="shared" si="49"/>
        <v>-400</v>
      </c>
      <c r="O452">
        <f t="shared" si="50"/>
        <v>-300</v>
      </c>
      <c r="P452" t="s">
        <v>1912</v>
      </c>
      <c r="Q452">
        <f t="shared" si="46"/>
        <v>1</v>
      </c>
      <c r="R452">
        <v>0</v>
      </c>
      <c r="S452" t="s">
        <v>1623</v>
      </c>
      <c r="Y452" t="s">
        <v>1701</v>
      </c>
      <c r="Z452" t="s">
        <v>181</v>
      </c>
      <c r="AA452" t="s">
        <v>1700</v>
      </c>
      <c r="AB452" t="s">
        <v>1702</v>
      </c>
    </row>
    <row r="453" spans="1:28" x14ac:dyDescent="0.25">
      <c r="A453">
        <v>0</v>
      </c>
      <c r="B453" t="s">
        <v>1623</v>
      </c>
      <c r="H453" t="s">
        <v>1333</v>
      </c>
      <c r="J453" t="s">
        <v>1906</v>
      </c>
      <c r="K453" t="str">
        <f t="shared" si="47"/>
        <v>B20</v>
      </c>
      <c r="L453" t="str">
        <f t="shared" si="45"/>
        <v>GND</v>
      </c>
      <c r="M453" t="str">
        <f t="shared" si="51"/>
        <v>GND</v>
      </c>
      <c r="N453">
        <f t="shared" si="49"/>
        <v>-390</v>
      </c>
      <c r="O453">
        <f t="shared" si="50"/>
        <v>-300</v>
      </c>
      <c r="P453" t="s">
        <v>1912</v>
      </c>
      <c r="Q453">
        <f t="shared" si="46"/>
        <v>1</v>
      </c>
      <c r="R453">
        <v>0</v>
      </c>
      <c r="S453" t="s">
        <v>1623</v>
      </c>
      <c r="Y453" t="s">
        <v>1333</v>
      </c>
      <c r="Z453" t="s">
        <v>1385</v>
      </c>
      <c r="AA453" t="s">
        <v>1702</v>
      </c>
      <c r="AB453" t="s">
        <v>1703</v>
      </c>
    </row>
    <row r="454" spans="1:28" x14ac:dyDescent="0.25">
      <c r="A454">
        <v>0</v>
      </c>
      <c r="B454" t="s">
        <v>1623</v>
      </c>
      <c r="H454" t="s">
        <v>1171</v>
      </c>
      <c r="J454" t="s">
        <v>1906</v>
      </c>
      <c r="K454" t="str">
        <f t="shared" si="47"/>
        <v>E20</v>
      </c>
      <c r="L454" t="str">
        <f t="shared" ref="L454:L517" si="52">IF(B454&lt;&gt;S454,CONCATENATE(B454,"(",S454,")"),B454)</f>
        <v>GND</v>
      </c>
      <c r="M454" t="str">
        <f t="shared" si="51"/>
        <v>GND</v>
      </c>
      <c r="N454">
        <f t="shared" si="49"/>
        <v>-380</v>
      </c>
      <c r="O454">
        <f t="shared" si="50"/>
        <v>-300</v>
      </c>
      <c r="P454" t="s">
        <v>1912</v>
      </c>
      <c r="Q454">
        <f t="shared" ref="Q454:Q517" si="53">IF(S454=B454,1,0)</f>
        <v>1</v>
      </c>
      <c r="R454">
        <v>0</v>
      </c>
      <c r="S454" t="s">
        <v>1623</v>
      </c>
      <c r="Y454" t="s">
        <v>1171</v>
      </c>
      <c r="Z454" t="s">
        <v>1704</v>
      </c>
      <c r="AA454" t="s">
        <v>1703</v>
      </c>
      <c r="AB454" t="s">
        <v>1705</v>
      </c>
    </row>
    <row r="455" spans="1:28" x14ac:dyDescent="0.25">
      <c r="A455">
        <v>0</v>
      </c>
      <c r="B455" t="s">
        <v>1623</v>
      </c>
      <c r="H455" t="s">
        <v>1108</v>
      </c>
      <c r="J455" t="s">
        <v>1906</v>
      </c>
      <c r="K455" t="str">
        <f t="shared" ref="K455:K518" si="54">H455</f>
        <v>L20</v>
      </c>
      <c r="L455" t="str">
        <f t="shared" si="52"/>
        <v>GND</v>
      </c>
      <c r="M455" t="str">
        <f t="shared" si="51"/>
        <v>GND</v>
      </c>
      <c r="N455">
        <f t="shared" si="49"/>
        <v>-370</v>
      </c>
      <c r="O455">
        <f t="shared" si="50"/>
        <v>-300</v>
      </c>
      <c r="P455" t="s">
        <v>1912</v>
      </c>
      <c r="Q455">
        <f t="shared" si="53"/>
        <v>1</v>
      </c>
      <c r="R455">
        <v>0</v>
      </c>
      <c r="S455" t="s">
        <v>1623</v>
      </c>
      <c r="Y455" t="s">
        <v>1108</v>
      </c>
      <c r="Z455" t="s">
        <v>442</v>
      </c>
      <c r="AA455" t="s">
        <v>1596</v>
      </c>
      <c r="AB455" t="s">
        <v>1509</v>
      </c>
    </row>
    <row r="456" spans="1:28" x14ac:dyDescent="0.25">
      <c r="A456">
        <v>0</v>
      </c>
      <c r="B456" t="s">
        <v>1623</v>
      </c>
      <c r="H456" t="s">
        <v>905</v>
      </c>
      <c r="J456" t="s">
        <v>1906</v>
      </c>
      <c r="K456" t="str">
        <f t="shared" si="54"/>
        <v>N20</v>
      </c>
      <c r="L456" t="str">
        <f t="shared" si="52"/>
        <v>GND</v>
      </c>
      <c r="M456" t="str">
        <f t="shared" si="51"/>
        <v>GND</v>
      </c>
      <c r="N456">
        <f t="shared" ref="N456:N519" si="55">MOD(N455+10+980,1980)-980</f>
        <v>-360</v>
      </c>
      <c r="O456">
        <f t="shared" ref="O456:O519" si="56">IF(N456=-980,O455+300,O455)</f>
        <v>-300</v>
      </c>
      <c r="P456" t="s">
        <v>1912</v>
      </c>
      <c r="Q456">
        <f t="shared" si="53"/>
        <v>1</v>
      </c>
      <c r="R456">
        <v>0</v>
      </c>
      <c r="S456" t="s">
        <v>1623</v>
      </c>
      <c r="Y456" t="s">
        <v>905</v>
      </c>
      <c r="Z456" t="s">
        <v>1706</v>
      </c>
      <c r="AA456" t="s">
        <v>1676</v>
      </c>
      <c r="AB456" t="s">
        <v>1571</v>
      </c>
    </row>
    <row r="457" spans="1:28" x14ac:dyDescent="0.25">
      <c r="A457">
        <v>0</v>
      </c>
      <c r="B457" t="s">
        <v>1623</v>
      </c>
      <c r="H457" t="s">
        <v>895</v>
      </c>
      <c r="J457" t="s">
        <v>1906</v>
      </c>
      <c r="K457" t="str">
        <f t="shared" si="54"/>
        <v>P20</v>
      </c>
      <c r="L457" t="str">
        <f t="shared" si="52"/>
        <v>GND</v>
      </c>
      <c r="M457" t="str">
        <f t="shared" ref="M457:M520" si="57">IF(E457&lt;&gt;"",CONCATENATE(L457,"/",E457),L457)</f>
        <v>GND</v>
      </c>
      <c r="N457">
        <f t="shared" si="55"/>
        <v>-350</v>
      </c>
      <c r="O457">
        <f t="shared" si="56"/>
        <v>-300</v>
      </c>
      <c r="P457" t="s">
        <v>1912</v>
      </c>
      <c r="Q457">
        <f t="shared" si="53"/>
        <v>1</v>
      </c>
      <c r="R457">
        <v>0</v>
      </c>
      <c r="S457" t="s">
        <v>1623</v>
      </c>
      <c r="Y457" t="s">
        <v>895</v>
      </c>
      <c r="Z457" t="s">
        <v>481</v>
      </c>
      <c r="AA457" t="s">
        <v>1707</v>
      </c>
      <c r="AB457" t="s">
        <v>1687</v>
      </c>
    </row>
    <row r="458" spans="1:28" x14ac:dyDescent="0.25">
      <c r="A458">
        <v>0</v>
      </c>
      <c r="B458" t="s">
        <v>1623</v>
      </c>
      <c r="H458" t="s">
        <v>885</v>
      </c>
      <c r="J458" t="s">
        <v>1906</v>
      </c>
      <c r="K458" t="str">
        <f t="shared" si="54"/>
        <v>R20</v>
      </c>
      <c r="L458" t="str">
        <f t="shared" si="52"/>
        <v>GND</v>
      </c>
      <c r="M458" t="str">
        <f t="shared" si="57"/>
        <v>GND</v>
      </c>
      <c r="N458">
        <f t="shared" si="55"/>
        <v>-340</v>
      </c>
      <c r="O458">
        <f t="shared" si="56"/>
        <v>-300</v>
      </c>
      <c r="P458" t="s">
        <v>1912</v>
      </c>
      <c r="Q458">
        <f t="shared" si="53"/>
        <v>1</v>
      </c>
      <c r="R458">
        <v>0</v>
      </c>
      <c r="S458" t="s">
        <v>1623</v>
      </c>
      <c r="Y458" t="s">
        <v>885</v>
      </c>
      <c r="Z458" t="s">
        <v>1708</v>
      </c>
      <c r="AA458" t="s">
        <v>1314</v>
      </c>
      <c r="AB458" t="s">
        <v>1709</v>
      </c>
    </row>
    <row r="459" spans="1:28" x14ac:dyDescent="0.25">
      <c r="A459">
        <v>0</v>
      </c>
      <c r="B459" t="s">
        <v>1623</v>
      </c>
      <c r="H459" t="s">
        <v>890</v>
      </c>
      <c r="J459" t="s">
        <v>1906</v>
      </c>
      <c r="K459" t="str">
        <f t="shared" si="54"/>
        <v>T20</v>
      </c>
      <c r="L459" t="str">
        <f t="shared" si="52"/>
        <v>GND</v>
      </c>
      <c r="M459" t="str">
        <f t="shared" si="57"/>
        <v>GND</v>
      </c>
      <c r="N459">
        <f t="shared" si="55"/>
        <v>-330</v>
      </c>
      <c r="O459">
        <f t="shared" si="56"/>
        <v>-300</v>
      </c>
      <c r="P459" t="s">
        <v>1912</v>
      </c>
      <c r="Q459">
        <f t="shared" si="53"/>
        <v>1</v>
      </c>
      <c r="R459">
        <v>0</v>
      </c>
      <c r="S459" t="s">
        <v>1623</v>
      </c>
      <c r="Y459" t="s">
        <v>890</v>
      </c>
      <c r="Z459" t="s">
        <v>1710</v>
      </c>
      <c r="AA459" t="s">
        <v>1660</v>
      </c>
      <c r="AB459" t="s">
        <v>1689</v>
      </c>
    </row>
    <row r="460" spans="1:28" x14ac:dyDescent="0.25">
      <c r="A460">
        <v>0</v>
      </c>
      <c r="B460" t="s">
        <v>1623</v>
      </c>
      <c r="H460" t="s">
        <v>880</v>
      </c>
      <c r="J460" t="s">
        <v>1906</v>
      </c>
      <c r="K460" t="str">
        <f t="shared" si="54"/>
        <v>U20</v>
      </c>
      <c r="L460" t="str">
        <f t="shared" si="52"/>
        <v>GND</v>
      </c>
      <c r="M460" t="str">
        <f t="shared" si="57"/>
        <v>GND</v>
      </c>
      <c r="N460">
        <f t="shared" si="55"/>
        <v>-320</v>
      </c>
      <c r="O460">
        <f t="shared" si="56"/>
        <v>-300</v>
      </c>
      <c r="P460" t="s">
        <v>1912</v>
      </c>
      <c r="Q460">
        <f t="shared" si="53"/>
        <v>1</v>
      </c>
      <c r="R460">
        <v>0</v>
      </c>
      <c r="S460" t="s">
        <v>1623</v>
      </c>
      <c r="Y460" t="s">
        <v>880</v>
      </c>
      <c r="Z460" t="s">
        <v>562</v>
      </c>
      <c r="AA460" t="s">
        <v>1662</v>
      </c>
      <c r="AB460" t="s">
        <v>1691</v>
      </c>
    </row>
    <row r="461" spans="1:28" x14ac:dyDescent="0.25">
      <c r="A461">
        <v>0</v>
      </c>
      <c r="B461" t="s">
        <v>1623</v>
      </c>
      <c r="H461" t="s">
        <v>1711</v>
      </c>
      <c r="J461" t="s">
        <v>1906</v>
      </c>
      <c r="K461" t="str">
        <f t="shared" si="54"/>
        <v>V20</v>
      </c>
      <c r="L461" t="str">
        <f t="shared" si="52"/>
        <v>GND</v>
      </c>
      <c r="M461" t="str">
        <f t="shared" si="57"/>
        <v>GND</v>
      </c>
      <c r="N461">
        <f t="shared" si="55"/>
        <v>-310</v>
      </c>
      <c r="O461">
        <f t="shared" si="56"/>
        <v>-300</v>
      </c>
      <c r="P461" t="s">
        <v>1912</v>
      </c>
      <c r="Q461">
        <f t="shared" si="53"/>
        <v>1</v>
      </c>
      <c r="R461">
        <v>0</v>
      </c>
      <c r="S461" t="s">
        <v>1623</v>
      </c>
      <c r="Y461" t="s">
        <v>1711</v>
      </c>
      <c r="Z461" t="s">
        <v>568</v>
      </c>
      <c r="AA461" t="s">
        <v>150</v>
      </c>
      <c r="AB461" t="s">
        <v>1692</v>
      </c>
    </row>
    <row r="462" spans="1:28" x14ac:dyDescent="0.25">
      <c r="A462">
        <v>0</v>
      </c>
      <c r="B462" t="s">
        <v>1623</v>
      </c>
      <c r="H462" t="s">
        <v>741</v>
      </c>
      <c r="J462" t="s">
        <v>1906</v>
      </c>
      <c r="K462" t="str">
        <f t="shared" si="54"/>
        <v>W20</v>
      </c>
      <c r="L462" t="str">
        <f t="shared" si="52"/>
        <v>GND</v>
      </c>
      <c r="M462" t="str">
        <f t="shared" si="57"/>
        <v>GND</v>
      </c>
      <c r="N462">
        <f t="shared" si="55"/>
        <v>-300</v>
      </c>
      <c r="O462">
        <f t="shared" si="56"/>
        <v>-300</v>
      </c>
      <c r="P462" t="s">
        <v>1912</v>
      </c>
      <c r="Q462">
        <f t="shared" si="53"/>
        <v>1</v>
      </c>
      <c r="R462">
        <v>0</v>
      </c>
      <c r="S462" t="s">
        <v>1623</v>
      </c>
      <c r="Y462" t="s">
        <v>741</v>
      </c>
      <c r="Z462" t="s">
        <v>1650</v>
      </c>
      <c r="AA462" t="s">
        <v>171</v>
      </c>
      <c r="AB462" t="s">
        <v>1695</v>
      </c>
    </row>
    <row r="463" spans="1:28" x14ac:dyDescent="0.25">
      <c r="A463">
        <v>0</v>
      </c>
      <c r="B463" t="s">
        <v>1623</v>
      </c>
      <c r="H463" t="s">
        <v>1712</v>
      </c>
      <c r="J463" t="s">
        <v>1906</v>
      </c>
      <c r="K463" t="str">
        <f t="shared" si="54"/>
        <v>Y20</v>
      </c>
      <c r="L463" t="str">
        <f t="shared" si="52"/>
        <v>GND</v>
      </c>
      <c r="M463" t="str">
        <f t="shared" si="57"/>
        <v>GND</v>
      </c>
      <c r="N463">
        <f t="shared" si="55"/>
        <v>-290</v>
      </c>
      <c r="O463">
        <f t="shared" si="56"/>
        <v>-300</v>
      </c>
      <c r="P463" t="s">
        <v>1912</v>
      </c>
      <c r="Q463">
        <f t="shared" si="53"/>
        <v>1</v>
      </c>
      <c r="R463">
        <v>0</v>
      </c>
      <c r="S463" t="s">
        <v>1623</v>
      </c>
      <c r="Y463" t="s">
        <v>1712</v>
      </c>
      <c r="Z463" t="s">
        <v>1713</v>
      </c>
      <c r="AA463" t="s">
        <v>1671</v>
      </c>
      <c r="AB463" t="s">
        <v>1714</v>
      </c>
    </row>
    <row r="464" spans="1:28" x14ac:dyDescent="0.25">
      <c r="A464">
        <v>0</v>
      </c>
      <c r="B464" t="s">
        <v>1623</v>
      </c>
      <c r="H464" t="s">
        <v>1715</v>
      </c>
      <c r="J464" t="s">
        <v>1906</v>
      </c>
      <c r="K464" t="str">
        <f t="shared" si="54"/>
        <v>AB20</v>
      </c>
      <c r="L464" t="str">
        <f t="shared" si="52"/>
        <v>GND</v>
      </c>
      <c r="M464" t="str">
        <f t="shared" si="57"/>
        <v>GND</v>
      </c>
      <c r="N464">
        <f t="shared" si="55"/>
        <v>-280</v>
      </c>
      <c r="O464">
        <f t="shared" si="56"/>
        <v>-300</v>
      </c>
      <c r="P464" t="s">
        <v>1912</v>
      </c>
      <c r="Q464">
        <f t="shared" si="53"/>
        <v>1</v>
      </c>
      <c r="R464">
        <v>0</v>
      </c>
      <c r="S464" t="s">
        <v>1623</v>
      </c>
      <c r="Y464" t="s">
        <v>1715</v>
      </c>
      <c r="Z464" t="s">
        <v>1655</v>
      </c>
      <c r="AA464" t="s">
        <v>211</v>
      </c>
      <c r="AB464" t="s">
        <v>1468</v>
      </c>
    </row>
    <row r="465" spans="1:28" x14ac:dyDescent="0.25">
      <c r="A465">
        <v>0</v>
      </c>
      <c r="B465" t="s">
        <v>1623</v>
      </c>
      <c r="H465" t="s">
        <v>1102</v>
      </c>
      <c r="J465" t="s">
        <v>1906</v>
      </c>
      <c r="K465" t="str">
        <f t="shared" si="54"/>
        <v>L19</v>
      </c>
      <c r="L465" t="str">
        <f t="shared" si="52"/>
        <v>GND</v>
      </c>
      <c r="M465" t="str">
        <f t="shared" si="57"/>
        <v>GND</v>
      </c>
      <c r="N465">
        <f t="shared" si="55"/>
        <v>-270</v>
      </c>
      <c r="O465">
        <f t="shared" si="56"/>
        <v>-300</v>
      </c>
      <c r="P465" t="s">
        <v>1912</v>
      </c>
      <c r="Q465">
        <f t="shared" si="53"/>
        <v>1</v>
      </c>
      <c r="R465">
        <v>0</v>
      </c>
      <c r="S465" t="s">
        <v>1623</v>
      </c>
      <c r="Y465" t="s">
        <v>1102</v>
      </c>
      <c r="Z465" t="s">
        <v>1657</v>
      </c>
      <c r="AA465" t="s">
        <v>216</v>
      </c>
      <c r="AB465" t="s">
        <v>1560</v>
      </c>
    </row>
    <row r="466" spans="1:28" x14ac:dyDescent="0.25">
      <c r="A466">
        <v>0</v>
      </c>
      <c r="B466" t="s">
        <v>1623</v>
      </c>
      <c r="H466" t="s">
        <v>915</v>
      </c>
      <c r="J466" t="s">
        <v>1906</v>
      </c>
      <c r="K466" t="str">
        <f t="shared" si="54"/>
        <v>N19</v>
      </c>
      <c r="L466" t="str">
        <f t="shared" si="52"/>
        <v>GND</v>
      </c>
      <c r="M466" t="str">
        <f t="shared" si="57"/>
        <v>GND</v>
      </c>
      <c r="N466">
        <f t="shared" si="55"/>
        <v>-260</v>
      </c>
      <c r="O466">
        <f t="shared" si="56"/>
        <v>-300</v>
      </c>
      <c r="P466" t="s">
        <v>1912</v>
      </c>
      <c r="Q466">
        <f t="shared" si="53"/>
        <v>1</v>
      </c>
      <c r="R466">
        <v>0</v>
      </c>
      <c r="S466" t="s">
        <v>1623</v>
      </c>
      <c r="Y466" t="s">
        <v>915</v>
      </c>
      <c r="Z466" t="s">
        <v>1659</v>
      </c>
      <c r="AA466" t="s">
        <v>1642</v>
      </c>
      <c r="AB466" t="s">
        <v>1675</v>
      </c>
    </row>
    <row r="467" spans="1:28" x14ac:dyDescent="0.25">
      <c r="A467">
        <v>0</v>
      </c>
      <c r="B467" t="s">
        <v>1623</v>
      </c>
      <c r="H467" t="s">
        <v>910</v>
      </c>
      <c r="J467" t="s">
        <v>1906</v>
      </c>
      <c r="K467" t="str">
        <f t="shared" si="54"/>
        <v>P19</v>
      </c>
      <c r="L467" t="str">
        <f t="shared" si="52"/>
        <v>GND</v>
      </c>
      <c r="M467" t="str">
        <f t="shared" si="57"/>
        <v>GND</v>
      </c>
      <c r="N467">
        <f t="shared" si="55"/>
        <v>-250</v>
      </c>
      <c r="O467">
        <f t="shared" si="56"/>
        <v>-300</v>
      </c>
      <c r="P467" t="s">
        <v>1912</v>
      </c>
      <c r="Q467">
        <f t="shared" si="53"/>
        <v>1</v>
      </c>
      <c r="R467">
        <v>0</v>
      </c>
      <c r="S467" t="s">
        <v>1623</v>
      </c>
      <c r="Y467" t="s">
        <v>910</v>
      </c>
      <c r="Z467" t="s">
        <v>1716</v>
      </c>
      <c r="AA467" t="s">
        <v>163</v>
      </c>
      <c r="AB467" t="s">
        <v>1717</v>
      </c>
    </row>
    <row r="468" spans="1:28" x14ac:dyDescent="0.25">
      <c r="A468">
        <v>0</v>
      </c>
      <c r="B468" t="s">
        <v>1623</v>
      </c>
      <c r="H468" t="s">
        <v>1629</v>
      </c>
      <c r="J468" t="s">
        <v>1906</v>
      </c>
      <c r="K468" t="str">
        <f t="shared" si="54"/>
        <v>R19</v>
      </c>
      <c r="L468" t="str">
        <f t="shared" si="52"/>
        <v>GND</v>
      </c>
      <c r="M468" t="str">
        <f t="shared" si="57"/>
        <v>GND</v>
      </c>
      <c r="N468">
        <f t="shared" si="55"/>
        <v>-240</v>
      </c>
      <c r="O468">
        <f t="shared" si="56"/>
        <v>-300</v>
      </c>
      <c r="P468" t="s">
        <v>1912</v>
      </c>
      <c r="Q468">
        <f t="shared" si="53"/>
        <v>1</v>
      </c>
      <c r="R468">
        <v>0</v>
      </c>
      <c r="S468" t="s">
        <v>1623</v>
      </c>
      <c r="Y468" t="s">
        <v>1629</v>
      </c>
      <c r="Z468" t="s">
        <v>572</v>
      </c>
      <c r="AA468" t="s">
        <v>200</v>
      </c>
      <c r="AB468" t="s">
        <v>1677</v>
      </c>
    </row>
    <row r="469" spans="1:28" x14ac:dyDescent="0.25">
      <c r="A469">
        <v>0</v>
      </c>
      <c r="B469" t="s">
        <v>1623</v>
      </c>
      <c r="H469" t="s">
        <v>875</v>
      </c>
      <c r="J469" t="s">
        <v>1906</v>
      </c>
      <c r="K469" t="str">
        <f t="shared" si="54"/>
        <v>T19</v>
      </c>
      <c r="L469" t="str">
        <f t="shared" si="52"/>
        <v>GND</v>
      </c>
      <c r="M469" t="str">
        <f t="shared" si="57"/>
        <v>GND</v>
      </c>
      <c r="N469">
        <f t="shared" si="55"/>
        <v>-230</v>
      </c>
      <c r="O469">
        <f t="shared" si="56"/>
        <v>-300</v>
      </c>
      <c r="P469" t="s">
        <v>1912</v>
      </c>
      <c r="Q469">
        <f t="shared" si="53"/>
        <v>1</v>
      </c>
      <c r="R469">
        <v>0</v>
      </c>
      <c r="S469" t="s">
        <v>1623</v>
      </c>
      <c r="Y469" t="s">
        <v>875</v>
      </c>
      <c r="Z469" t="s">
        <v>576</v>
      </c>
      <c r="AA469" t="s">
        <v>46</v>
      </c>
      <c r="AB469" t="s">
        <v>1679</v>
      </c>
    </row>
    <row r="470" spans="1:28" x14ac:dyDescent="0.25">
      <c r="A470">
        <v>0</v>
      </c>
      <c r="B470" t="s">
        <v>1623</v>
      </c>
      <c r="H470" t="s">
        <v>868</v>
      </c>
      <c r="J470" t="s">
        <v>1906</v>
      </c>
      <c r="K470" t="str">
        <f t="shared" si="54"/>
        <v>U19</v>
      </c>
      <c r="L470" t="str">
        <f t="shared" si="52"/>
        <v>GND</v>
      </c>
      <c r="M470" t="str">
        <f t="shared" si="57"/>
        <v>GND</v>
      </c>
      <c r="N470">
        <f t="shared" si="55"/>
        <v>-220</v>
      </c>
      <c r="O470">
        <f t="shared" si="56"/>
        <v>-300</v>
      </c>
      <c r="P470" t="s">
        <v>1912</v>
      </c>
      <c r="Q470">
        <f t="shared" si="53"/>
        <v>1</v>
      </c>
      <c r="R470">
        <v>0</v>
      </c>
      <c r="S470" t="s">
        <v>1623</v>
      </c>
      <c r="Y470" t="s">
        <v>868</v>
      </c>
      <c r="Z470" t="s">
        <v>1718</v>
      </c>
      <c r="AA470" t="s">
        <v>1097</v>
      </c>
      <c r="AB470" t="s">
        <v>1681</v>
      </c>
    </row>
    <row r="471" spans="1:28" x14ac:dyDescent="0.25">
      <c r="A471">
        <v>0</v>
      </c>
      <c r="B471" t="s">
        <v>1623</v>
      </c>
      <c r="H471" t="s">
        <v>1719</v>
      </c>
      <c r="J471" t="s">
        <v>1906</v>
      </c>
      <c r="K471" t="str">
        <f t="shared" si="54"/>
        <v>V19</v>
      </c>
      <c r="L471" t="str">
        <f t="shared" si="52"/>
        <v>GND</v>
      </c>
      <c r="M471" t="str">
        <f t="shared" si="57"/>
        <v>GND</v>
      </c>
      <c r="N471">
        <f t="shared" si="55"/>
        <v>-210</v>
      </c>
      <c r="O471">
        <f t="shared" si="56"/>
        <v>-300</v>
      </c>
      <c r="P471" t="s">
        <v>1912</v>
      </c>
      <c r="Q471">
        <f t="shared" si="53"/>
        <v>1</v>
      </c>
      <c r="R471">
        <v>0</v>
      </c>
      <c r="S471" t="s">
        <v>1623</v>
      </c>
      <c r="Y471" t="s">
        <v>1719</v>
      </c>
      <c r="Z471" t="s">
        <v>1720</v>
      </c>
      <c r="AA471" t="s">
        <v>1050</v>
      </c>
      <c r="AB471" t="s">
        <v>1683</v>
      </c>
    </row>
    <row r="472" spans="1:28" x14ac:dyDescent="0.25">
      <c r="A472">
        <v>0</v>
      </c>
      <c r="B472" t="s">
        <v>1623</v>
      </c>
      <c r="H472" t="s">
        <v>1721</v>
      </c>
      <c r="J472" t="s">
        <v>1906</v>
      </c>
      <c r="K472" t="str">
        <f t="shared" si="54"/>
        <v>W19</v>
      </c>
      <c r="L472" t="str">
        <f t="shared" si="52"/>
        <v>GND</v>
      </c>
      <c r="M472" t="str">
        <f t="shared" si="57"/>
        <v>GND</v>
      </c>
      <c r="N472">
        <f t="shared" si="55"/>
        <v>-200</v>
      </c>
      <c r="O472">
        <f t="shared" si="56"/>
        <v>-300</v>
      </c>
      <c r="P472" t="s">
        <v>1912</v>
      </c>
      <c r="Q472">
        <f t="shared" si="53"/>
        <v>1</v>
      </c>
      <c r="R472">
        <v>0</v>
      </c>
      <c r="S472" t="s">
        <v>1623</v>
      </c>
      <c r="Y472" t="s">
        <v>1721</v>
      </c>
      <c r="Z472" t="s">
        <v>1722</v>
      </c>
      <c r="AA472" t="s">
        <v>869</v>
      </c>
      <c r="AB472" t="s">
        <v>1723</v>
      </c>
    </row>
    <row r="473" spans="1:28" x14ac:dyDescent="0.25">
      <c r="A473">
        <v>0</v>
      </c>
      <c r="B473" t="s">
        <v>1623</v>
      </c>
      <c r="H473" t="s">
        <v>735</v>
      </c>
      <c r="J473" t="s">
        <v>1906</v>
      </c>
      <c r="K473" t="str">
        <f t="shared" si="54"/>
        <v>Y19</v>
      </c>
      <c r="L473" t="str">
        <f t="shared" si="52"/>
        <v>GND</v>
      </c>
      <c r="M473" t="str">
        <f t="shared" si="57"/>
        <v>GND</v>
      </c>
      <c r="N473">
        <f t="shared" si="55"/>
        <v>-190</v>
      </c>
      <c r="O473">
        <f t="shared" si="56"/>
        <v>-300</v>
      </c>
      <c r="P473" t="s">
        <v>1912</v>
      </c>
      <c r="Q473">
        <f t="shared" si="53"/>
        <v>1</v>
      </c>
      <c r="R473">
        <v>0</v>
      </c>
      <c r="S473" t="s">
        <v>1623</v>
      </c>
      <c r="Y473" t="s">
        <v>735</v>
      </c>
      <c r="Z473" t="s">
        <v>1724</v>
      </c>
      <c r="AA473" t="s">
        <v>14</v>
      </c>
      <c r="AB473" t="s">
        <v>1455</v>
      </c>
    </row>
    <row r="474" spans="1:28" x14ac:dyDescent="0.25">
      <c r="A474">
        <v>0</v>
      </c>
      <c r="B474" t="s">
        <v>1623</v>
      </c>
      <c r="H474" t="s">
        <v>1725</v>
      </c>
      <c r="J474" t="s">
        <v>1906</v>
      </c>
      <c r="K474" t="str">
        <f t="shared" si="54"/>
        <v>AB19</v>
      </c>
      <c r="L474" t="str">
        <f t="shared" si="52"/>
        <v>GND</v>
      </c>
      <c r="M474" t="str">
        <f t="shared" si="57"/>
        <v>GND</v>
      </c>
      <c r="N474">
        <f t="shared" si="55"/>
        <v>-180</v>
      </c>
      <c r="O474">
        <f t="shared" si="56"/>
        <v>-300</v>
      </c>
      <c r="P474" t="s">
        <v>1912</v>
      </c>
      <c r="Q474">
        <f t="shared" si="53"/>
        <v>1</v>
      </c>
      <c r="R474">
        <v>0</v>
      </c>
      <c r="S474" t="s">
        <v>1623</v>
      </c>
      <c r="Y474" t="s">
        <v>1725</v>
      </c>
      <c r="Z474" t="s">
        <v>1667</v>
      </c>
      <c r="AA474" t="s">
        <v>14</v>
      </c>
      <c r="AB474" t="s">
        <v>1726</v>
      </c>
    </row>
    <row r="475" spans="1:28" x14ac:dyDescent="0.25">
      <c r="A475">
        <v>0</v>
      </c>
      <c r="B475" t="s">
        <v>1623</v>
      </c>
      <c r="H475" t="s">
        <v>207</v>
      </c>
      <c r="J475" t="s">
        <v>1906</v>
      </c>
      <c r="K475" t="str">
        <f t="shared" si="54"/>
        <v>B18</v>
      </c>
      <c r="L475" t="str">
        <f t="shared" si="52"/>
        <v>GND</v>
      </c>
      <c r="M475" t="str">
        <f t="shared" si="57"/>
        <v>GND</v>
      </c>
      <c r="N475">
        <f t="shared" si="55"/>
        <v>-170</v>
      </c>
      <c r="O475">
        <f t="shared" si="56"/>
        <v>-300</v>
      </c>
      <c r="P475" t="s">
        <v>1912</v>
      </c>
      <c r="Q475">
        <f t="shared" si="53"/>
        <v>1</v>
      </c>
      <c r="R475">
        <v>0</v>
      </c>
      <c r="S475" t="s">
        <v>1623</v>
      </c>
      <c r="Y475" t="s">
        <v>207</v>
      </c>
      <c r="Z475" t="s">
        <v>1727</v>
      </c>
      <c r="AA475" t="s">
        <v>14</v>
      </c>
      <c r="AB475" t="s">
        <v>1668</v>
      </c>
    </row>
    <row r="476" spans="1:28" x14ac:dyDescent="0.25">
      <c r="A476">
        <v>0</v>
      </c>
      <c r="B476" t="s">
        <v>1623</v>
      </c>
      <c r="H476" t="s">
        <v>1295</v>
      </c>
      <c r="J476" t="s">
        <v>1906</v>
      </c>
      <c r="K476" t="str">
        <f t="shared" si="54"/>
        <v>E18</v>
      </c>
      <c r="L476" t="str">
        <f t="shared" si="52"/>
        <v>GND</v>
      </c>
      <c r="M476" t="str">
        <f t="shared" si="57"/>
        <v>GND</v>
      </c>
      <c r="N476">
        <f t="shared" si="55"/>
        <v>-160</v>
      </c>
      <c r="O476">
        <f t="shared" si="56"/>
        <v>-300</v>
      </c>
      <c r="P476" t="s">
        <v>1912</v>
      </c>
      <c r="Q476">
        <f t="shared" si="53"/>
        <v>1</v>
      </c>
      <c r="R476">
        <v>0</v>
      </c>
      <c r="S476" t="s">
        <v>1623</v>
      </c>
      <c r="Y476" t="s">
        <v>1295</v>
      </c>
      <c r="Z476" t="s">
        <v>580</v>
      </c>
      <c r="AA476" t="s">
        <v>14</v>
      </c>
      <c r="AB476" t="s">
        <v>1728</v>
      </c>
    </row>
    <row r="477" spans="1:28" x14ac:dyDescent="0.25">
      <c r="A477">
        <v>0</v>
      </c>
      <c r="B477" t="s">
        <v>1623</v>
      </c>
      <c r="H477" t="s">
        <v>448</v>
      </c>
      <c r="J477" t="s">
        <v>1906</v>
      </c>
      <c r="K477" t="str">
        <f t="shared" si="54"/>
        <v>L18</v>
      </c>
      <c r="L477" t="str">
        <f t="shared" si="52"/>
        <v>GND</v>
      </c>
      <c r="M477" t="str">
        <f t="shared" si="57"/>
        <v>GND</v>
      </c>
      <c r="N477">
        <f t="shared" si="55"/>
        <v>-150</v>
      </c>
      <c r="O477">
        <f t="shared" si="56"/>
        <v>-300</v>
      </c>
      <c r="P477" t="s">
        <v>1912</v>
      </c>
      <c r="Q477">
        <f t="shared" si="53"/>
        <v>1</v>
      </c>
      <c r="R477">
        <v>0</v>
      </c>
      <c r="S477" t="s">
        <v>1623</v>
      </c>
      <c r="Y477" t="s">
        <v>448</v>
      </c>
      <c r="Z477" t="s">
        <v>587</v>
      </c>
      <c r="AA477" t="s">
        <v>14</v>
      </c>
      <c r="AB477" t="s">
        <v>1669</v>
      </c>
    </row>
    <row r="478" spans="1:28" x14ac:dyDescent="0.25">
      <c r="A478">
        <v>0</v>
      </c>
      <c r="B478" t="s">
        <v>1623</v>
      </c>
      <c r="H478" t="s">
        <v>499</v>
      </c>
      <c r="J478" t="s">
        <v>1906</v>
      </c>
      <c r="K478" t="str">
        <f t="shared" si="54"/>
        <v>N18</v>
      </c>
      <c r="L478" t="str">
        <f t="shared" si="52"/>
        <v>GND</v>
      </c>
      <c r="M478" t="str">
        <f t="shared" si="57"/>
        <v>GND</v>
      </c>
      <c r="N478">
        <f t="shared" si="55"/>
        <v>-140</v>
      </c>
      <c r="O478">
        <f t="shared" si="56"/>
        <v>-300</v>
      </c>
      <c r="P478" t="s">
        <v>1912</v>
      </c>
      <c r="Q478">
        <f t="shared" si="53"/>
        <v>1</v>
      </c>
      <c r="R478">
        <v>0</v>
      </c>
      <c r="S478" t="s">
        <v>1623</v>
      </c>
      <c r="Y478" t="s">
        <v>499</v>
      </c>
      <c r="Z478" t="s">
        <v>34</v>
      </c>
      <c r="AA478" t="s">
        <v>14</v>
      </c>
      <c r="AB478" t="s">
        <v>1670</v>
      </c>
    </row>
    <row r="479" spans="1:28" x14ac:dyDescent="0.25">
      <c r="A479">
        <v>0</v>
      </c>
      <c r="B479" t="s">
        <v>1623</v>
      </c>
      <c r="H479" t="s">
        <v>900</v>
      </c>
      <c r="J479" t="s">
        <v>1906</v>
      </c>
      <c r="K479" t="str">
        <f t="shared" si="54"/>
        <v>P18</v>
      </c>
      <c r="L479" t="str">
        <f t="shared" si="52"/>
        <v>GND</v>
      </c>
      <c r="M479" t="str">
        <f t="shared" si="57"/>
        <v>GND</v>
      </c>
      <c r="N479">
        <f t="shared" si="55"/>
        <v>-130</v>
      </c>
      <c r="O479">
        <f t="shared" si="56"/>
        <v>-300</v>
      </c>
      <c r="P479" t="s">
        <v>1912</v>
      </c>
      <c r="Q479">
        <f t="shared" si="53"/>
        <v>1</v>
      </c>
      <c r="R479">
        <v>0</v>
      </c>
      <c r="S479" t="s">
        <v>1623</v>
      </c>
      <c r="Y479" t="s">
        <v>900</v>
      </c>
      <c r="Z479" t="s">
        <v>1455</v>
      </c>
      <c r="AA479" t="s">
        <v>14</v>
      </c>
      <c r="AB479" t="s">
        <v>1672</v>
      </c>
    </row>
    <row r="480" spans="1:28" x14ac:dyDescent="0.25">
      <c r="A480">
        <v>0</v>
      </c>
      <c r="B480" t="s">
        <v>1623</v>
      </c>
      <c r="H480" t="s">
        <v>514</v>
      </c>
      <c r="J480" t="s">
        <v>1906</v>
      </c>
      <c r="K480" t="str">
        <f t="shared" si="54"/>
        <v>R18</v>
      </c>
      <c r="L480" t="str">
        <f t="shared" si="52"/>
        <v>GND</v>
      </c>
      <c r="M480" t="str">
        <f t="shared" si="57"/>
        <v>GND</v>
      </c>
      <c r="N480">
        <f t="shared" si="55"/>
        <v>-120</v>
      </c>
      <c r="O480">
        <f t="shared" si="56"/>
        <v>-300</v>
      </c>
      <c r="P480" t="s">
        <v>1912</v>
      </c>
      <c r="Q480">
        <f t="shared" si="53"/>
        <v>1</v>
      </c>
      <c r="R480">
        <v>0</v>
      </c>
      <c r="S480" t="s">
        <v>1623</v>
      </c>
      <c r="Y480" t="s">
        <v>514</v>
      </c>
      <c r="Z480" t="s">
        <v>1669</v>
      </c>
      <c r="AA480" t="s">
        <v>14</v>
      </c>
      <c r="AB480" t="s">
        <v>1673</v>
      </c>
    </row>
    <row r="481" spans="1:28" x14ac:dyDescent="0.25">
      <c r="A481">
        <v>0</v>
      </c>
      <c r="B481" t="s">
        <v>1623</v>
      </c>
      <c r="H481" t="s">
        <v>506</v>
      </c>
      <c r="J481" t="s">
        <v>1906</v>
      </c>
      <c r="K481" t="str">
        <f t="shared" si="54"/>
        <v>T18</v>
      </c>
      <c r="L481" t="str">
        <f t="shared" si="52"/>
        <v>GND</v>
      </c>
      <c r="M481" t="str">
        <f t="shared" si="57"/>
        <v>GND</v>
      </c>
      <c r="N481">
        <f t="shared" si="55"/>
        <v>-110</v>
      </c>
      <c r="O481">
        <f t="shared" si="56"/>
        <v>-300</v>
      </c>
      <c r="P481" t="s">
        <v>1912</v>
      </c>
      <c r="Q481">
        <f t="shared" si="53"/>
        <v>1</v>
      </c>
      <c r="R481">
        <v>0</v>
      </c>
      <c r="S481" t="s">
        <v>1623</v>
      </c>
      <c r="Y481" t="s">
        <v>506</v>
      </c>
      <c r="Z481" t="s">
        <v>1672</v>
      </c>
      <c r="AA481" t="s">
        <v>14</v>
      </c>
      <c r="AB481" t="s">
        <v>1729</v>
      </c>
    </row>
    <row r="482" spans="1:28" x14ac:dyDescent="0.25">
      <c r="A482">
        <v>0</v>
      </c>
      <c r="B482" t="s">
        <v>1623</v>
      </c>
      <c r="H482" t="s">
        <v>519</v>
      </c>
      <c r="J482" t="s">
        <v>1906</v>
      </c>
      <c r="K482" t="str">
        <f t="shared" si="54"/>
        <v>U18</v>
      </c>
      <c r="L482" t="str">
        <f t="shared" si="52"/>
        <v>GND</v>
      </c>
      <c r="M482" t="str">
        <f t="shared" si="57"/>
        <v>GND</v>
      </c>
      <c r="N482">
        <f t="shared" si="55"/>
        <v>-100</v>
      </c>
      <c r="O482">
        <f t="shared" si="56"/>
        <v>-300</v>
      </c>
      <c r="P482" t="s">
        <v>1912</v>
      </c>
      <c r="Q482">
        <f t="shared" si="53"/>
        <v>1</v>
      </c>
      <c r="R482">
        <v>0</v>
      </c>
      <c r="S482" t="s">
        <v>1623</v>
      </c>
      <c r="Y482" t="s">
        <v>519</v>
      </c>
      <c r="Z482" t="s">
        <v>1673</v>
      </c>
      <c r="AA482" t="s">
        <v>14</v>
      </c>
      <c r="AB482" t="s">
        <v>1545</v>
      </c>
    </row>
    <row r="483" spans="1:28" x14ac:dyDescent="0.25">
      <c r="A483">
        <v>0</v>
      </c>
      <c r="B483" t="s">
        <v>1623</v>
      </c>
      <c r="H483" t="s">
        <v>1730</v>
      </c>
      <c r="J483" t="s">
        <v>1906</v>
      </c>
      <c r="K483" t="str">
        <f t="shared" si="54"/>
        <v>V18</v>
      </c>
      <c r="L483" t="str">
        <f t="shared" si="52"/>
        <v>GND</v>
      </c>
      <c r="M483" t="str">
        <f t="shared" si="57"/>
        <v>GND</v>
      </c>
      <c r="N483">
        <f t="shared" si="55"/>
        <v>-90</v>
      </c>
      <c r="O483">
        <f t="shared" si="56"/>
        <v>-300</v>
      </c>
      <c r="P483" t="s">
        <v>1912</v>
      </c>
      <c r="Q483">
        <f t="shared" si="53"/>
        <v>1</v>
      </c>
      <c r="R483">
        <v>0</v>
      </c>
      <c r="S483" t="s">
        <v>1623</v>
      </c>
      <c r="Y483" t="s">
        <v>1730</v>
      </c>
      <c r="Z483" t="s">
        <v>1729</v>
      </c>
      <c r="AA483" t="s">
        <v>14</v>
      </c>
      <c r="AB483" t="s">
        <v>1664</v>
      </c>
    </row>
    <row r="484" spans="1:28" x14ac:dyDescent="0.25">
      <c r="A484">
        <v>0</v>
      </c>
      <c r="B484" t="s">
        <v>1623</v>
      </c>
      <c r="H484" t="s">
        <v>723</v>
      </c>
      <c r="J484" t="s">
        <v>1906</v>
      </c>
      <c r="K484" t="str">
        <f t="shared" si="54"/>
        <v>W18</v>
      </c>
      <c r="L484" t="str">
        <f t="shared" si="52"/>
        <v>GND</v>
      </c>
      <c r="M484" t="str">
        <f t="shared" si="57"/>
        <v>GND</v>
      </c>
      <c r="N484">
        <f t="shared" si="55"/>
        <v>-80</v>
      </c>
      <c r="O484">
        <f t="shared" si="56"/>
        <v>-300</v>
      </c>
      <c r="P484" t="s">
        <v>1912</v>
      </c>
      <c r="Q484">
        <f t="shared" si="53"/>
        <v>1</v>
      </c>
      <c r="R484">
        <v>0</v>
      </c>
      <c r="S484" t="s">
        <v>1623</v>
      </c>
      <c r="Y484" t="s">
        <v>723</v>
      </c>
      <c r="Z484" t="s">
        <v>1674</v>
      </c>
      <c r="AA484" t="s">
        <v>14</v>
      </c>
      <c r="AB484" t="s">
        <v>1731</v>
      </c>
    </row>
    <row r="485" spans="1:28" x14ac:dyDescent="0.25">
      <c r="A485">
        <v>0</v>
      </c>
      <c r="B485" t="s">
        <v>1623</v>
      </c>
      <c r="H485" t="s">
        <v>1732</v>
      </c>
      <c r="J485" t="s">
        <v>1906</v>
      </c>
      <c r="K485" t="str">
        <f t="shared" si="54"/>
        <v>Y18</v>
      </c>
      <c r="L485" t="str">
        <f t="shared" si="52"/>
        <v>GND</v>
      </c>
      <c r="M485" t="str">
        <f t="shared" si="57"/>
        <v>GND</v>
      </c>
      <c r="N485">
        <f t="shared" si="55"/>
        <v>-70</v>
      </c>
      <c r="O485">
        <f t="shared" si="56"/>
        <v>-300</v>
      </c>
      <c r="P485" t="s">
        <v>1912</v>
      </c>
      <c r="Q485">
        <f t="shared" si="53"/>
        <v>1</v>
      </c>
      <c r="R485">
        <v>0</v>
      </c>
      <c r="S485" t="s">
        <v>1623</v>
      </c>
      <c r="Y485" t="s">
        <v>1732</v>
      </c>
      <c r="Z485" t="s">
        <v>1733</v>
      </c>
      <c r="AA485" t="s">
        <v>14</v>
      </c>
      <c r="AB485" t="s">
        <v>1718</v>
      </c>
    </row>
    <row r="486" spans="1:28" x14ac:dyDescent="0.25">
      <c r="A486">
        <v>0</v>
      </c>
      <c r="B486" t="s">
        <v>1623</v>
      </c>
      <c r="H486" t="s">
        <v>1734</v>
      </c>
      <c r="J486" t="s">
        <v>1906</v>
      </c>
      <c r="K486" t="str">
        <f t="shared" si="54"/>
        <v>AB18</v>
      </c>
      <c r="L486" t="str">
        <f t="shared" si="52"/>
        <v>GND</v>
      </c>
      <c r="M486" t="str">
        <f t="shared" si="57"/>
        <v>GND</v>
      </c>
      <c r="N486">
        <f t="shared" si="55"/>
        <v>-60</v>
      </c>
      <c r="O486">
        <f t="shared" si="56"/>
        <v>-300</v>
      </c>
      <c r="P486" t="s">
        <v>1912</v>
      </c>
      <c r="Q486">
        <f t="shared" si="53"/>
        <v>1</v>
      </c>
      <c r="R486">
        <v>0</v>
      </c>
      <c r="S486" t="s">
        <v>1623</v>
      </c>
      <c r="Y486" t="s">
        <v>1734</v>
      </c>
      <c r="Z486" t="s">
        <v>597</v>
      </c>
      <c r="AA486" t="s">
        <v>14</v>
      </c>
      <c r="AB486" t="s">
        <v>1735</v>
      </c>
    </row>
    <row r="487" spans="1:28" x14ac:dyDescent="0.25">
      <c r="A487">
        <v>0</v>
      </c>
      <c r="B487" t="s">
        <v>1623</v>
      </c>
      <c r="H487" t="s">
        <v>1077</v>
      </c>
      <c r="J487" t="s">
        <v>1906</v>
      </c>
      <c r="K487" t="str">
        <f t="shared" si="54"/>
        <v>L17</v>
      </c>
      <c r="L487" t="str">
        <f t="shared" si="52"/>
        <v>GND</v>
      </c>
      <c r="M487" t="str">
        <f t="shared" si="57"/>
        <v>GND</v>
      </c>
      <c r="N487">
        <f t="shared" si="55"/>
        <v>-50</v>
      </c>
      <c r="O487">
        <f t="shared" si="56"/>
        <v>-300</v>
      </c>
      <c r="P487" t="s">
        <v>1912</v>
      </c>
      <c r="Q487">
        <f t="shared" si="53"/>
        <v>1</v>
      </c>
      <c r="R487">
        <v>0</v>
      </c>
      <c r="S487" t="s">
        <v>1623</v>
      </c>
      <c r="Y487" t="s">
        <v>1077</v>
      </c>
      <c r="Z487" t="s">
        <v>593</v>
      </c>
      <c r="AA487" t="s">
        <v>14</v>
      </c>
      <c r="AB487" t="s">
        <v>1720</v>
      </c>
    </row>
    <row r="488" spans="1:28" x14ac:dyDescent="0.25">
      <c r="A488">
        <v>0</v>
      </c>
      <c r="B488" t="s">
        <v>1623</v>
      </c>
      <c r="H488" t="s">
        <v>485</v>
      </c>
      <c r="J488" t="s">
        <v>1906</v>
      </c>
      <c r="K488" t="str">
        <f t="shared" si="54"/>
        <v>N17</v>
      </c>
      <c r="L488" t="str">
        <f t="shared" si="52"/>
        <v>GND</v>
      </c>
      <c r="M488" t="str">
        <f t="shared" si="57"/>
        <v>GND</v>
      </c>
      <c r="N488">
        <f t="shared" si="55"/>
        <v>-40</v>
      </c>
      <c r="O488">
        <f t="shared" si="56"/>
        <v>-300</v>
      </c>
      <c r="P488" t="s">
        <v>1912</v>
      </c>
      <c r="Q488">
        <f t="shared" si="53"/>
        <v>1</v>
      </c>
      <c r="R488">
        <v>0</v>
      </c>
      <c r="S488" t="s">
        <v>1623</v>
      </c>
      <c r="Y488" t="s">
        <v>485</v>
      </c>
      <c r="Z488" t="s">
        <v>1677</v>
      </c>
      <c r="AA488" t="s">
        <v>14</v>
      </c>
      <c r="AB488" t="s">
        <v>1722</v>
      </c>
    </row>
    <row r="489" spans="1:28" x14ac:dyDescent="0.25">
      <c r="A489">
        <v>0</v>
      </c>
      <c r="B489" t="s">
        <v>1623</v>
      </c>
      <c r="H489" t="s">
        <v>1055</v>
      </c>
      <c r="J489" t="s">
        <v>1906</v>
      </c>
      <c r="K489" t="str">
        <f t="shared" si="54"/>
        <v>P17</v>
      </c>
      <c r="L489" t="str">
        <f t="shared" si="52"/>
        <v>GND</v>
      </c>
      <c r="M489" t="str">
        <f t="shared" si="57"/>
        <v>GND</v>
      </c>
      <c r="N489">
        <f t="shared" si="55"/>
        <v>-30</v>
      </c>
      <c r="O489">
        <f t="shared" si="56"/>
        <v>-300</v>
      </c>
      <c r="P489" t="s">
        <v>1912</v>
      </c>
      <c r="Q489">
        <f t="shared" si="53"/>
        <v>1</v>
      </c>
      <c r="R489">
        <v>0</v>
      </c>
      <c r="S489" t="s">
        <v>1623</v>
      </c>
      <c r="Y489" t="s">
        <v>1055</v>
      </c>
      <c r="Z489" t="s">
        <v>1681</v>
      </c>
      <c r="AA489" t="s">
        <v>14</v>
      </c>
      <c r="AB489" t="s">
        <v>1430</v>
      </c>
    </row>
    <row r="490" spans="1:28" x14ac:dyDescent="0.25">
      <c r="A490">
        <v>0</v>
      </c>
      <c r="B490" t="s">
        <v>1623</v>
      </c>
      <c r="H490" t="s">
        <v>525</v>
      </c>
      <c r="J490" t="s">
        <v>1906</v>
      </c>
      <c r="K490" t="str">
        <f t="shared" si="54"/>
        <v>R17</v>
      </c>
      <c r="L490" t="str">
        <f t="shared" si="52"/>
        <v>GND</v>
      </c>
      <c r="M490" t="str">
        <f t="shared" si="57"/>
        <v>GND</v>
      </c>
      <c r="N490">
        <f t="shared" si="55"/>
        <v>-20</v>
      </c>
      <c r="O490">
        <f t="shared" si="56"/>
        <v>-300</v>
      </c>
      <c r="P490" t="s">
        <v>1912</v>
      </c>
      <c r="Q490">
        <f t="shared" si="53"/>
        <v>1</v>
      </c>
      <c r="R490">
        <v>0</v>
      </c>
      <c r="S490" t="s">
        <v>1623</v>
      </c>
      <c r="Y490" t="s">
        <v>525</v>
      </c>
      <c r="Z490" t="s">
        <v>1683</v>
      </c>
      <c r="AA490" t="s">
        <v>14</v>
      </c>
      <c r="AB490" t="s">
        <v>1536</v>
      </c>
    </row>
    <row r="491" spans="1:28" x14ac:dyDescent="0.25">
      <c r="A491">
        <v>0</v>
      </c>
      <c r="B491" t="s">
        <v>1623</v>
      </c>
      <c r="H491" t="s">
        <v>537</v>
      </c>
      <c r="J491" t="s">
        <v>1906</v>
      </c>
      <c r="K491" t="str">
        <f t="shared" si="54"/>
        <v>T17</v>
      </c>
      <c r="L491" t="str">
        <f t="shared" si="52"/>
        <v>GND</v>
      </c>
      <c r="M491" t="str">
        <f t="shared" si="57"/>
        <v>GND</v>
      </c>
      <c r="N491">
        <f t="shared" si="55"/>
        <v>-10</v>
      </c>
      <c r="O491">
        <f t="shared" si="56"/>
        <v>-300</v>
      </c>
      <c r="P491" t="s">
        <v>1912</v>
      </c>
      <c r="Q491">
        <f t="shared" si="53"/>
        <v>1</v>
      </c>
      <c r="R491">
        <v>0</v>
      </c>
      <c r="S491" t="s">
        <v>1623</v>
      </c>
      <c r="Y491" t="s">
        <v>537</v>
      </c>
      <c r="Z491" t="s">
        <v>1723</v>
      </c>
      <c r="AA491" t="s">
        <v>14</v>
      </c>
      <c r="AB491" t="s">
        <v>1653</v>
      </c>
    </row>
    <row r="492" spans="1:28" x14ac:dyDescent="0.25">
      <c r="A492">
        <v>0</v>
      </c>
      <c r="B492" t="s">
        <v>1623</v>
      </c>
      <c r="H492" t="s">
        <v>532</v>
      </c>
      <c r="J492" t="s">
        <v>1906</v>
      </c>
      <c r="K492" t="str">
        <f t="shared" si="54"/>
        <v>U17</v>
      </c>
      <c r="L492" t="str">
        <f t="shared" si="52"/>
        <v>GND</v>
      </c>
      <c r="M492" t="str">
        <f t="shared" si="57"/>
        <v>GND</v>
      </c>
      <c r="N492">
        <f t="shared" si="55"/>
        <v>0</v>
      </c>
      <c r="O492">
        <f t="shared" si="56"/>
        <v>-300</v>
      </c>
      <c r="P492" t="s">
        <v>1912</v>
      </c>
      <c r="Q492">
        <f t="shared" si="53"/>
        <v>1</v>
      </c>
      <c r="R492">
        <v>0</v>
      </c>
      <c r="S492" t="s">
        <v>1623</v>
      </c>
      <c r="Y492" t="s">
        <v>532</v>
      </c>
      <c r="Z492" t="s">
        <v>1685</v>
      </c>
      <c r="AA492" t="s">
        <v>14</v>
      </c>
      <c r="AB492" t="s">
        <v>1713</v>
      </c>
    </row>
    <row r="493" spans="1:28" x14ac:dyDescent="0.25">
      <c r="A493">
        <v>0</v>
      </c>
      <c r="B493" t="s">
        <v>1623</v>
      </c>
      <c r="H493" t="s">
        <v>542</v>
      </c>
      <c r="J493" t="s">
        <v>1906</v>
      </c>
      <c r="K493" t="str">
        <f t="shared" si="54"/>
        <v>V17</v>
      </c>
      <c r="L493" t="str">
        <f t="shared" si="52"/>
        <v>GND</v>
      </c>
      <c r="M493" t="str">
        <f t="shared" si="57"/>
        <v>GND</v>
      </c>
      <c r="N493">
        <f t="shared" si="55"/>
        <v>10</v>
      </c>
      <c r="O493">
        <f t="shared" si="56"/>
        <v>-300</v>
      </c>
      <c r="P493" t="s">
        <v>1912</v>
      </c>
      <c r="Q493">
        <f t="shared" si="53"/>
        <v>1</v>
      </c>
      <c r="R493">
        <v>0</v>
      </c>
      <c r="S493" t="s">
        <v>1623</v>
      </c>
      <c r="Y493" t="s">
        <v>542</v>
      </c>
      <c r="Z493" t="s">
        <v>1736</v>
      </c>
      <c r="AA493" t="s">
        <v>14</v>
      </c>
      <c r="AB493" t="s">
        <v>1374</v>
      </c>
    </row>
    <row r="494" spans="1:28" x14ac:dyDescent="0.25">
      <c r="A494">
        <v>0</v>
      </c>
      <c r="B494" t="s">
        <v>1623</v>
      </c>
      <c r="H494" t="s">
        <v>716</v>
      </c>
      <c r="J494" t="s">
        <v>1906</v>
      </c>
      <c r="K494" t="str">
        <f t="shared" si="54"/>
        <v>W17</v>
      </c>
      <c r="L494" t="str">
        <f t="shared" si="52"/>
        <v>GND</v>
      </c>
      <c r="M494" t="str">
        <f t="shared" si="57"/>
        <v>GND</v>
      </c>
      <c r="N494">
        <f t="shared" si="55"/>
        <v>20</v>
      </c>
      <c r="O494">
        <f t="shared" si="56"/>
        <v>-300</v>
      </c>
      <c r="P494" t="s">
        <v>1912</v>
      </c>
      <c r="Q494">
        <f t="shared" si="53"/>
        <v>1</v>
      </c>
      <c r="R494">
        <v>0</v>
      </c>
      <c r="S494" t="s">
        <v>1623</v>
      </c>
      <c r="Y494" t="s">
        <v>716</v>
      </c>
      <c r="Z494" t="s">
        <v>1737</v>
      </c>
      <c r="AA494" t="s">
        <v>14</v>
      </c>
      <c r="AB494" t="s">
        <v>949</v>
      </c>
    </row>
    <row r="495" spans="1:28" x14ac:dyDescent="0.25">
      <c r="A495">
        <v>0</v>
      </c>
      <c r="B495" t="s">
        <v>1623</v>
      </c>
      <c r="H495" t="s">
        <v>711</v>
      </c>
      <c r="J495" t="s">
        <v>1906</v>
      </c>
      <c r="K495" t="str">
        <f t="shared" si="54"/>
        <v>Y17</v>
      </c>
      <c r="L495" t="str">
        <f t="shared" si="52"/>
        <v>GND</v>
      </c>
      <c r="M495" t="str">
        <f t="shared" si="57"/>
        <v>GND</v>
      </c>
      <c r="N495">
        <f t="shared" si="55"/>
        <v>30</v>
      </c>
      <c r="O495">
        <f t="shared" si="56"/>
        <v>-300</v>
      </c>
      <c r="P495" t="s">
        <v>1912</v>
      </c>
      <c r="Q495">
        <f t="shared" si="53"/>
        <v>1</v>
      </c>
      <c r="R495">
        <v>0</v>
      </c>
      <c r="S495" t="s">
        <v>1623</v>
      </c>
      <c r="Y495" t="s">
        <v>711</v>
      </c>
      <c r="Z495" t="s">
        <v>1689</v>
      </c>
      <c r="AA495" t="s">
        <v>14</v>
      </c>
      <c r="AB495" t="s">
        <v>1632</v>
      </c>
    </row>
    <row r="496" spans="1:28" x14ac:dyDescent="0.25">
      <c r="A496">
        <v>0</v>
      </c>
      <c r="B496" t="s">
        <v>1623</v>
      </c>
      <c r="H496" t="s">
        <v>1738</v>
      </c>
      <c r="J496" t="s">
        <v>1906</v>
      </c>
      <c r="K496" t="str">
        <f t="shared" si="54"/>
        <v>AB17</v>
      </c>
      <c r="L496" t="str">
        <f t="shared" si="52"/>
        <v>GND</v>
      </c>
      <c r="M496" t="str">
        <f t="shared" si="57"/>
        <v>GND</v>
      </c>
      <c r="N496">
        <f t="shared" si="55"/>
        <v>40</v>
      </c>
      <c r="O496">
        <f t="shared" si="56"/>
        <v>-300</v>
      </c>
      <c r="P496" t="s">
        <v>1912</v>
      </c>
      <c r="Q496">
        <f t="shared" si="53"/>
        <v>1</v>
      </c>
      <c r="R496">
        <v>0</v>
      </c>
      <c r="S496" t="s">
        <v>1623</v>
      </c>
      <c r="Y496" t="s">
        <v>1738</v>
      </c>
      <c r="Z496" t="s">
        <v>1691</v>
      </c>
      <c r="AA496" t="s">
        <v>14</v>
      </c>
      <c r="AB496" t="s">
        <v>1077</v>
      </c>
    </row>
    <row r="497" spans="1:28" x14ac:dyDescent="0.25">
      <c r="A497">
        <v>0</v>
      </c>
      <c r="B497" t="s">
        <v>1623</v>
      </c>
      <c r="H497" t="s">
        <v>452</v>
      </c>
      <c r="J497" t="s">
        <v>1906</v>
      </c>
      <c r="K497" t="str">
        <f t="shared" si="54"/>
        <v>L16</v>
      </c>
      <c r="L497" t="str">
        <f t="shared" si="52"/>
        <v>GND</v>
      </c>
      <c r="M497" t="str">
        <f t="shared" si="57"/>
        <v>GND</v>
      </c>
      <c r="N497">
        <f t="shared" si="55"/>
        <v>50</v>
      </c>
      <c r="O497">
        <f t="shared" si="56"/>
        <v>-300</v>
      </c>
      <c r="P497" t="s">
        <v>1912</v>
      </c>
      <c r="Q497">
        <f t="shared" si="53"/>
        <v>1</v>
      </c>
      <c r="R497">
        <v>0</v>
      </c>
      <c r="S497" t="s">
        <v>1623</v>
      </c>
      <c r="Y497" t="s">
        <v>452</v>
      </c>
      <c r="Z497" t="s">
        <v>1739</v>
      </c>
      <c r="AA497" t="s">
        <v>14</v>
      </c>
      <c r="AB497" t="s">
        <v>14</v>
      </c>
    </row>
    <row r="498" spans="1:28" x14ac:dyDescent="0.25">
      <c r="A498">
        <v>0</v>
      </c>
      <c r="B498" t="s">
        <v>1623</v>
      </c>
      <c r="H498" t="s">
        <v>490</v>
      </c>
      <c r="J498" t="s">
        <v>1906</v>
      </c>
      <c r="K498" t="str">
        <f t="shared" si="54"/>
        <v>N16</v>
      </c>
      <c r="L498" t="str">
        <f t="shared" si="52"/>
        <v>GND</v>
      </c>
      <c r="M498" t="str">
        <f t="shared" si="57"/>
        <v>GND</v>
      </c>
      <c r="N498">
        <f t="shared" si="55"/>
        <v>60</v>
      </c>
      <c r="O498">
        <f t="shared" si="56"/>
        <v>-300</v>
      </c>
      <c r="P498" t="s">
        <v>1912</v>
      </c>
      <c r="Q498">
        <f t="shared" si="53"/>
        <v>1</v>
      </c>
      <c r="R498">
        <v>0</v>
      </c>
      <c r="S498" t="s">
        <v>1623</v>
      </c>
      <c r="Y498" t="s">
        <v>490</v>
      </c>
      <c r="Z498" t="s">
        <v>1478</v>
      </c>
      <c r="AA498" t="s">
        <v>14</v>
      </c>
      <c r="AB498" t="s">
        <v>14</v>
      </c>
    </row>
    <row r="499" spans="1:28" x14ac:dyDescent="0.25">
      <c r="A499">
        <v>0</v>
      </c>
      <c r="B499" t="s">
        <v>1623</v>
      </c>
      <c r="H499" t="s">
        <v>1041</v>
      </c>
      <c r="J499" t="s">
        <v>1906</v>
      </c>
      <c r="K499" t="str">
        <f t="shared" si="54"/>
        <v>P16</v>
      </c>
      <c r="L499" t="str">
        <f t="shared" si="52"/>
        <v>GND</v>
      </c>
      <c r="M499" t="str">
        <f t="shared" si="57"/>
        <v>GND</v>
      </c>
      <c r="N499">
        <f t="shared" si="55"/>
        <v>70</v>
      </c>
      <c r="O499">
        <f t="shared" si="56"/>
        <v>-300</v>
      </c>
      <c r="P499" t="s">
        <v>1912</v>
      </c>
      <c r="Q499">
        <f t="shared" si="53"/>
        <v>1</v>
      </c>
      <c r="R499">
        <v>0</v>
      </c>
      <c r="S499" t="s">
        <v>1623</v>
      </c>
      <c r="Y499" t="s">
        <v>1041</v>
      </c>
      <c r="Z499" t="s">
        <v>1583</v>
      </c>
      <c r="AA499" t="s">
        <v>14</v>
      </c>
      <c r="AB499" t="s">
        <v>14</v>
      </c>
    </row>
    <row r="500" spans="1:28" x14ac:dyDescent="0.25">
      <c r="A500">
        <v>0</v>
      </c>
      <c r="B500" t="s">
        <v>1623</v>
      </c>
      <c r="H500" t="s">
        <v>546</v>
      </c>
      <c r="J500" t="s">
        <v>1906</v>
      </c>
      <c r="K500" t="str">
        <f t="shared" si="54"/>
        <v>R16</v>
      </c>
      <c r="L500" t="str">
        <f t="shared" si="52"/>
        <v>GND</v>
      </c>
      <c r="M500" t="str">
        <f t="shared" si="57"/>
        <v>GND</v>
      </c>
      <c r="N500">
        <f t="shared" si="55"/>
        <v>80</v>
      </c>
      <c r="O500">
        <f t="shared" si="56"/>
        <v>-300</v>
      </c>
      <c r="P500" t="s">
        <v>1912</v>
      </c>
      <c r="Q500">
        <f t="shared" si="53"/>
        <v>1</v>
      </c>
      <c r="R500">
        <v>0</v>
      </c>
      <c r="S500" t="s">
        <v>1623</v>
      </c>
      <c r="Y500" t="s">
        <v>546</v>
      </c>
      <c r="Z500" t="s">
        <v>1696</v>
      </c>
      <c r="AA500" t="s">
        <v>14</v>
      </c>
      <c r="AB500" t="s">
        <v>14</v>
      </c>
    </row>
    <row r="501" spans="1:28" x14ac:dyDescent="0.25">
      <c r="A501">
        <v>0</v>
      </c>
      <c r="B501" t="s">
        <v>1623</v>
      </c>
      <c r="H501" t="s">
        <v>949</v>
      </c>
      <c r="J501" t="s">
        <v>1906</v>
      </c>
      <c r="K501" t="str">
        <f t="shared" si="54"/>
        <v>T16</v>
      </c>
      <c r="L501" t="str">
        <f t="shared" si="52"/>
        <v>GND</v>
      </c>
      <c r="M501" t="str">
        <f t="shared" si="57"/>
        <v>GND</v>
      </c>
      <c r="N501">
        <f t="shared" si="55"/>
        <v>90</v>
      </c>
      <c r="O501">
        <f t="shared" si="56"/>
        <v>-300</v>
      </c>
      <c r="P501" t="s">
        <v>1912</v>
      </c>
      <c r="Q501">
        <f t="shared" si="53"/>
        <v>1</v>
      </c>
      <c r="R501">
        <v>0</v>
      </c>
      <c r="S501" t="s">
        <v>1623</v>
      </c>
      <c r="Y501" t="s">
        <v>949</v>
      </c>
      <c r="Z501" t="s">
        <v>1698</v>
      </c>
      <c r="AA501" t="s">
        <v>14</v>
      </c>
      <c r="AB501" t="s">
        <v>14</v>
      </c>
    </row>
    <row r="502" spans="1:28" x14ac:dyDescent="0.25">
      <c r="A502">
        <v>0</v>
      </c>
      <c r="B502" t="s">
        <v>1623</v>
      </c>
      <c r="H502" t="s">
        <v>554</v>
      </c>
      <c r="J502" t="s">
        <v>1906</v>
      </c>
      <c r="K502" t="str">
        <f t="shared" si="54"/>
        <v>U16</v>
      </c>
      <c r="L502" t="str">
        <f t="shared" si="52"/>
        <v>GND</v>
      </c>
      <c r="M502" t="str">
        <f t="shared" si="57"/>
        <v>GND</v>
      </c>
      <c r="N502">
        <f t="shared" si="55"/>
        <v>100</v>
      </c>
      <c r="O502">
        <f t="shared" si="56"/>
        <v>-300</v>
      </c>
      <c r="P502" t="s">
        <v>1912</v>
      </c>
      <c r="Q502">
        <f t="shared" si="53"/>
        <v>1</v>
      </c>
      <c r="R502">
        <v>0</v>
      </c>
      <c r="S502" t="s">
        <v>1623</v>
      </c>
      <c r="Y502" t="s">
        <v>554</v>
      </c>
      <c r="Z502" t="s">
        <v>1700</v>
      </c>
      <c r="AA502" t="s">
        <v>14</v>
      </c>
      <c r="AB502" t="s">
        <v>14</v>
      </c>
    </row>
    <row r="503" spans="1:28" x14ac:dyDescent="0.25">
      <c r="A503">
        <v>0</v>
      </c>
      <c r="B503" t="s">
        <v>1623</v>
      </c>
      <c r="H503" t="s">
        <v>550</v>
      </c>
      <c r="J503" t="s">
        <v>1906</v>
      </c>
      <c r="K503" t="str">
        <f t="shared" si="54"/>
        <v>V16</v>
      </c>
      <c r="L503" t="str">
        <f t="shared" si="52"/>
        <v>GND</v>
      </c>
      <c r="M503" t="str">
        <f t="shared" si="57"/>
        <v>GND</v>
      </c>
      <c r="N503">
        <f t="shared" si="55"/>
        <v>110</v>
      </c>
      <c r="O503">
        <f t="shared" si="56"/>
        <v>-300</v>
      </c>
      <c r="P503" t="s">
        <v>1912</v>
      </c>
      <c r="Q503">
        <f t="shared" si="53"/>
        <v>1</v>
      </c>
      <c r="R503">
        <v>0</v>
      </c>
      <c r="S503" t="s">
        <v>1623</v>
      </c>
      <c r="Y503" t="s">
        <v>550</v>
      </c>
      <c r="Z503" t="s">
        <v>1702</v>
      </c>
      <c r="AA503" t="s">
        <v>14</v>
      </c>
      <c r="AB503" t="s">
        <v>14</v>
      </c>
    </row>
    <row r="504" spans="1:28" x14ac:dyDescent="0.25">
      <c r="A504">
        <v>0</v>
      </c>
      <c r="B504" t="s">
        <v>1623</v>
      </c>
      <c r="H504" t="s">
        <v>706</v>
      </c>
      <c r="J504" t="s">
        <v>1906</v>
      </c>
      <c r="K504" t="str">
        <f t="shared" si="54"/>
        <v>W16</v>
      </c>
      <c r="L504" t="str">
        <f t="shared" si="52"/>
        <v>GND</v>
      </c>
      <c r="M504" t="str">
        <f t="shared" si="57"/>
        <v>GND</v>
      </c>
      <c r="N504">
        <f t="shared" si="55"/>
        <v>120</v>
      </c>
      <c r="O504">
        <f t="shared" si="56"/>
        <v>-300</v>
      </c>
      <c r="P504" t="s">
        <v>1912</v>
      </c>
      <c r="Q504">
        <f t="shared" si="53"/>
        <v>1</v>
      </c>
      <c r="R504">
        <v>0</v>
      </c>
      <c r="S504" t="s">
        <v>1623</v>
      </c>
      <c r="Y504" t="s">
        <v>706</v>
      </c>
      <c r="Z504" t="s">
        <v>1703</v>
      </c>
      <c r="AA504" t="s">
        <v>14</v>
      </c>
      <c r="AB504" t="s">
        <v>14</v>
      </c>
    </row>
    <row r="505" spans="1:28" x14ac:dyDescent="0.25">
      <c r="A505">
        <v>0</v>
      </c>
      <c r="B505" t="s">
        <v>1623</v>
      </c>
      <c r="H505" t="s">
        <v>702</v>
      </c>
      <c r="J505" t="s">
        <v>1906</v>
      </c>
      <c r="K505" t="str">
        <f t="shared" si="54"/>
        <v>Y16</v>
      </c>
      <c r="L505" t="str">
        <f t="shared" si="52"/>
        <v>GND</v>
      </c>
      <c r="M505" t="str">
        <f t="shared" si="57"/>
        <v>GND</v>
      </c>
      <c r="N505">
        <f t="shared" si="55"/>
        <v>130</v>
      </c>
      <c r="O505">
        <f t="shared" si="56"/>
        <v>-300</v>
      </c>
      <c r="P505" t="s">
        <v>1912</v>
      </c>
      <c r="Q505">
        <f t="shared" si="53"/>
        <v>1</v>
      </c>
      <c r="R505">
        <v>0</v>
      </c>
      <c r="S505" t="s">
        <v>1623</v>
      </c>
      <c r="Y505" t="s">
        <v>702</v>
      </c>
      <c r="Z505" t="s">
        <v>1705</v>
      </c>
      <c r="AA505" t="s">
        <v>14</v>
      </c>
      <c r="AB505" t="s">
        <v>14</v>
      </c>
    </row>
    <row r="506" spans="1:28" x14ac:dyDescent="0.25">
      <c r="A506">
        <v>0</v>
      </c>
      <c r="B506" t="s">
        <v>1623</v>
      </c>
      <c r="H506" t="s">
        <v>1740</v>
      </c>
      <c r="J506" t="s">
        <v>1906</v>
      </c>
      <c r="K506" t="str">
        <f t="shared" si="54"/>
        <v>AB16</v>
      </c>
      <c r="L506" t="str">
        <f t="shared" si="52"/>
        <v>GND</v>
      </c>
      <c r="M506" t="str">
        <f t="shared" si="57"/>
        <v>GND</v>
      </c>
      <c r="N506">
        <f t="shared" si="55"/>
        <v>140</v>
      </c>
      <c r="O506">
        <f t="shared" si="56"/>
        <v>-300</v>
      </c>
      <c r="P506" t="s">
        <v>1912</v>
      </c>
      <c r="Q506">
        <f t="shared" si="53"/>
        <v>1</v>
      </c>
      <c r="R506">
        <v>0</v>
      </c>
      <c r="S506" t="s">
        <v>1623</v>
      </c>
      <c r="Y506" t="s">
        <v>1740</v>
      </c>
      <c r="Z506" t="s">
        <v>1741</v>
      </c>
      <c r="AA506" t="s">
        <v>14</v>
      </c>
      <c r="AB506" t="s">
        <v>14</v>
      </c>
    </row>
    <row r="507" spans="1:28" x14ac:dyDescent="0.25">
      <c r="A507">
        <v>0</v>
      </c>
      <c r="B507" t="s">
        <v>1623</v>
      </c>
      <c r="H507" t="s">
        <v>181</v>
      </c>
      <c r="J507" t="s">
        <v>1906</v>
      </c>
      <c r="K507" t="str">
        <f t="shared" si="54"/>
        <v>B15</v>
      </c>
      <c r="L507" t="str">
        <f t="shared" si="52"/>
        <v>GND</v>
      </c>
      <c r="M507" t="str">
        <f t="shared" si="57"/>
        <v>GND</v>
      </c>
      <c r="N507">
        <f t="shared" si="55"/>
        <v>150</v>
      </c>
      <c r="O507">
        <f t="shared" si="56"/>
        <v>-300</v>
      </c>
      <c r="P507" t="s">
        <v>1912</v>
      </c>
      <c r="Q507">
        <f t="shared" si="53"/>
        <v>1</v>
      </c>
      <c r="R507">
        <v>0</v>
      </c>
      <c r="S507" t="s">
        <v>1623</v>
      </c>
      <c r="Y507" t="s">
        <v>181</v>
      </c>
      <c r="Z507" t="s">
        <v>1742</v>
      </c>
      <c r="AA507" t="s">
        <v>14</v>
      </c>
      <c r="AB507" t="s">
        <v>14</v>
      </c>
    </row>
    <row r="508" spans="1:28" x14ac:dyDescent="0.25">
      <c r="A508">
        <v>0</v>
      </c>
      <c r="B508" t="s">
        <v>1623</v>
      </c>
      <c r="H508" t="s">
        <v>1385</v>
      </c>
      <c r="J508" t="s">
        <v>1906</v>
      </c>
      <c r="K508" t="str">
        <f t="shared" si="54"/>
        <v>E15</v>
      </c>
      <c r="L508" t="str">
        <f t="shared" si="52"/>
        <v>GND</v>
      </c>
      <c r="M508" t="str">
        <f t="shared" si="57"/>
        <v>GND</v>
      </c>
      <c r="N508">
        <f t="shared" si="55"/>
        <v>160</v>
      </c>
      <c r="O508">
        <f t="shared" si="56"/>
        <v>-300</v>
      </c>
      <c r="P508" t="s">
        <v>1912</v>
      </c>
      <c r="Q508">
        <f t="shared" si="53"/>
        <v>1</v>
      </c>
      <c r="R508">
        <v>0</v>
      </c>
      <c r="S508" t="s">
        <v>1623</v>
      </c>
      <c r="Y508" t="s">
        <v>1385</v>
      </c>
      <c r="Z508" t="s">
        <v>628</v>
      </c>
      <c r="AA508" t="s">
        <v>14</v>
      </c>
      <c r="AB508" t="s">
        <v>14</v>
      </c>
    </row>
    <row r="509" spans="1:28" x14ac:dyDescent="0.25">
      <c r="A509">
        <v>0</v>
      </c>
      <c r="B509" t="s">
        <v>1623</v>
      </c>
      <c r="H509" t="s">
        <v>442</v>
      </c>
      <c r="J509" t="s">
        <v>1906</v>
      </c>
      <c r="K509" t="str">
        <f t="shared" si="54"/>
        <v>L15</v>
      </c>
      <c r="L509" t="str">
        <f t="shared" si="52"/>
        <v>GND</v>
      </c>
      <c r="M509" t="str">
        <f t="shared" si="57"/>
        <v>GND</v>
      </c>
      <c r="N509">
        <f t="shared" si="55"/>
        <v>170</v>
      </c>
      <c r="O509">
        <f t="shared" si="56"/>
        <v>-300</v>
      </c>
      <c r="P509" t="s">
        <v>1912</v>
      </c>
      <c r="Q509">
        <f t="shared" si="53"/>
        <v>1</v>
      </c>
      <c r="R509">
        <v>0</v>
      </c>
      <c r="S509" t="s">
        <v>1623</v>
      </c>
      <c r="Y509" t="s">
        <v>442</v>
      </c>
      <c r="Z509" t="s">
        <v>1743</v>
      </c>
      <c r="AA509" t="s">
        <v>14</v>
      </c>
      <c r="AB509" t="s">
        <v>14</v>
      </c>
    </row>
    <row r="510" spans="1:28" x14ac:dyDescent="0.25">
      <c r="A510">
        <v>0</v>
      </c>
      <c r="B510" t="s">
        <v>1623</v>
      </c>
      <c r="H510" t="s">
        <v>481</v>
      </c>
      <c r="J510" t="s">
        <v>1906</v>
      </c>
      <c r="K510" t="str">
        <f t="shared" si="54"/>
        <v>N15</v>
      </c>
      <c r="L510" t="str">
        <f t="shared" si="52"/>
        <v>GND</v>
      </c>
      <c r="M510" t="str">
        <f t="shared" si="57"/>
        <v>GND</v>
      </c>
      <c r="N510">
        <f t="shared" si="55"/>
        <v>180</v>
      </c>
      <c r="O510">
        <f t="shared" si="56"/>
        <v>-300</v>
      </c>
      <c r="P510" t="s">
        <v>1912</v>
      </c>
      <c r="Q510">
        <f t="shared" si="53"/>
        <v>1</v>
      </c>
      <c r="R510">
        <v>0</v>
      </c>
      <c r="S510" t="s">
        <v>1623</v>
      </c>
      <c r="Y510" t="s">
        <v>481</v>
      </c>
      <c r="Z510" t="s">
        <v>608</v>
      </c>
      <c r="AA510" t="s">
        <v>14</v>
      </c>
      <c r="AB510" t="s">
        <v>14</v>
      </c>
    </row>
    <row r="511" spans="1:28" x14ac:dyDescent="0.25">
      <c r="A511">
        <v>0</v>
      </c>
      <c r="B511" t="s">
        <v>1623</v>
      </c>
      <c r="H511" t="s">
        <v>1708</v>
      </c>
      <c r="J511" t="s">
        <v>1906</v>
      </c>
      <c r="K511" t="str">
        <f t="shared" si="54"/>
        <v>P15</v>
      </c>
      <c r="L511" t="str">
        <f t="shared" si="52"/>
        <v>GND</v>
      </c>
      <c r="M511" t="str">
        <f t="shared" si="57"/>
        <v>GND</v>
      </c>
      <c r="N511">
        <f t="shared" si="55"/>
        <v>190</v>
      </c>
      <c r="O511">
        <f t="shared" si="56"/>
        <v>-300</v>
      </c>
      <c r="P511" t="s">
        <v>1912</v>
      </c>
      <c r="Q511">
        <f t="shared" si="53"/>
        <v>1</v>
      </c>
      <c r="R511">
        <v>0</v>
      </c>
      <c r="S511" t="s">
        <v>1623</v>
      </c>
      <c r="Y511" t="s">
        <v>1708</v>
      </c>
      <c r="Z511" t="s">
        <v>648</v>
      </c>
      <c r="AA511" t="s">
        <v>14</v>
      </c>
      <c r="AB511" t="s">
        <v>14</v>
      </c>
    </row>
    <row r="512" spans="1:28" x14ac:dyDescent="0.25">
      <c r="A512">
        <v>0</v>
      </c>
      <c r="B512" t="s">
        <v>1623</v>
      </c>
      <c r="H512" t="s">
        <v>1710</v>
      </c>
      <c r="J512" t="s">
        <v>1906</v>
      </c>
      <c r="K512" t="str">
        <f t="shared" si="54"/>
        <v>R15</v>
      </c>
      <c r="L512" t="str">
        <f t="shared" si="52"/>
        <v>GND</v>
      </c>
      <c r="M512" t="str">
        <f t="shared" si="57"/>
        <v>GND</v>
      </c>
      <c r="N512">
        <f t="shared" si="55"/>
        <v>200</v>
      </c>
      <c r="O512">
        <f t="shared" si="56"/>
        <v>-300</v>
      </c>
      <c r="P512" t="s">
        <v>1912</v>
      </c>
      <c r="Q512">
        <f t="shared" si="53"/>
        <v>1</v>
      </c>
      <c r="R512">
        <v>0</v>
      </c>
      <c r="S512" t="s">
        <v>1623</v>
      </c>
      <c r="Y512" t="s">
        <v>1710</v>
      </c>
      <c r="Z512" t="s">
        <v>1678</v>
      </c>
      <c r="AA512" t="s">
        <v>14</v>
      </c>
      <c r="AB512" t="s">
        <v>14</v>
      </c>
    </row>
    <row r="513" spans="1:28" x14ac:dyDescent="0.25">
      <c r="A513">
        <v>0</v>
      </c>
      <c r="B513" t="s">
        <v>1623</v>
      </c>
      <c r="H513" t="s">
        <v>558</v>
      </c>
      <c r="J513" t="s">
        <v>1906</v>
      </c>
      <c r="K513" t="str">
        <f t="shared" si="54"/>
        <v>T15</v>
      </c>
      <c r="L513" t="str">
        <f t="shared" si="52"/>
        <v>GND</v>
      </c>
      <c r="M513" t="str">
        <f t="shared" si="57"/>
        <v>GND</v>
      </c>
      <c r="N513">
        <f t="shared" si="55"/>
        <v>210</v>
      </c>
      <c r="O513">
        <f t="shared" si="56"/>
        <v>-300</v>
      </c>
      <c r="P513" t="s">
        <v>1912</v>
      </c>
      <c r="Q513">
        <f t="shared" si="53"/>
        <v>1</v>
      </c>
      <c r="R513">
        <v>0</v>
      </c>
      <c r="S513" t="s">
        <v>1623</v>
      </c>
      <c r="Y513" t="s">
        <v>558</v>
      </c>
      <c r="Z513" t="s">
        <v>1680</v>
      </c>
      <c r="AA513" t="s">
        <v>14</v>
      </c>
      <c r="AB513" t="s">
        <v>14</v>
      </c>
    </row>
    <row r="514" spans="1:28" x14ac:dyDescent="0.25">
      <c r="A514">
        <v>0</v>
      </c>
      <c r="B514" t="s">
        <v>1623</v>
      </c>
      <c r="H514" t="s">
        <v>562</v>
      </c>
      <c r="J514" t="s">
        <v>1906</v>
      </c>
      <c r="K514" t="str">
        <f t="shared" si="54"/>
        <v>U15</v>
      </c>
      <c r="L514" t="str">
        <f t="shared" si="52"/>
        <v>GND</v>
      </c>
      <c r="M514" t="str">
        <f t="shared" si="57"/>
        <v>GND</v>
      </c>
      <c r="N514">
        <f t="shared" si="55"/>
        <v>220</v>
      </c>
      <c r="O514">
        <f t="shared" si="56"/>
        <v>-300</v>
      </c>
      <c r="P514" t="s">
        <v>1912</v>
      </c>
      <c r="Q514">
        <f t="shared" si="53"/>
        <v>1</v>
      </c>
      <c r="R514">
        <v>0</v>
      </c>
      <c r="S514" t="s">
        <v>1623</v>
      </c>
      <c r="Y514" t="s">
        <v>562</v>
      </c>
      <c r="Z514" t="s">
        <v>39</v>
      </c>
      <c r="AA514" t="s">
        <v>14</v>
      </c>
      <c r="AB514" t="s">
        <v>14</v>
      </c>
    </row>
    <row r="515" spans="1:28" x14ac:dyDescent="0.25">
      <c r="A515">
        <v>0</v>
      </c>
      <c r="B515" t="s">
        <v>1623</v>
      </c>
      <c r="H515" t="s">
        <v>568</v>
      </c>
      <c r="J515" t="s">
        <v>1906</v>
      </c>
      <c r="K515" t="str">
        <f t="shared" si="54"/>
        <v>V15</v>
      </c>
      <c r="L515" t="str">
        <f t="shared" si="52"/>
        <v>GND</v>
      </c>
      <c r="M515" t="str">
        <f t="shared" si="57"/>
        <v>GND</v>
      </c>
      <c r="N515">
        <f t="shared" si="55"/>
        <v>230</v>
      </c>
      <c r="O515">
        <f t="shared" si="56"/>
        <v>-300</v>
      </c>
      <c r="P515" t="s">
        <v>1912</v>
      </c>
      <c r="Q515">
        <f t="shared" si="53"/>
        <v>1</v>
      </c>
      <c r="R515">
        <v>0</v>
      </c>
      <c r="S515" t="s">
        <v>1623</v>
      </c>
      <c r="Y515" t="s">
        <v>568</v>
      </c>
      <c r="Z515" t="s">
        <v>87</v>
      </c>
      <c r="AA515" t="s">
        <v>14</v>
      </c>
      <c r="AB515" t="s">
        <v>14</v>
      </c>
    </row>
    <row r="516" spans="1:28" x14ac:dyDescent="0.25">
      <c r="A516">
        <v>0</v>
      </c>
      <c r="B516" t="s">
        <v>1623</v>
      </c>
      <c r="H516" t="s">
        <v>690</v>
      </c>
      <c r="J516" t="s">
        <v>1906</v>
      </c>
      <c r="K516" t="str">
        <f t="shared" si="54"/>
        <v>W15</v>
      </c>
      <c r="L516" t="str">
        <f t="shared" si="52"/>
        <v>GND</v>
      </c>
      <c r="M516" t="str">
        <f t="shared" si="57"/>
        <v>GND</v>
      </c>
      <c r="N516">
        <f t="shared" si="55"/>
        <v>240</v>
      </c>
      <c r="O516">
        <f t="shared" si="56"/>
        <v>-300</v>
      </c>
      <c r="P516" t="s">
        <v>1912</v>
      </c>
      <c r="Q516">
        <f t="shared" si="53"/>
        <v>1</v>
      </c>
      <c r="R516">
        <v>0</v>
      </c>
      <c r="S516" t="s">
        <v>1623</v>
      </c>
      <c r="Y516" t="s">
        <v>690</v>
      </c>
      <c r="Z516" t="s">
        <v>256</v>
      </c>
      <c r="AA516" t="s">
        <v>14</v>
      </c>
      <c r="AB516" t="s">
        <v>14</v>
      </c>
    </row>
    <row r="517" spans="1:28" x14ac:dyDescent="0.25">
      <c r="A517">
        <v>0</v>
      </c>
      <c r="B517" t="s">
        <v>1623</v>
      </c>
      <c r="H517" t="s">
        <v>696</v>
      </c>
      <c r="J517" t="s">
        <v>1906</v>
      </c>
      <c r="K517" t="str">
        <f t="shared" si="54"/>
        <v>Y15</v>
      </c>
      <c r="L517" t="str">
        <f t="shared" si="52"/>
        <v>GND</v>
      </c>
      <c r="M517" t="str">
        <f t="shared" si="57"/>
        <v>GND</v>
      </c>
      <c r="N517">
        <f t="shared" si="55"/>
        <v>250</v>
      </c>
      <c r="O517">
        <f t="shared" si="56"/>
        <v>-300</v>
      </c>
      <c r="P517" t="s">
        <v>1912</v>
      </c>
      <c r="Q517">
        <f t="shared" si="53"/>
        <v>1</v>
      </c>
      <c r="R517">
        <v>0</v>
      </c>
      <c r="S517" t="s">
        <v>1623</v>
      </c>
      <c r="Y517" t="s">
        <v>696</v>
      </c>
      <c r="Z517" t="s">
        <v>378</v>
      </c>
      <c r="AA517" t="s">
        <v>14</v>
      </c>
      <c r="AB517" t="s">
        <v>14</v>
      </c>
    </row>
    <row r="518" spans="1:28" x14ac:dyDescent="0.25">
      <c r="A518">
        <v>0</v>
      </c>
      <c r="B518" t="s">
        <v>1623</v>
      </c>
      <c r="H518" t="s">
        <v>1744</v>
      </c>
      <c r="J518" t="s">
        <v>1906</v>
      </c>
      <c r="K518" t="str">
        <f t="shared" si="54"/>
        <v>AB15</v>
      </c>
      <c r="L518" t="str">
        <f t="shared" ref="L518:L581" si="58">IF(B518&lt;&gt;S518,CONCATENATE(B518,"(",S518,")"),B518)</f>
        <v>GND</v>
      </c>
      <c r="M518" t="str">
        <f t="shared" si="57"/>
        <v>GND</v>
      </c>
      <c r="N518">
        <f t="shared" si="55"/>
        <v>260</v>
      </c>
      <c r="O518">
        <f t="shared" si="56"/>
        <v>-300</v>
      </c>
      <c r="P518" t="s">
        <v>1912</v>
      </c>
      <c r="Q518">
        <f t="shared" ref="Q518:Q581" si="59">IF(S518=B518,1,0)</f>
        <v>1</v>
      </c>
      <c r="R518">
        <v>0</v>
      </c>
      <c r="S518" t="s">
        <v>1623</v>
      </c>
      <c r="Y518" t="s">
        <v>1744</v>
      </c>
      <c r="Z518" t="s">
        <v>583</v>
      </c>
      <c r="AA518" t="s">
        <v>14</v>
      </c>
      <c r="AB518" t="s">
        <v>14</v>
      </c>
    </row>
    <row r="519" spans="1:28" x14ac:dyDescent="0.25">
      <c r="A519">
        <v>0</v>
      </c>
      <c r="B519" t="s">
        <v>1623</v>
      </c>
      <c r="H519" t="s">
        <v>1713</v>
      </c>
      <c r="J519" t="s">
        <v>1906</v>
      </c>
      <c r="K519" t="str">
        <f t="shared" ref="K519:K582" si="60">H519</f>
        <v>L14</v>
      </c>
      <c r="L519" t="str">
        <f t="shared" si="58"/>
        <v>GND</v>
      </c>
      <c r="M519" t="str">
        <f t="shared" si="57"/>
        <v>GND</v>
      </c>
      <c r="N519">
        <f t="shared" si="55"/>
        <v>270</v>
      </c>
      <c r="O519">
        <f t="shared" si="56"/>
        <v>-300</v>
      </c>
      <c r="P519" t="s">
        <v>1912</v>
      </c>
      <c r="Q519">
        <f t="shared" si="59"/>
        <v>1</v>
      </c>
      <c r="R519">
        <v>0</v>
      </c>
      <c r="S519" t="s">
        <v>1623</v>
      </c>
      <c r="Y519" t="s">
        <v>1713</v>
      </c>
      <c r="Z519" t="s">
        <v>634</v>
      </c>
      <c r="AA519" t="s">
        <v>14</v>
      </c>
      <c r="AB519" t="s">
        <v>14</v>
      </c>
    </row>
    <row r="520" spans="1:28" x14ac:dyDescent="0.25">
      <c r="A520">
        <v>0</v>
      </c>
      <c r="B520" t="s">
        <v>1623</v>
      </c>
      <c r="H520" t="s">
        <v>1657</v>
      </c>
      <c r="J520" t="s">
        <v>1906</v>
      </c>
      <c r="K520" t="str">
        <f t="shared" si="60"/>
        <v>N14</v>
      </c>
      <c r="L520" t="str">
        <f t="shared" si="58"/>
        <v>GND</v>
      </c>
      <c r="M520" t="str">
        <f t="shared" si="57"/>
        <v>GND</v>
      </c>
      <c r="N520">
        <f t="shared" ref="N520:N583" si="61">MOD(N519+10+980,1980)-980</f>
        <v>280</v>
      </c>
      <c r="O520">
        <f t="shared" ref="O520:O583" si="62">IF(N520=-980,O519+300,O519)</f>
        <v>-300</v>
      </c>
      <c r="P520" t="s">
        <v>1912</v>
      </c>
      <c r="Q520">
        <f t="shared" si="59"/>
        <v>1</v>
      </c>
      <c r="R520">
        <v>0</v>
      </c>
      <c r="S520" t="s">
        <v>1623</v>
      </c>
      <c r="Y520" t="s">
        <v>1657</v>
      </c>
      <c r="Z520" t="s">
        <v>437</v>
      </c>
      <c r="AA520" t="s">
        <v>14</v>
      </c>
      <c r="AB520" t="s">
        <v>14</v>
      </c>
    </row>
    <row r="521" spans="1:28" x14ac:dyDescent="0.25">
      <c r="A521">
        <v>0</v>
      </c>
      <c r="B521" t="s">
        <v>1623</v>
      </c>
      <c r="H521" t="s">
        <v>1659</v>
      </c>
      <c r="J521" t="s">
        <v>1906</v>
      </c>
      <c r="K521" t="str">
        <f t="shared" si="60"/>
        <v>P14</v>
      </c>
      <c r="L521" t="str">
        <f t="shared" si="58"/>
        <v>GND</v>
      </c>
      <c r="M521" t="str">
        <f t="shared" ref="M521:M584" si="63">IF(E521&lt;&gt;"",CONCATENATE(L521,"/",E521),L521)</f>
        <v>GND</v>
      </c>
      <c r="N521">
        <f t="shared" si="61"/>
        <v>290</v>
      </c>
      <c r="O521">
        <f t="shared" si="62"/>
        <v>-300</v>
      </c>
      <c r="P521" t="s">
        <v>1912</v>
      </c>
      <c r="Q521">
        <f t="shared" si="59"/>
        <v>1</v>
      </c>
      <c r="R521">
        <v>0</v>
      </c>
      <c r="S521" t="s">
        <v>1623</v>
      </c>
      <c r="Y521" t="s">
        <v>1659</v>
      </c>
      <c r="Z521" t="s">
        <v>152</v>
      </c>
      <c r="AA521" t="s">
        <v>14</v>
      </c>
      <c r="AB521" t="s">
        <v>14</v>
      </c>
    </row>
    <row r="522" spans="1:28" x14ac:dyDescent="0.25">
      <c r="A522">
        <v>0</v>
      </c>
      <c r="B522" t="s">
        <v>1623</v>
      </c>
      <c r="H522" t="s">
        <v>1716</v>
      </c>
      <c r="J522" t="s">
        <v>1906</v>
      </c>
      <c r="K522" t="str">
        <f t="shared" si="60"/>
        <v>R14</v>
      </c>
      <c r="L522" t="str">
        <f t="shared" si="58"/>
        <v>GND</v>
      </c>
      <c r="M522" t="str">
        <f t="shared" si="63"/>
        <v>GND</v>
      </c>
      <c r="N522">
        <f t="shared" si="61"/>
        <v>300</v>
      </c>
      <c r="O522">
        <f t="shared" si="62"/>
        <v>-300</v>
      </c>
      <c r="P522" t="s">
        <v>1912</v>
      </c>
      <c r="Q522">
        <f t="shared" si="59"/>
        <v>1</v>
      </c>
      <c r="R522">
        <v>0</v>
      </c>
      <c r="S522" t="s">
        <v>1623</v>
      </c>
      <c r="Y522" t="s">
        <v>1716</v>
      </c>
      <c r="Z522" t="s">
        <v>218</v>
      </c>
      <c r="AA522" t="s">
        <v>14</v>
      </c>
      <c r="AB522" t="s">
        <v>14</v>
      </c>
    </row>
    <row r="523" spans="1:28" x14ac:dyDescent="0.25">
      <c r="A523">
        <v>0</v>
      </c>
      <c r="B523" t="s">
        <v>1623</v>
      </c>
      <c r="H523" t="s">
        <v>565</v>
      </c>
      <c r="J523" t="s">
        <v>1906</v>
      </c>
      <c r="K523" t="str">
        <f t="shared" si="60"/>
        <v>T14</v>
      </c>
      <c r="L523" t="str">
        <f t="shared" si="58"/>
        <v>GND</v>
      </c>
      <c r="M523" t="str">
        <f t="shared" si="63"/>
        <v>GND</v>
      </c>
      <c r="N523">
        <f t="shared" si="61"/>
        <v>310</v>
      </c>
      <c r="O523">
        <f t="shared" si="62"/>
        <v>-300</v>
      </c>
      <c r="P523" t="s">
        <v>1912</v>
      </c>
      <c r="Q523">
        <f t="shared" si="59"/>
        <v>1</v>
      </c>
      <c r="R523">
        <v>0</v>
      </c>
      <c r="S523" t="s">
        <v>1623</v>
      </c>
      <c r="Y523" t="s">
        <v>565</v>
      </c>
      <c r="Z523" t="s">
        <v>1050</v>
      </c>
      <c r="AA523" t="s">
        <v>14</v>
      </c>
      <c r="AB523" t="s">
        <v>14</v>
      </c>
    </row>
    <row r="524" spans="1:28" x14ac:dyDescent="0.25">
      <c r="A524">
        <v>0</v>
      </c>
      <c r="B524" t="s">
        <v>1623</v>
      </c>
      <c r="H524" t="s">
        <v>572</v>
      </c>
      <c r="J524" t="s">
        <v>1906</v>
      </c>
      <c r="K524" t="str">
        <f t="shared" si="60"/>
        <v>U14</v>
      </c>
      <c r="L524" t="str">
        <f t="shared" si="58"/>
        <v>GND</v>
      </c>
      <c r="M524" t="str">
        <f t="shared" si="63"/>
        <v>GND</v>
      </c>
      <c r="N524">
        <f t="shared" si="61"/>
        <v>320</v>
      </c>
      <c r="O524">
        <f t="shared" si="62"/>
        <v>-300</v>
      </c>
      <c r="P524" t="s">
        <v>1912</v>
      </c>
      <c r="Q524">
        <f t="shared" si="59"/>
        <v>1</v>
      </c>
      <c r="R524">
        <v>0</v>
      </c>
      <c r="S524" t="s">
        <v>1623</v>
      </c>
      <c r="Y524" t="s">
        <v>572</v>
      </c>
      <c r="Z524" t="s">
        <v>869</v>
      </c>
      <c r="AA524" t="s">
        <v>14</v>
      </c>
      <c r="AB524" t="s">
        <v>14</v>
      </c>
    </row>
    <row r="525" spans="1:28" x14ac:dyDescent="0.25">
      <c r="A525">
        <v>0</v>
      </c>
      <c r="B525" t="s">
        <v>1623</v>
      </c>
      <c r="H525" t="s">
        <v>576</v>
      </c>
      <c r="J525" t="s">
        <v>1906</v>
      </c>
      <c r="K525" t="str">
        <f t="shared" si="60"/>
        <v>V14</v>
      </c>
      <c r="L525" t="str">
        <f t="shared" si="58"/>
        <v>GND</v>
      </c>
      <c r="M525" t="str">
        <f t="shared" si="63"/>
        <v>GND</v>
      </c>
      <c r="N525">
        <f t="shared" si="61"/>
        <v>330</v>
      </c>
      <c r="O525">
        <f t="shared" si="62"/>
        <v>-300</v>
      </c>
      <c r="P525" t="s">
        <v>1912</v>
      </c>
      <c r="Q525">
        <f t="shared" si="59"/>
        <v>1</v>
      </c>
      <c r="R525">
        <v>0</v>
      </c>
      <c r="S525" t="s">
        <v>1623</v>
      </c>
      <c r="Y525" t="s">
        <v>576</v>
      </c>
      <c r="Z525" t="s">
        <v>531</v>
      </c>
      <c r="AA525" t="s">
        <v>14</v>
      </c>
      <c r="AB525" t="s">
        <v>14</v>
      </c>
    </row>
    <row r="526" spans="1:28" x14ac:dyDescent="0.25">
      <c r="A526">
        <v>0</v>
      </c>
      <c r="B526" t="s">
        <v>1623</v>
      </c>
      <c r="H526" t="s">
        <v>676</v>
      </c>
      <c r="J526" t="s">
        <v>1906</v>
      </c>
      <c r="K526" t="str">
        <f t="shared" si="60"/>
        <v>W14</v>
      </c>
      <c r="L526" t="str">
        <f t="shared" si="58"/>
        <v>GND</v>
      </c>
      <c r="M526" t="str">
        <f t="shared" si="63"/>
        <v>GND</v>
      </c>
      <c r="N526">
        <f t="shared" si="61"/>
        <v>340</v>
      </c>
      <c r="O526">
        <f t="shared" si="62"/>
        <v>-300</v>
      </c>
      <c r="P526" t="s">
        <v>1912</v>
      </c>
      <c r="Q526">
        <f t="shared" si="59"/>
        <v>1</v>
      </c>
      <c r="R526">
        <v>0</v>
      </c>
      <c r="S526" t="s">
        <v>1623</v>
      </c>
      <c r="Y526" t="s">
        <v>676</v>
      </c>
      <c r="Z526" t="s">
        <v>505</v>
      </c>
      <c r="AA526" t="s">
        <v>14</v>
      </c>
      <c r="AB526" t="s">
        <v>14</v>
      </c>
    </row>
    <row r="527" spans="1:28" x14ac:dyDescent="0.25">
      <c r="A527">
        <v>0</v>
      </c>
      <c r="B527" t="s">
        <v>1623</v>
      </c>
      <c r="H527" t="s">
        <v>687</v>
      </c>
      <c r="J527" t="s">
        <v>1906</v>
      </c>
      <c r="K527" t="str">
        <f t="shared" si="60"/>
        <v>Y14</v>
      </c>
      <c r="L527" t="str">
        <f t="shared" si="58"/>
        <v>GND</v>
      </c>
      <c r="M527" t="str">
        <f t="shared" si="63"/>
        <v>GND</v>
      </c>
      <c r="N527">
        <f t="shared" si="61"/>
        <v>350</v>
      </c>
      <c r="O527">
        <f t="shared" si="62"/>
        <v>-300</v>
      </c>
      <c r="P527" t="s">
        <v>1912</v>
      </c>
      <c r="Q527">
        <f t="shared" si="59"/>
        <v>1</v>
      </c>
      <c r="R527">
        <v>0</v>
      </c>
      <c r="S527" t="s">
        <v>1623</v>
      </c>
      <c r="Y527" t="s">
        <v>687</v>
      </c>
      <c r="Z527" t="s">
        <v>14</v>
      </c>
      <c r="AA527" t="s">
        <v>14</v>
      </c>
      <c r="AB527" t="s">
        <v>14</v>
      </c>
    </row>
    <row r="528" spans="1:28" x14ac:dyDescent="0.25">
      <c r="A528">
        <v>0</v>
      </c>
      <c r="B528" t="s">
        <v>1623</v>
      </c>
      <c r="H528" t="s">
        <v>1745</v>
      </c>
      <c r="J528" t="s">
        <v>1906</v>
      </c>
      <c r="K528" t="str">
        <f t="shared" si="60"/>
        <v>AB14</v>
      </c>
      <c r="L528" t="str">
        <f t="shared" si="58"/>
        <v>GND</v>
      </c>
      <c r="M528" t="str">
        <f t="shared" si="63"/>
        <v>GND</v>
      </c>
      <c r="N528">
        <f t="shared" si="61"/>
        <v>360</v>
      </c>
      <c r="O528">
        <f t="shared" si="62"/>
        <v>-300</v>
      </c>
      <c r="P528" t="s">
        <v>1912</v>
      </c>
      <c r="Q528">
        <f t="shared" si="59"/>
        <v>1</v>
      </c>
      <c r="R528">
        <v>0</v>
      </c>
      <c r="S528" t="s">
        <v>1623</v>
      </c>
      <c r="Y528" t="s">
        <v>1745</v>
      </c>
      <c r="Z528" t="s">
        <v>14</v>
      </c>
      <c r="AA528" t="s">
        <v>14</v>
      </c>
      <c r="AB528" t="s">
        <v>14</v>
      </c>
    </row>
    <row r="529" spans="1:28" x14ac:dyDescent="0.25">
      <c r="A529">
        <v>0</v>
      </c>
      <c r="B529" t="s">
        <v>1623</v>
      </c>
      <c r="H529" t="s">
        <v>146</v>
      </c>
      <c r="J529" t="s">
        <v>1906</v>
      </c>
      <c r="K529" t="str">
        <f t="shared" si="60"/>
        <v>B13</v>
      </c>
      <c r="L529" t="str">
        <f t="shared" si="58"/>
        <v>GND</v>
      </c>
      <c r="M529" t="str">
        <f t="shared" si="63"/>
        <v>GND</v>
      </c>
      <c r="N529">
        <f t="shared" si="61"/>
        <v>370</v>
      </c>
      <c r="O529">
        <f t="shared" si="62"/>
        <v>-300</v>
      </c>
      <c r="P529" t="s">
        <v>1912</v>
      </c>
      <c r="Q529">
        <f t="shared" si="59"/>
        <v>1</v>
      </c>
      <c r="R529">
        <v>0</v>
      </c>
      <c r="S529" t="s">
        <v>1623</v>
      </c>
      <c r="Y529" t="s">
        <v>146</v>
      </c>
      <c r="Z529" t="s">
        <v>14</v>
      </c>
      <c r="AA529" t="s">
        <v>14</v>
      </c>
      <c r="AB529" t="s">
        <v>14</v>
      </c>
    </row>
    <row r="530" spans="1:28" x14ac:dyDescent="0.25">
      <c r="A530">
        <v>0</v>
      </c>
      <c r="B530" t="s">
        <v>1623</v>
      </c>
      <c r="H530" t="s">
        <v>1443</v>
      </c>
      <c r="J530" t="s">
        <v>1906</v>
      </c>
      <c r="K530" t="str">
        <f t="shared" si="60"/>
        <v>E13</v>
      </c>
      <c r="L530" t="str">
        <f t="shared" si="58"/>
        <v>GND</v>
      </c>
      <c r="M530" t="str">
        <f t="shared" si="63"/>
        <v>GND</v>
      </c>
      <c r="N530">
        <f t="shared" si="61"/>
        <v>380</v>
      </c>
      <c r="O530">
        <f t="shared" si="62"/>
        <v>-300</v>
      </c>
      <c r="P530" t="s">
        <v>1912</v>
      </c>
      <c r="Q530">
        <f t="shared" si="59"/>
        <v>1</v>
      </c>
      <c r="R530">
        <v>0</v>
      </c>
      <c r="S530" t="s">
        <v>1623</v>
      </c>
      <c r="Y530" t="s">
        <v>1443</v>
      </c>
      <c r="Z530" t="s">
        <v>14</v>
      </c>
      <c r="AA530" t="s">
        <v>14</v>
      </c>
      <c r="AB530" t="s">
        <v>14</v>
      </c>
    </row>
    <row r="531" spans="1:28" x14ac:dyDescent="0.25">
      <c r="A531">
        <v>0</v>
      </c>
      <c r="B531" t="s">
        <v>1623</v>
      </c>
      <c r="H531" t="s">
        <v>1720</v>
      </c>
      <c r="J531" t="s">
        <v>1906</v>
      </c>
      <c r="K531" t="str">
        <f t="shared" si="60"/>
        <v>L13</v>
      </c>
      <c r="L531" t="str">
        <f t="shared" si="58"/>
        <v>GND</v>
      </c>
      <c r="M531" t="str">
        <f t="shared" si="63"/>
        <v>GND</v>
      </c>
      <c r="N531">
        <f t="shared" si="61"/>
        <v>390</v>
      </c>
      <c r="O531">
        <f t="shared" si="62"/>
        <v>-300</v>
      </c>
      <c r="P531" t="s">
        <v>1912</v>
      </c>
      <c r="Q531">
        <f t="shared" si="59"/>
        <v>1</v>
      </c>
      <c r="R531">
        <v>0</v>
      </c>
      <c r="S531" t="s">
        <v>1623</v>
      </c>
      <c r="Y531" t="s">
        <v>1720</v>
      </c>
      <c r="Z531" t="s">
        <v>14</v>
      </c>
      <c r="AA531" t="s">
        <v>14</v>
      </c>
      <c r="AB531" t="s">
        <v>14</v>
      </c>
    </row>
    <row r="532" spans="1:28" x14ac:dyDescent="0.25">
      <c r="A532">
        <v>0</v>
      </c>
      <c r="B532" t="s">
        <v>1623</v>
      </c>
      <c r="H532" t="s">
        <v>1724</v>
      </c>
      <c r="J532" t="s">
        <v>1906</v>
      </c>
      <c r="K532" t="str">
        <f t="shared" si="60"/>
        <v>N13</v>
      </c>
      <c r="L532" t="str">
        <f t="shared" si="58"/>
        <v>GND</v>
      </c>
      <c r="M532" t="str">
        <f t="shared" si="63"/>
        <v>GND</v>
      </c>
      <c r="N532">
        <f t="shared" si="61"/>
        <v>400</v>
      </c>
      <c r="O532">
        <f t="shared" si="62"/>
        <v>-300</v>
      </c>
      <c r="P532" t="s">
        <v>1912</v>
      </c>
      <c r="Q532">
        <f t="shared" si="59"/>
        <v>1</v>
      </c>
      <c r="R532">
        <v>0</v>
      </c>
      <c r="S532" t="s">
        <v>1623</v>
      </c>
      <c r="Y532" t="s">
        <v>1724</v>
      </c>
      <c r="Z532" t="s">
        <v>14</v>
      </c>
      <c r="AA532" t="s">
        <v>14</v>
      </c>
      <c r="AB532" t="s">
        <v>14</v>
      </c>
    </row>
    <row r="533" spans="1:28" x14ac:dyDescent="0.25">
      <c r="A533">
        <v>0</v>
      </c>
      <c r="B533" t="s">
        <v>1623</v>
      </c>
      <c r="H533" t="s">
        <v>1667</v>
      </c>
      <c r="J533" t="s">
        <v>1906</v>
      </c>
      <c r="K533" t="str">
        <f t="shared" si="60"/>
        <v>P13</v>
      </c>
      <c r="L533" t="str">
        <f t="shared" si="58"/>
        <v>GND</v>
      </c>
      <c r="M533" t="str">
        <f t="shared" si="63"/>
        <v>GND</v>
      </c>
      <c r="N533">
        <f t="shared" si="61"/>
        <v>410</v>
      </c>
      <c r="O533">
        <f t="shared" si="62"/>
        <v>-300</v>
      </c>
      <c r="P533" t="s">
        <v>1912</v>
      </c>
      <c r="Q533">
        <f t="shared" si="59"/>
        <v>1</v>
      </c>
      <c r="R533">
        <v>0</v>
      </c>
      <c r="S533" t="s">
        <v>1623</v>
      </c>
      <c r="Y533" t="s">
        <v>1667</v>
      </c>
      <c r="Z533" t="s">
        <v>14</v>
      </c>
      <c r="AA533" t="s">
        <v>14</v>
      </c>
      <c r="AB533" t="s">
        <v>14</v>
      </c>
    </row>
    <row r="534" spans="1:28" x14ac:dyDescent="0.25">
      <c r="A534">
        <v>0</v>
      </c>
      <c r="B534" t="s">
        <v>1623</v>
      </c>
      <c r="H534" t="s">
        <v>1727</v>
      </c>
      <c r="J534" t="s">
        <v>1906</v>
      </c>
      <c r="K534" t="str">
        <f t="shared" si="60"/>
        <v>R13</v>
      </c>
      <c r="L534" t="str">
        <f t="shared" si="58"/>
        <v>GND</v>
      </c>
      <c r="M534" t="str">
        <f t="shared" si="63"/>
        <v>GND</v>
      </c>
      <c r="N534">
        <f t="shared" si="61"/>
        <v>420</v>
      </c>
      <c r="O534">
        <f t="shared" si="62"/>
        <v>-300</v>
      </c>
      <c r="P534" t="s">
        <v>1912</v>
      </c>
      <c r="Q534">
        <f t="shared" si="59"/>
        <v>1</v>
      </c>
      <c r="R534">
        <v>0</v>
      </c>
      <c r="S534" t="s">
        <v>1623</v>
      </c>
      <c r="Y534" t="s">
        <v>1727</v>
      </c>
      <c r="Z534" t="s">
        <v>14</v>
      </c>
      <c r="AA534" t="s">
        <v>14</v>
      </c>
      <c r="AB534" t="s">
        <v>14</v>
      </c>
    </row>
    <row r="535" spans="1:28" x14ac:dyDescent="0.25">
      <c r="A535">
        <v>0</v>
      </c>
      <c r="B535" t="s">
        <v>1623</v>
      </c>
      <c r="H535" t="s">
        <v>584</v>
      </c>
      <c r="J535" t="s">
        <v>1906</v>
      </c>
      <c r="K535" t="str">
        <f t="shared" si="60"/>
        <v>T13</v>
      </c>
      <c r="L535" t="str">
        <f t="shared" si="58"/>
        <v>GND</v>
      </c>
      <c r="M535" t="str">
        <f t="shared" si="63"/>
        <v>GND</v>
      </c>
      <c r="N535">
        <f t="shared" si="61"/>
        <v>430</v>
      </c>
      <c r="O535">
        <f t="shared" si="62"/>
        <v>-300</v>
      </c>
      <c r="P535" t="s">
        <v>1912</v>
      </c>
      <c r="Q535">
        <f t="shared" si="59"/>
        <v>1</v>
      </c>
      <c r="R535">
        <v>0</v>
      </c>
      <c r="S535" t="s">
        <v>1623</v>
      </c>
      <c r="Y535" t="s">
        <v>584</v>
      </c>
      <c r="Z535" t="s">
        <v>14</v>
      </c>
      <c r="AA535" t="s">
        <v>14</v>
      </c>
      <c r="AB535" t="s">
        <v>14</v>
      </c>
    </row>
    <row r="536" spans="1:28" x14ac:dyDescent="0.25">
      <c r="A536">
        <v>0</v>
      </c>
      <c r="B536" t="s">
        <v>1623</v>
      </c>
      <c r="H536" t="s">
        <v>580</v>
      </c>
      <c r="J536" t="s">
        <v>1906</v>
      </c>
      <c r="K536" t="str">
        <f t="shared" si="60"/>
        <v>U13</v>
      </c>
      <c r="L536" t="str">
        <f t="shared" si="58"/>
        <v>GND</v>
      </c>
      <c r="M536" t="str">
        <f t="shared" si="63"/>
        <v>GND</v>
      </c>
      <c r="N536">
        <f t="shared" si="61"/>
        <v>440</v>
      </c>
      <c r="O536">
        <f t="shared" si="62"/>
        <v>-300</v>
      </c>
      <c r="P536" t="s">
        <v>1912</v>
      </c>
      <c r="Q536">
        <f t="shared" si="59"/>
        <v>1</v>
      </c>
      <c r="R536">
        <v>0</v>
      </c>
      <c r="S536" t="s">
        <v>1623</v>
      </c>
      <c r="Y536" t="s">
        <v>580</v>
      </c>
      <c r="Z536" t="s">
        <v>14</v>
      </c>
      <c r="AA536" t="s">
        <v>14</v>
      </c>
      <c r="AB536" t="s">
        <v>14</v>
      </c>
    </row>
    <row r="537" spans="1:28" x14ac:dyDescent="0.25">
      <c r="A537">
        <v>0</v>
      </c>
      <c r="B537" t="s">
        <v>1623</v>
      </c>
      <c r="H537" t="s">
        <v>587</v>
      </c>
      <c r="J537" t="s">
        <v>1906</v>
      </c>
      <c r="K537" t="str">
        <f t="shared" si="60"/>
        <v>V13</v>
      </c>
      <c r="L537" t="str">
        <f t="shared" si="58"/>
        <v>GND</v>
      </c>
      <c r="M537" t="str">
        <f t="shared" si="63"/>
        <v>GND</v>
      </c>
      <c r="N537">
        <f t="shared" si="61"/>
        <v>450</v>
      </c>
      <c r="O537">
        <f t="shared" si="62"/>
        <v>-300</v>
      </c>
      <c r="P537" t="s">
        <v>1912</v>
      </c>
      <c r="Q537">
        <f t="shared" si="59"/>
        <v>1</v>
      </c>
      <c r="R537">
        <v>0</v>
      </c>
      <c r="S537" t="s">
        <v>1623</v>
      </c>
      <c r="Y537" t="s">
        <v>587</v>
      </c>
      <c r="Z537" t="s">
        <v>14</v>
      </c>
      <c r="AA537" t="s">
        <v>14</v>
      </c>
      <c r="AB537" t="s">
        <v>14</v>
      </c>
    </row>
    <row r="538" spans="1:28" x14ac:dyDescent="0.25">
      <c r="A538">
        <v>0</v>
      </c>
      <c r="B538" t="s">
        <v>1623</v>
      </c>
      <c r="H538" t="s">
        <v>642</v>
      </c>
      <c r="J538" t="s">
        <v>1906</v>
      </c>
      <c r="K538" t="str">
        <f t="shared" si="60"/>
        <v>W13</v>
      </c>
      <c r="L538" t="str">
        <f t="shared" si="58"/>
        <v>GND</v>
      </c>
      <c r="M538" t="str">
        <f t="shared" si="63"/>
        <v>GND</v>
      </c>
      <c r="N538">
        <f t="shared" si="61"/>
        <v>460</v>
      </c>
      <c r="O538">
        <f t="shared" si="62"/>
        <v>-300</v>
      </c>
      <c r="P538" t="s">
        <v>1912</v>
      </c>
      <c r="Q538">
        <f t="shared" si="59"/>
        <v>1</v>
      </c>
      <c r="R538">
        <v>0</v>
      </c>
      <c r="S538" t="s">
        <v>1623</v>
      </c>
      <c r="Y538" t="s">
        <v>642</v>
      </c>
      <c r="Z538" t="s">
        <v>14</v>
      </c>
      <c r="AA538" t="s">
        <v>14</v>
      </c>
      <c r="AB538" t="s">
        <v>14</v>
      </c>
    </row>
    <row r="539" spans="1:28" x14ac:dyDescent="0.25">
      <c r="A539">
        <v>0</v>
      </c>
      <c r="B539" t="s">
        <v>1623</v>
      </c>
      <c r="H539" t="s">
        <v>1746</v>
      </c>
      <c r="J539" t="s">
        <v>1906</v>
      </c>
      <c r="K539" t="str">
        <f t="shared" si="60"/>
        <v>Y13</v>
      </c>
      <c r="L539" t="str">
        <f t="shared" si="58"/>
        <v>GND</v>
      </c>
      <c r="M539" t="str">
        <f t="shared" si="63"/>
        <v>GND</v>
      </c>
      <c r="N539">
        <f t="shared" si="61"/>
        <v>470</v>
      </c>
      <c r="O539">
        <f t="shared" si="62"/>
        <v>-300</v>
      </c>
      <c r="P539" t="s">
        <v>1912</v>
      </c>
      <c r="Q539">
        <f t="shared" si="59"/>
        <v>1</v>
      </c>
      <c r="R539">
        <v>0</v>
      </c>
      <c r="S539" t="s">
        <v>1623</v>
      </c>
      <c r="Y539" t="s">
        <v>1746</v>
      </c>
      <c r="Z539" t="s">
        <v>14</v>
      </c>
      <c r="AA539" t="s">
        <v>14</v>
      </c>
      <c r="AB539" t="s">
        <v>14</v>
      </c>
    </row>
    <row r="540" spans="1:28" x14ac:dyDescent="0.25">
      <c r="A540">
        <v>0</v>
      </c>
      <c r="B540" t="s">
        <v>1623</v>
      </c>
      <c r="H540" t="s">
        <v>1747</v>
      </c>
      <c r="J540" t="s">
        <v>1906</v>
      </c>
      <c r="K540" t="str">
        <f t="shared" si="60"/>
        <v>AB11</v>
      </c>
      <c r="L540" t="str">
        <f t="shared" si="58"/>
        <v>GND</v>
      </c>
      <c r="M540" t="str">
        <f t="shared" si="63"/>
        <v>GND</v>
      </c>
      <c r="N540">
        <f t="shared" si="61"/>
        <v>480</v>
      </c>
      <c r="O540">
        <f t="shared" si="62"/>
        <v>-300</v>
      </c>
      <c r="P540" t="s">
        <v>1912</v>
      </c>
      <c r="Q540">
        <f t="shared" si="59"/>
        <v>1</v>
      </c>
      <c r="R540">
        <v>0</v>
      </c>
      <c r="S540" t="s">
        <v>1623</v>
      </c>
      <c r="Y540" t="s">
        <v>1747</v>
      </c>
      <c r="Z540" t="s">
        <v>14</v>
      </c>
      <c r="AA540" t="s">
        <v>14</v>
      </c>
      <c r="AB540" t="s">
        <v>14</v>
      </c>
    </row>
    <row r="541" spans="1:28" x14ac:dyDescent="0.25">
      <c r="A541">
        <v>0</v>
      </c>
      <c r="B541" t="s">
        <v>1623</v>
      </c>
      <c r="H541" t="s">
        <v>1672</v>
      </c>
      <c r="J541" t="s">
        <v>1906</v>
      </c>
      <c r="K541" t="str">
        <f t="shared" si="60"/>
        <v>L12</v>
      </c>
      <c r="L541" t="str">
        <f t="shared" si="58"/>
        <v>GND</v>
      </c>
      <c r="M541" t="str">
        <f t="shared" si="63"/>
        <v>GND</v>
      </c>
      <c r="N541">
        <f t="shared" si="61"/>
        <v>490</v>
      </c>
      <c r="O541">
        <f t="shared" si="62"/>
        <v>-300</v>
      </c>
      <c r="P541" t="s">
        <v>1912</v>
      </c>
      <c r="Q541">
        <f t="shared" si="59"/>
        <v>1</v>
      </c>
      <c r="R541">
        <v>0</v>
      </c>
      <c r="S541" t="s">
        <v>1623</v>
      </c>
      <c r="Y541" t="s">
        <v>1672</v>
      </c>
      <c r="Z541" t="s">
        <v>14</v>
      </c>
      <c r="AA541" t="s">
        <v>14</v>
      </c>
      <c r="AB541" t="s">
        <v>14</v>
      </c>
    </row>
    <row r="542" spans="1:28" x14ac:dyDescent="0.25">
      <c r="A542">
        <v>0</v>
      </c>
      <c r="B542" t="s">
        <v>1623</v>
      </c>
      <c r="H542" t="s">
        <v>1748</v>
      </c>
      <c r="J542" t="s">
        <v>1906</v>
      </c>
      <c r="K542" t="str">
        <f t="shared" si="60"/>
        <v>AB12</v>
      </c>
      <c r="L542" t="str">
        <f t="shared" si="58"/>
        <v>GND</v>
      </c>
      <c r="M542" t="str">
        <f t="shared" si="63"/>
        <v>GND</v>
      </c>
      <c r="N542">
        <f t="shared" si="61"/>
        <v>500</v>
      </c>
      <c r="O542">
        <f t="shared" si="62"/>
        <v>-300</v>
      </c>
      <c r="P542" t="s">
        <v>1912</v>
      </c>
      <c r="Q542">
        <f t="shared" si="59"/>
        <v>1</v>
      </c>
      <c r="R542">
        <v>0</v>
      </c>
      <c r="S542" t="s">
        <v>1623</v>
      </c>
      <c r="Y542" t="s">
        <v>1748</v>
      </c>
      <c r="Z542" t="s">
        <v>14</v>
      </c>
      <c r="AA542" t="s">
        <v>14</v>
      </c>
      <c r="AB542" t="s">
        <v>14</v>
      </c>
    </row>
    <row r="543" spans="1:28" x14ac:dyDescent="0.25">
      <c r="A543">
        <v>0</v>
      </c>
      <c r="B543" t="s">
        <v>1623</v>
      </c>
      <c r="H543" t="s">
        <v>1749</v>
      </c>
      <c r="J543" t="s">
        <v>1906</v>
      </c>
      <c r="K543" t="str">
        <f t="shared" si="60"/>
        <v>AC12</v>
      </c>
      <c r="L543" t="str">
        <f t="shared" si="58"/>
        <v>GND</v>
      </c>
      <c r="M543" t="str">
        <f t="shared" si="63"/>
        <v>GND</v>
      </c>
      <c r="N543">
        <f t="shared" si="61"/>
        <v>510</v>
      </c>
      <c r="O543">
        <f t="shared" si="62"/>
        <v>-300</v>
      </c>
      <c r="P543" t="s">
        <v>1912</v>
      </c>
      <c r="Q543">
        <f t="shared" si="59"/>
        <v>1</v>
      </c>
      <c r="R543">
        <v>0</v>
      </c>
      <c r="S543" t="s">
        <v>1623</v>
      </c>
      <c r="Y543" t="s">
        <v>1749</v>
      </c>
      <c r="Z543" t="s">
        <v>14</v>
      </c>
      <c r="AA543" t="s">
        <v>14</v>
      </c>
      <c r="AB543" t="s">
        <v>14</v>
      </c>
    </row>
    <row r="544" spans="1:28" x14ac:dyDescent="0.25">
      <c r="A544">
        <v>0</v>
      </c>
      <c r="B544" t="s">
        <v>1623</v>
      </c>
      <c r="H544" t="s">
        <v>1679</v>
      </c>
      <c r="J544" t="s">
        <v>1906</v>
      </c>
      <c r="K544" t="str">
        <f t="shared" si="60"/>
        <v>K11</v>
      </c>
      <c r="L544" t="str">
        <f t="shared" si="58"/>
        <v>GND</v>
      </c>
      <c r="M544" t="str">
        <f t="shared" si="63"/>
        <v>GND</v>
      </c>
      <c r="N544">
        <f t="shared" si="61"/>
        <v>520</v>
      </c>
      <c r="O544">
        <f t="shared" si="62"/>
        <v>-300</v>
      </c>
      <c r="P544" t="s">
        <v>1912</v>
      </c>
      <c r="Q544">
        <f t="shared" si="59"/>
        <v>1</v>
      </c>
      <c r="R544">
        <v>0</v>
      </c>
      <c r="S544" t="s">
        <v>1623</v>
      </c>
      <c r="Y544" t="s">
        <v>1679</v>
      </c>
      <c r="Z544" t="s">
        <v>14</v>
      </c>
      <c r="AA544" t="s">
        <v>14</v>
      </c>
      <c r="AB544" t="s">
        <v>14</v>
      </c>
    </row>
    <row r="545" spans="1:28" x14ac:dyDescent="0.25">
      <c r="A545">
        <v>0</v>
      </c>
      <c r="B545" t="s">
        <v>1623</v>
      </c>
      <c r="H545" t="s">
        <v>1681</v>
      </c>
      <c r="J545" t="s">
        <v>1906</v>
      </c>
      <c r="K545" t="str">
        <f t="shared" si="60"/>
        <v>L11</v>
      </c>
      <c r="L545" t="str">
        <f t="shared" si="58"/>
        <v>GND</v>
      </c>
      <c r="M545" t="str">
        <f t="shared" si="63"/>
        <v>GND</v>
      </c>
      <c r="N545">
        <f t="shared" si="61"/>
        <v>530</v>
      </c>
      <c r="O545">
        <f t="shared" si="62"/>
        <v>-300</v>
      </c>
      <c r="P545" t="s">
        <v>1912</v>
      </c>
      <c r="Q545">
        <f t="shared" si="59"/>
        <v>1</v>
      </c>
      <c r="R545">
        <v>0</v>
      </c>
      <c r="S545" t="s">
        <v>1623</v>
      </c>
      <c r="Y545" t="s">
        <v>1681</v>
      </c>
      <c r="Z545" t="s">
        <v>14</v>
      </c>
      <c r="AA545" t="s">
        <v>14</v>
      </c>
      <c r="AB545" t="s">
        <v>14</v>
      </c>
    </row>
    <row r="546" spans="1:28" x14ac:dyDescent="0.25">
      <c r="A546">
        <v>0</v>
      </c>
      <c r="B546" t="s">
        <v>1623</v>
      </c>
      <c r="H546" t="s">
        <v>1683</v>
      </c>
      <c r="J546" t="s">
        <v>1906</v>
      </c>
      <c r="K546" t="str">
        <f t="shared" si="60"/>
        <v>M11</v>
      </c>
      <c r="L546" t="str">
        <f t="shared" si="58"/>
        <v>GND</v>
      </c>
      <c r="M546" t="str">
        <f t="shared" si="63"/>
        <v>GND</v>
      </c>
      <c r="N546">
        <f t="shared" si="61"/>
        <v>540</v>
      </c>
      <c r="O546">
        <f t="shared" si="62"/>
        <v>-300</v>
      </c>
      <c r="P546" t="s">
        <v>1912</v>
      </c>
      <c r="Q546">
        <f t="shared" si="59"/>
        <v>1</v>
      </c>
      <c r="R546">
        <v>0</v>
      </c>
      <c r="S546" t="s">
        <v>1623</v>
      </c>
      <c r="Y546" t="s">
        <v>1683</v>
      </c>
      <c r="Z546" t="s">
        <v>14</v>
      </c>
      <c r="AA546" t="s">
        <v>14</v>
      </c>
      <c r="AB546" t="s">
        <v>14</v>
      </c>
    </row>
    <row r="547" spans="1:28" x14ac:dyDescent="0.25">
      <c r="A547">
        <v>0</v>
      </c>
      <c r="B547" t="s">
        <v>1623</v>
      </c>
      <c r="H547" t="s">
        <v>1723</v>
      </c>
      <c r="J547" t="s">
        <v>1906</v>
      </c>
      <c r="K547" t="str">
        <f t="shared" si="60"/>
        <v>N11</v>
      </c>
      <c r="L547" t="str">
        <f t="shared" si="58"/>
        <v>GND</v>
      </c>
      <c r="M547" t="str">
        <f t="shared" si="63"/>
        <v>GND</v>
      </c>
      <c r="N547">
        <f t="shared" si="61"/>
        <v>550</v>
      </c>
      <c r="O547">
        <f t="shared" si="62"/>
        <v>-300</v>
      </c>
      <c r="P547" t="s">
        <v>1912</v>
      </c>
      <c r="Q547">
        <f t="shared" si="59"/>
        <v>1</v>
      </c>
      <c r="R547">
        <v>0</v>
      </c>
      <c r="S547" t="s">
        <v>1623</v>
      </c>
      <c r="Y547" t="s">
        <v>1723</v>
      </c>
      <c r="Z547" t="s">
        <v>14</v>
      </c>
      <c r="AA547" t="s">
        <v>14</v>
      </c>
      <c r="AB547" t="s">
        <v>14</v>
      </c>
    </row>
    <row r="548" spans="1:28" x14ac:dyDescent="0.25">
      <c r="A548">
        <v>0</v>
      </c>
      <c r="B548" t="s">
        <v>1623</v>
      </c>
      <c r="H548" t="s">
        <v>1685</v>
      </c>
      <c r="J548" t="s">
        <v>1906</v>
      </c>
      <c r="K548" t="str">
        <f t="shared" si="60"/>
        <v>P11</v>
      </c>
      <c r="L548" t="str">
        <f t="shared" si="58"/>
        <v>GND</v>
      </c>
      <c r="M548" t="str">
        <f t="shared" si="63"/>
        <v>GND</v>
      </c>
      <c r="N548">
        <f t="shared" si="61"/>
        <v>560</v>
      </c>
      <c r="O548">
        <f t="shared" si="62"/>
        <v>-300</v>
      </c>
      <c r="P548" t="s">
        <v>1912</v>
      </c>
      <c r="Q548">
        <f t="shared" si="59"/>
        <v>1</v>
      </c>
      <c r="R548">
        <v>0</v>
      </c>
      <c r="S548" t="s">
        <v>1623</v>
      </c>
      <c r="Y548" t="s">
        <v>1685</v>
      </c>
      <c r="Z548" t="s">
        <v>14</v>
      </c>
      <c r="AA548" t="s">
        <v>14</v>
      </c>
      <c r="AB548" t="s">
        <v>14</v>
      </c>
    </row>
    <row r="549" spans="1:28" x14ac:dyDescent="0.25">
      <c r="A549">
        <v>0</v>
      </c>
      <c r="B549" t="s">
        <v>1623</v>
      </c>
      <c r="H549" t="s">
        <v>1736</v>
      </c>
      <c r="J549" t="s">
        <v>1906</v>
      </c>
      <c r="K549" t="str">
        <f t="shared" si="60"/>
        <v>R11</v>
      </c>
      <c r="L549" t="str">
        <f t="shared" si="58"/>
        <v>GND</v>
      </c>
      <c r="M549" t="str">
        <f t="shared" si="63"/>
        <v>GND</v>
      </c>
      <c r="N549">
        <f t="shared" si="61"/>
        <v>570</v>
      </c>
      <c r="O549">
        <f t="shared" si="62"/>
        <v>-300</v>
      </c>
      <c r="P549" t="s">
        <v>1912</v>
      </c>
      <c r="Q549">
        <f t="shared" si="59"/>
        <v>1</v>
      </c>
      <c r="R549">
        <v>0</v>
      </c>
      <c r="S549" t="s">
        <v>1623</v>
      </c>
      <c r="Y549" t="s">
        <v>1736</v>
      </c>
      <c r="Z549" t="s">
        <v>14</v>
      </c>
      <c r="AA549" t="s">
        <v>14</v>
      </c>
      <c r="AB549" t="s">
        <v>14</v>
      </c>
    </row>
    <row r="550" spans="1:28" x14ac:dyDescent="0.25">
      <c r="A550">
        <v>0</v>
      </c>
      <c r="B550" t="s">
        <v>1623</v>
      </c>
      <c r="H550" t="s">
        <v>677</v>
      </c>
      <c r="J550" t="s">
        <v>1906</v>
      </c>
      <c r="K550" t="str">
        <f t="shared" si="60"/>
        <v>T11</v>
      </c>
      <c r="L550" t="str">
        <f t="shared" si="58"/>
        <v>GND</v>
      </c>
      <c r="M550" t="str">
        <f t="shared" si="63"/>
        <v>GND</v>
      </c>
      <c r="N550">
        <f t="shared" si="61"/>
        <v>580</v>
      </c>
      <c r="O550">
        <f t="shared" si="62"/>
        <v>-300</v>
      </c>
      <c r="P550" t="s">
        <v>1912</v>
      </c>
      <c r="Q550">
        <f t="shared" si="59"/>
        <v>1</v>
      </c>
      <c r="R550">
        <v>0</v>
      </c>
      <c r="S550" t="s">
        <v>1623</v>
      </c>
      <c r="Y550" t="s">
        <v>677</v>
      </c>
      <c r="Z550" t="s">
        <v>14</v>
      </c>
      <c r="AA550" t="s">
        <v>14</v>
      </c>
      <c r="AB550" t="s">
        <v>14</v>
      </c>
    </row>
    <row r="551" spans="1:28" x14ac:dyDescent="0.25">
      <c r="A551">
        <v>0</v>
      </c>
      <c r="B551" t="s">
        <v>1623</v>
      </c>
      <c r="H551" t="s">
        <v>1737</v>
      </c>
      <c r="J551" t="s">
        <v>1906</v>
      </c>
      <c r="K551" t="str">
        <f t="shared" si="60"/>
        <v>U11</v>
      </c>
      <c r="L551" t="str">
        <f t="shared" si="58"/>
        <v>GND</v>
      </c>
      <c r="M551" t="str">
        <f t="shared" si="63"/>
        <v>GND</v>
      </c>
      <c r="N551">
        <f t="shared" si="61"/>
        <v>590</v>
      </c>
      <c r="O551">
        <f t="shared" si="62"/>
        <v>-300</v>
      </c>
      <c r="P551" t="s">
        <v>1912</v>
      </c>
      <c r="Q551">
        <f t="shared" si="59"/>
        <v>1</v>
      </c>
      <c r="R551">
        <v>0</v>
      </c>
      <c r="S551" t="s">
        <v>1623</v>
      </c>
      <c r="Y551" t="s">
        <v>1737</v>
      </c>
      <c r="Z551" t="s">
        <v>14</v>
      </c>
      <c r="AA551" t="s">
        <v>14</v>
      </c>
      <c r="AB551" t="s">
        <v>14</v>
      </c>
    </row>
    <row r="552" spans="1:28" x14ac:dyDescent="0.25">
      <c r="A552">
        <v>0</v>
      </c>
      <c r="B552" t="s">
        <v>1623</v>
      </c>
      <c r="H552" t="s">
        <v>602</v>
      </c>
      <c r="J552" t="s">
        <v>1906</v>
      </c>
      <c r="K552" t="str">
        <f t="shared" si="60"/>
        <v>V11</v>
      </c>
      <c r="L552" t="str">
        <f t="shared" si="58"/>
        <v>GND</v>
      </c>
      <c r="M552" t="str">
        <f t="shared" si="63"/>
        <v>GND</v>
      </c>
      <c r="N552">
        <f t="shared" si="61"/>
        <v>600</v>
      </c>
      <c r="O552">
        <f t="shared" si="62"/>
        <v>-300</v>
      </c>
      <c r="P552" t="s">
        <v>1912</v>
      </c>
      <c r="Q552">
        <f t="shared" si="59"/>
        <v>1</v>
      </c>
      <c r="R552">
        <v>0</v>
      </c>
      <c r="S552" t="s">
        <v>1623</v>
      </c>
      <c r="Y552" t="s">
        <v>602</v>
      </c>
      <c r="Z552" t="s">
        <v>14</v>
      </c>
      <c r="AA552" t="s">
        <v>14</v>
      </c>
      <c r="AB552" t="s">
        <v>14</v>
      </c>
    </row>
    <row r="553" spans="1:28" x14ac:dyDescent="0.25">
      <c r="A553">
        <v>0</v>
      </c>
      <c r="B553" t="s">
        <v>1623</v>
      </c>
      <c r="H553" t="s">
        <v>611</v>
      </c>
      <c r="J553" t="s">
        <v>1906</v>
      </c>
      <c r="K553" t="str">
        <f t="shared" si="60"/>
        <v>W11</v>
      </c>
      <c r="L553" t="str">
        <f t="shared" si="58"/>
        <v>GND</v>
      </c>
      <c r="M553" t="str">
        <f t="shared" si="63"/>
        <v>GND</v>
      </c>
      <c r="N553">
        <f t="shared" si="61"/>
        <v>610</v>
      </c>
      <c r="O553">
        <f t="shared" si="62"/>
        <v>-300</v>
      </c>
      <c r="P553" t="s">
        <v>1912</v>
      </c>
      <c r="Q553">
        <f t="shared" si="59"/>
        <v>1</v>
      </c>
      <c r="R553">
        <v>0</v>
      </c>
      <c r="S553" t="s">
        <v>1623</v>
      </c>
      <c r="Y553" t="s">
        <v>611</v>
      </c>
      <c r="Z553" t="s">
        <v>14</v>
      </c>
      <c r="AA553" t="s">
        <v>14</v>
      </c>
      <c r="AB553" t="s">
        <v>14</v>
      </c>
    </row>
    <row r="554" spans="1:28" x14ac:dyDescent="0.25">
      <c r="A554">
        <v>0</v>
      </c>
      <c r="B554" t="s">
        <v>1623</v>
      </c>
      <c r="H554" t="s">
        <v>661</v>
      </c>
      <c r="J554" t="s">
        <v>1906</v>
      </c>
      <c r="K554" t="str">
        <f t="shared" si="60"/>
        <v>Y11</v>
      </c>
      <c r="L554" t="str">
        <f t="shared" si="58"/>
        <v>GND</v>
      </c>
      <c r="M554" t="str">
        <f t="shared" si="63"/>
        <v>GND</v>
      </c>
      <c r="N554">
        <f t="shared" si="61"/>
        <v>620</v>
      </c>
      <c r="O554">
        <f t="shared" si="62"/>
        <v>-300</v>
      </c>
      <c r="P554" t="s">
        <v>1912</v>
      </c>
      <c r="Q554">
        <f t="shared" si="59"/>
        <v>1</v>
      </c>
      <c r="R554">
        <v>0</v>
      </c>
      <c r="S554" t="s">
        <v>1623</v>
      </c>
      <c r="Y554" t="s">
        <v>661</v>
      </c>
      <c r="Z554" t="s">
        <v>14</v>
      </c>
      <c r="AA554" t="s">
        <v>14</v>
      </c>
      <c r="AB554" t="s">
        <v>14</v>
      </c>
    </row>
    <row r="555" spans="1:28" x14ac:dyDescent="0.25">
      <c r="A555">
        <v>0</v>
      </c>
      <c r="B555" t="s">
        <v>1623</v>
      </c>
      <c r="H555" t="s">
        <v>1750</v>
      </c>
      <c r="J555" t="s">
        <v>1906</v>
      </c>
      <c r="K555" t="str">
        <f t="shared" si="60"/>
        <v>AA11</v>
      </c>
      <c r="L555" t="str">
        <f t="shared" si="58"/>
        <v>GND</v>
      </c>
      <c r="M555" t="str">
        <f t="shared" si="63"/>
        <v>GND</v>
      </c>
      <c r="N555">
        <f t="shared" si="61"/>
        <v>630</v>
      </c>
      <c r="O555">
        <f t="shared" si="62"/>
        <v>-300</v>
      </c>
      <c r="P555" t="s">
        <v>1912</v>
      </c>
      <c r="Q555">
        <f t="shared" si="59"/>
        <v>1</v>
      </c>
      <c r="R555">
        <v>0</v>
      </c>
      <c r="S555" t="s">
        <v>1623</v>
      </c>
      <c r="Y555" t="s">
        <v>1750</v>
      </c>
      <c r="Z555" t="s">
        <v>14</v>
      </c>
      <c r="AA555" t="s">
        <v>14</v>
      </c>
      <c r="AB555" t="s">
        <v>14</v>
      </c>
    </row>
    <row r="556" spans="1:28" x14ac:dyDescent="0.25">
      <c r="A556">
        <v>0</v>
      </c>
      <c r="B556" t="s">
        <v>1623</v>
      </c>
      <c r="H556" t="s">
        <v>1751</v>
      </c>
      <c r="J556" t="s">
        <v>1906</v>
      </c>
      <c r="K556" t="str">
        <f t="shared" si="60"/>
        <v>AB13</v>
      </c>
      <c r="L556" t="str">
        <f t="shared" si="58"/>
        <v>GND</v>
      </c>
      <c r="M556" t="str">
        <f t="shared" si="63"/>
        <v>GND</v>
      </c>
      <c r="N556">
        <f t="shared" si="61"/>
        <v>640</v>
      </c>
      <c r="O556">
        <f t="shared" si="62"/>
        <v>-300</v>
      </c>
      <c r="P556" t="s">
        <v>1912</v>
      </c>
      <c r="Q556">
        <f t="shared" si="59"/>
        <v>1</v>
      </c>
      <c r="R556">
        <v>0</v>
      </c>
      <c r="S556" t="s">
        <v>1623</v>
      </c>
      <c r="Y556" t="s">
        <v>1751</v>
      </c>
      <c r="Z556" t="s">
        <v>14</v>
      </c>
      <c r="AA556" t="s">
        <v>14</v>
      </c>
      <c r="AB556" t="s">
        <v>14</v>
      </c>
    </row>
    <row r="557" spans="1:28" x14ac:dyDescent="0.25">
      <c r="A557">
        <v>0</v>
      </c>
      <c r="B557" t="s">
        <v>1623</v>
      </c>
      <c r="H557" t="s">
        <v>1691</v>
      </c>
      <c r="J557" t="s">
        <v>1906</v>
      </c>
      <c r="K557" t="str">
        <f t="shared" si="60"/>
        <v>K10</v>
      </c>
      <c r="L557" t="str">
        <f t="shared" si="58"/>
        <v>GND</v>
      </c>
      <c r="M557" t="str">
        <f t="shared" si="63"/>
        <v>GND</v>
      </c>
      <c r="N557">
        <f t="shared" si="61"/>
        <v>650</v>
      </c>
      <c r="O557">
        <f t="shared" si="62"/>
        <v>-300</v>
      </c>
      <c r="P557" t="s">
        <v>1912</v>
      </c>
      <c r="Q557">
        <f t="shared" si="59"/>
        <v>1</v>
      </c>
      <c r="R557">
        <v>0</v>
      </c>
      <c r="S557" t="s">
        <v>1623</v>
      </c>
      <c r="Y557" t="s">
        <v>1691</v>
      </c>
      <c r="Z557" t="s">
        <v>14</v>
      </c>
      <c r="AA557" t="s">
        <v>14</v>
      </c>
      <c r="AB557" t="s">
        <v>14</v>
      </c>
    </row>
    <row r="558" spans="1:28" x14ac:dyDescent="0.25">
      <c r="A558">
        <v>0</v>
      </c>
      <c r="B558" t="s">
        <v>1623</v>
      </c>
      <c r="H558" t="s">
        <v>1692</v>
      </c>
      <c r="J558" t="s">
        <v>1906</v>
      </c>
      <c r="K558" t="str">
        <f t="shared" si="60"/>
        <v>L10</v>
      </c>
      <c r="L558" t="str">
        <f t="shared" si="58"/>
        <v>GND</v>
      </c>
      <c r="M558" t="str">
        <f t="shared" si="63"/>
        <v>GND</v>
      </c>
      <c r="N558">
        <f t="shared" si="61"/>
        <v>660</v>
      </c>
      <c r="O558">
        <f t="shared" si="62"/>
        <v>-300</v>
      </c>
      <c r="P558" t="s">
        <v>1912</v>
      </c>
      <c r="Q558">
        <f t="shared" si="59"/>
        <v>1</v>
      </c>
      <c r="R558">
        <v>0</v>
      </c>
      <c r="S558" t="s">
        <v>1623</v>
      </c>
      <c r="Y558" t="s">
        <v>1692</v>
      </c>
      <c r="Z558" t="s">
        <v>14</v>
      </c>
      <c r="AA558" t="s">
        <v>14</v>
      </c>
      <c r="AB558" t="s">
        <v>14</v>
      </c>
    </row>
    <row r="559" spans="1:28" x14ac:dyDescent="0.25">
      <c r="A559">
        <v>0</v>
      </c>
      <c r="B559" t="s">
        <v>1623</v>
      </c>
      <c r="H559" t="s">
        <v>1478</v>
      </c>
      <c r="J559" t="s">
        <v>1906</v>
      </c>
      <c r="K559" t="str">
        <f t="shared" si="60"/>
        <v>B9</v>
      </c>
      <c r="L559" t="str">
        <f t="shared" si="58"/>
        <v>GND</v>
      </c>
      <c r="M559" t="str">
        <f t="shared" si="63"/>
        <v>GND</v>
      </c>
      <c r="N559">
        <f t="shared" si="61"/>
        <v>670</v>
      </c>
      <c r="O559">
        <f t="shared" si="62"/>
        <v>-300</v>
      </c>
      <c r="P559" t="s">
        <v>1912</v>
      </c>
      <c r="Q559">
        <f t="shared" si="59"/>
        <v>1</v>
      </c>
      <c r="R559">
        <v>0</v>
      </c>
      <c r="S559" t="s">
        <v>1623</v>
      </c>
      <c r="Y559" t="s">
        <v>1478</v>
      </c>
      <c r="Z559" t="s">
        <v>14</v>
      </c>
      <c r="AA559" t="s">
        <v>14</v>
      </c>
      <c r="AB559" t="s">
        <v>14</v>
      </c>
    </row>
    <row r="560" spans="1:28" x14ac:dyDescent="0.25">
      <c r="A560">
        <v>0</v>
      </c>
      <c r="B560" t="s">
        <v>1623</v>
      </c>
      <c r="H560" t="s">
        <v>1583</v>
      </c>
      <c r="J560" t="s">
        <v>1906</v>
      </c>
      <c r="K560" t="str">
        <f t="shared" si="60"/>
        <v>E9</v>
      </c>
      <c r="L560" t="str">
        <f t="shared" si="58"/>
        <v>GND</v>
      </c>
      <c r="M560" t="str">
        <f t="shared" si="63"/>
        <v>GND</v>
      </c>
      <c r="N560">
        <f t="shared" si="61"/>
        <v>680</v>
      </c>
      <c r="O560">
        <f t="shared" si="62"/>
        <v>-300</v>
      </c>
      <c r="P560" t="s">
        <v>1912</v>
      </c>
      <c r="Q560">
        <f t="shared" si="59"/>
        <v>1</v>
      </c>
      <c r="R560">
        <v>0</v>
      </c>
      <c r="S560" t="s">
        <v>1623</v>
      </c>
      <c r="Y560" t="s">
        <v>1583</v>
      </c>
      <c r="Z560" t="s">
        <v>14</v>
      </c>
      <c r="AA560" t="s">
        <v>14</v>
      </c>
      <c r="AB560" t="s">
        <v>14</v>
      </c>
    </row>
    <row r="561" spans="1:28" x14ac:dyDescent="0.25">
      <c r="A561">
        <v>0</v>
      </c>
      <c r="B561" t="s">
        <v>1623</v>
      </c>
      <c r="H561" t="s">
        <v>39</v>
      </c>
      <c r="J561" t="s">
        <v>1906</v>
      </c>
      <c r="K561" t="str">
        <f t="shared" si="60"/>
        <v>B5</v>
      </c>
      <c r="L561" t="str">
        <f t="shared" si="58"/>
        <v>GND</v>
      </c>
      <c r="M561" t="str">
        <f t="shared" si="63"/>
        <v>GND</v>
      </c>
      <c r="N561">
        <f t="shared" si="61"/>
        <v>690</v>
      </c>
      <c r="O561">
        <f t="shared" si="62"/>
        <v>-300</v>
      </c>
      <c r="P561" t="s">
        <v>1912</v>
      </c>
      <c r="Q561">
        <f t="shared" si="59"/>
        <v>1</v>
      </c>
      <c r="R561">
        <v>0</v>
      </c>
      <c r="S561" t="s">
        <v>1623</v>
      </c>
      <c r="Y561" t="s">
        <v>39</v>
      </c>
      <c r="Z561" t="s">
        <v>14</v>
      </c>
      <c r="AA561" t="s">
        <v>14</v>
      </c>
      <c r="AB561" t="s">
        <v>14</v>
      </c>
    </row>
    <row r="562" spans="1:28" x14ac:dyDescent="0.25">
      <c r="A562">
        <v>0</v>
      </c>
      <c r="B562" t="s">
        <v>1623</v>
      </c>
      <c r="H562" t="s">
        <v>87</v>
      </c>
      <c r="J562" t="s">
        <v>1906</v>
      </c>
      <c r="K562" t="str">
        <f t="shared" si="60"/>
        <v>E5</v>
      </c>
      <c r="L562" t="str">
        <f t="shared" si="58"/>
        <v>GND</v>
      </c>
      <c r="M562" t="str">
        <f t="shared" si="63"/>
        <v>GND</v>
      </c>
      <c r="N562">
        <f t="shared" si="61"/>
        <v>700</v>
      </c>
      <c r="O562">
        <f t="shared" si="62"/>
        <v>-300</v>
      </c>
      <c r="P562" t="s">
        <v>1912</v>
      </c>
      <c r="Q562">
        <f t="shared" si="59"/>
        <v>1</v>
      </c>
      <c r="R562">
        <v>0</v>
      </c>
      <c r="S562" t="s">
        <v>1623</v>
      </c>
      <c r="Y562" t="s">
        <v>87</v>
      </c>
      <c r="Z562" t="s">
        <v>14</v>
      </c>
      <c r="AA562" t="s">
        <v>14</v>
      </c>
      <c r="AB562" t="s">
        <v>14</v>
      </c>
    </row>
    <row r="563" spans="1:28" x14ac:dyDescent="0.25">
      <c r="A563">
        <v>0</v>
      </c>
      <c r="B563" t="s">
        <v>1623</v>
      </c>
      <c r="H563" t="s">
        <v>256</v>
      </c>
      <c r="J563" t="s">
        <v>1906</v>
      </c>
      <c r="K563" t="str">
        <f t="shared" si="60"/>
        <v>J5</v>
      </c>
      <c r="L563" t="str">
        <f t="shared" si="58"/>
        <v>GND</v>
      </c>
      <c r="M563" t="str">
        <f t="shared" si="63"/>
        <v>GND</v>
      </c>
      <c r="N563">
        <f t="shared" si="61"/>
        <v>710</v>
      </c>
      <c r="O563">
        <f t="shared" si="62"/>
        <v>-300</v>
      </c>
      <c r="P563" t="s">
        <v>1912</v>
      </c>
      <c r="Q563">
        <f t="shared" si="59"/>
        <v>1</v>
      </c>
      <c r="R563">
        <v>0</v>
      </c>
      <c r="S563" t="s">
        <v>1623</v>
      </c>
      <c r="Y563" t="s">
        <v>256</v>
      </c>
      <c r="Z563" t="s">
        <v>14</v>
      </c>
      <c r="AA563" t="s">
        <v>14</v>
      </c>
      <c r="AB563" t="s">
        <v>14</v>
      </c>
    </row>
    <row r="564" spans="1:28" x14ac:dyDescent="0.25">
      <c r="A564">
        <v>0</v>
      </c>
      <c r="B564" t="s">
        <v>1623</v>
      </c>
      <c r="H564" t="s">
        <v>217</v>
      </c>
      <c r="J564" t="s">
        <v>1906</v>
      </c>
      <c r="K564" t="str">
        <f t="shared" si="60"/>
        <v>N5</v>
      </c>
      <c r="L564" t="str">
        <f t="shared" si="58"/>
        <v>GND</v>
      </c>
      <c r="M564" t="str">
        <f t="shared" si="63"/>
        <v>GND</v>
      </c>
      <c r="N564">
        <f t="shared" si="61"/>
        <v>720</v>
      </c>
      <c r="O564">
        <f t="shared" si="62"/>
        <v>-300</v>
      </c>
      <c r="P564" t="s">
        <v>1912</v>
      </c>
      <c r="Q564">
        <f t="shared" si="59"/>
        <v>1</v>
      </c>
      <c r="R564">
        <v>0</v>
      </c>
      <c r="S564" t="s">
        <v>1623</v>
      </c>
      <c r="Y564" t="s">
        <v>217</v>
      </c>
      <c r="Z564" t="s">
        <v>14</v>
      </c>
      <c r="AA564" t="s">
        <v>14</v>
      </c>
      <c r="AB564" t="s">
        <v>14</v>
      </c>
    </row>
    <row r="565" spans="1:28" x14ac:dyDescent="0.25">
      <c r="A565">
        <v>0</v>
      </c>
      <c r="B565" t="s">
        <v>1623</v>
      </c>
      <c r="H565" t="s">
        <v>583</v>
      </c>
      <c r="J565" t="s">
        <v>1906</v>
      </c>
      <c r="K565" t="str">
        <f t="shared" si="60"/>
        <v>R5</v>
      </c>
      <c r="L565" t="str">
        <f t="shared" si="58"/>
        <v>GND</v>
      </c>
      <c r="M565" t="str">
        <f t="shared" si="63"/>
        <v>GND</v>
      </c>
      <c r="N565">
        <f t="shared" si="61"/>
        <v>730</v>
      </c>
      <c r="O565">
        <f t="shared" si="62"/>
        <v>-300</v>
      </c>
      <c r="P565" t="s">
        <v>1912</v>
      </c>
      <c r="Q565">
        <f t="shared" si="59"/>
        <v>1</v>
      </c>
      <c r="R565">
        <v>0</v>
      </c>
      <c r="S565" t="s">
        <v>1623</v>
      </c>
      <c r="Y565" t="s">
        <v>583</v>
      </c>
      <c r="Z565" t="s">
        <v>14</v>
      </c>
      <c r="AA565" t="s">
        <v>14</v>
      </c>
      <c r="AB565" t="s">
        <v>14</v>
      </c>
    </row>
    <row r="566" spans="1:28" x14ac:dyDescent="0.25">
      <c r="A566">
        <v>0</v>
      </c>
      <c r="B566" t="s">
        <v>1623</v>
      </c>
      <c r="H566" t="s">
        <v>634</v>
      </c>
      <c r="J566" t="s">
        <v>1906</v>
      </c>
      <c r="K566" t="str">
        <f t="shared" si="60"/>
        <v>V5</v>
      </c>
      <c r="L566" t="str">
        <f t="shared" si="58"/>
        <v>GND</v>
      </c>
      <c r="M566" t="str">
        <f t="shared" si="63"/>
        <v>GND</v>
      </c>
      <c r="N566">
        <f t="shared" si="61"/>
        <v>740</v>
      </c>
      <c r="O566">
        <f t="shared" si="62"/>
        <v>-300</v>
      </c>
      <c r="P566" t="s">
        <v>1912</v>
      </c>
      <c r="Q566">
        <f t="shared" si="59"/>
        <v>1</v>
      </c>
      <c r="R566">
        <v>0</v>
      </c>
      <c r="S566" t="s">
        <v>1623</v>
      </c>
      <c r="Y566" t="s">
        <v>634</v>
      </c>
      <c r="Z566" t="s">
        <v>14</v>
      </c>
      <c r="AA566" t="s">
        <v>14</v>
      </c>
      <c r="AB566" t="s">
        <v>14</v>
      </c>
    </row>
    <row r="567" spans="1:28" x14ac:dyDescent="0.25">
      <c r="A567">
        <v>0</v>
      </c>
      <c r="B567" t="s">
        <v>1623</v>
      </c>
      <c r="H567" t="s">
        <v>579</v>
      </c>
      <c r="J567" t="s">
        <v>1906</v>
      </c>
      <c r="K567" t="str">
        <f t="shared" si="60"/>
        <v>AD5</v>
      </c>
      <c r="L567" t="str">
        <f t="shared" si="58"/>
        <v>GND</v>
      </c>
      <c r="M567" t="str">
        <f t="shared" si="63"/>
        <v>GND</v>
      </c>
      <c r="N567">
        <f t="shared" si="61"/>
        <v>750</v>
      </c>
      <c r="O567">
        <f t="shared" si="62"/>
        <v>-300</v>
      </c>
      <c r="P567" t="s">
        <v>1912</v>
      </c>
      <c r="Q567">
        <f t="shared" si="59"/>
        <v>1</v>
      </c>
      <c r="R567">
        <v>0</v>
      </c>
      <c r="S567" t="s">
        <v>1623</v>
      </c>
      <c r="Y567" t="s">
        <v>579</v>
      </c>
      <c r="Z567" t="s">
        <v>14</v>
      </c>
      <c r="AA567" t="s">
        <v>14</v>
      </c>
      <c r="AB567" t="s">
        <v>14</v>
      </c>
    </row>
    <row r="568" spans="1:28" x14ac:dyDescent="0.25">
      <c r="A568">
        <v>0</v>
      </c>
      <c r="B568" t="s">
        <v>1623</v>
      </c>
      <c r="H568" t="s">
        <v>1752</v>
      </c>
      <c r="J568" t="s">
        <v>1906</v>
      </c>
      <c r="K568" t="str">
        <f t="shared" si="60"/>
        <v>AH5</v>
      </c>
      <c r="L568" t="str">
        <f t="shared" si="58"/>
        <v>GND</v>
      </c>
      <c r="M568" t="str">
        <f t="shared" si="63"/>
        <v>GND</v>
      </c>
      <c r="N568">
        <f t="shared" si="61"/>
        <v>760</v>
      </c>
      <c r="O568">
        <f t="shared" si="62"/>
        <v>-300</v>
      </c>
      <c r="P568" t="s">
        <v>1912</v>
      </c>
      <c r="Q568">
        <f t="shared" si="59"/>
        <v>1</v>
      </c>
      <c r="R568">
        <v>0</v>
      </c>
      <c r="S568" t="s">
        <v>1623</v>
      </c>
      <c r="Y568" t="s">
        <v>1752</v>
      </c>
      <c r="Z568" t="s">
        <v>14</v>
      </c>
      <c r="AA568" t="s">
        <v>14</v>
      </c>
      <c r="AB568" t="s">
        <v>14</v>
      </c>
    </row>
    <row r="569" spans="1:28" x14ac:dyDescent="0.25">
      <c r="A569">
        <v>0</v>
      </c>
      <c r="B569" t="s">
        <v>1623</v>
      </c>
      <c r="H569" t="s">
        <v>1753</v>
      </c>
      <c r="J569" t="s">
        <v>1906</v>
      </c>
      <c r="K569" t="str">
        <f t="shared" si="60"/>
        <v>AL5</v>
      </c>
      <c r="L569" t="str">
        <f t="shared" si="58"/>
        <v>GND</v>
      </c>
      <c r="M569" t="str">
        <f t="shared" si="63"/>
        <v>GND</v>
      </c>
      <c r="N569">
        <f t="shared" si="61"/>
        <v>770</v>
      </c>
      <c r="O569">
        <f t="shared" si="62"/>
        <v>-300</v>
      </c>
      <c r="P569" t="s">
        <v>1912</v>
      </c>
      <c r="Q569">
        <f t="shared" si="59"/>
        <v>1</v>
      </c>
      <c r="R569">
        <v>0</v>
      </c>
      <c r="S569" t="s">
        <v>1623</v>
      </c>
      <c r="Y569" t="s">
        <v>1753</v>
      </c>
      <c r="Z569" t="s">
        <v>14</v>
      </c>
      <c r="AA569" t="s">
        <v>14</v>
      </c>
      <c r="AB569" t="s">
        <v>14</v>
      </c>
    </row>
    <row r="570" spans="1:28" x14ac:dyDescent="0.25">
      <c r="A570">
        <v>0</v>
      </c>
      <c r="B570" t="s">
        <v>1623</v>
      </c>
      <c r="H570" t="s">
        <v>152</v>
      </c>
      <c r="J570" t="s">
        <v>1906</v>
      </c>
      <c r="K570" t="str">
        <f t="shared" si="60"/>
        <v>B2</v>
      </c>
      <c r="L570" t="str">
        <f t="shared" si="58"/>
        <v>GND</v>
      </c>
      <c r="M570" t="str">
        <f t="shared" si="63"/>
        <v>GND</v>
      </c>
      <c r="N570">
        <f t="shared" si="61"/>
        <v>780</v>
      </c>
      <c r="O570">
        <f t="shared" si="62"/>
        <v>-300</v>
      </c>
      <c r="P570" t="s">
        <v>1912</v>
      </c>
      <c r="Q570">
        <f t="shared" si="59"/>
        <v>1</v>
      </c>
      <c r="R570">
        <v>0</v>
      </c>
      <c r="S570" t="s">
        <v>1623</v>
      </c>
      <c r="Y570" t="s">
        <v>152</v>
      </c>
      <c r="Z570" t="s">
        <v>14</v>
      </c>
      <c r="AA570" t="s">
        <v>14</v>
      </c>
      <c r="AB570" t="s">
        <v>14</v>
      </c>
    </row>
    <row r="571" spans="1:28" x14ac:dyDescent="0.25">
      <c r="A571">
        <v>0</v>
      </c>
      <c r="B571" t="s">
        <v>1623</v>
      </c>
      <c r="H571" t="s">
        <v>218</v>
      </c>
      <c r="J571" t="s">
        <v>1906</v>
      </c>
      <c r="K571" t="str">
        <f t="shared" si="60"/>
        <v>E2</v>
      </c>
      <c r="L571" t="str">
        <f t="shared" si="58"/>
        <v>GND</v>
      </c>
      <c r="M571" t="str">
        <f t="shared" si="63"/>
        <v>GND</v>
      </c>
      <c r="N571">
        <f t="shared" si="61"/>
        <v>790</v>
      </c>
      <c r="O571">
        <f t="shared" si="62"/>
        <v>-300</v>
      </c>
      <c r="P571" t="s">
        <v>1912</v>
      </c>
      <c r="Q571">
        <f t="shared" si="59"/>
        <v>1</v>
      </c>
      <c r="R571">
        <v>0</v>
      </c>
      <c r="S571" t="s">
        <v>1623</v>
      </c>
      <c r="Y571" t="s">
        <v>218</v>
      </c>
      <c r="Z571" t="s">
        <v>14</v>
      </c>
      <c r="AA571" t="s">
        <v>14</v>
      </c>
      <c r="AB571" t="s">
        <v>14</v>
      </c>
    </row>
    <row r="572" spans="1:28" x14ac:dyDescent="0.25">
      <c r="A572">
        <v>0</v>
      </c>
      <c r="B572" t="s">
        <v>1623</v>
      </c>
      <c r="H572" t="s">
        <v>1050</v>
      </c>
      <c r="J572" t="s">
        <v>1906</v>
      </c>
      <c r="K572" t="str">
        <f t="shared" si="60"/>
        <v>J2</v>
      </c>
      <c r="L572" t="str">
        <f t="shared" si="58"/>
        <v>GND</v>
      </c>
      <c r="M572" t="str">
        <f t="shared" si="63"/>
        <v>GND</v>
      </c>
      <c r="N572">
        <f t="shared" si="61"/>
        <v>800</v>
      </c>
      <c r="O572">
        <f t="shared" si="62"/>
        <v>-300</v>
      </c>
      <c r="P572" t="s">
        <v>1912</v>
      </c>
      <c r="Q572">
        <f t="shared" si="59"/>
        <v>1</v>
      </c>
      <c r="R572">
        <v>0</v>
      </c>
      <c r="S572" t="s">
        <v>1623</v>
      </c>
      <c r="Y572" t="s">
        <v>1050</v>
      </c>
      <c r="Z572" t="s">
        <v>14</v>
      </c>
      <c r="AA572" t="s">
        <v>14</v>
      </c>
      <c r="AB572" t="s">
        <v>14</v>
      </c>
    </row>
    <row r="573" spans="1:28" x14ac:dyDescent="0.25">
      <c r="A573">
        <v>0</v>
      </c>
      <c r="B573" t="s">
        <v>1623</v>
      </c>
      <c r="H573" t="s">
        <v>292</v>
      </c>
      <c r="J573" t="s">
        <v>1906</v>
      </c>
      <c r="K573" t="str">
        <f t="shared" si="60"/>
        <v>N2</v>
      </c>
      <c r="L573" t="str">
        <f t="shared" si="58"/>
        <v>GND</v>
      </c>
      <c r="M573" t="str">
        <f t="shared" si="63"/>
        <v>GND</v>
      </c>
      <c r="N573">
        <f t="shared" si="61"/>
        <v>810</v>
      </c>
      <c r="O573">
        <f t="shared" si="62"/>
        <v>-300</v>
      </c>
      <c r="P573" t="s">
        <v>1912</v>
      </c>
      <c r="Q573">
        <f t="shared" si="59"/>
        <v>1</v>
      </c>
      <c r="R573">
        <v>0</v>
      </c>
      <c r="S573" t="s">
        <v>1623</v>
      </c>
      <c r="Y573" t="s">
        <v>292</v>
      </c>
      <c r="Z573" t="s">
        <v>14</v>
      </c>
      <c r="AA573" t="s">
        <v>14</v>
      </c>
      <c r="AB573" t="s">
        <v>14</v>
      </c>
    </row>
    <row r="574" spans="1:28" x14ac:dyDescent="0.25">
      <c r="A574">
        <v>0</v>
      </c>
      <c r="B574" t="s">
        <v>1623</v>
      </c>
      <c r="H574" t="s">
        <v>531</v>
      </c>
      <c r="J574" t="s">
        <v>1906</v>
      </c>
      <c r="K574" t="str">
        <f t="shared" si="60"/>
        <v>R2</v>
      </c>
      <c r="L574" t="str">
        <f t="shared" si="58"/>
        <v>GND</v>
      </c>
      <c r="M574" t="str">
        <f t="shared" si="63"/>
        <v>GND</v>
      </c>
      <c r="N574">
        <f t="shared" si="61"/>
        <v>820</v>
      </c>
      <c r="O574">
        <f t="shared" si="62"/>
        <v>-300</v>
      </c>
      <c r="P574" t="s">
        <v>1912</v>
      </c>
      <c r="Q574">
        <f t="shared" si="59"/>
        <v>1</v>
      </c>
      <c r="R574">
        <v>0</v>
      </c>
      <c r="S574" t="s">
        <v>1623</v>
      </c>
      <c r="Y574" t="s">
        <v>531</v>
      </c>
      <c r="Z574" t="s">
        <v>14</v>
      </c>
      <c r="AA574" t="s">
        <v>14</v>
      </c>
      <c r="AB574" t="s">
        <v>14</v>
      </c>
    </row>
    <row r="575" spans="1:28" x14ac:dyDescent="0.25">
      <c r="A575">
        <v>0</v>
      </c>
      <c r="B575" t="s">
        <v>1623</v>
      </c>
      <c r="H575" t="s">
        <v>505</v>
      </c>
      <c r="J575" t="s">
        <v>1906</v>
      </c>
      <c r="K575" t="str">
        <f t="shared" si="60"/>
        <v>V2</v>
      </c>
      <c r="L575" t="str">
        <f t="shared" si="58"/>
        <v>GND</v>
      </c>
      <c r="M575" t="str">
        <f t="shared" si="63"/>
        <v>GND</v>
      </c>
      <c r="N575">
        <f t="shared" si="61"/>
        <v>830</v>
      </c>
      <c r="O575">
        <f t="shared" si="62"/>
        <v>-300</v>
      </c>
      <c r="P575" t="s">
        <v>1912</v>
      </c>
      <c r="Q575">
        <f t="shared" si="59"/>
        <v>1</v>
      </c>
      <c r="R575">
        <v>0</v>
      </c>
      <c r="S575" t="s">
        <v>1623</v>
      </c>
      <c r="Y575" t="s">
        <v>505</v>
      </c>
      <c r="Z575" t="s">
        <v>14</v>
      </c>
      <c r="AA575" t="s">
        <v>14</v>
      </c>
      <c r="AB575" t="s">
        <v>14</v>
      </c>
    </row>
    <row r="576" spans="1:28" x14ac:dyDescent="0.25">
      <c r="A576">
        <v>0</v>
      </c>
      <c r="B576" t="s">
        <v>1623</v>
      </c>
      <c r="H576" t="s">
        <v>513</v>
      </c>
      <c r="J576" t="s">
        <v>1906</v>
      </c>
      <c r="K576" t="str">
        <f t="shared" si="60"/>
        <v>Y2</v>
      </c>
      <c r="L576" t="str">
        <f t="shared" si="58"/>
        <v>GND</v>
      </c>
      <c r="M576" t="str">
        <f t="shared" si="63"/>
        <v>GND</v>
      </c>
      <c r="N576">
        <f t="shared" si="61"/>
        <v>840</v>
      </c>
      <c r="O576">
        <f t="shared" si="62"/>
        <v>-300</v>
      </c>
      <c r="P576" t="s">
        <v>1912</v>
      </c>
      <c r="Q576">
        <f t="shared" si="59"/>
        <v>1</v>
      </c>
      <c r="R576">
        <v>0</v>
      </c>
      <c r="S576" t="s">
        <v>1623</v>
      </c>
      <c r="Y576" t="s">
        <v>513</v>
      </c>
      <c r="Z576" t="s">
        <v>14</v>
      </c>
      <c r="AA576" t="s">
        <v>14</v>
      </c>
      <c r="AB576" t="s">
        <v>14</v>
      </c>
    </row>
    <row r="577" spans="1:28" x14ac:dyDescent="0.25">
      <c r="A577">
        <v>0</v>
      </c>
      <c r="B577" t="s">
        <v>1623</v>
      </c>
      <c r="H577" t="s">
        <v>504</v>
      </c>
      <c r="J577" t="s">
        <v>1906</v>
      </c>
      <c r="K577" t="str">
        <f t="shared" si="60"/>
        <v>AD2</v>
      </c>
      <c r="L577" t="str">
        <f t="shared" si="58"/>
        <v>GND</v>
      </c>
      <c r="M577" t="str">
        <f t="shared" si="63"/>
        <v>GND</v>
      </c>
      <c r="N577">
        <f t="shared" si="61"/>
        <v>850</v>
      </c>
      <c r="O577">
        <f t="shared" si="62"/>
        <v>-300</v>
      </c>
      <c r="P577" t="s">
        <v>1912</v>
      </c>
      <c r="Q577">
        <f t="shared" si="59"/>
        <v>1</v>
      </c>
      <c r="R577">
        <v>0</v>
      </c>
      <c r="S577" t="s">
        <v>1623</v>
      </c>
      <c r="Y577" t="s">
        <v>504</v>
      </c>
      <c r="Z577" t="s">
        <v>14</v>
      </c>
      <c r="AA577" t="s">
        <v>14</v>
      </c>
      <c r="AB577" t="s">
        <v>14</v>
      </c>
    </row>
    <row r="578" spans="1:28" x14ac:dyDescent="0.25">
      <c r="A578">
        <v>0</v>
      </c>
      <c r="B578" t="s">
        <v>1623</v>
      </c>
      <c r="H578" t="s">
        <v>1754</v>
      </c>
      <c r="J578" t="s">
        <v>1906</v>
      </c>
      <c r="K578" t="str">
        <f t="shared" si="60"/>
        <v>AH2</v>
      </c>
      <c r="L578" t="str">
        <f t="shared" si="58"/>
        <v>GND</v>
      </c>
      <c r="M578" t="str">
        <f t="shared" si="63"/>
        <v>GND</v>
      </c>
      <c r="N578">
        <f t="shared" si="61"/>
        <v>860</v>
      </c>
      <c r="O578">
        <f t="shared" si="62"/>
        <v>-300</v>
      </c>
      <c r="P578" t="s">
        <v>1912</v>
      </c>
      <c r="Q578">
        <f t="shared" si="59"/>
        <v>1</v>
      </c>
      <c r="R578">
        <v>0</v>
      </c>
      <c r="S578" t="s">
        <v>1623</v>
      </c>
      <c r="Y578" t="s">
        <v>1754</v>
      </c>
      <c r="Z578" t="s">
        <v>14</v>
      </c>
      <c r="AA578" t="s">
        <v>14</v>
      </c>
      <c r="AB578" t="s">
        <v>14</v>
      </c>
    </row>
    <row r="579" spans="1:28" x14ac:dyDescent="0.25">
      <c r="A579">
        <v>0</v>
      </c>
      <c r="B579" t="s">
        <v>1623</v>
      </c>
      <c r="H579" t="s">
        <v>1755</v>
      </c>
      <c r="J579" t="s">
        <v>1906</v>
      </c>
      <c r="K579" t="str">
        <f t="shared" si="60"/>
        <v>AL2</v>
      </c>
      <c r="L579" t="str">
        <f t="shared" si="58"/>
        <v>GND</v>
      </c>
      <c r="M579" t="str">
        <f t="shared" si="63"/>
        <v>GND</v>
      </c>
      <c r="N579">
        <f t="shared" si="61"/>
        <v>870</v>
      </c>
      <c r="O579">
        <f t="shared" si="62"/>
        <v>-300</v>
      </c>
      <c r="P579" t="s">
        <v>1912</v>
      </c>
      <c r="Q579">
        <f t="shared" si="59"/>
        <v>1</v>
      </c>
      <c r="R579">
        <v>0</v>
      </c>
      <c r="S579" t="s">
        <v>1623</v>
      </c>
      <c r="Y579" t="s">
        <v>1755</v>
      </c>
      <c r="Z579" t="s">
        <v>14</v>
      </c>
      <c r="AA579" t="s">
        <v>14</v>
      </c>
      <c r="AB579" t="s">
        <v>14</v>
      </c>
    </row>
    <row r="580" spans="1:28" x14ac:dyDescent="0.25">
      <c r="A580">
        <v>0</v>
      </c>
      <c r="B580" t="s">
        <v>69</v>
      </c>
      <c r="H580" t="s">
        <v>1146</v>
      </c>
      <c r="J580" t="s">
        <v>1906</v>
      </c>
      <c r="K580" t="str">
        <f t="shared" si="60"/>
        <v>M21</v>
      </c>
      <c r="L580" t="str">
        <f t="shared" si="58"/>
        <v>VCC</v>
      </c>
      <c r="M580" t="str">
        <f t="shared" si="63"/>
        <v>VCC</v>
      </c>
      <c r="N580">
        <f t="shared" si="61"/>
        <v>880</v>
      </c>
      <c r="O580">
        <f t="shared" si="62"/>
        <v>-300</v>
      </c>
      <c r="P580" t="s">
        <v>1912</v>
      </c>
      <c r="Q580">
        <f t="shared" si="59"/>
        <v>1</v>
      </c>
      <c r="R580">
        <v>0</v>
      </c>
      <c r="S580" t="s">
        <v>69</v>
      </c>
      <c r="Y580" t="s">
        <v>1146</v>
      </c>
      <c r="Z580" t="s">
        <v>1077</v>
      </c>
      <c r="AA580" t="s">
        <v>1731</v>
      </c>
      <c r="AB580" t="s">
        <v>134</v>
      </c>
    </row>
    <row r="581" spans="1:28" x14ac:dyDescent="0.25">
      <c r="A581">
        <v>0</v>
      </c>
      <c r="B581" t="s">
        <v>69</v>
      </c>
      <c r="H581" t="s">
        <v>1125</v>
      </c>
      <c r="J581" t="s">
        <v>1906</v>
      </c>
      <c r="K581" t="str">
        <f t="shared" si="60"/>
        <v>N21</v>
      </c>
      <c r="L581" t="str">
        <f t="shared" si="58"/>
        <v>VCC</v>
      </c>
      <c r="M581" t="str">
        <f t="shared" si="63"/>
        <v>VCC</v>
      </c>
      <c r="N581">
        <f t="shared" si="61"/>
        <v>890</v>
      </c>
      <c r="O581">
        <f t="shared" si="62"/>
        <v>-300</v>
      </c>
      <c r="P581" t="s">
        <v>1912</v>
      </c>
      <c r="Q581">
        <f t="shared" si="59"/>
        <v>1</v>
      </c>
      <c r="R581">
        <v>0</v>
      </c>
      <c r="S581" t="s">
        <v>69</v>
      </c>
      <c r="Y581" t="s">
        <v>1125</v>
      </c>
      <c r="Z581" t="s">
        <v>471</v>
      </c>
      <c r="AA581" t="s">
        <v>1718</v>
      </c>
      <c r="AB581" t="s">
        <v>196</v>
      </c>
    </row>
    <row r="582" spans="1:28" x14ac:dyDescent="0.25">
      <c r="A582">
        <v>0</v>
      </c>
      <c r="B582" t="s">
        <v>69</v>
      </c>
      <c r="H582" t="s">
        <v>976</v>
      </c>
      <c r="J582" t="s">
        <v>1906</v>
      </c>
      <c r="K582" t="str">
        <f t="shared" si="60"/>
        <v>P21</v>
      </c>
      <c r="L582" t="str">
        <f t="shared" ref="L582:L645" si="64">IF(B582&lt;&gt;S582,CONCATENATE(B582,"(",S582,")"),B582)</f>
        <v>VCC</v>
      </c>
      <c r="M582" t="str">
        <f t="shared" si="63"/>
        <v>VCC</v>
      </c>
      <c r="N582">
        <f t="shared" si="61"/>
        <v>900</v>
      </c>
      <c r="O582">
        <f t="shared" si="62"/>
        <v>-300</v>
      </c>
      <c r="P582" t="s">
        <v>1912</v>
      </c>
      <c r="Q582">
        <f t="shared" ref="Q582:Q645" si="65">IF(S582=B582,1,0)</f>
        <v>1</v>
      </c>
      <c r="R582">
        <v>0</v>
      </c>
      <c r="S582" t="s">
        <v>69</v>
      </c>
      <c r="Y582" t="s">
        <v>976</v>
      </c>
      <c r="Z582" t="s">
        <v>485</v>
      </c>
      <c r="AA582" t="s">
        <v>1735</v>
      </c>
      <c r="AB582" t="s">
        <v>256</v>
      </c>
    </row>
    <row r="583" spans="1:28" x14ac:dyDescent="0.25">
      <c r="A583">
        <v>0</v>
      </c>
      <c r="B583" t="s">
        <v>69</v>
      </c>
      <c r="H583" t="s">
        <v>960</v>
      </c>
      <c r="J583" t="s">
        <v>1906</v>
      </c>
      <c r="K583" t="str">
        <f t="shared" ref="K583:K646" si="66">H583</f>
        <v>R21</v>
      </c>
      <c r="L583" t="str">
        <f t="shared" si="64"/>
        <v>VCC</v>
      </c>
      <c r="M583" t="str">
        <f t="shared" si="63"/>
        <v>VCC</v>
      </c>
      <c r="N583">
        <f t="shared" si="61"/>
        <v>910</v>
      </c>
      <c r="O583">
        <f t="shared" si="62"/>
        <v>-300</v>
      </c>
      <c r="P583" t="s">
        <v>1912</v>
      </c>
      <c r="Q583">
        <f t="shared" si="65"/>
        <v>1</v>
      </c>
      <c r="R583">
        <v>0</v>
      </c>
      <c r="S583" t="s">
        <v>69</v>
      </c>
      <c r="Y583" t="s">
        <v>960</v>
      </c>
      <c r="Z583" t="s">
        <v>1055</v>
      </c>
      <c r="AA583" t="s">
        <v>1720</v>
      </c>
      <c r="AB583" t="s">
        <v>216</v>
      </c>
    </row>
    <row r="584" spans="1:28" x14ac:dyDescent="0.25">
      <c r="A584">
        <v>0</v>
      </c>
      <c r="B584" t="s">
        <v>69</v>
      </c>
      <c r="H584" t="s">
        <v>1756</v>
      </c>
      <c r="J584" t="s">
        <v>1906</v>
      </c>
      <c r="K584" t="str">
        <f t="shared" si="66"/>
        <v>T21</v>
      </c>
      <c r="L584" t="str">
        <f t="shared" si="64"/>
        <v>VCC</v>
      </c>
      <c r="M584" t="str">
        <f t="shared" si="63"/>
        <v>VCC</v>
      </c>
      <c r="N584">
        <f t="shared" ref="N584:N647" si="67">MOD(N583+10+980,1980)-980</f>
        <v>920</v>
      </c>
      <c r="O584">
        <f t="shared" ref="O584:O647" si="68">IF(N584=-980,O583+300,O583)</f>
        <v>-300</v>
      </c>
      <c r="P584" t="s">
        <v>1912</v>
      </c>
      <c r="Q584">
        <f t="shared" si="65"/>
        <v>1</v>
      </c>
      <c r="R584">
        <v>0</v>
      </c>
      <c r="S584" t="s">
        <v>69</v>
      </c>
      <c r="Y584" t="s">
        <v>1756</v>
      </c>
      <c r="Z584" t="s">
        <v>525</v>
      </c>
      <c r="AA584" t="s">
        <v>1722</v>
      </c>
      <c r="AB584" t="s">
        <v>1521</v>
      </c>
    </row>
    <row r="585" spans="1:28" x14ac:dyDescent="0.25">
      <c r="A585">
        <v>0</v>
      </c>
      <c r="B585" t="s">
        <v>69</v>
      </c>
      <c r="H585" t="s">
        <v>943</v>
      </c>
      <c r="J585" t="s">
        <v>1906</v>
      </c>
      <c r="K585" t="str">
        <f t="shared" si="66"/>
        <v>U21</v>
      </c>
      <c r="L585" t="str">
        <f t="shared" si="64"/>
        <v>VCC</v>
      </c>
      <c r="M585" t="str">
        <f t="shared" ref="M585:M648" si="69">IF(E585&lt;&gt;"",CONCATENATE(L585,"/",E585),L585)</f>
        <v>VCC</v>
      </c>
      <c r="N585">
        <f t="shared" si="67"/>
        <v>930</v>
      </c>
      <c r="O585">
        <f t="shared" si="68"/>
        <v>-300</v>
      </c>
      <c r="P585" t="s">
        <v>1912</v>
      </c>
      <c r="Q585">
        <f t="shared" si="65"/>
        <v>1</v>
      </c>
      <c r="R585">
        <v>0</v>
      </c>
      <c r="S585" t="s">
        <v>69</v>
      </c>
      <c r="Y585" t="s">
        <v>943</v>
      </c>
      <c r="Z585" t="s">
        <v>537</v>
      </c>
      <c r="AA585" t="s">
        <v>1724</v>
      </c>
      <c r="AB585" t="s">
        <v>1524</v>
      </c>
    </row>
    <row r="586" spans="1:28" x14ac:dyDescent="0.25">
      <c r="A586">
        <v>0</v>
      </c>
      <c r="B586" t="s">
        <v>69</v>
      </c>
      <c r="H586" t="s">
        <v>924</v>
      </c>
      <c r="J586" t="s">
        <v>1906</v>
      </c>
      <c r="K586" t="str">
        <f t="shared" si="66"/>
        <v>V21</v>
      </c>
      <c r="L586" t="str">
        <f t="shared" si="64"/>
        <v>VCC</v>
      </c>
      <c r="M586" t="str">
        <f t="shared" si="69"/>
        <v>VCC</v>
      </c>
      <c r="N586">
        <f t="shared" si="67"/>
        <v>940</v>
      </c>
      <c r="O586">
        <f t="shared" si="68"/>
        <v>-300</v>
      </c>
      <c r="P586" t="s">
        <v>1912</v>
      </c>
      <c r="Q586">
        <f t="shared" si="65"/>
        <v>1</v>
      </c>
      <c r="R586">
        <v>0</v>
      </c>
      <c r="S586" t="s">
        <v>69</v>
      </c>
      <c r="Y586" t="s">
        <v>924</v>
      </c>
      <c r="Z586" t="s">
        <v>424</v>
      </c>
      <c r="AA586" t="s">
        <v>1728</v>
      </c>
      <c r="AB586" t="s">
        <v>1741</v>
      </c>
    </row>
    <row r="587" spans="1:28" x14ac:dyDescent="0.25">
      <c r="A587">
        <v>0</v>
      </c>
      <c r="B587" t="s">
        <v>69</v>
      </c>
      <c r="H587" t="s">
        <v>920</v>
      </c>
      <c r="J587" t="s">
        <v>1906</v>
      </c>
      <c r="K587" t="str">
        <f t="shared" si="66"/>
        <v>W21</v>
      </c>
      <c r="L587" t="str">
        <f t="shared" si="64"/>
        <v>VCC</v>
      </c>
      <c r="M587" t="str">
        <f t="shared" si="69"/>
        <v>VCC</v>
      </c>
      <c r="N587">
        <f t="shared" si="67"/>
        <v>950</v>
      </c>
      <c r="O587">
        <f t="shared" si="68"/>
        <v>-300</v>
      </c>
      <c r="P587" t="s">
        <v>1912</v>
      </c>
      <c r="Q587">
        <f t="shared" si="65"/>
        <v>1</v>
      </c>
      <c r="R587">
        <v>0</v>
      </c>
      <c r="S587" t="s">
        <v>69</v>
      </c>
      <c r="Y587" t="s">
        <v>920</v>
      </c>
      <c r="Z587" t="s">
        <v>949</v>
      </c>
      <c r="AA587" t="s">
        <v>1729</v>
      </c>
      <c r="AB587" t="s">
        <v>1512</v>
      </c>
    </row>
    <row r="588" spans="1:28" x14ac:dyDescent="0.25">
      <c r="A588">
        <v>0</v>
      </c>
      <c r="B588" t="s">
        <v>69</v>
      </c>
      <c r="H588" t="s">
        <v>1757</v>
      </c>
      <c r="J588" t="s">
        <v>1906</v>
      </c>
      <c r="K588" t="str">
        <f t="shared" si="66"/>
        <v>Y21</v>
      </c>
      <c r="L588" t="str">
        <f t="shared" si="64"/>
        <v>VCC</v>
      </c>
      <c r="M588" t="str">
        <f t="shared" si="69"/>
        <v>VCC</v>
      </c>
      <c r="N588">
        <f t="shared" si="67"/>
        <v>960</v>
      </c>
      <c r="O588">
        <f t="shared" si="68"/>
        <v>-300</v>
      </c>
      <c r="P588" t="s">
        <v>1912</v>
      </c>
      <c r="Q588">
        <f t="shared" si="65"/>
        <v>1</v>
      </c>
      <c r="R588">
        <v>0</v>
      </c>
      <c r="S588" t="s">
        <v>69</v>
      </c>
      <c r="Y588" t="s">
        <v>1757</v>
      </c>
      <c r="Z588" t="s">
        <v>432</v>
      </c>
      <c r="AA588" t="s">
        <v>1717</v>
      </c>
      <c r="AB588" t="s">
        <v>1477</v>
      </c>
    </row>
    <row r="589" spans="1:28" x14ac:dyDescent="0.25">
      <c r="A589">
        <v>0</v>
      </c>
      <c r="B589" t="s">
        <v>69</v>
      </c>
      <c r="H589" t="s">
        <v>1758</v>
      </c>
      <c r="J589" t="s">
        <v>1906</v>
      </c>
      <c r="K589" t="str">
        <f t="shared" si="66"/>
        <v>AA21</v>
      </c>
      <c r="L589" t="str">
        <f t="shared" si="64"/>
        <v>VCC</v>
      </c>
      <c r="M589" t="str">
        <f t="shared" si="69"/>
        <v>VCC</v>
      </c>
      <c r="N589">
        <f t="shared" si="67"/>
        <v>970</v>
      </c>
      <c r="O589">
        <f t="shared" si="68"/>
        <v>-300</v>
      </c>
      <c r="P589" t="s">
        <v>1912</v>
      </c>
      <c r="Q589">
        <f t="shared" si="65"/>
        <v>1</v>
      </c>
      <c r="R589">
        <v>0</v>
      </c>
      <c r="S589" t="s">
        <v>69</v>
      </c>
      <c r="Y589" t="s">
        <v>1758</v>
      </c>
      <c r="Z589" t="s">
        <v>558</v>
      </c>
      <c r="AA589" t="s">
        <v>1723</v>
      </c>
      <c r="AB589" t="s">
        <v>1685</v>
      </c>
    </row>
    <row r="590" spans="1:28" x14ac:dyDescent="0.25">
      <c r="A590">
        <v>0</v>
      </c>
      <c r="B590" t="s">
        <v>69</v>
      </c>
      <c r="H590" t="s">
        <v>1096</v>
      </c>
      <c r="J590" t="s">
        <v>1906</v>
      </c>
      <c r="K590" t="str">
        <f t="shared" si="66"/>
        <v>M20</v>
      </c>
      <c r="L590" t="str">
        <f t="shared" si="64"/>
        <v>VCC</v>
      </c>
      <c r="M590" t="str">
        <f t="shared" si="69"/>
        <v>VCC</v>
      </c>
      <c r="N590">
        <f t="shared" si="67"/>
        <v>980</v>
      </c>
      <c r="O590">
        <f t="shared" si="68"/>
        <v>-300</v>
      </c>
      <c r="P590" t="s">
        <v>1912</v>
      </c>
      <c r="Q590">
        <f t="shared" si="65"/>
        <v>1</v>
      </c>
      <c r="R590">
        <v>0</v>
      </c>
      <c r="S590" t="s">
        <v>69</v>
      </c>
      <c r="Y590" t="s">
        <v>1096</v>
      </c>
      <c r="Z590" t="s">
        <v>1653</v>
      </c>
      <c r="AA590" t="s">
        <v>1709</v>
      </c>
      <c r="AB590" t="s">
        <v>1650</v>
      </c>
    </row>
    <row r="591" spans="1:28" x14ac:dyDescent="0.25">
      <c r="A591">
        <v>0</v>
      </c>
      <c r="B591" t="s">
        <v>69</v>
      </c>
      <c r="H591" t="s">
        <v>1759</v>
      </c>
      <c r="J591" t="s">
        <v>1906</v>
      </c>
      <c r="K591" t="str">
        <f t="shared" si="66"/>
        <v>AA20</v>
      </c>
      <c r="L591" t="str">
        <f t="shared" si="64"/>
        <v>VCC</v>
      </c>
      <c r="M591" t="str">
        <f t="shared" si="69"/>
        <v>VCC</v>
      </c>
      <c r="N591">
        <f t="shared" si="67"/>
        <v>990</v>
      </c>
      <c r="O591">
        <f t="shared" si="68"/>
        <v>-300</v>
      </c>
      <c r="P591" t="s">
        <v>1912</v>
      </c>
      <c r="Q591">
        <f t="shared" si="65"/>
        <v>1</v>
      </c>
      <c r="R591">
        <v>0</v>
      </c>
      <c r="S591" t="s">
        <v>69</v>
      </c>
      <c r="Y591" t="s">
        <v>1759</v>
      </c>
      <c r="Z591" t="s">
        <v>565</v>
      </c>
      <c r="AA591" t="s">
        <v>1714</v>
      </c>
      <c r="AB591" t="s">
        <v>1704</v>
      </c>
    </row>
    <row r="592" spans="1:28" x14ac:dyDescent="0.25">
      <c r="A592">
        <v>0</v>
      </c>
      <c r="B592" t="s">
        <v>69</v>
      </c>
      <c r="H592" t="s">
        <v>1090</v>
      </c>
      <c r="J592" t="s">
        <v>1906</v>
      </c>
      <c r="K592" t="str">
        <f t="shared" si="66"/>
        <v>M19</v>
      </c>
      <c r="L592" t="str">
        <f t="shared" si="64"/>
        <v>VCC</v>
      </c>
      <c r="M592" t="str">
        <f t="shared" si="69"/>
        <v>VCC</v>
      </c>
      <c r="N592">
        <f t="shared" si="67"/>
        <v>-980</v>
      </c>
      <c r="O592">
        <f t="shared" si="68"/>
        <v>0</v>
      </c>
      <c r="P592" t="s">
        <v>1912</v>
      </c>
      <c r="Q592">
        <f t="shared" si="65"/>
        <v>1</v>
      </c>
      <c r="R592">
        <v>0</v>
      </c>
      <c r="S592" t="s">
        <v>69</v>
      </c>
      <c r="Y592" t="s">
        <v>1090</v>
      </c>
      <c r="Z592" t="s">
        <v>1735</v>
      </c>
      <c r="AA592" t="s">
        <v>1696</v>
      </c>
      <c r="AB592" t="s">
        <v>1706</v>
      </c>
    </row>
    <row r="593" spans="1:28" x14ac:dyDescent="0.25">
      <c r="A593">
        <v>0</v>
      </c>
      <c r="B593" t="s">
        <v>69</v>
      </c>
      <c r="H593" t="s">
        <v>1760</v>
      </c>
      <c r="J593" t="s">
        <v>1906</v>
      </c>
      <c r="K593" t="str">
        <f t="shared" si="66"/>
        <v>AA19</v>
      </c>
      <c r="L593" t="str">
        <f t="shared" si="64"/>
        <v>VCC</v>
      </c>
      <c r="M593" t="str">
        <f t="shared" si="69"/>
        <v>VCC</v>
      </c>
      <c r="N593">
        <f t="shared" si="67"/>
        <v>-970</v>
      </c>
      <c r="O593">
        <f t="shared" si="68"/>
        <v>0</v>
      </c>
      <c r="P593" t="s">
        <v>1912</v>
      </c>
      <c r="Q593">
        <f t="shared" si="65"/>
        <v>1</v>
      </c>
      <c r="R593">
        <v>0</v>
      </c>
      <c r="S593" t="s">
        <v>69</v>
      </c>
      <c r="Y593" t="s">
        <v>1760</v>
      </c>
      <c r="Z593" t="s">
        <v>584</v>
      </c>
      <c r="AA593" t="s">
        <v>1705</v>
      </c>
      <c r="AB593" t="s">
        <v>14</v>
      </c>
    </row>
    <row r="594" spans="1:28" x14ac:dyDescent="0.25">
      <c r="A594">
        <v>0</v>
      </c>
      <c r="B594" t="s">
        <v>69</v>
      </c>
      <c r="H594" t="s">
        <v>494</v>
      </c>
      <c r="J594" t="s">
        <v>1906</v>
      </c>
      <c r="K594" t="str">
        <f t="shared" si="66"/>
        <v>M18</v>
      </c>
      <c r="L594" t="str">
        <f t="shared" si="64"/>
        <v>VCC</v>
      </c>
      <c r="M594" t="str">
        <f t="shared" si="69"/>
        <v>VCC</v>
      </c>
      <c r="N594">
        <f t="shared" si="67"/>
        <v>-960</v>
      </c>
      <c r="O594">
        <f t="shared" si="68"/>
        <v>0</v>
      </c>
      <c r="P594" t="s">
        <v>1912</v>
      </c>
      <c r="Q594">
        <f t="shared" si="65"/>
        <v>1</v>
      </c>
      <c r="R594">
        <v>0</v>
      </c>
      <c r="S594" t="s">
        <v>69</v>
      </c>
      <c r="Y594" t="s">
        <v>494</v>
      </c>
      <c r="Z594" t="s">
        <v>1670</v>
      </c>
      <c r="AA594" t="s">
        <v>1678</v>
      </c>
      <c r="AB594" t="s">
        <v>14</v>
      </c>
    </row>
    <row r="595" spans="1:28" x14ac:dyDescent="0.25">
      <c r="A595">
        <v>0</v>
      </c>
      <c r="B595" t="s">
        <v>69</v>
      </c>
      <c r="H595" t="s">
        <v>1761</v>
      </c>
      <c r="J595" t="s">
        <v>1906</v>
      </c>
      <c r="K595" t="str">
        <f t="shared" si="66"/>
        <v>AA18</v>
      </c>
      <c r="L595" t="str">
        <f t="shared" si="64"/>
        <v>VCC</v>
      </c>
      <c r="M595" t="str">
        <f t="shared" si="69"/>
        <v>VCC</v>
      </c>
      <c r="N595">
        <f t="shared" si="67"/>
        <v>-950</v>
      </c>
      <c r="O595">
        <f t="shared" si="68"/>
        <v>0</v>
      </c>
      <c r="P595" t="s">
        <v>1912</v>
      </c>
      <c r="Q595">
        <f t="shared" si="65"/>
        <v>1</v>
      </c>
      <c r="R595">
        <v>0</v>
      </c>
      <c r="S595" t="s">
        <v>69</v>
      </c>
      <c r="Y595" t="s">
        <v>1761</v>
      </c>
      <c r="Z595" t="s">
        <v>691</v>
      </c>
      <c r="AA595" t="s">
        <v>1680</v>
      </c>
      <c r="AB595" t="s">
        <v>14</v>
      </c>
    </row>
    <row r="596" spans="1:28" x14ac:dyDescent="0.25">
      <c r="A596">
        <v>0</v>
      </c>
      <c r="B596" t="s">
        <v>69</v>
      </c>
      <c r="H596" t="s">
        <v>471</v>
      </c>
      <c r="J596" t="s">
        <v>1906</v>
      </c>
      <c r="K596" t="str">
        <f t="shared" si="66"/>
        <v>M17</v>
      </c>
      <c r="L596" t="str">
        <f t="shared" si="64"/>
        <v>VCC</v>
      </c>
      <c r="M596" t="str">
        <f t="shared" si="69"/>
        <v>VCC</v>
      </c>
      <c r="N596">
        <f t="shared" si="67"/>
        <v>-940</v>
      </c>
      <c r="O596">
        <f t="shared" si="68"/>
        <v>0</v>
      </c>
      <c r="P596" t="s">
        <v>1912</v>
      </c>
      <c r="Q596">
        <f t="shared" si="65"/>
        <v>1</v>
      </c>
      <c r="R596">
        <v>0</v>
      </c>
      <c r="S596" t="s">
        <v>69</v>
      </c>
      <c r="Y596" t="s">
        <v>471</v>
      </c>
      <c r="Z596" t="s">
        <v>1679</v>
      </c>
      <c r="AA596" t="s">
        <v>1682</v>
      </c>
      <c r="AB596" t="s">
        <v>14</v>
      </c>
    </row>
    <row r="597" spans="1:28" x14ac:dyDescent="0.25">
      <c r="A597">
        <v>0</v>
      </c>
      <c r="B597" t="s">
        <v>69</v>
      </c>
      <c r="H597" t="s">
        <v>1762</v>
      </c>
      <c r="J597" t="s">
        <v>1906</v>
      </c>
      <c r="K597" t="str">
        <f t="shared" si="66"/>
        <v>AA17</v>
      </c>
      <c r="L597" t="str">
        <f t="shared" si="64"/>
        <v>VCC</v>
      </c>
      <c r="M597" t="str">
        <f t="shared" si="69"/>
        <v>VCC</v>
      </c>
      <c r="N597">
        <f t="shared" si="67"/>
        <v>-930</v>
      </c>
      <c r="O597">
        <f t="shared" si="68"/>
        <v>0</v>
      </c>
      <c r="P597" t="s">
        <v>1912</v>
      </c>
      <c r="Q597">
        <f t="shared" si="65"/>
        <v>1</v>
      </c>
      <c r="R597">
        <v>0</v>
      </c>
      <c r="S597" t="s">
        <v>69</v>
      </c>
      <c r="Y597" t="s">
        <v>1762</v>
      </c>
      <c r="Z597" t="s">
        <v>677</v>
      </c>
      <c r="AA597" t="s">
        <v>1684</v>
      </c>
      <c r="AB597" t="s">
        <v>14</v>
      </c>
    </row>
    <row r="598" spans="1:28" x14ac:dyDescent="0.25">
      <c r="A598">
        <v>0</v>
      </c>
      <c r="B598" t="s">
        <v>69</v>
      </c>
      <c r="H598" t="s">
        <v>466</v>
      </c>
      <c r="J598" t="s">
        <v>1906</v>
      </c>
      <c r="K598" t="str">
        <f t="shared" si="66"/>
        <v>M16</v>
      </c>
      <c r="L598" t="str">
        <f t="shared" si="64"/>
        <v>VCC</v>
      </c>
      <c r="M598" t="str">
        <f t="shared" si="69"/>
        <v>VCC</v>
      </c>
      <c r="N598">
        <f t="shared" si="67"/>
        <v>-920</v>
      </c>
      <c r="O598">
        <f t="shared" si="68"/>
        <v>0</v>
      </c>
      <c r="P598" t="s">
        <v>1912</v>
      </c>
      <c r="Q598">
        <f t="shared" si="65"/>
        <v>1</v>
      </c>
      <c r="R598">
        <v>0</v>
      </c>
      <c r="S598" t="s">
        <v>69</v>
      </c>
      <c r="Y598" t="s">
        <v>466</v>
      </c>
      <c r="Z598" t="s">
        <v>1692</v>
      </c>
      <c r="AA598" t="s">
        <v>1686</v>
      </c>
      <c r="AB598" t="s">
        <v>14</v>
      </c>
    </row>
    <row r="599" spans="1:28" x14ac:dyDescent="0.25">
      <c r="A599">
        <v>0</v>
      </c>
      <c r="B599" t="s">
        <v>69</v>
      </c>
      <c r="H599" t="s">
        <v>1763</v>
      </c>
      <c r="J599" t="s">
        <v>1906</v>
      </c>
      <c r="K599" t="str">
        <f t="shared" si="66"/>
        <v>AA16</v>
      </c>
      <c r="L599" t="str">
        <f t="shared" si="64"/>
        <v>VCC</v>
      </c>
      <c r="M599" t="str">
        <f t="shared" si="69"/>
        <v>VCC</v>
      </c>
      <c r="N599">
        <f t="shared" si="67"/>
        <v>-910</v>
      </c>
      <c r="O599">
        <f t="shared" si="68"/>
        <v>0</v>
      </c>
      <c r="P599" t="s">
        <v>1912</v>
      </c>
      <c r="Q599">
        <f t="shared" si="65"/>
        <v>1</v>
      </c>
      <c r="R599">
        <v>0</v>
      </c>
      <c r="S599" t="s">
        <v>69</v>
      </c>
      <c r="Y599" t="s">
        <v>1763</v>
      </c>
      <c r="Z599" t="s">
        <v>1695</v>
      </c>
      <c r="AA599" t="s">
        <v>1688</v>
      </c>
      <c r="AB599" t="s">
        <v>14</v>
      </c>
    </row>
    <row r="600" spans="1:28" x14ac:dyDescent="0.25">
      <c r="A600">
        <v>0</v>
      </c>
      <c r="B600" t="s">
        <v>69</v>
      </c>
      <c r="H600" t="s">
        <v>1706</v>
      </c>
      <c r="J600" t="s">
        <v>1906</v>
      </c>
      <c r="K600" t="str">
        <f t="shared" si="66"/>
        <v>M15</v>
      </c>
      <c r="L600" t="str">
        <f t="shared" si="64"/>
        <v>VCC</v>
      </c>
      <c r="M600" t="str">
        <f t="shared" si="69"/>
        <v>VCC</v>
      </c>
      <c r="N600">
        <f t="shared" si="67"/>
        <v>-900</v>
      </c>
      <c r="O600">
        <f t="shared" si="68"/>
        <v>0</v>
      </c>
      <c r="P600" t="s">
        <v>1912</v>
      </c>
      <c r="Q600">
        <f t="shared" si="65"/>
        <v>1</v>
      </c>
      <c r="R600">
        <v>0</v>
      </c>
      <c r="S600" t="s">
        <v>69</v>
      </c>
      <c r="Y600" t="s">
        <v>1706</v>
      </c>
      <c r="Z600" t="s">
        <v>1714</v>
      </c>
      <c r="AA600" t="s">
        <v>14</v>
      </c>
      <c r="AB600" t="s">
        <v>14</v>
      </c>
    </row>
    <row r="601" spans="1:28" x14ac:dyDescent="0.25">
      <c r="A601">
        <v>0</v>
      </c>
      <c r="B601" t="s">
        <v>69</v>
      </c>
      <c r="H601" t="s">
        <v>1764</v>
      </c>
      <c r="J601" t="s">
        <v>1906</v>
      </c>
      <c r="K601" t="str">
        <f t="shared" si="66"/>
        <v>AA15</v>
      </c>
      <c r="L601" t="str">
        <f t="shared" si="64"/>
        <v>VCC</v>
      </c>
      <c r="M601" t="str">
        <f t="shared" si="69"/>
        <v>VCC</v>
      </c>
      <c r="N601">
        <f t="shared" si="67"/>
        <v>-890</v>
      </c>
      <c r="O601">
        <f t="shared" si="68"/>
        <v>0</v>
      </c>
      <c r="P601" t="s">
        <v>1912</v>
      </c>
      <c r="Q601">
        <f t="shared" si="65"/>
        <v>1</v>
      </c>
      <c r="R601">
        <v>0</v>
      </c>
      <c r="S601" t="s">
        <v>69</v>
      </c>
      <c r="Y601" t="s">
        <v>1764</v>
      </c>
      <c r="Z601" t="s">
        <v>1765</v>
      </c>
      <c r="AA601" t="s">
        <v>14</v>
      </c>
      <c r="AB601" t="s">
        <v>14</v>
      </c>
    </row>
    <row r="602" spans="1:28" x14ac:dyDescent="0.25">
      <c r="A602">
        <v>0</v>
      </c>
      <c r="B602" t="s">
        <v>69</v>
      </c>
      <c r="H602" t="s">
        <v>1655</v>
      </c>
      <c r="J602" t="s">
        <v>1906</v>
      </c>
      <c r="K602" t="str">
        <f t="shared" si="66"/>
        <v>M14</v>
      </c>
      <c r="L602" t="str">
        <f t="shared" si="64"/>
        <v>VCC</v>
      </c>
      <c r="M602" t="str">
        <f t="shared" si="69"/>
        <v>VCC</v>
      </c>
      <c r="N602">
        <f t="shared" si="67"/>
        <v>-880</v>
      </c>
      <c r="O602">
        <f t="shared" si="68"/>
        <v>0</v>
      </c>
      <c r="P602" t="s">
        <v>1912</v>
      </c>
      <c r="Q602">
        <f t="shared" si="65"/>
        <v>1</v>
      </c>
      <c r="R602">
        <v>0</v>
      </c>
      <c r="S602" t="s">
        <v>69</v>
      </c>
      <c r="Y602" t="s">
        <v>1655</v>
      </c>
      <c r="Z602" t="s">
        <v>1766</v>
      </c>
      <c r="AA602" t="s">
        <v>14</v>
      </c>
      <c r="AB602" t="s">
        <v>14</v>
      </c>
    </row>
    <row r="603" spans="1:28" x14ac:dyDescent="0.25">
      <c r="A603">
        <v>0</v>
      </c>
      <c r="B603" t="s">
        <v>69</v>
      </c>
      <c r="H603" t="s">
        <v>1767</v>
      </c>
      <c r="J603" t="s">
        <v>1906</v>
      </c>
      <c r="K603" t="str">
        <f t="shared" si="66"/>
        <v>AA14</v>
      </c>
      <c r="L603" t="str">
        <f t="shared" si="64"/>
        <v>VCC</v>
      </c>
      <c r="M603" t="str">
        <f t="shared" si="69"/>
        <v>VCC</v>
      </c>
      <c r="N603">
        <f t="shared" si="67"/>
        <v>-870</v>
      </c>
      <c r="O603">
        <f t="shared" si="68"/>
        <v>0</v>
      </c>
      <c r="P603" t="s">
        <v>1912</v>
      </c>
      <c r="Q603">
        <f t="shared" si="65"/>
        <v>1</v>
      </c>
      <c r="R603">
        <v>0</v>
      </c>
      <c r="S603" t="s">
        <v>69</v>
      </c>
      <c r="Y603" t="s">
        <v>1767</v>
      </c>
      <c r="Z603" t="s">
        <v>643</v>
      </c>
      <c r="AA603" t="s">
        <v>14</v>
      </c>
      <c r="AB603" t="s">
        <v>14</v>
      </c>
    </row>
    <row r="604" spans="1:28" x14ac:dyDescent="0.25">
      <c r="A604">
        <v>0</v>
      </c>
      <c r="B604" t="s">
        <v>69</v>
      </c>
      <c r="H604" t="s">
        <v>1722</v>
      </c>
      <c r="J604" t="s">
        <v>1906</v>
      </c>
      <c r="K604" t="str">
        <f t="shared" si="66"/>
        <v>M13</v>
      </c>
      <c r="L604" t="str">
        <f t="shared" si="64"/>
        <v>VCC</v>
      </c>
      <c r="M604" t="str">
        <f t="shared" si="69"/>
        <v>VCC</v>
      </c>
      <c r="N604">
        <f t="shared" si="67"/>
        <v>-860</v>
      </c>
      <c r="O604">
        <f t="shared" si="68"/>
        <v>0</v>
      </c>
      <c r="P604" t="s">
        <v>1912</v>
      </c>
      <c r="Q604">
        <f t="shared" si="65"/>
        <v>1</v>
      </c>
      <c r="R604">
        <v>0</v>
      </c>
      <c r="S604" t="s">
        <v>69</v>
      </c>
      <c r="Y604" t="s">
        <v>1722</v>
      </c>
      <c r="Z604" t="s">
        <v>14</v>
      </c>
      <c r="AA604" t="s">
        <v>14</v>
      </c>
      <c r="AB604" t="s">
        <v>14</v>
      </c>
    </row>
    <row r="605" spans="1:28" x14ac:dyDescent="0.25">
      <c r="A605">
        <v>0</v>
      </c>
      <c r="B605" t="s">
        <v>69</v>
      </c>
      <c r="H605" t="s">
        <v>1768</v>
      </c>
      <c r="J605" t="s">
        <v>1906</v>
      </c>
      <c r="K605" t="str">
        <f t="shared" si="66"/>
        <v>AA13</v>
      </c>
      <c r="L605" t="str">
        <f t="shared" si="64"/>
        <v>VCC</v>
      </c>
      <c r="M605" t="str">
        <f t="shared" si="69"/>
        <v>VCC</v>
      </c>
      <c r="N605">
        <f t="shared" si="67"/>
        <v>-850</v>
      </c>
      <c r="O605">
        <f t="shared" si="68"/>
        <v>0</v>
      </c>
      <c r="P605" t="s">
        <v>1912</v>
      </c>
      <c r="Q605">
        <f t="shared" si="65"/>
        <v>1</v>
      </c>
      <c r="R605">
        <v>0</v>
      </c>
      <c r="S605" t="s">
        <v>69</v>
      </c>
      <c r="Y605" t="s">
        <v>1768</v>
      </c>
      <c r="Z605" t="s">
        <v>14</v>
      </c>
      <c r="AA605" t="s">
        <v>14</v>
      </c>
      <c r="AB605" t="s">
        <v>14</v>
      </c>
    </row>
    <row r="606" spans="1:28" x14ac:dyDescent="0.25">
      <c r="A606">
        <v>0</v>
      </c>
      <c r="B606" t="s">
        <v>69</v>
      </c>
      <c r="H606" t="s">
        <v>1673</v>
      </c>
      <c r="J606" t="s">
        <v>1906</v>
      </c>
      <c r="K606" t="str">
        <f t="shared" si="66"/>
        <v>M12</v>
      </c>
      <c r="L606" t="str">
        <f t="shared" si="64"/>
        <v>VCC</v>
      </c>
      <c r="M606" t="str">
        <f t="shared" si="69"/>
        <v>VCC</v>
      </c>
      <c r="N606">
        <f t="shared" si="67"/>
        <v>-840</v>
      </c>
      <c r="O606">
        <f t="shared" si="68"/>
        <v>0</v>
      </c>
      <c r="P606" t="s">
        <v>1912</v>
      </c>
      <c r="Q606">
        <f t="shared" si="65"/>
        <v>1</v>
      </c>
      <c r="R606">
        <v>0</v>
      </c>
      <c r="S606" t="s">
        <v>69</v>
      </c>
      <c r="Y606" t="s">
        <v>1673</v>
      </c>
      <c r="Z606" t="s">
        <v>14</v>
      </c>
      <c r="AA606" t="s">
        <v>14</v>
      </c>
      <c r="AB606" t="s">
        <v>14</v>
      </c>
    </row>
    <row r="607" spans="1:28" x14ac:dyDescent="0.25">
      <c r="A607">
        <v>0</v>
      </c>
      <c r="B607" t="s">
        <v>69</v>
      </c>
      <c r="H607" t="s">
        <v>1729</v>
      </c>
      <c r="J607" t="s">
        <v>1906</v>
      </c>
      <c r="K607" t="str">
        <f t="shared" si="66"/>
        <v>N12</v>
      </c>
      <c r="L607" t="str">
        <f t="shared" si="64"/>
        <v>VCC</v>
      </c>
      <c r="M607" t="str">
        <f t="shared" si="69"/>
        <v>VCC</v>
      </c>
      <c r="N607">
        <f t="shared" si="67"/>
        <v>-830</v>
      </c>
      <c r="O607">
        <f t="shared" si="68"/>
        <v>0</v>
      </c>
      <c r="P607" t="s">
        <v>1912</v>
      </c>
      <c r="Q607">
        <f t="shared" si="65"/>
        <v>1</v>
      </c>
      <c r="R607">
        <v>0</v>
      </c>
      <c r="S607" t="s">
        <v>69</v>
      </c>
      <c r="Y607" t="s">
        <v>1729</v>
      </c>
      <c r="Z607" t="s">
        <v>14</v>
      </c>
      <c r="AA607" t="s">
        <v>14</v>
      </c>
      <c r="AB607" t="s">
        <v>14</v>
      </c>
    </row>
    <row r="608" spans="1:28" x14ac:dyDescent="0.25">
      <c r="A608">
        <v>0</v>
      </c>
      <c r="B608" t="s">
        <v>69</v>
      </c>
      <c r="H608" t="s">
        <v>1674</v>
      </c>
      <c r="J608" t="s">
        <v>1906</v>
      </c>
      <c r="K608" t="str">
        <f t="shared" si="66"/>
        <v>P12</v>
      </c>
      <c r="L608" t="str">
        <f t="shared" si="64"/>
        <v>VCC</v>
      </c>
      <c r="M608" t="str">
        <f t="shared" si="69"/>
        <v>VCC</v>
      </c>
      <c r="N608">
        <f t="shared" si="67"/>
        <v>-820</v>
      </c>
      <c r="O608">
        <f t="shared" si="68"/>
        <v>0</v>
      </c>
      <c r="P608" t="s">
        <v>1912</v>
      </c>
      <c r="Q608">
        <f t="shared" si="65"/>
        <v>1</v>
      </c>
      <c r="R608">
        <v>0</v>
      </c>
      <c r="S608" t="s">
        <v>69</v>
      </c>
      <c r="Y608" t="s">
        <v>1674</v>
      </c>
      <c r="Z608" t="s">
        <v>14</v>
      </c>
      <c r="AA608" t="s">
        <v>14</v>
      </c>
      <c r="AB608" t="s">
        <v>14</v>
      </c>
    </row>
    <row r="609" spans="1:28" x14ac:dyDescent="0.25">
      <c r="A609">
        <v>0</v>
      </c>
      <c r="B609" t="s">
        <v>69</v>
      </c>
      <c r="H609" t="s">
        <v>1733</v>
      </c>
      <c r="J609" t="s">
        <v>1906</v>
      </c>
      <c r="K609" t="str">
        <f t="shared" si="66"/>
        <v>R12</v>
      </c>
      <c r="L609" t="str">
        <f t="shared" si="64"/>
        <v>VCC</v>
      </c>
      <c r="M609" t="str">
        <f t="shared" si="69"/>
        <v>VCC</v>
      </c>
      <c r="N609">
        <f t="shared" si="67"/>
        <v>-810</v>
      </c>
      <c r="O609">
        <f t="shared" si="68"/>
        <v>0</v>
      </c>
      <c r="P609" t="s">
        <v>1912</v>
      </c>
      <c r="Q609">
        <f t="shared" si="65"/>
        <v>1</v>
      </c>
      <c r="R609">
        <v>0</v>
      </c>
      <c r="S609" t="s">
        <v>69</v>
      </c>
      <c r="Y609" t="s">
        <v>1733</v>
      </c>
      <c r="Z609" t="s">
        <v>14</v>
      </c>
      <c r="AA609" t="s">
        <v>14</v>
      </c>
      <c r="AB609" t="s">
        <v>14</v>
      </c>
    </row>
    <row r="610" spans="1:28" x14ac:dyDescent="0.25">
      <c r="A610">
        <v>0</v>
      </c>
      <c r="B610" t="s">
        <v>69</v>
      </c>
      <c r="H610" t="s">
        <v>691</v>
      </c>
      <c r="J610" t="s">
        <v>1906</v>
      </c>
      <c r="K610" t="str">
        <f t="shared" si="66"/>
        <v>T12</v>
      </c>
      <c r="L610" t="str">
        <f t="shared" si="64"/>
        <v>VCC</v>
      </c>
      <c r="M610" t="str">
        <f t="shared" si="69"/>
        <v>VCC</v>
      </c>
      <c r="N610">
        <f t="shared" si="67"/>
        <v>-800</v>
      </c>
      <c r="O610">
        <f t="shared" si="68"/>
        <v>0</v>
      </c>
      <c r="P610" t="s">
        <v>1912</v>
      </c>
      <c r="Q610">
        <f t="shared" si="65"/>
        <v>1</v>
      </c>
      <c r="R610">
        <v>0</v>
      </c>
      <c r="S610" t="s">
        <v>69</v>
      </c>
      <c r="Y610" t="s">
        <v>691</v>
      </c>
      <c r="Z610" t="s">
        <v>14</v>
      </c>
      <c r="AA610" t="s">
        <v>14</v>
      </c>
      <c r="AB610" t="s">
        <v>14</v>
      </c>
    </row>
    <row r="611" spans="1:28" x14ac:dyDescent="0.25">
      <c r="A611">
        <v>0</v>
      </c>
      <c r="B611" t="s">
        <v>69</v>
      </c>
      <c r="H611" t="s">
        <v>597</v>
      </c>
      <c r="J611" t="s">
        <v>1906</v>
      </c>
      <c r="K611" t="str">
        <f t="shared" si="66"/>
        <v>U12</v>
      </c>
      <c r="L611" t="str">
        <f t="shared" si="64"/>
        <v>VCC</v>
      </c>
      <c r="M611" t="str">
        <f t="shared" si="69"/>
        <v>VCC</v>
      </c>
      <c r="N611">
        <f t="shared" si="67"/>
        <v>-790</v>
      </c>
      <c r="O611">
        <f t="shared" si="68"/>
        <v>0</v>
      </c>
      <c r="P611" t="s">
        <v>1912</v>
      </c>
      <c r="Q611">
        <f t="shared" si="65"/>
        <v>1</v>
      </c>
      <c r="R611">
        <v>0</v>
      </c>
      <c r="S611" t="s">
        <v>69</v>
      </c>
      <c r="Y611" t="s">
        <v>597</v>
      </c>
      <c r="Z611" t="s">
        <v>14</v>
      </c>
      <c r="AA611" t="s">
        <v>14</v>
      </c>
      <c r="AB611" t="s">
        <v>14</v>
      </c>
    </row>
    <row r="612" spans="1:28" x14ac:dyDescent="0.25">
      <c r="A612">
        <v>0</v>
      </c>
      <c r="B612" t="s">
        <v>69</v>
      </c>
      <c r="H612" t="s">
        <v>593</v>
      </c>
      <c r="J612" t="s">
        <v>1906</v>
      </c>
      <c r="K612" t="str">
        <f t="shared" si="66"/>
        <v>V12</v>
      </c>
      <c r="L612" t="str">
        <f t="shared" si="64"/>
        <v>VCC</v>
      </c>
      <c r="M612" t="str">
        <f t="shared" si="69"/>
        <v>VCC</v>
      </c>
      <c r="N612">
        <f t="shared" si="67"/>
        <v>-780</v>
      </c>
      <c r="O612">
        <f t="shared" si="68"/>
        <v>0</v>
      </c>
      <c r="P612" t="s">
        <v>1912</v>
      </c>
      <c r="Q612">
        <f t="shared" si="65"/>
        <v>1</v>
      </c>
      <c r="R612">
        <v>0</v>
      </c>
      <c r="S612" t="s">
        <v>69</v>
      </c>
      <c r="Y612" t="s">
        <v>593</v>
      </c>
      <c r="Z612" t="s">
        <v>14</v>
      </c>
      <c r="AA612" t="s">
        <v>14</v>
      </c>
      <c r="AB612" t="s">
        <v>14</v>
      </c>
    </row>
    <row r="613" spans="1:28" x14ac:dyDescent="0.25">
      <c r="A613">
        <v>0</v>
      </c>
      <c r="B613" t="s">
        <v>69</v>
      </c>
      <c r="H613" t="s">
        <v>627</v>
      </c>
      <c r="J613" t="s">
        <v>1906</v>
      </c>
      <c r="K613" t="str">
        <f t="shared" si="66"/>
        <v>W12</v>
      </c>
      <c r="L613" t="str">
        <f t="shared" si="64"/>
        <v>VCC</v>
      </c>
      <c r="M613" t="str">
        <f t="shared" si="69"/>
        <v>VCC</v>
      </c>
      <c r="N613">
        <f t="shared" si="67"/>
        <v>-770</v>
      </c>
      <c r="O613">
        <f t="shared" si="68"/>
        <v>0</v>
      </c>
      <c r="P613" t="s">
        <v>1912</v>
      </c>
      <c r="Q613">
        <f t="shared" si="65"/>
        <v>1</v>
      </c>
      <c r="R613">
        <v>0</v>
      </c>
      <c r="S613" t="s">
        <v>69</v>
      </c>
      <c r="Y613" t="s">
        <v>627</v>
      </c>
      <c r="Z613" t="s">
        <v>14</v>
      </c>
      <c r="AA613" t="s">
        <v>14</v>
      </c>
      <c r="AB613" t="s">
        <v>14</v>
      </c>
    </row>
    <row r="614" spans="1:28" x14ac:dyDescent="0.25">
      <c r="A614">
        <v>0</v>
      </c>
      <c r="B614" t="s">
        <v>69</v>
      </c>
      <c r="H614" t="s">
        <v>667</v>
      </c>
      <c r="J614" t="s">
        <v>1906</v>
      </c>
      <c r="K614" t="str">
        <f t="shared" si="66"/>
        <v>Y12</v>
      </c>
      <c r="L614" t="str">
        <f t="shared" si="64"/>
        <v>VCC</v>
      </c>
      <c r="M614" t="str">
        <f t="shared" si="69"/>
        <v>VCC</v>
      </c>
      <c r="N614">
        <f t="shared" si="67"/>
        <v>-760</v>
      </c>
      <c r="O614">
        <f t="shared" si="68"/>
        <v>0</v>
      </c>
      <c r="P614" t="s">
        <v>1912</v>
      </c>
      <c r="Q614">
        <f t="shared" si="65"/>
        <v>1</v>
      </c>
      <c r="R614">
        <v>0</v>
      </c>
      <c r="S614" t="s">
        <v>69</v>
      </c>
      <c r="Y614" t="s">
        <v>667</v>
      </c>
      <c r="Z614" t="s">
        <v>14</v>
      </c>
      <c r="AA614" t="s">
        <v>14</v>
      </c>
      <c r="AB614" t="s">
        <v>14</v>
      </c>
    </row>
    <row r="615" spans="1:28" x14ac:dyDescent="0.25">
      <c r="A615">
        <v>0</v>
      </c>
      <c r="B615" t="s">
        <v>69</v>
      </c>
      <c r="H615" t="s">
        <v>1769</v>
      </c>
      <c r="J615" t="s">
        <v>1906</v>
      </c>
      <c r="K615" t="str">
        <f t="shared" si="66"/>
        <v>AA12</v>
      </c>
      <c r="L615" t="str">
        <f t="shared" si="64"/>
        <v>VCC</v>
      </c>
      <c r="M615" t="str">
        <f t="shared" si="69"/>
        <v>VCC</v>
      </c>
      <c r="N615">
        <f t="shared" si="67"/>
        <v>-750</v>
      </c>
      <c r="O615">
        <f t="shared" si="68"/>
        <v>0</v>
      </c>
      <c r="P615" t="s">
        <v>1912</v>
      </c>
      <c r="Q615">
        <f t="shared" si="65"/>
        <v>1</v>
      </c>
      <c r="R615">
        <v>0</v>
      </c>
      <c r="S615" t="s">
        <v>69</v>
      </c>
      <c r="Y615" t="s">
        <v>1769</v>
      </c>
      <c r="Z615" t="s">
        <v>14</v>
      </c>
      <c r="AA615" t="s">
        <v>14</v>
      </c>
      <c r="AB615" t="s">
        <v>14</v>
      </c>
    </row>
    <row r="616" spans="1:28" x14ac:dyDescent="0.25">
      <c r="A616">
        <v>0</v>
      </c>
      <c r="B616" t="s">
        <v>48</v>
      </c>
      <c r="H616" t="s">
        <v>968</v>
      </c>
      <c r="J616" t="s">
        <v>1906</v>
      </c>
      <c r="K616" t="str">
        <f t="shared" si="66"/>
        <v>N23</v>
      </c>
      <c r="L616" t="str">
        <f t="shared" si="64"/>
        <v>VCCAUX</v>
      </c>
      <c r="M616" t="str">
        <f t="shared" si="69"/>
        <v>VCCAUX</v>
      </c>
      <c r="N616">
        <f t="shared" si="67"/>
        <v>-740</v>
      </c>
      <c r="O616">
        <f t="shared" si="68"/>
        <v>0</v>
      </c>
      <c r="P616" t="s">
        <v>1912</v>
      </c>
      <c r="Q616">
        <f t="shared" si="65"/>
        <v>1</v>
      </c>
      <c r="R616">
        <v>0</v>
      </c>
      <c r="S616" t="s">
        <v>48</v>
      </c>
      <c r="Y616" t="s">
        <v>968</v>
      </c>
      <c r="Z616" t="s">
        <v>1120</v>
      </c>
      <c r="AA616" t="s">
        <v>252</v>
      </c>
      <c r="AB616" t="s">
        <v>1605</v>
      </c>
    </row>
    <row r="617" spans="1:28" x14ac:dyDescent="0.25">
      <c r="A617">
        <v>0</v>
      </c>
      <c r="B617" t="s">
        <v>48</v>
      </c>
      <c r="H617" t="s">
        <v>1770</v>
      </c>
      <c r="J617" t="s">
        <v>1906</v>
      </c>
      <c r="K617" t="str">
        <f t="shared" si="66"/>
        <v>Y23</v>
      </c>
      <c r="L617" t="str">
        <f t="shared" si="64"/>
        <v>VCCAUX</v>
      </c>
      <c r="M617" t="str">
        <f t="shared" si="69"/>
        <v>VCCAUX</v>
      </c>
      <c r="N617">
        <f t="shared" si="67"/>
        <v>-730</v>
      </c>
      <c r="O617">
        <f t="shared" si="68"/>
        <v>0</v>
      </c>
      <c r="P617" t="s">
        <v>1912</v>
      </c>
      <c r="Q617">
        <f t="shared" si="65"/>
        <v>1</v>
      </c>
      <c r="R617">
        <v>0</v>
      </c>
      <c r="S617" t="s">
        <v>48</v>
      </c>
      <c r="Y617" t="s">
        <v>1770</v>
      </c>
      <c r="Z617" t="s">
        <v>875</v>
      </c>
      <c r="AA617" t="s">
        <v>1708</v>
      </c>
      <c r="AB617" t="s">
        <v>200</v>
      </c>
    </row>
    <row r="618" spans="1:28" x14ac:dyDescent="0.25">
      <c r="A618">
        <v>0</v>
      </c>
      <c r="B618" t="s">
        <v>48</v>
      </c>
      <c r="H618" t="s">
        <v>1771</v>
      </c>
      <c r="J618" t="s">
        <v>1906</v>
      </c>
      <c r="K618" t="str">
        <f t="shared" si="66"/>
        <v>AC22</v>
      </c>
      <c r="L618" t="str">
        <f t="shared" si="64"/>
        <v>VCCAUX</v>
      </c>
      <c r="M618" t="str">
        <f t="shared" si="69"/>
        <v>VCCAUX</v>
      </c>
      <c r="N618">
        <f t="shared" si="67"/>
        <v>-720</v>
      </c>
      <c r="O618">
        <f t="shared" si="68"/>
        <v>0</v>
      </c>
      <c r="P618" t="s">
        <v>1912</v>
      </c>
      <c r="Q618">
        <f t="shared" si="65"/>
        <v>1</v>
      </c>
      <c r="R618">
        <v>0</v>
      </c>
      <c r="S618" t="s">
        <v>48</v>
      </c>
      <c r="Y618" t="s">
        <v>1771</v>
      </c>
      <c r="Z618" t="s">
        <v>1721</v>
      </c>
      <c r="AA618" t="s">
        <v>1640</v>
      </c>
      <c r="AB618" t="s">
        <v>1443</v>
      </c>
    </row>
    <row r="619" spans="1:28" x14ac:dyDescent="0.25">
      <c r="A619">
        <v>0</v>
      </c>
      <c r="B619" t="s">
        <v>48</v>
      </c>
      <c r="H619" t="s">
        <v>1114</v>
      </c>
      <c r="J619" t="s">
        <v>1906</v>
      </c>
      <c r="K619" t="str">
        <f t="shared" si="66"/>
        <v>K20</v>
      </c>
      <c r="L619" t="str">
        <f t="shared" si="64"/>
        <v>VCCAUX</v>
      </c>
      <c r="M619" t="str">
        <f t="shared" si="69"/>
        <v>VCCAUX</v>
      </c>
      <c r="N619">
        <f t="shared" si="67"/>
        <v>-710</v>
      </c>
      <c r="O619">
        <f t="shared" si="68"/>
        <v>0</v>
      </c>
      <c r="P619" t="s">
        <v>1912</v>
      </c>
      <c r="Q619">
        <f t="shared" si="65"/>
        <v>1</v>
      </c>
      <c r="R619">
        <v>0</v>
      </c>
      <c r="S619" t="s">
        <v>48</v>
      </c>
      <c r="Y619" t="s">
        <v>1114</v>
      </c>
      <c r="Z619" t="s">
        <v>275</v>
      </c>
      <c r="AA619" t="s">
        <v>206</v>
      </c>
      <c r="AB619" t="s">
        <v>1667</v>
      </c>
    </row>
    <row r="620" spans="1:28" x14ac:dyDescent="0.25">
      <c r="A620">
        <v>0</v>
      </c>
      <c r="B620" t="s">
        <v>48</v>
      </c>
      <c r="H620" t="s">
        <v>1735</v>
      </c>
      <c r="J620" t="s">
        <v>1906</v>
      </c>
      <c r="K620" t="str">
        <f t="shared" si="66"/>
        <v>K13</v>
      </c>
      <c r="L620" t="str">
        <f t="shared" si="64"/>
        <v>VCCAUX</v>
      </c>
      <c r="M620" t="str">
        <f t="shared" si="69"/>
        <v>VCCAUX</v>
      </c>
      <c r="N620">
        <f t="shared" si="67"/>
        <v>-700</v>
      </c>
      <c r="O620">
        <f t="shared" si="68"/>
        <v>0</v>
      </c>
      <c r="P620" t="s">
        <v>1912</v>
      </c>
      <c r="Q620">
        <f t="shared" si="65"/>
        <v>1</v>
      </c>
      <c r="R620">
        <v>0</v>
      </c>
      <c r="S620" t="s">
        <v>48</v>
      </c>
      <c r="Y620" t="s">
        <v>1735</v>
      </c>
      <c r="Z620" t="s">
        <v>1772</v>
      </c>
      <c r="AA620" t="s">
        <v>14</v>
      </c>
      <c r="AB620" t="s">
        <v>14</v>
      </c>
    </row>
    <row r="621" spans="1:28" x14ac:dyDescent="0.25">
      <c r="A621">
        <v>0</v>
      </c>
      <c r="B621" t="s">
        <v>48</v>
      </c>
      <c r="H621" t="s">
        <v>1773</v>
      </c>
      <c r="J621" t="s">
        <v>1906</v>
      </c>
      <c r="K621" t="str">
        <f t="shared" si="66"/>
        <v>AC11</v>
      </c>
      <c r="L621" t="str">
        <f t="shared" si="64"/>
        <v>VCCAUX</v>
      </c>
      <c r="M621" t="str">
        <f t="shared" si="69"/>
        <v>VCCAUX</v>
      </c>
      <c r="N621">
        <f t="shared" si="67"/>
        <v>-690</v>
      </c>
      <c r="O621">
        <f t="shared" si="68"/>
        <v>0</v>
      </c>
      <c r="P621" t="s">
        <v>1912</v>
      </c>
      <c r="Q621">
        <f t="shared" si="65"/>
        <v>1</v>
      </c>
      <c r="R621">
        <v>0</v>
      </c>
      <c r="S621" t="s">
        <v>48</v>
      </c>
      <c r="Y621" t="s">
        <v>1773</v>
      </c>
      <c r="Z621" t="s">
        <v>1717</v>
      </c>
      <c r="AA621" t="s">
        <v>14</v>
      </c>
      <c r="AB621" t="s">
        <v>14</v>
      </c>
    </row>
    <row r="622" spans="1:28" x14ac:dyDescent="0.25">
      <c r="A622">
        <v>0</v>
      </c>
      <c r="B622" t="s">
        <v>48</v>
      </c>
      <c r="H622" t="s">
        <v>1714</v>
      </c>
      <c r="J622" t="s">
        <v>1906</v>
      </c>
      <c r="K622" t="str">
        <f t="shared" si="66"/>
        <v>N10</v>
      </c>
      <c r="L622" t="str">
        <f t="shared" si="64"/>
        <v>VCCAUX</v>
      </c>
      <c r="M622" t="str">
        <f t="shared" si="69"/>
        <v>VCCAUX</v>
      </c>
      <c r="N622">
        <f t="shared" si="67"/>
        <v>-680</v>
      </c>
      <c r="O622">
        <f t="shared" si="68"/>
        <v>0</v>
      </c>
      <c r="P622" t="s">
        <v>1912</v>
      </c>
      <c r="Q622">
        <f t="shared" si="65"/>
        <v>1</v>
      </c>
      <c r="R622">
        <v>0</v>
      </c>
      <c r="S622" t="s">
        <v>48</v>
      </c>
      <c r="Y622" t="s">
        <v>1714</v>
      </c>
      <c r="Z622" t="s">
        <v>1684</v>
      </c>
      <c r="AA622" t="s">
        <v>14</v>
      </c>
      <c r="AB622" t="s">
        <v>14</v>
      </c>
    </row>
    <row r="623" spans="1:28" x14ac:dyDescent="0.25">
      <c r="A623">
        <v>0</v>
      </c>
      <c r="B623" t="s">
        <v>48</v>
      </c>
      <c r="H623" t="s">
        <v>1774</v>
      </c>
      <c r="J623" t="s">
        <v>1906</v>
      </c>
      <c r="K623" t="str">
        <f t="shared" si="66"/>
        <v>Y10</v>
      </c>
      <c r="L623" t="str">
        <f t="shared" si="64"/>
        <v>VCCAUX</v>
      </c>
      <c r="M623" t="str">
        <f t="shared" si="69"/>
        <v>VCCAUX</v>
      </c>
      <c r="N623">
        <f t="shared" si="67"/>
        <v>-670</v>
      </c>
      <c r="O623">
        <f t="shared" si="68"/>
        <v>0</v>
      </c>
      <c r="P623" t="s">
        <v>1912</v>
      </c>
      <c r="Q623">
        <f t="shared" si="65"/>
        <v>1</v>
      </c>
      <c r="R623">
        <v>0</v>
      </c>
      <c r="S623" t="s">
        <v>48</v>
      </c>
      <c r="Y623" t="s">
        <v>1774</v>
      </c>
      <c r="Z623" t="s">
        <v>612</v>
      </c>
      <c r="AA623" t="s">
        <v>14</v>
      </c>
      <c r="AB623" t="s">
        <v>14</v>
      </c>
    </row>
    <row r="624" spans="1:28" x14ac:dyDescent="0.25">
      <c r="A624">
        <v>0</v>
      </c>
      <c r="B624" t="s">
        <v>1484</v>
      </c>
      <c r="D624">
        <v>0</v>
      </c>
      <c r="H624" t="s">
        <v>424</v>
      </c>
      <c r="J624" t="s">
        <v>1906</v>
      </c>
      <c r="K624" t="str">
        <f t="shared" si="66"/>
        <v>K16</v>
      </c>
      <c r="L624" t="str">
        <f t="shared" si="64"/>
        <v>VCCIO0</v>
      </c>
      <c r="M624" t="str">
        <f t="shared" si="69"/>
        <v>VCCIO0</v>
      </c>
      <c r="N624">
        <f t="shared" si="67"/>
        <v>-660</v>
      </c>
      <c r="O624">
        <f t="shared" si="68"/>
        <v>0</v>
      </c>
      <c r="P624" t="s">
        <v>1912</v>
      </c>
      <c r="Q624">
        <f t="shared" si="65"/>
        <v>1</v>
      </c>
      <c r="R624">
        <v>0</v>
      </c>
      <c r="S624" t="s">
        <v>1484</v>
      </c>
      <c r="U624">
        <v>0</v>
      </c>
      <c r="Y624" t="s">
        <v>424</v>
      </c>
      <c r="Z624" t="s">
        <v>1731</v>
      </c>
      <c r="AA624" t="s">
        <v>1571</v>
      </c>
      <c r="AB624" t="s">
        <v>1460</v>
      </c>
    </row>
    <row r="625" spans="1:28" x14ac:dyDescent="0.25">
      <c r="A625">
        <v>0</v>
      </c>
      <c r="B625" t="s">
        <v>1484</v>
      </c>
      <c r="D625">
        <v>0</v>
      </c>
      <c r="H625" t="s">
        <v>432</v>
      </c>
      <c r="J625" t="s">
        <v>1906</v>
      </c>
      <c r="K625" t="str">
        <f t="shared" si="66"/>
        <v>K15</v>
      </c>
      <c r="L625" t="str">
        <f t="shared" si="64"/>
        <v>VCCIO0</v>
      </c>
      <c r="M625" t="str">
        <f t="shared" si="69"/>
        <v>VCCIO0</v>
      </c>
      <c r="N625">
        <f t="shared" si="67"/>
        <v>-650</v>
      </c>
      <c r="O625">
        <f t="shared" si="68"/>
        <v>0</v>
      </c>
      <c r="P625" t="s">
        <v>1912</v>
      </c>
      <c r="Q625">
        <f t="shared" si="65"/>
        <v>1</v>
      </c>
      <c r="R625">
        <v>0</v>
      </c>
      <c r="S625" t="s">
        <v>1484</v>
      </c>
      <c r="U625">
        <v>0</v>
      </c>
      <c r="Y625" t="s">
        <v>432</v>
      </c>
      <c r="Z625" t="s">
        <v>1728</v>
      </c>
      <c r="AA625" t="s">
        <v>1580</v>
      </c>
      <c r="AB625" t="s">
        <v>14</v>
      </c>
    </row>
    <row r="626" spans="1:28" x14ac:dyDescent="0.25">
      <c r="A626">
        <v>0</v>
      </c>
      <c r="B626" t="s">
        <v>1484</v>
      </c>
      <c r="D626">
        <v>0</v>
      </c>
      <c r="H626" t="s">
        <v>1653</v>
      </c>
      <c r="J626" t="s">
        <v>1906</v>
      </c>
      <c r="K626" t="str">
        <f t="shared" si="66"/>
        <v>K14</v>
      </c>
      <c r="L626" t="str">
        <f t="shared" si="64"/>
        <v>VCCIO0</v>
      </c>
      <c r="M626" t="str">
        <f t="shared" si="69"/>
        <v>VCCIO0</v>
      </c>
      <c r="N626">
        <f t="shared" si="67"/>
        <v>-640</v>
      </c>
      <c r="O626">
        <f t="shared" si="68"/>
        <v>0</v>
      </c>
      <c r="P626" t="s">
        <v>1912</v>
      </c>
      <c r="Q626">
        <f t="shared" si="65"/>
        <v>1</v>
      </c>
      <c r="R626">
        <v>0</v>
      </c>
      <c r="S626" t="s">
        <v>1484</v>
      </c>
      <c r="U626">
        <v>0</v>
      </c>
      <c r="Y626" t="s">
        <v>1653</v>
      </c>
      <c r="Z626" t="s">
        <v>1709</v>
      </c>
      <c r="AA626" t="s">
        <v>14</v>
      </c>
      <c r="AB626" t="s">
        <v>14</v>
      </c>
    </row>
    <row r="627" spans="1:28" x14ac:dyDescent="0.25">
      <c r="A627">
        <v>0</v>
      </c>
      <c r="B627" t="s">
        <v>1484</v>
      </c>
      <c r="D627">
        <v>0</v>
      </c>
      <c r="H627" t="s">
        <v>1670</v>
      </c>
      <c r="J627" t="s">
        <v>1906</v>
      </c>
      <c r="K627" t="str">
        <f t="shared" si="66"/>
        <v>K12</v>
      </c>
      <c r="L627" t="str">
        <f t="shared" si="64"/>
        <v>VCCIO0</v>
      </c>
      <c r="M627" t="str">
        <f t="shared" si="69"/>
        <v>VCCIO0</v>
      </c>
      <c r="N627">
        <f t="shared" si="67"/>
        <v>-630</v>
      </c>
      <c r="O627">
        <f t="shared" si="68"/>
        <v>0</v>
      </c>
      <c r="P627" t="s">
        <v>1912</v>
      </c>
      <c r="Q627">
        <f t="shared" si="65"/>
        <v>1</v>
      </c>
      <c r="R627">
        <v>0</v>
      </c>
      <c r="S627" t="s">
        <v>1484</v>
      </c>
      <c r="U627">
        <v>0</v>
      </c>
      <c r="Y627" t="s">
        <v>1670</v>
      </c>
      <c r="Z627" t="s">
        <v>14</v>
      </c>
      <c r="AA627" t="s">
        <v>14</v>
      </c>
      <c r="AB627" t="s">
        <v>14</v>
      </c>
    </row>
    <row r="628" spans="1:28" x14ac:dyDescent="0.25">
      <c r="A628">
        <v>0</v>
      </c>
      <c r="B628" t="s">
        <v>1335</v>
      </c>
      <c r="D628">
        <v>1</v>
      </c>
      <c r="H628" t="s">
        <v>1160</v>
      </c>
      <c r="J628" t="s">
        <v>1906</v>
      </c>
      <c r="K628" t="str">
        <f t="shared" si="66"/>
        <v>K21</v>
      </c>
      <c r="L628" t="str">
        <f t="shared" si="64"/>
        <v>VCCIO1</v>
      </c>
      <c r="M628" t="str">
        <f t="shared" si="69"/>
        <v>VCCIO1</v>
      </c>
      <c r="N628">
        <f t="shared" si="67"/>
        <v>-620</v>
      </c>
      <c r="O628">
        <f t="shared" si="68"/>
        <v>0</v>
      </c>
      <c r="P628" t="s">
        <v>1912</v>
      </c>
      <c r="Q628">
        <f t="shared" si="65"/>
        <v>1</v>
      </c>
      <c r="R628">
        <v>0</v>
      </c>
      <c r="S628" t="s">
        <v>1335</v>
      </c>
      <c r="U628">
        <v>1</v>
      </c>
      <c r="Y628" t="s">
        <v>1160</v>
      </c>
      <c r="Z628" t="s">
        <v>416</v>
      </c>
      <c r="AA628" t="s">
        <v>1726</v>
      </c>
      <c r="AB628" t="s">
        <v>477</v>
      </c>
    </row>
    <row r="629" spans="1:28" x14ac:dyDescent="0.25">
      <c r="A629">
        <v>0</v>
      </c>
      <c r="B629" t="s">
        <v>1335</v>
      </c>
      <c r="D629">
        <v>1</v>
      </c>
      <c r="H629" t="s">
        <v>1120</v>
      </c>
      <c r="J629" t="s">
        <v>1906</v>
      </c>
      <c r="K629" t="str">
        <f t="shared" si="66"/>
        <v>K19</v>
      </c>
      <c r="L629" t="str">
        <f t="shared" si="64"/>
        <v>VCCIO1</v>
      </c>
      <c r="M629" t="str">
        <f t="shared" si="69"/>
        <v>VCCIO1</v>
      </c>
      <c r="N629">
        <f t="shared" si="67"/>
        <v>-610</v>
      </c>
      <c r="O629">
        <f t="shared" si="68"/>
        <v>0</v>
      </c>
      <c r="P629" t="s">
        <v>1912</v>
      </c>
      <c r="Q629">
        <f t="shared" si="65"/>
        <v>1</v>
      </c>
      <c r="R629">
        <v>0</v>
      </c>
      <c r="S629" t="s">
        <v>1335</v>
      </c>
      <c r="U629">
        <v>1</v>
      </c>
      <c r="Y629" t="s">
        <v>1120</v>
      </c>
      <c r="Z629" t="s">
        <v>287</v>
      </c>
      <c r="AA629" t="s">
        <v>1560</v>
      </c>
      <c r="AB629" t="s">
        <v>14</v>
      </c>
    </row>
    <row r="630" spans="1:28" x14ac:dyDescent="0.25">
      <c r="A630">
        <v>0</v>
      </c>
      <c r="B630" t="s">
        <v>1335</v>
      </c>
      <c r="D630">
        <v>1</v>
      </c>
      <c r="H630" t="s">
        <v>428</v>
      </c>
      <c r="J630" t="s">
        <v>1906</v>
      </c>
      <c r="K630" t="str">
        <f t="shared" si="66"/>
        <v>K18</v>
      </c>
      <c r="L630" t="str">
        <f t="shared" si="64"/>
        <v>VCCIO1</v>
      </c>
      <c r="M630" t="str">
        <f t="shared" si="69"/>
        <v>VCCIO1</v>
      </c>
      <c r="N630">
        <f t="shared" si="67"/>
        <v>-600</v>
      </c>
      <c r="O630">
        <f t="shared" si="68"/>
        <v>0</v>
      </c>
      <c r="P630" t="s">
        <v>1912</v>
      </c>
      <c r="Q630">
        <f t="shared" si="65"/>
        <v>1</v>
      </c>
      <c r="R630">
        <v>0</v>
      </c>
      <c r="S630" t="s">
        <v>1335</v>
      </c>
      <c r="U630">
        <v>1</v>
      </c>
      <c r="Y630" t="s">
        <v>428</v>
      </c>
      <c r="Z630" t="s">
        <v>293</v>
      </c>
      <c r="AA630" t="s">
        <v>14</v>
      </c>
      <c r="AB630" t="s">
        <v>14</v>
      </c>
    </row>
    <row r="631" spans="1:28" x14ac:dyDescent="0.25">
      <c r="A631">
        <v>0</v>
      </c>
      <c r="B631" t="s">
        <v>1335</v>
      </c>
      <c r="D631">
        <v>1</v>
      </c>
      <c r="H631" t="s">
        <v>438</v>
      </c>
      <c r="J631" t="s">
        <v>1906</v>
      </c>
      <c r="K631" t="str">
        <f t="shared" si="66"/>
        <v>K17</v>
      </c>
      <c r="L631" t="str">
        <f t="shared" si="64"/>
        <v>VCCIO1</v>
      </c>
      <c r="M631" t="str">
        <f t="shared" si="69"/>
        <v>VCCIO1</v>
      </c>
      <c r="N631">
        <f t="shared" si="67"/>
        <v>-590</v>
      </c>
      <c r="O631">
        <f t="shared" si="68"/>
        <v>0</v>
      </c>
      <c r="P631" t="s">
        <v>1912</v>
      </c>
      <c r="Q631">
        <f t="shared" si="65"/>
        <v>1</v>
      </c>
      <c r="R631">
        <v>0</v>
      </c>
      <c r="S631" t="s">
        <v>1335</v>
      </c>
      <c r="U631">
        <v>1</v>
      </c>
      <c r="Y631" t="s">
        <v>438</v>
      </c>
      <c r="Z631" t="s">
        <v>14</v>
      </c>
      <c r="AA631" t="s">
        <v>14</v>
      </c>
      <c r="AB631" t="s">
        <v>14</v>
      </c>
    </row>
    <row r="632" spans="1:28" x14ac:dyDescent="0.25">
      <c r="A632">
        <v>0</v>
      </c>
      <c r="B632" t="s">
        <v>1115</v>
      </c>
      <c r="D632">
        <v>2</v>
      </c>
      <c r="H632" t="s">
        <v>1137</v>
      </c>
      <c r="J632" t="s">
        <v>1906</v>
      </c>
      <c r="K632" t="str">
        <f t="shared" si="66"/>
        <v>M23</v>
      </c>
      <c r="L632" t="str">
        <f t="shared" si="64"/>
        <v>VCCIO2</v>
      </c>
      <c r="M632" t="str">
        <f t="shared" si="69"/>
        <v>VCCIO2</v>
      </c>
      <c r="N632">
        <f t="shared" si="67"/>
        <v>-580</v>
      </c>
      <c r="O632">
        <f t="shared" si="68"/>
        <v>0</v>
      </c>
      <c r="P632" t="s">
        <v>1912</v>
      </c>
      <c r="Q632">
        <f t="shared" si="65"/>
        <v>1</v>
      </c>
      <c r="R632">
        <v>0</v>
      </c>
      <c r="S632" t="s">
        <v>1115</v>
      </c>
      <c r="U632">
        <v>2</v>
      </c>
      <c r="Y632" t="s">
        <v>1137</v>
      </c>
      <c r="Z632" t="s">
        <v>1133</v>
      </c>
      <c r="AA632" t="s">
        <v>293</v>
      </c>
      <c r="AB632" t="s">
        <v>191</v>
      </c>
    </row>
    <row r="633" spans="1:28" x14ac:dyDescent="0.25">
      <c r="A633">
        <v>0</v>
      </c>
      <c r="B633" t="s">
        <v>1115</v>
      </c>
      <c r="D633">
        <v>2</v>
      </c>
      <c r="H633" t="s">
        <v>980</v>
      </c>
      <c r="J633" t="s">
        <v>1906</v>
      </c>
      <c r="K633" t="str">
        <f t="shared" si="66"/>
        <v>P23</v>
      </c>
      <c r="L633" t="str">
        <f t="shared" si="64"/>
        <v>VCCIO2</v>
      </c>
      <c r="M633" t="str">
        <f t="shared" si="69"/>
        <v>VCCIO2</v>
      </c>
      <c r="N633">
        <f t="shared" si="67"/>
        <v>-570</v>
      </c>
      <c r="O633">
        <f t="shared" si="68"/>
        <v>0</v>
      </c>
      <c r="P633" t="s">
        <v>1912</v>
      </c>
      <c r="Q633">
        <f t="shared" si="65"/>
        <v>1</v>
      </c>
      <c r="R633">
        <v>0</v>
      </c>
      <c r="S633" t="s">
        <v>1115</v>
      </c>
      <c r="U633">
        <v>2</v>
      </c>
      <c r="Y633" t="s">
        <v>980</v>
      </c>
      <c r="Z633" t="s">
        <v>1102</v>
      </c>
      <c r="AA633" t="s">
        <v>1704</v>
      </c>
      <c r="AB633" t="s">
        <v>151</v>
      </c>
    </row>
    <row r="634" spans="1:28" x14ac:dyDescent="0.25">
      <c r="A634">
        <v>0</v>
      </c>
      <c r="B634" t="s">
        <v>1115</v>
      </c>
      <c r="D634">
        <v>2</v>
      </c>
      <c r="H634" t="s">
        <v>964</v>
      </c>
      <c r="J634" t="s">
        <v>1906</v>
      </c>
      <c r="K634" t="str">
        <f t="shared" si="66"/>
        <v>R23</v>
      </c>
      <c r="L634" t="str">
        <f t="shared" si="64"/>
        <v>VCCIO2</v>
      </c>
      <c r="M634" t="str">
        <f t="shared" si="69"/>
        <v>VCCIO2</v>
      </c>
      <c r="N634">
        <f t="shared" si="67"/>
        <v>-560</v>
      </c>
      <c r="O634">
        <f t="shared" si="68"/>
        <v>0</v>
      </c>
      <c r="P634" t="s">
        <v>1912</v>
      </c>
      <c r="Q634">
        <f t="shared" si="65"/>
        <v>1</v>
      </c>
      <c r="R634">
        <v>0</v>
      </c>
      <c r="S634" t="s">
        <v>1115</v>
      </c>
      <c r="U634">
        <v>2</v>
      </c>
      <c r="Y634" t="s">
        <v>964</v>
      </c>
      <c r="Z634" t="s">
        <v>1090</v>
      </c>
      <c r="AA634" t="s">
        <v>1772</v>
      </c>
      <c r="AB634" t="s">
        <v>14</v>
      </c>
    </row>
    <row r="635" spans="1:28" x14ac:dyDescent="0.25">
      <c r="A635">
        <v>0</v>
      </c>
      <c r="B635" t="s">
        <v>1115</v>
      </c>
      <c r="D635">
        <v>2</v>
      </c>
      <c r="H635" t="s">
        <v>953</v>
      </c>
      <c r="J635" t="s">
        <v>1906</v>
      </c>
      <c r="K635" t="str">
        <f t="shared" si="66"/>
        <v>T23</v>
      </c>
      <c r="L635" t="str">
        <f t="shared" si="64"/>
        <v>VCCIO2</v>
      </c>
      <c r="M635" t="str">
        <f t="shared" si="69"/>
        <v>VCCIO2</v>
      </c>
      <c r="N635">
        <f t="shared" si="67"/>
        <v>-550</v>
      </c>
      <c r="O635">
        <f t="shared" si="68"/>
        <v>0</v>
      </c>
      <c r="P635" t="s">
        <v>1912</v>
      </c>
      <c r="Q635">
        <f t="shared" si="65"/>
        <v>1</v>
      </c>
      <c r="R635">
        <v>0</v>
      </c>
      <c r="S635" t="s">
        <v>1115</v>
      </c>
      <c r="U635">
        <v>2</v>
      </c>
      <c r="Y635" t="s">
        <v>953</v>
      </c>
      <c r="Z635" t="s">
        <v>915</v>
      </c>
      <c r="AA635" t="s">
        <v>14</v>
      </c>
      <c r="AB635" t="s">
        <v>14</v>
      </c>
    </row>
    <row r="636" spans="1:28" x14ac:dyDescent="0.25">
      <c r="A636">
        <v>0</v>
      </c>
      <c r="B636" t="s">
        <v>845</v>
      </c>
      <c r="D636">
        <v>3</v>
      </c>
      <c r="H636" t="s">
        <v>935</v>
      </c>
      <c r="J636" t="s">
        <v>1906</v>
      </c>
      <c r="K636" t="str">
        <f t="shared" si="66"/>
        <v>U23</v>
      </c>
      <c r="L636" t="str">
        <f t="shared" si="64"/>
        <v>VCCIO3</v>
      </c>
      <c r="M636" t="str">
        <f t="shared" si="69"/>
        <v>VCCIO3</v>
      </c>
      <c r="N636">
        <f t="shared" si="67"/>
        <v>-540</v>
      </c>
      <c r="O636">
        <f t="shared" si="68"/>
        <v>0</v>
      </c>
      <c r="P636" t="s">
        <v>1912</v>
      </c>
      <c r="Q636">
        <f t="shared" si="65"/>
        <v>1</v>
      </c>
      <c r="R636">
        <v>0</v>
      </c>
      <c r="S636" t="s">
        <v>845</v>
      </c>
      <c r="U636">
        <v>3</v>
      </c>
      <c r="Y636" t="s">
        <v>935</v>
      </c>
      <c r="Z636" t="s">
        <v>910</v>
      </c>
      <c r="AA636" t="s">
        <v>442</v>
      </c>
      <c r="AB636" t="s">
        <v>378</v>
      </c>
    </row>
    <row r="637" spans="1:28" x14ac:dyDescent="0.25">
      <c r="A637">
        <v>0</v>
      </c>
      <c r="B637" t="s">
        <v>845</v>
      </c>
      <c r="D637">
        <v>3</v>
      </c>
      <c r="H637" t="s">
        <v>948</v>
      </c>
      <c r="J637" t="s">
        <v>1906</v>
      </c>
      <c r="K637" t="str">
        <f t="shared" si="66"/>
        <v>V23</v>
      </c>
      <c r="L637" t="str">
        <f t="shared" si="64"/>
        <v>VCCIO3</v>
      </c>
      <c r="M637" t="str">
        <f t="shared" si="69"/>
        <v>VCCIO3</v>
      </c>
      <c r="N637">
        <f t="shared" si="67"/>
        <v>-530</v>
      </c>
      <c r="O637">
        <f t="shared" si="68"/>
        <v>0</v>
      </c>
      <c r="P637" t="s">
        <v>1912</v>
      </c>
      <c r="Q637">
        <f t="shared" si="65"/>
        <v>1</v>
      </c>
      <c r="R637">
        <v>0</v>
      </c>
      <c r="S637" t="s">
        <v>845</v>
      </c>
      <c r="U637">
        <v>3</v>
      </c>
      <c r="Y637" t="s">
        <v>948</v>
      </c>
      <c r="Z637" t="s">
        <v>1629</v>
      </c>
      <c r="AA637" t="s">
        <v>1706</v>
      </c>
      <c r="AB637" t="s">
        <v>217</v>
      </c>
    </row>
    <row r="638" spans="1:28" x14ac:dyDescent="0.25">
      <c r="A638">
        <v>0</v>
      </c>
      <c r="B638" t="s">
        <v>845</v>
      </c>
      <c r="D638">
        <v>3</v>
      </c>
      <c r="H638" t="s">
        <v>932</v>
      </c>
      <c r="J638" t="s">
        <v>1906</v>
      </c>
      <c r="K638" t="str">
        <f t="shared" si="66"/>
        <v>W23</v>
      </c>
      <c r="L638" t="str">
        <f t="shared" si="64"/>
        <v>VCCIO3</v>
      </c>
      <c r="M638" t="str">
        <f t="shared" si="69"/>
        <v>VCCIO3</v>
      </c>
      <c r="N638">
        <f t="shared" si="67"/>
        <v>-520</v>
      </c>
      <c r="O638">
        <f t="shared" si="68"/>
        <v>0</v>
      </c>
      <c r="P638" t="s">
        <v>1912</v>
      </c>
      <c r="Q638">
        <f t="shared" si="65"/>
        <v>1</v>
      </c>
      <c r="R638">
        <v>0</v>
      </c>
      <c r="S638" t="s">
        <v>845</v>
      </c>
      <c r="U638">
        <v>3</v>
      </c>
      <c r="Y638" t="s">
        <v>932</v>
      </c>
      <c r="Z638" t="s">
        <v>868</v>
      </c>
      <c r="AA638" t="s">
        <v>1713</v>
      </c>
      <c r="AB638" t="s">
        <v>14</v>
      </c>
    </row>
    <row r="639" spans="1:28" x14ac:dyDescent="0.25">
      <c r="A639">
        <v>0</v>
      </c>
      <c r="B639" t="s">
        <v>845</v>
      </c>
      <c r="D639">
        <v>3</v>
      </c>
      <c r="H639" t="s">
        <v>781</v>
      </c>
      <c r="J639" t="s">
        <v>1906</v>
      </c>
      <c r="K639" t="str">
        <f t="shared" si="66"/>
        <v>AA23</v>
      </c>
      <c r="L639" t="str">
        <f t="shared" si="64"/>
        <v>VCCIO3</v>
      </c>
      <c r="M639" t="str">
        <f t="shared" si="69"/>
        <v>VCCIO3</v>
      </c>
      <c r="N639">
        <f t="shared" si="67"/>
        <v>-510</v>
      </c>
      <c r="O639">
        <f t="shared" si="68"/>
        <v>0</v>
      </c>
      <c r="P639" t="s">
        <v>1912</v>
      </c>
      <c r="Q639">
        <f t="shared" si="65"/>
        <v>1</v>
      </c>
      <c r="R639">
        <v>0</v>
      </c>
      <c r="S639" t="s">
        <v>845</v>
      </c>
      <c r="U639">
        <v>3</v>
      </c>
      <c r="Y639" t="s">
        <v>781</v>
      </c>
      <c r="Z639" t="s">
        <v>14</v>
      </c>
      <c r="AA639" t="s">
        <v>14</v>
      </c>
      <c r="AB639" t="s">
        <v>14</v>
      </c>
    </row>
    <row r="640" spans="1:28" x14ac:dyDescent="0.25">
      <c r="A640">
        <v>0</v>
      </c>
      <c r="B640" t="s">
        <v>767</v>
      </c>
      <c r="D640">
        <v>4</v>
      </c>
      <c r="H640" t="s">
        <v>1775</v>
      </c>
      <c r="J640" t="s">
        <v>1906</v>
      </c>
      <c r="K640" t="str">
        <f t="shared" si="66"/>
        <v>AB23</v>
      </c>
      <c r="L640" t="str">
        <f t="shared" si="64"/>
        <v>VCCIO4</v>
      </c>
      <c r="M640" t="str">
        <f t="shared" si="69"/>
        <v>VCCIO4</v>
      </c>
      <c r="N640">
        <f t="shared" si="67"/>
        <v>-500</v>
      </c>
      <c r="O640">
        <f t="shared" si="68"/>
        <v>0</v>
      </c>
      <c r="P640" t="s">
        <v>1912</v>
      </c>
      <c r="Q640">
        <f t="shared" si="65"/>
        <v>1</v>
      </c>
      <c r="R640">
        <v>0</v>
      </c>
      <c r="S640" t="s">
        <v>767</v>
      </c>
      <c r="U640">
        <v>4</v>
      </c>
      <c r="Y640" t="s">
        <v>1775</v>
      </c>
      <c r="Z640" t="s">
        <v>1719</v>
      </c>
      <c r="AA640" t="s">
        <v>14</v>
      </c>
      <c r="AB640" t="s">
        <v>14</v>
      </c>
    </row>
    <row r="641" spans="1:28" x14ac:dyDescent="0.25">
      <c r="A641">
        <v>0</v>
      </c>
      <c r="B641" t="s">
        <v>767</v>
      </c>
      <c r="D641">
        <v>4</v>
      </c>
      <c r="H641" t="s">
        <v>1776</v>
      </c>
      <c r="J641" t="s">
        <v>1906</v>
      </c>
      <c r="K641" t="str">
        <f t="shared" si="66"/>
        <v>AC23</v>
      </c>
      <c r="L641" t="str">
        <f t="shared" si="64"/>
        <v>VCCIO4</v>
      </c>
      <c r="M641" t="str">
        <f t="shared" si="69"/>
        <v>VCCIO4</v>
      </c>
      <c r="N641">
        <f t="shared" si="67"/>
        <v>-490</v>
      </c>
      <c r="O641">
        <f t="shared" si="68"/>
        <v>0</v>
      </c>
      <c r="P641" t="s">
        <v>1912</v>
      </c>
      <c r="Q641">
        <f t="shared" si="65"/>
        <v>1</v>
      </c>
      <c r="R641">
        <v>0</v>
      </c>
      <c r="S641" t="s">
        <v>767</v>
      </c>
      <c r="U641">
        <v>4</v>
      </c>
      <c r="Y641" t="s">
        <v>1776</v>
      </c>
      <c r="Z641" t="s">
        <v>1730</v>
      </c>
      <c r="AA641" t="s">
        <v>14</v>
      </c>
      <c r="AB641" t="s">
        <v>14</v>
      </c>
    </row>
    <row r="642" spans="1:28" x14ac:dyDescent="0.25">
      <c r="A642">
        <v>0</v>
      </c>
      <c r="B642" t="s">
        <v>1777</v>
      </c>
      <c r="H642" t="s">
        <v>1778</v>
      </c>
      <c r="J642" t="s">
        <v>1906</v>
      </c>
      <c r="K642" t="str">
        <f t="shared" si="66"/>
        <v>AH26</v>
      </c>
      <c r="L642" t="str">
        <f t="shared" si="64"/>
        <v>GNDA(GND)</v>
      </c>
      <c r="M642" t="str">
        <f t="shared" si="69"/>
        <v>GNDA(GND)</v>
      </c>
      <c r="N642">
        <f t="shared" si="67"/>
        <v>-480</v>
      </c>
      <c r="O642">
        <f t="shared" si="68"/>
        <v>0</v>
      </c>
      <c r="P642" t="s">
        <v>1912</v>
      </c>
      <c r="Q642">
        <f t="shared" si="65"/>
        <v>0</v>
      </c>
      <c r="R642">
        <v>0</v>
      </c>
      <c r="S642" t="s">
        <v>1623</v>
      </c>
      <c r="Y642" t="s">
        <v>1778</v>
      </c>
      <c r="Z642" t="s">
        <v>1779</v>
      </c>
      <c r="AA642" t="s">
        <v>1711</v>
      </c>
      <c r="AB642" t="s">
        <v>326</v>
      </c>
    </row>
    <row r="643" spans="1:28" x14ac:dyDescent="0.25">
      <c r="A643">
        <v>0</v>
      </c>
      <c r="B643" t="s">
        <v>1777</v>
      </c>
      <c r="H643" t="s">
        <v>1780</v>
      </c>
      <c r="J643" t="s">
        <v>1906</v>
      </c>
      <c r="K643" t="str">
        <f t="shared" si="66"/>
        <v>AJ26</v>
      </c>
      <c r="L643" t="str">
        <f t="shared" si="64"/>
        <v>GNDA(GND)</v>
      </c>
      <c r="M643" t="str">
        <f t="shared" si="69"/>
        <v>GNDA(GND)</v>
      </c>
      <c r="N643">
        <f t="shared" si="67"/>
        <v>-470</v>
      </c>
      <c r="O643">
        <f t="shared" si="68"/>
        <v>0</v>
      </c>
      <c r="P643" t="s">
        <v>1912</v>
      </c>
      <c r="Q643">
        <f t="shared" si="65"/>
        <v>0</v>
      </c>
      <c r="R643">
        <v>0</v>
      </c>
      <c r="S643" t="s">
        <v>1623</v>
      </c>
      <c r="Y643" t="s">
        <v>1780</v>
      </c>
      <c r="Z643" t="s">
        <v>1781</v>
      </c>
      <c r="AA643" t="s">
        <v>1719</v>
      </c>
      <c r="AB643" t="s">
        <v>531</v>
      </c>
    </row>
    <row r="644" spans="1:28" x14ac:dyDescent="0.25">
      <c r="A644">
        <v>0</v>
      </c>
      <c r="B644" t="s">
        <v>1777</v>
      </c>
      <c r="H644" t="s">
        <v>1782</v>
      </c>
      <c r="J644" t="s">
        <v>1906</v>
      </c>
      <c r="K644" t="str">
        <f t="shared" si="66"/>
        <v>AK26</v>
      </c>
      <c r="L644" t="str">
        <f t="shared" si="64"/>
        <v>GNDA(GND)</v>
      </c>
      <c r="M644" t="str">
        <f t="shared" si="69"/>
        <v>GNDA(GND)</v>
      </c>
      <c r="N644">
        <f t="shared" si="67"/>
        <v>-460</v>
      </c>
      <c r="O644">
        <f t="shared" si="68"/>
        <v>0</v>
      </c>
      <c r="P644" t="s">
        <v>1912</v>
      </c>
      <c r="Q644">
        <f t="shared" si="65"/>
        <v>0</v>
      </c>
      <c r="R644">
        <v>0</v>
      </c>
      <c r="S644" t="s">
        <v>1623</v>
      </c>
      <c r="Y644" t="s">
        <v>1782</v>
      </c>
      <c r="Z644" t="s">
        <v>1783</v>
      </c>
      <c r="AA644" t="s">
        <v>1721</v>
      </c>
      <c r="AB644" t="s">
        <v>333</v>
      </c>
    </row>
    <row r="645" spans="1:28" x14ac:dyDescent="0.25">
      <c r="A645">
        <v>0</v>
      </c>
      <c r="B645" t="s">
        <v>1777</v>
      </c>
      <c r="H645" t="s">
        <v>1784</v>
      </c>
      <c r="J645" t="s">
        <v>1906</v>
      </c>
      <c r="K645" t="str">
        <f t="shared" si="66"/>
        <v>AL26</v>
      </c>
      <c r="L645" t="str">
        <f t="shared" si="64"/>
        <v>GNDA(GND)</v>
      </c>
      <c r="M645" t="str">
        <f t="shared" si="69"/>
        <v>GNDA(GND)</v>
      </c>
      <c r="N645">
        <f t="shared" si="67"/>
        <v>-450</v>
      </c>
      <c r="O645">
        <f t="shared" si="68"/>
        <v>0</v>
      </c>
      <c r="P645" t="s">
        <v>1912</v>
      </c>
      <c r="Q645">
        <f t="shared" si="65"/>
        <v>0</v>
      </c>
      <c r="R645">
        <v>0</v>
      </c>
      <c r="S645" t="s">
        <v>1623</v>
      </c>
      <c r="Y645" t="s">
        <v>1784</v>
      </c>
      <c r="Z645" t="s">
        <v>1785</v>
      </c>
      <c r="AA645" t="s">
        <v>550</v>
      </c>
      <c r="AB645" t="s">
        <v>316</v>
      </c>
    </row>
    <row r="646" spans="1:28" x14ac:dyDescent="0.25">
      <c r="A646">
        <v>0</v>
      </c>
      <c r="B646" t="s">
        <v>1777</v>
      </c>
      <c r="H646" t="s">
        <v>1786</v>
      </c>
      <c r="J646" t="s">
        <v>1906</v>
      </c>
      <c r="K646" t="str">
        <f t="shared" si="66"/>
        <v>AM26</v>
      </c>
      <c r="L646" t="str">
        <f t="shared" ref="L646:L709" si="70">IF(B646&lt;&gt;S646,CONCATENATE(B646,"(",S646,")"),B646)</f>
        <v>GNDA(GND)</v>
      </c>
      <c r="M646" t="str">
        <f t="shared" si="69"/>
        <v>GNDA(GND)</v>
      </c>
      <c r="N646">
        <f t="shared" si="67"/>
        <v>-440</v>
      </c>
      <c r="O646">
        <f t="shared" si="68"/>
        <v>0</v>
      </c>
      <c r="P646" t="s">
        <v>1912</v>
      </c>
      <c r="Q646">
        <f t="shared" ref="Q646:Q709" si="71">IF(S646=B646,1,0)</f>
        <v>0</v>
      </c>
      <c r="R646">
        <v>0</v>
      </c>
      <c r="S646" t="s">
        <v>1623</v>
      </c>
      <c r="Y646" t="s">
        <v>1786</v>
      </c>
      <c r="Z646" t="s">
        <v>1775</v>
      </c>
      <c r="AA646" t="s">
        <v>706</v>
      </c>
      <c r="AB646" t="s">
        <v>311</v>
      </c>
    </row>
    <row r="647" spans="1:28" x14ac:dyDescent="0.25">
      <c r="A647">
        <v>0</v>
      </c>
      <c r="B647" t="s">
        <v>1777</v>
      </c>
      <c r="H647" t="s">
        <v>1787</v>
      </c>
      <c r="J647" t="s">
        <v>1906</v>
      </c>
      <c r="K647" t="str">
        <f t="shared" ref="K647:K710" si="72">H647</f>
        <v>AH25</v>
      </c>
      <c r="L647" t="str">
        <f t="shared" si="70"/>
        <v>GNDA(GND)</v>
      </c>
      <c r="M647" t="str">
        <f t="shared" si="69"/>
        <v>GNDA(GND)</v>
      </c>
      <c r="N647">
        <f t="shared" si="67"/>
        <v>-430</v>
      </c>
      <c r="O647">
        <f t="shared" si="68"/>
        <v>0</v>
      </c>
      <c r="P647" t="s">
        <v>1912</v>
      </c>
      <c r="Q647">
        <f t="shared" si="71"/>
        <v>0</v>
      </c>
      <c r="R647">
        <v>0</v>
      </c>
      <c r="S647" t="s">
        <v>1623</v>
      </c>
      <c r="Y647" t="s">
        <v>1787</v>
      </c>
      <c r="Z647" t="s">
        <v>1694</v>
      </c>
      <c r="AA647" t="s">
        <v>568</v>
      </c>
      <c r="AB647" t="s">
        <v>322</v>
      </c>
    </row>
    <row r="648" spans="1:28" x14ac:dyDescent="0.25">
      <c r="A648">
        <v>0</v>
      </c>
      <c r="B648" t="s">
        <v>1777</v>
      </c>
      <c r="H648" t="s">
        <v>1788</v>
      </c>
      <c r="J648" t="s">
        <v>1906</v>
      </c>
      <c r="K648" t="str">
        <f t="shared" si="72"/>
        <v>AH24</v>
      </c>
      <c r="L648" t="str">
        <f t="shared" si="70"/>
        <v>GNDA(GND)</v>
      </c>
      <c r="M648" t="str">
        <f t="shared" si="69"/>
        <v>GNDA(GND)</v>
      </c>
      <c r="N648">
        <f t="shared" ref="N648:N711" si="73">MOD(N647+10+980,1980)-980</f>
        <v>-420</v>
      </c>
      <c r="O648">
        <f t="shared" ref="O648:O711" si="74">IF(N648=-980,O647+300,O647)</f>
        <v>0</v>
      </c>
      <c r="P648" t="s">
        <v>1912</v>
      </c>
      <c r="Q648">
        <f t="shared" si="71"/>
        <v>0</v>
      </c>
      <c r="R648">
        <v>0</v>
      </c>
      <c r="S648" t="s">
        <v>1623</v>
      </c>
      <c r="Y648" t="s">
        <v>1788</v>
      </c>
      <c r="Z648" t="s">
        <v>1789</v>
      </c>
      <c r="AA648" t="s">
        <v>690</v>
      </c>
      <c r="AB648" t="s">
        <v>269</v>
      </c>
    </row>
    <row r="649" spans="1:28" x14ac:dyDescent="0.25">
      <c r="A649">
        <v>0</v>
      </c>
      <c r="B649" t="s">
        <v>1777</v>
      </c>
      <c r="H649" t="s">
        <v>1790</v>
      </c>
      <c r="J649" t="s">
        <v>1906</v>
      </c>
      <c r="K649" t="str">
        <f t="shared" si="72"/>
        <v>AL24</v>
      </c>
      <c r="L649" t="str">
        <f t="shared" si="70"/>
        <v>GNDA(GND)</v>
      </c>
      <c r="M649" t="str">
        <f t="shared" ref="M649:M712" si="75">IF(E649&lt;&gt;"",CONCATENATE(L649,"/",E649),L649)</f>
        <v>GNDA(GND)</v>
      </c>
      <c r="N649">
        <f t="shared" si="73"/>
        <v>-410</v>
      </c>
      <c r="O649">
        <f t="shared" si="74"/>
        <v>0</v>
      </c>
      <c r="P649" t="s">
        <v>1912</v>
      </c>
      <c r="Q649">
        <f t="shared" si="71"/>
        <v>0</v>
      </c>
      <c r="R649">
        <v>0</v>
      </c>
      <c r="S649" t="s">
        <v>1623</v>
      </c>
      <c r="Y649" t="s">
        <v>1790</v>
      </c>
      <c r="Z649" t="s">
        <v>1699</v>
      </c>
      <c r="AA649" t="s">
        <v>572</v>
      </c>
      <c r="AB649" t="s">
        <v>281</v>
      </c>
    </row>
    <row r="650" spans="1:28" x14ac:dyDescent="0.25">
      <c r="A650">
        <v>0</v>
      </c>
      <c r="B650" t="s">
        <v>1777</v>
      </c>
      <c r="H650" t="s">
        <v>1791</v>
      </c>
      <c r="J650" t="s">
        <v>1906</v>
      </c>
      <c r="K650" t="str">
        <f t="shared" si="72"/>
        <v>AF23</v>
      </c>
      <c r="L650" t="str">
        <f t="shared" si="70"/>
        <v>GNDA(GND)</v>
      </c>
      <c r="M650" t="str">
        <f t="shared" si="75"/>
        <v>GNDA(GND)</v>
      </c>
      <c r="N650">
        <f t="shared" si="73"/>
        <v>-400</v>
      </c>
      <c r="O650">
        <f t="shared" si="74"/>
        <v>0</v>
      </c>
      <c r="P650" t="s">
        <v>1912</v>
      </c>
      <c r="Q650">
        <f t="shared" si="71"/>
        <v>0</v>
      </c>
      <c r="R650">
        <v>0</v>
      </c>
      <c r="S650" t="s">
        <v>1623</v>
      </c>
      <c r="Y650" t="s">
        <v>1791</v>
      </c>
      <c r="Z650" t="s">
        <v>1701</v>
      </c>
      <c r="AA650" t="s">
        <v>576</v>
      </c>
      <c r="AB650" t="s">
        <v>291</v>
      </c>
    </row>
    <row r="651" spans="1:28" x14ac:dyDescent="0.25">
      <c r="A651">
        <v>0</v>
      </c>
      <c r="B651" t="s">
        <v>1777</v>
      </c>
      <c r="H651" t="s">
        <v>1792</v>
      </c>
      <c r="J651" t="s">
        <v>1906</v>
      </c>
      <c r="K651" t="str">
        <f t="shared" si="72"/>
        <v>AG23</v>
      </c>
      <c r="L651" t="str">
        <f t="shared" si="70"/>
        <v>GNDA(GND)</v>
      </c>
      <c r="M651" t="str">
        <f t="shared" si="75"/>
        <v>GNDA(GND)</v>
      </c>
      <c r="N651">
        <f t="shared" si="73"/>
        <v>-390</v>
      </c>
      <c r="O651">
        <f t="shared" si="74"/>
        <v>0</v>
      </c>
      <c r="P651" t="s">
        <v>1912</v>
      </c>
      <c r="Q651">
        <f t="shared" si="71"/>
        <v>0</v>
      </c>
      <c r="R651">
        <v>0</v>
      </c>
      <c r="S651" t="s">
        <v>1623</v>
      </c>
      <c r="Y651" t="s">
        <v>1792</v>
      </c>
      <c r="Z651" t="s">
        <v>1793</v>
      </c>
      <c r="AA651" t="s">
        <v>580</v>
      </c>
      <c r="AB651" t="s">
        <v>278</v>
      </c>
    </row>
    <row r="652" spans="1:28" x14ac:dyDescent="0.25">
      <c r="A652">
        <v>0</v>
      </c>
      <c r="B652" t="s">
        <v>1777</v>
      </c>
      <c r="H652" t="s">
        <v>1794</v>
      </c>
      <c r="J652" t="s">
        <v>1906</v>
      </c>
      <c r="K652" t="str">
        <f t="shared" si="72"/>
        <v>AH23</v>
      </c>
      <c r="L652" t="str">
        <f t="shared" si="70"/>
        <v>GNDA(GND)</v>
      </c>
      <c r="M652" t="str">
        <f t="shared" si="75"/>
        <v>GNDA(GND)</v>
      </c>
      <c r="N652">
        <f t="shared" si="73"/>
        <v>-380</v>
      </c>
      <c r="O652">
        <f t="shared" si="74"/>
        <v>0</v>
      </c>
      <c r="P652" t="s">
        <v>1912</v>
      </c>
      <c r="Q652">
        <f t="shared" si="71"/>
        <v>0</v>
      </c>
      <c r="R652">
        <v>0</v>
      </c>
      <c r="S652" t="s">
        <v>1623</v>
      </c>
      <c r="Y652" t="s">
        <v>1794</v>
      </c>
      <c r="Z652" t="s">
        <v>1795</v>
      </c>
      <c r="AA652" t="s">
        <v>587</v>
      </c>
      <c r="AB652" t="s">
        <v>206</v>
      </c>
    </row>
    <row r="653" spans="1:28" x14ac:dyDescent="0.25">
      <c r="A653">
        <v>0</v>
      </c>
      <c r="B653" t="s">
        <v>1777</v>
      </c>
      <c r="H653" t="s">
        <v>1796</v>
      </c>
      <c r="J653" t="s">
        <v>1906</v>
      </c>
      <c r="K653" t="str">
        <f t="shared" si="72"/>
        <v>AJ23</v>
      </c>
      <c r="L653" t="str">
        <f t="shared" si="70"/>
        <v>GNDA(GND)</v>
      </c>
      <c r="M653" t="str">
        <f t="shared" si="75"/>
        <v>GNDA(GND)</v>
      </c>
      <c r="N653">
        <f t="shared" si="73"/>
        <v>-370</v>
      </c>
      <c r="O653">
        <f t="shared" si="74"/>
        <v>0</v>
      </c>
      <c r="P653" t="s">
        <v>1912</v>
      </c>
      <c r="Q653">
        <f t="shared" si="71"/>
        <v>0</v>
      </c>
      <c r="R653">
        <v>0</v>
      </c>
      <c r="S653" t="s">
        <v>1623</v>
      </c>
      <c r="Y653" t="s">
        <v>1796</v>
      </c>
      <c r="Z653" t="s">
        <v>1759</v>
      </c>
      <c r="AA653" t="s">
        <v>597</v>
      </c>
      <c r="AB653" t="s">
        <v>255</v>
      </c>
    </row>
    <row r="654" spans="1:28" x14ac:dyDescent="0.25">
      <c r="A654">
        <v>0</v>
      </c>
      <c r="B654" t="s">
        <v>1777</v>
      </c>
      <c r="H654" t="s">
        <v>1797</v>
      </c>
      <c r="J654" t="s">
        <v>1906</v>
      </c>
      <c r="K654" t="str">
        <f t="shared" si="72"/>
        <v>AK23</v>
      </c>
      <c r="L654" t="str">
        <f t="shared" si="70"/>
        <v>GNDA(GND)</v>
      </c>
      <c r="M654" t="str">
        <f t="shared" si="75"/>
        <v>GNDA(GND)</v>
      </c>
      <c r="N654">
        <f t="shared" si="73"/>
        <v>-360</v>
      </c>
      <c r="O654">
        <f t="shared" si="74"/>
        <v>0</v>
      </c>
      <c r="P654" t="s">
        <v>1912</v>
      </c>
      <c r="Q654">
        <f t="shared" si="71"/>
        <v>0</v>
      </c>
      <c r="R654">
        <v>0</v>
      </c>
      <c r="S654" t="s">
        <v>1623</v>
      </c>
      <c r="Y654" t="s">
        <v>1797</v>
      </c>
      <c r="Z654" t="s">
        <v>1798</v>
      </c>
      <c r="AA654" t="s">
        <v>593</v>
      </c>
      <c r="AB654" t="s">
        <v>242</v>
      </c>
    </row>
    <row r="655" spans="1:28" x14ac:dyDescent="0.25">
      <c r="A655">
        <v>0</v>
      </c>
      <c r="B655" t="s">
        <v>1777</v>
      </c>
      <c r="H655" t="s">
        <v>1799</v>
      </c>
      <c r="J655" t="s">
        <v>1906</v>
      </c>
      <c r="K655" t="str">
        <f t="shared" si="72"/>
        <v>AL23</v>
      </c>
      <c r="L655" t="str">
        <f t="shared" si="70"/>
        <v>GNDA(GND)</v>
      </c>
      <c r="M655" t="str">
        <f t="shared" si="75"/>
        <v>GNDA(GND)</v>
      </c>
      <c r="N655">
        <f t="shared" si="73"/>
        <v>-350</v>
      </c>
      <c r="O655">
        <f t="shared" si="74"/>
        <v>0</v>
      </c>
      <c r="P655" t="s">
        <v>1912</v>
      </c>
      <c r="Q655">
        <f t="shared" si="71"/>
        <v>0</v>
      </c>
      <c r="R655">
        <v>0</v>
      </c>
      <c r="S655" t="s">
        <v>1623</v>
      </c>
      <c r="Y655" t="s">
        <v>1799</v>
      </c>
      <c r="Z655" t="s">
        <v>1761</v>
      </c>
      <c r="AA655" t="s">
        <v>627</v>
      </c>
      <c r="AB655" t="s">
        <v>260</v>
      </c>
    </row>
    <row r="656" spans="1:28" x14ac:dyDescent="0.25">
      <c r="A656">
        <v>0</v>
      </c>
      <c r="B656" t="s">
        <v>1777</v>
      </c>
      <c r="H656" t="s">
        <v>1800</v>
      </c>
      <c r="J656" t="s">
        <v>1906</v>
      </c>
      <c r="K656" t="str">
        <f t="shared" si="72"/>
        <v>AL21</v>
      </c>
      <c r="L656" t="str">
        <f t="shared" si="70"/>
        <v>GNDA(GND)</v>
      </c>
      <c r="M656" t="str">
        <f t="shared" si="75"/>
        <v>GNDA(GND)</v>
      </c>
      <c r="N656">
        <f t="shared" si="73"/>
        <v>-340</v>
      </c>
      <c r="O656">
        <f t="shared" si="74"/>
        <v>0</v>
      </c>
      <c r="P656" t="s">
        <v>1912</v>
      </c>
      <c r="Q656">
        <f t="shared" si="71"/>
        <v>0</v>
      </c>
      <c r="R656">
        <v>0</v>
      </c>
      <c r="S656" t="s">
        <v>1623</v>
      </c>
      <c r="Y656" t="s">
        <v>1800</v>
      </c>
      <c r="Z656" t="s">
        <v>1734</v>
      </c>
      <c r="AA656" t="s">
        <v>1737</v>
      </c>
      <c r="AB656" t="s">
        <v>296</v>
      </c>
    </row>
    <row r="657" spans="1:28" x14ac:dyDescent="0.25">
      <c r="A657">
        <v>0</v>
      </c>
      <c r="B657" t="s">
        <v>1777</v>
      </c>
      <c r="H657" t="s">
        <v>1801</v>
      </c>
      <c r="J657" t="s">
        <v>1906</v>
      </c>
      <c r="K657" t="str">
        <f t="shared" si="72"/>
        <v>AF20</v>
      </c>
      <c r="L657" t="str">
        <f t="shared" si="70"/>
        <v>GNDA(GND)</v>
      </c>
      <c r="M657" t="str">
        <f t="shared" si="75"/>
        <v>GNDA(GND)</v>
      </c>
      <c r="N657">
        <f t="shared" si="73"/>
        <v>-330</v>
      </c>
      <c r="O657">
        <f t="shared" si="74"/>
        <v>0</v>
      </c>
      <c r="P657" t="s">
        <v>1912</v>
      </c>
      <c r="Q657">
        <f t="shared" si="71"/>
        <v>0</v>
      </c>
      <c r="R657">
        <v>0</v>
      </c>
      <c r="S657" t="s">
        <v>1623</v>
      </c>
      <c r="Y657" t="s">
        <v>1801</v>
      </c>
      <c r="Z657" t="s">
        <v>689</v>
      </c>
      <c r="AA657" t="s">
        <v>1739</v>
      </c>
      <c r="AB657" t="s">
        <v>1707</v>
      </c>
    </row>
    <row r="658" spans="1:28" x14ac:dyDescent="0.25">
      <c r="A658">
        <v>0</v>
      </c>
      <c r="B658" t="s">
        <v>1777</v>
      </c>
      <c r="H658" t="s">
        <v>1802</v>
      </c>
      <c r="J658" t="s">
        <v>1906</v>
      </c>
      <c r="K658" t="str">
        <f t="shared" si="72"/>
        <v>AG20</v>
      </c>
      <c r="L658" t="str">
        <f t="shared" si="70"/>
        <v>GNDA(GND)</v>
      </c>
      <c r="M658" t="str">
        <f t="shared" si="75"/>
        <v>GNDA(GND)</v>
      </c>
      <c r="N658">
        <f t="shared" si="73"/>
        <v>-320</v>
      </c>
      <c r="O658">
        <f t="shared" si="74"/>
        <v>0</v>
      </c>
      <c r="P658" t="s">
        <v>1912</v>
      </c>
      <c r="Q658">
        <f t="shared" si="71"/>
        <v>0</v>
      </c>
      <c r="R658">
        <v>0</v>
      </c>
      <c r="S658" t="s">
        <v>1623</v>
      </c>
      <c r="Y658" t="s">
        <v>1802</v>
      </c>
      <c r="Z658" t="s">
        <v>1803</v>
      </c>
      <c r="AA658" t="s">
        <v>1743</v>
      </c>
      <c r="AB658" t="s">
        <v>612</v>
      </c>
    </row>
    <row r="659" spans="1:28" x14ac:dyDescent="0.25">
      <c r="A659">
        <v>0</v>
      </c>
      <c r="B659" t="s">
        <v>1777</v>
      </c>
      <c r="H659" t="s">
        <v>1804</v>
      </c>
      <c r="J659" t="s">
        <v>1906</v>
      </c>
      <c r="K659" t="str">
        <f t="shared" si="72"/>
        <v>AH20</v>
      </c>
      <c r="L659" t="str">
        <f t="shared" si="70"/>
        <v>GNDA(GND)</v>
      </c>
      <c r="M659" t="str">
        <f t="shared" si="75"/>
        <v>GNDA(GND)</v>
      </c>
      <c r="N659">
        <f t="shared" si="73"/>
        <v>-310</v>
      </c>
      <c r="O659">
        <f t="shared" si="74"/>
        <v>0</v>
      </c>
      <c r="P659" t="s">
        <v>1912</v>
      </c>
      <c r="Q659">
        <f t="shared" si="71"/>
        <v>0</v>
      </c>
      <c r="R659">
        <v>0</v>
      </c>
      <c r="S659" t="s">
        <v>1623</v>
      </c>
      <c r="Y659" t="s">
        <v>1804</v>
      </c>
      <c r="Z659" t="s">
        <v>1805</v>
      </c>
      <c r="AA659" t="s">
        <v>608</v>
      </c>
      <c r="AB659" t="s">
        <v>628</v>
      </c>
    </row>
    <row r="660" spans="1:28" x14ac:dyDescent="0.25">
      <c r="A660">
        <v>0</v>
      </c>
      <c r="B660" t="s">
        <v>1777</v>
      </c>
      <c r="H660" t="s">
        <v>1806</v>
      </c>
      <c r="J660" t="s">
        <v>1906</v>
      </c>
      <c r="K660" t="str">
        <f t="shared" si="72"/>
        <v>AJ20</v>
      </c>
      <c r="L660" t="str">
        <f t="shared" si="70"/>
        <v>GNDA(GND)</v>
      </c>
      <c r="M660" t="str">
        <f t="shared" si="75"/>
        <v>GNDA(GND)</v>
      </c>
      <c r="N660">
        <f t="shared" si="73"/>
        <v>-300</v>
      </c>
      <c r="O660">
        <f t="shared" si="74"/>
        <v>0</v>
      </c>
      <c r="P660" t="s">
        <v>1912</v>
      </c>
      <c r="Q660">
        <f t="shared" si="71"/>
        <v>0</v>
      </c>
      <c r="R660">
        <v>0</v>
      </c>
      <c r="S660" t="s">
        <v>1623</v>
      </c>
      <c r="Y660" t="s">
        <v>1806</v>
      </c>
      <c r="Z660" t="s">
        <v>1762</v>
      </c>
      <c r="AA660" t="s">
        <v>613</v>
      </c>
      <c r="AB660" t="s">
        <v>1743</v>
      </c>
    </row>
    <row r="661" spans="1:28" x14ac:dyDescent="0.25">
      <c r="A661">
        <v>0</v>
      </c>
      <c r="B661" t="s">
        <v>1777</v>
      </c>
      <c r="H661" t="s">
        <v>1807</v>
      </c>
      <c r="J661" t="s">
        <v>1906</v>
      </c>
      <c r="K661" t="str">
        <f t="shared" si="72"/>
        <v>AK20</v>
      </c>
      <c r="L661" t="str">
        <f t="shared" si="70"/>
        <v>GNDA(GND)</v>
      </c>
      <c r="M661" t="str">
        <f t="shared" si="75"/>
        <v>GNDA(GND)</v>
      </c>
      <c r="N661">
        <f t="shared" si="73"/>
        <v>-290</v>
      </c>
      <c r="O661">
        <f t="shared" si="74"/>
        <v>0</v>
      </c>
      <c r="P661" t="s">
        <v>1912</v>
      </c>
      <c r="Q661">
        <f t="shared" si="71"/>
        <v>0</v>
      </c>
      <c r="R661">
        <v>0</v>
      </c>
      <c r="S661" t="s">
        <v>1623</v>
      </c>
      <c r="Y661" t="s">
        <v>1807</v>
      </c>
      <c r="Z661" t="s">
        <v>1808</v>
      </c>
      <c r="AA661" t="s">
        <v>618</v>
      </c>
      <c r="AB661" t="s">
        <v>643</v>
      </c>
    </row>
    <row r="662" spans="1:28" x14ac:dyDescent="0.25">
      <c r="A662">
        <v>0</v>
      </c>
      <c r="B662" t="s">
        <v>1777</v>
      </c>
      <c r="H662" t="s">
        <v>1809</v>
      </c>
      <c r="J662" t="s">
        <v>1906</v>
      </c>
      <c r="K662" t="str">
        <f t="shared" si="72"/>
        <v>AL20</v>
      </c>
      <c r="L662" t="str">
        <f t="shared" si="70"/>
        <v>GNDA(GND)</v>
      </c>
      <c r="M662" t="str">
        <f t="shared" si="75"/>
        <v>GNDA(GND)</v>
      </c>
      <c r="N662">
        <f t="shared" si="73"/>
        <v>-280</v>
      </c>
      <c r="O662">
        <f t="shared" si="74"/>
        <v>0</v>
      </c>
      <c r="P662" t="s">
        <v>1912</v>
      </c>
      <c r="Q662">
        <f t="shared" si="71"/>
        <v>0</v>
      </c>
      <c r="R662">
        <v>0</v>
      </c>
      <c r="S662" t="s">
        <v>1623</v>
      </c>
      <c r="Y662" t="s">
        <v>1809</v>
      </c>
      <c r="Z662" t="s">
        <v>1764</v>
      </c>
      <c r="AA662" t="s">
        <v>260</v>
      </c>
      <c r="AB662" t="s">
        <v>1739</v>
      </c>
    </row>
    <row r="663" spans="1:28" x14ac:dyDescent="0.25">
      <c r="A663">
        <v>0</v>
      </c>
      <c r="B663" t="s">
        <v>1777</v>
      </c>
      <c r="H663" t="s">
        <v>710</v>
      </c>
      <c r="J663" t="s">
        <v>1906</v>
      </c>
      <c r="K663" t="str">
        <f t="shared" si="72"/>
        <v>AF19</v>
      </c>
      <c r="L663" t="str">
        <f t="shared" si="70"/>
        <v>GNDA(GND)</v>
      </c>
      <c r="M663" t="str">
        <f t="shared" si="75"/>
        <v>GNDA(GND)</v>
      </c>
      <c r="N663">
        <f t="shared" si="73"/>
        <v>-270</v>
      </c>
      <c r="O663">
        <f t="shared" si="74"/>
        <v>0</v>
      </c>
      <c r="P663" t="s">
        <v>1912</v>
      </c>
      <c r="Q663">
        <f t="shared" si="71"/>
        <v>0</v>
      </c>
      <c r="R663">
        <v>0</v>
      </c>
      <c r="S663" t="s">
        <v>1623</v>
      </c>
      <c r="Y663" t="s">
        <v>710</v>
      </c>
      <c r="Z663" t="s">
        <v>1744</v>
      </c>
      <c r="AA663" t="s">
        <v>296</v>
      </c>
      <c r="AB663" t="s">
        <v>1810</v>
      </c>
    </row>
    <row r="664" spans="1:28" x14ac:dyDescent="0.25">
      <c r="A664">
        <v>0</v>
      </c>
      <c r="B664" t="s">
        <v>1777</v>
      </c>
      <c r="H664" t="s">
        <v>1811</v>
      </c>
      <c r="J664" t="s">
        <v>1906</v>
      </c>
      <c r="K664" t="str">
        <f t="shared" si="72"/>
        <v>AL18</v>
      </c>
      <c r="L664" t="str">
        <f t="shared" si="70"/>
        <v>GNDA(GND)</v>
      </c>
      <c r="M664" t="str">
        <f t="shared" si="75"/>
        <v>GNDA(GND)</v>
      </c>
      <c r="N664">
        <f t="shared" si="73"/>
        <v>-260</v>
      </c>
      <c r="O664">
        <f t="shared" si="74"/>
        <v>0</v>
      </c>
      <c r="P664" t="s">
        <v>1912</v>
      </c>
      <c r="Q664">
        <f t="shared" si="71"/>
        <v>0</v>
      </c>
      <c r="R664">
        <v>0</v>
      </c>
      <c r="S664" t="s">
        <v>1623</v>
      </c>
      <c r="Y664" t="s">
        <v>1811</v>
      </c>
      <c r="Z664" t="s">
        <v>626</v>
      </c>
      <c r="AA664" t="s">
        <v>1812</v>
      </c>
      <c r="AB664" t="s">
        <v>677</v>
      </c>
    </row>
    <row r="665" spans="1:28" x14ac:dyDescent="0.25">
      <c r="A665">
        <v>0</v>
      </c>
      <c r="B665" t="s">
        <v>1777</v>
      </c>
      <c r="H665" t="s">
        <v>1813</v>
      </c>
      <c r="J665" t="s">
        <v>1906</v>
      </c>
      <c r="K665" t="str">
        <f t="shared" si="72"/>
        <v>AF17</v>
      </c>
      <c r="L665" t="str">
        <f t="shared" si="70"/>
        <v>GNDA(GND)</v>
      </c>
      <c r="M665" t="str">
        <f t="shared" si="75"/>
        <v>GNDA(GND)</v>
      </c>
      <c r="N665">
        <f t="shared" si="73"/>
        <v>-250</v>
      </c>
      <c r="O665">
        <f t="shared" si="74"/>
        <v>0</v>
      </c>
      <c r="P665" t="s">
        <v>1912</v>
      </c>
      <c r="Q665">
        <f t="shared" si="71"/>
        <v>0</v>
      </c>
      <c r="R665">
        <v>0</v>
      </c>
      <c r="S665" t="s">
        <v>1623</v>
      </c>
      <c r="Y665" t="s">
        <v>1813</v>
      </c>
      <c r="Z665" t="s">
        <v>1814</v>
      </c>
      <c r="AA665" t="s">
        <v>286</v>
      </c>
      <c r="AB665" t="s">
        <v>1737</v>
      </c>
    </row>
    <row r="666" spans="1:28" x14ac:dyDescent="0.25">
      <c r="A666">
        <v>0</v>
      </c>
      <c r="B666" t="s">
        <v>1777</v>
      </c>
      <c r="H666" t="s">
        <v>1815</v>
      </c>
      <c r="J666" t="s">
        <v>1906</v>
      </c>
      <c r="K666" t="str">
        <f t="shared" si="72"/>
        <v>AG17</v>
      </c>
      <c r="L666" t="str">
        <f t="shared" si="70"/>
        <v>GNDA(GND)</v>
      </c>
      <c r="M666" t="str">
        <f t="shared" si="75"/>
        <v>GNDA(GND)</v>
      </c>
      <c r="N666">
        <f t="shared" si="73"/>
        <v>-240</v>
      </c>
      <c r="O666">
        <f t="shared" si="74"/>
        <v>0</v>
      </c>
      <c r="P666" t="s">
        <v>1912</v>
      </c>
      <c r="Q666">
        <f t="shared" si="71"/>
        <v>0</v>
      </c>
      <c r="R666">
        <v>0</v>
      </c>
      <c r="S666" t="s">
        <v>1623</v>
      </c>
      <c r="Y666" t="s">
        <v>1815</v>
      </c>
      <c r="Z666" t="s">
        <v>1816</v>
      </c>
      <c r="AA666" t="s">
        <v>401</v>
      </c>
      <c r="AB666" t="s">
        <v>1674</v>
      </c>
    </row>
    <row r="667" spans="1:28" x14ac:dyDescent="0.25">
      <c r="A667">
        <v>0</v>
      </c>
      <c r="B667" t="s">
        <v>1777</v>
      </c>
      <c r="H667" t="s">
        <v>1817</v>
      </c>
      <c r="J667" t="s">
        <v>1906</v>
      </c>
      <c r="K667" t="str">
        <f t="shared" si="72"/>
        <v>AH17</v>
      </c>
      <c r="L667" t="str">
        <f t="shared" si="70"/>
        <v>GNDA(GND)</v>
      </c>
      <c r="M667" t="str">
        <f t="shared" si="75"/>
        <v>GNDA(GND)</v>
      </c>
      <c r="N667">
        <f t="shared" si="73"/>
        <v>-230</v>
      </c>
      <c r="O667">
        <f t="shared" si="74"/>
        <v>0</v>
      </c>
      <c r="P667" t="s">
        <v>1912</v>
      </c>
      <c r="Q667">
        <f t="shared" si="71"/>
        <v>0</v>
      </c>
      <c r="R667">
        <v>0</v>
      </c>
      <c r="S667" t="s">
        <v>1623</v>
      </c>
      <c r="Y667" t="s">
        <v>1817</v>
      </c>
      <c r="Z667" t="s">
        <v>1767</v>
      </c>
      <c r="AA667" t="s">
        <v>634</v>
      </c>
      <c r="AB667" t="s">
        <v>691</v>
      </c>
    </row>
    <row r="668" spans="1:28" x14ac:dyDescent="0.25">
      <c r="A668">
        <v>0</v>
      </c>
      <c r="B668" t="s">
        <v>1777</v>
      </c>
      <c r="H668" t="s">
        <v>1818</v>
      </c>
      <c r="J668" t="s">
        <v>1906</v>
      </c>
      <c r="K668" t="str">
        <f t="shared" si="72"/>
        <v>AJ17</v>
      </c>
      <c r="L668" t="str">
        <f t="shared" si="70"/>
        <v>GNDA(GND)</v>
      </c>
      <c r="M668" t="str">
        <f t="shared" si="75"/>
        <v>GNDA(GND)</v>
      </c>
      <c r="N668">
        <f t="shared" si="73"/>
        <v>-220</v>
      </c>
      <c r="O668">
        <f t="shared" si="74"/>
        <v>0</v>
      </c>
      <c r="P668" t="s">
        <v>1912</v>
      </c>
      <c r="Q668">
        <f t="shared" si="71"/>
        <v>0</v>
      </c>
      <c r="R668">
        <v>0</v>
      </c>
      <c r="S668" t="s">
        <v>1623</v>
      </c>
      <c r="Y668" t="s">
        <v>1818</v>
      </c>
      <c r="Z668" t="s">
        <v>1745</v>
      </c>
      <c r="AA668" t="s">
        <v>14</v>
      </c>
      <c r="AB668" t="s">
        <v>14</v>
      </c>
    </row>
    <row r="669" spans="1:28" x14ac:dyDescent="0.25">
      <c r="A669">
        <v>0</v>
      </c>
      <c r="B669" t="s">
        <v>1777</v>
      </c>
      <c r="H669" t="s">
        <v>1819</v>
      </c>
      <c r="J669" t="s">
        <v>1906</v>
      </c>
      <c r="K669" t="str">
        <f t="shared" si="72"/>
        <v>AK17</v>
      </c>
      <c r="L669" t="str">
        <f t="shared" si="70"/>
        <v>GNDA(GND)</v>
      </c>
      <c r="M669" t="str">
        <f t="shared" si="75"/>
        <v>GNDA(GND)</v>
      </c>
      <c r="N669">
        <f t="shared" si="73"/>
        <v>-210</v>
      </c>
      <c r="O669">
        <f t="shared" si="74"/>
        <v>0</v>
      </c>
      <c r="P669" t="s">
        <v>1912</v>
      </c>
      <c r="Q669">
        <f t="shared" si="71"/>
        <v>0</v>
      </c>
      <c r="R669">
        <v>0</v>
      </c>
      <c r="S669" t="s">
        <v>1623</v>
      </c>
      <c r="Y669" t="s">
        <v>1819</v>
      </c>
      <c r="Z669" t="s">
        <v>1768</v>
      </c>
      <c r="AA669" t="s">
        <v>14</v>
      </c>
      <c r="AB669" t="s">
        <v>14</v>
      </c>
    </row>
    <row r="670" spans="1:28" x14ac:dyDescent="0.25">
      <c r="A670">
        <v>0</v>
      </c>
      <c r="B670" t="s">
        <v>1777</v>
      </c>
      <c r="H670" t="s">
        <v>1820</v>
      </c>
      <c r="J670" t="s">
        <v>1906</v>
      </c>
      <c r="K670" t="str">
        <f t="shared" si="72"/>
        <v>AL17</v>
      </c>
      <c r="L670" t="str">
        <f t="shared" si="70"/>
        <v>GNDA(GND)</v>
      </c>
      <c r="M670" t="str">
        <f t="shared" si="75"/>
        <v>GNDA(GND)</v>
      </c>
      <c r="N670">
        <f t="shared" si="73"/>
        <v>-200</v>
      </c>
      <c r="O670">
        <f t="shared" si="74"/>
        <v>0</v>
      </c>
      <c r="P670" t="s">
        <v>1912</v>
      </c>
      <c r="Q670">
        <f t="shared" si="71"/>
        <v>0</v>
      </c>
      <c r="R670">
        <v>0</v>
      </c>
      <c r="S670" t="s">
        <v>1623</v>
      </c>
      <c r="Y670" t="s">
        <v>1820</v>
      </c>
      <c r="Z670" t="s">
        <v>1751</v>
      </c>
      <c r="AA670" t="s">
        <v>14</v>
      </c>
      <c r="AB670" t="s">
        <v>14</v>
      </c>
    </row>
    <row r="671" spans="1:28" x14ac:dyDescent="0.25">
      <c r="A671">
        <v>0</v>
      </c>
      <c r="B671" t="s">
        <v>1777</v>
      </c>
      <c r="H671" t="s">
        <v>695</v>
      </c>
      <c r="J671" t="s">
        <v>1906</v>
      </c>
      <c r="K671" t="str">
        <f t="shared" si="72"/>
        <v>AF16</v>
      </c>
      <c r="L671" t="str">
        <f t="shared" si="70"/>
        <v>GNDA(GND)</v>
      </c>
      <c r="M671" t="str">
        <f t="shared" si="75"/>
        <v>GNDA(GND)</v>
      </c>
      <c r="N671">
        <f t="shared" si="73"/>
        <v>-190</v>
      </c>
      <c r="O671">
        <f t="shared" si="74"/>
        <v>0</v>
      </c>
      <c r="P671" t="s">
        <v>1912</v>
      </c>
      <c r="Q671">
        <f t="shared" si="71"/>
        <v>0</v>
      </c>
      <c r="R671">
        <v>0</v>
      </c>
      <c r="S671" t="s">
        <v>1623</v>
      </c>
      <c r="Y671" t="s">
        <v>695</v>
      </c>
      <c r="Z671" t="s">
        <v>1821</v>
      </c>
      <c r="AA671" t="s">
        <v>14</v>
      </c>
      <c r="AB671" t="s">
        <v>14</v>
      </c>
    </row>
    <row r="672" spans="1:28" x14ac:dyDescent="0.25">
      <c r="A672">
        <v>0</v>
      </c>
      <c r="B672" t="s">
        <v>1777</v>
      </c>
      <c r="H672" t="s">
        <v>1822</v>
      </c>
      <c r="J672" t="s">
        <v>1906</v>
      </c>
      <c r="K672" t="str">
        <f t="shared" si="72"/>
        <v>AG16</v>
      </c>
      <c r="L672" t="str">
        <f t="shared" si="70"/>
        <v>GNDA(GND)</v>
      </c>
      <c r="M672" t="str">
        <f t="shared" si="75"/>
        <v>GNDA(GND)</v>
      </c>
      <c r="N672">
        <f t="shared" si="73"/>
        <v>-180</v>
      </c>
      <c r="O672">
        <f t="shared" si="74"/>
        <v>0</v>
      </c>
      <c r="P672" t="s">
        <v>1912</v>
      </c>
      <c r="Q672">
        <f t="shared" si="71"/>
        <v>0</v>
      </c>
      <c r="R672">
        <v>0</v>
      </c>
      <c r="S672" t="s">
        <v>1623</v>
      </c>
      <c r="Y672" t="s">
        <v>1822</v>
      </c>
      <c r="Z672" t="s">
        <v>1769</v>
      </c>
      <c r="AA672" t="s">
        <v>14</v>
      </c>
      <c r="AB672" t="s">
        <v>14</v>
      </c>
    </row>
    <row r="673" spans="1:28" x14ac:dyDescent="0.25">
      <c r="A673">
        <v>0</v>
      </c>
      <c r="B673" t="s">
        <v>1777</v>
      </c>
      <c r="H673" t="s">
        <v>1823</v>
      </c>
      <c r="J673" t="s">
        <v>1906</v>
      </c>
      <c r="K673" t="str">
        <f t="shared" si="72"/>
        <v>AH16</v>
      </c>
      <c r="L673" t="str">
        <f t="shared" si="70"/>
        <v>GNDA(GND)</v>
      </c>
      <c r="M673" t="str">
        <f t="shared" si="75"/>
        <v>GNDA(GND)</v>
      </c>
      <c r="N673">
        <f t="shared" si="73"/>
        <v>-170</v>
      </c>
      <c r="O673">
        <f t="shared" si="74"/>
        <v>0</v>
      </c>
      <c r="P673" t="s">
        <v>1912</v>
      </c>
      <c r="Q673">
        <f t="shared" si="71"/>
        <v>0</v>
      </c>
      <c r="R673">
        <v>0</v>
      </c>
      <c r="S673" t="s">
        <v>1623</v>
      </c>
      <c r="Y673" t="s">
        <v>1823</v>
      </c>
      <c r="Z673" t="s">
        <v>1748</v>
      </c>
      <c r="AA673" t="s">
        <v>14</v>
      </c>
      <c r="AB673" t="s">
        <v>14</v>
      </c>
    </row>
    <row r="674" spans="1:28" x14ac:dyDescent="0.25">
      <c r="A674">
        <v>0</v>
      </c>
      <c r="B674" t="s">
        <v>1777</v>
      </c>
      <c r="H674" t="s">
        <v>686</v>
      </c>
      <c r="J674" t="s">
        <v>1906</v>
      </c>
      <c r="K674" t="str">
        <f t="shared" si="72"/>
        <v>AF15</v>
      </c>
      <c r="L674" t="str">
        <f t="shared" si="70"/>
        <v>GNDA(GND)</v>
      </c>
      <c r="M674" t="str">
        <f t="shared" si="75"/>
        <v>GNDA(GND)</v>
      </c>
      <c r="N674">
        <f t="shared" si="73"/>
        <v>-160</v>
      </c>
      <c r="O674">
        <f t="shared" si="74"/>
        <v>0</v>
      </c>
      <c r="P674" t="s">
        <v>1912</v>
      </c>
      <c r="Q674">
        <f t="shared" si="71"/>
        <v>0</v>
      </c>
      <c r="R674">
        <v>0</v>
      </c>
      <c r="S674" t="s">
        <v>1623</v>
      </c>
      <c r="Y674" t="s">
        <v>686</v>
      </c>
      <c r="Z674" t="s">
        <v>1749</v>
      </c>
      <c r="AA674" t="s">
        <v>14</v>
      </c>
      <c r="AB674" t="s">
        <v>14</v>
      </c>
    </row>
    <row r="675" spans="1:28" x14ac:dyDescent="0.25">
      <c r="A675">
        <v>0</v>
      </c>
      <c r="B675" t="s">
        <v>1777</v>
      </c>
      <c r="H675" t="s">
        <v>1824</v>
      </c>
      <c r="J675" t="s">
        <v>1906</v>
      </c>
      <c r="K675" t="str">
        <f t="shared" si="72"/>
        <v>AG15</v>
      </c>
      <c r="L675" t="str">
        <f t="shared" si="70"/>
        <v>GNDA(GND)</v>
      </c>
      <c r="M675" t="str">
        <f t="shared" si="75"/>
        <v>GNDA(GND)</v>
      </c>
      <c r="N675">
        <f t="shared" si="73"/>
        <v>-150</v>
      </c>
      <c r="O675">
        <f t="shared" si="74"/>
        <v>0</v>
      </c>
      <c r="P675" t="s">
        <v>1912</v>
      </c>
      <c r="Q675">
        <f t="shared" si="71"/>
        <v>0</v>
      </c>
      <c r="R675">
        <v>0</v>
      </c>
      <c r="S675" t="s">
        <v>1623</v>
      </c>
      <c r="Y675" t="s">
        <v>1824</v>
      </c>
      <c r="Z675" t="s">
        <v>1825</v>
      </c>
      <c r="AA675" t="s">
        <v>14</v>
      </c>
      <c r="AB675" t="s">
        <v>14</v>
      </c>
    </row>
    <row r="676" spans="1:28" x14ac:dyDescent="0.25">
      <c r="A676">
        <v>0</v>
      </c>
      <c r="B676" t="s">
        <v>1777</v>
      </c>
      <c r="H676" t="s">
        <v>1826</v>
      </c>
      <c r="J676" t="s">
        <v>1906</v>
      </c>
      <c r="K676" t="str">
        <f t="shared" si="72"/>
        <v>AH15</v>
      </c>
      <c r="L676" t="str">
        <f t="shared" si="70"/>
        <v>GNDA(GND)</v>
      </c>
      <c r="M676" t="str">
        <f t="shared" si="75"/>
        <v>GNDA(GND)</v>
      </c>
      <c r="N676">
        <f t="shared" si="73"/>
        <v>-140</v>
      </c>
      <c r="O676">
        <f t="shared" si="74"/>
        <v>0</v>
      </c>
      <c r="P676" t="s">
        <v>1912</v>
      </c>
      <c r="Q676">
        <f t="shared" si="71"/>
        <v>0</v>
      </c>
      <c r="R676">
        <v>0</v>
      </c>
      <c r="S676" t="s">
        <v>1623</v>
      </c>
      <c r="Y676" t="s">
        <v>1826</v>
      </c>
      <c r="Z676" t="s">
        <v>1827</v>
      </c>
      <c r="AA676" t="s">
        <v>14</v>
      </c>
      <c r="AB676" t="s">
        <v>14</v>
      </c>
    </row>
    <row r="677" spans="1:28" x14ac:dyDescent="0.25">
      <c r="A677">
        <v>0</v>
      </c>
      <c r="B677" t="s">
        <v>1777</v>
      </c>
      <c r="H677" t="s">
        <v>1828</v>
      </c>
      <c r="J677" t="s">
        <v>1906</v>
      </c>
      <c r="K677" t="str">
        <f t="shared" si="72"/>
        <v>AL15</v>
      </c>
      <c r="L677" t="str">
        <f t="shared" si="70"/>
        <v>GNDA(GND)</v>
      </c>
      <c r="M677" t="str">
        <f t="shared" si="75"/>
        <v>GNDA(GND)</v>
      </c>
      <c r="N677">
        <f t="shared" si="73"/>
        <v>-130</v>
      </c>
      <c r="O677">
        <f t="shared" si="74"/>
        <v>0</v>
      </c>
      <c r="P677" t="s">
        <v>1912</v>
      </c>
      <c r="Q677">
        <f t="shared" si="71"/>
        <v>0</v>
      </c>
      <c r="R677">
        <v>0</v>
      </c>
      <c r="S677" t="s">
        <v>1623</v>
      </c>
      <c r="Y677" t="s">
        <v>1828</v>
      </c>
      <c r="Z677" t="s">
        <v>1829</v>
      </c>
      <c r="AA677" t="s">
        <v>14</v>
      </c>
      <c r="AB677" t="s">
        <v>14</v>
      </c>
    </row>
    <row r="678" spans="1:28" x14ac:dyDescent="0.25">
      <c r="A678">
        <v>0</v>
      </c>
      <c r="B678" t="s">
        <v>1777</v>
      </c>
      <c r="H678" t="s">
        <v>1830</v>
      </c>
      <c r="J678" t="s">
        <v>1906</v>
      </c>
      <c r="K678" t="str">
        <f t="shared" si="72"/>
        <v>AF14</v>
      </c>
      <c r="L678" t="str">
        <f t="shared" si="70"/>
        <v>GNDA(GND)</v>
      </c>
      <c r="M678" t="str">
        <f t="shared" si="75"/>
        <v>GNDA(GND)</v>
      </c>
      <c r="N678">
        <f t="shared" si="73"/>
        <v>-120</v>
      </c>
      <c r="O678">
        <f t="shared" si="74"/>
        <v>0</v>
      </c>
      <c r="P678" t="s">
        <v>1912</v>
      </c>
      <c r="Q678">
        <f t="shared" si="71"/>
        <v>0</v>
      </c>
      <c r="R678">
        <v>0</v>
      </c>
      <c r="S678" t="s">
        <v>1623</v>
      </c>
      <c r="Y678" t="s">
        <v>1830</v>
      </c>
      <c r="Z678" t="s">
        <v>1831</v>
      </c>
      <c r="AA678" t="s">
        <v>14</v>
      </c>
      <c r="AB678" t="s">
        <v>14</v>
      </c>
    </row>
    <row r="679" spans="1:28" x14ac:dyDescent="0.25">
      <c r="A679">
        <v>0</v>
      </c>
      <c r="B679" t="s">
        <v>1777</v>
      </c>
      <c r="H679" t="s">
        <v>1832</v>
      </c>
      <c r="J679" t="s">
        <v>1906</v>
      </c>
      <c r="K679" t="str">
        <f t="shared" si="72"/>
        <v>AG14</v>
      </c>
      <c r="L679" t="str">
        <f t="shared" si="70"/>
        <v>GNDA(GND)</v>
      </c>
      <c r="M679" t="str">
        <f t="shared" si="75"/>
        <v>GNDA(GND)</v>
      </c>
      <c r="N679">
        <f t="shared" si="73"/>
        <v>-110</v>
      </c>
      <c r="O679">
        <f t="shared" si="74"/>
        <v>0</v>
      </c>
      <c r="P679" t="s">
        <v>1912</v>
      </c>
      <c r="Q679">
        <f t="shared" si="71"/>
        <v>0</v>
      </c>
      <c r="R679">
        <v>0</v>
      </c>
      <c r="S679" t="s">
        <v>1623</v>
      </c>
      <c r="Y679" t="s">
        <v>1832</v>
      </c>
      <c r="Z679" t="s">
        <v>1833</v>
      </c>
      <c r="AA679" t="s">
        <v>14</v>
      </c>
      <c r="AB679" t="s">
        <v>14</v>
      </c>
    </row>
    <row r="680" spans="1:28" x14ac:dyDescent="0.25">
      <c r="A680">
        <v>0</v>
      </c>
      <c r="B680" t="s">
        <v>1777</v>
      </c>
      <c r="H680" t="s">
        <v>1834</v>
      </c>
      <c r="J680" t="s">
        <v>1906</v>
      </c>
      <c r="K680" t="str">
        <f t="shared" si="72"/>
        <v>AH14</v>
      </c>
      <c r="L680" t="str">
        <f t="shared" si="70"/>
        <v>GNDA(GND)</v>
      </c>
      <c r="M680" t="str">
        <f t="shared" si="75"/>
        <v>GNDA(GND)</v>
      </c>
      <c r="N680">
        <f t="shared" si="73"/>
        <v>-100</v>
      </c>
      <c r="O680">
        <f t="shared" si="74"/>
        <v>0</v>
      </c>
      <c r="P680" t="s">
        <v>1912</v>
      </c>
      <c r="Q680">
        <f t="shared" si="71"/>
        <v>0</v>
      </c>
      <c r="R680">
        <v>0</v>
      </c>
      <c r="S680" t="s">
        <v>1623</v>
      </c>
      <c r="Y680" t="s">
        <v>1834</v>
      </c>
      <c r="Z680" t="s">
        <v>1835</v>
      </c>
      <c r="AA680" t="s">
        <v>14</v>
      </c>
      <c r="AB680" t="s">
        <v>14</v>
      </c>
    </row>
    <row r="681" spans="1:28" x14ac:dyDescent="0.25">
      <c r="A681">
        <v>0</v>
      </c>
      <c r="B681" t="s">
        <v>1777</v>
      </c>
      <c r="H681" t="s">
        <v>1836</v>
      </c>
      <c r="J681" t="s">
        <v>1906</v>
      </c>
      <c r="K681" t="str">
        <f t="shared" si="72"/>
        <v>AJ14</v>
      </c>
      <c r="L681" t="str">
        <f t="shared" si="70"/>
        <v>GNDA(GND)</v>
      </c>
      <c r="M681" t="str">
        <f t="shared" si="75"/>
        <v>GNDA(GND)</v>
      </c>
      <c r="N681">
        <f t="shared" si="73"/>
        <v>-90</v>
      </c>
      <c r="O681">
        <f t="shared" si="74"/>
        <v>0</v>
      </c>
      <c r="P681" t="s">
        <v>1912</v>
      </c>
      <c r="Q681">
        <f t="shared" si="71"/>
        <v>0</v>
      </c>
      <c r="R681">
        <v>0</v>
      </c>
      <c r="S681" t="s">
        <v>1623</v>
      </c>
      <c r="Y681" t="s">
        <v>1836</v>
      </c>
      <c r="Z681" t="s">
        <v>1837</v>
      </c>
      <c r="AA681" t="s">
        <v>14</v>
      </c>
      <c r="AB681" t="s">
        <v>14</v>
      </c>
    </row>
    <row r="682" spans="1:28" x14ac:dyDescent="0.25">
      <c r="A682">
        <v>0</v>
      </c>
      <c r="B682" t="s">
        <v>1777</v>
      </c>
      <c r="H682" t="s">
        <v>1838</v>
      </c>
      <c r="J682" t="s">
        <v>1906</v>
      </c>
      <c r="K682" t="str">
        <f t="shared" si="72"/>
        <v>AK14</v>
      </c>
      <c r="L682" t="str">
        <f t="shared" si="70"/>
        <v>GNDA(GND)</v>
      </c>
      <c r="M682" t="str">
        <f t="shared" si="75"/>
        <v>GNDA(GND)</v>
      </c>
      <c r="N682">
        <f t="shared" si="73"/>
        <v>-80</v>
      </c>
      <c r="O682">
        <f t="shared" si="74"/>
        <v>0</v>
      </c>
      <c r="P682" t="s">
        <v>1912</v>
      </c>
      <c r="Q682">
        <f t="shared" si="71"/>
        <v>0</v>
      </c>
      <c r="R682">
        <v>0</v>
      </c>
      <c r="S682" t="s">
        <v>1623</v>
      </c>
      <c r="Y682" t="s">
        <v>1838</v>
      </c>
      <c r="Z682" t="s">
        <v>1839</v>
      </c>
      <c r="AA682" t="s">
        <v>14</v>
      </c>
      <c r="AB682" t="s">
        <v>14</v>
      </c>
    </row>
    <row r="683" spans="1:28" x14ac:dyDescent="0.25">
      <c r="A683">
        <v>0</v>
      </c>
      <c r="B683" t="s">
        <v>1777</v>
      </c>
      <c r="H683" t="s">
        <v>1840</v>
      </c>
      <c r="J683" t="s">
        <v>1906</v>
      </c>
      <c r="K683" t="str">
        <f t="shared" si="72"/>
        <v>AL14</v>
      </c>
      <c r="L683" t="str">
        <f t="shared" si="70"/>
        <v>GNDA(GND)</v>
      </c>
      <c r="M683" t="str">
        <f t="shared" si="75"/>
        <v>GNDA(GND)</v>
      </c>
      <c r="N683">
        <f t="shared" si="73"/>
        <v>-70</v>
      </c>
      <c r="O683">
        <f t="shared" si="74"/>
        <v>0</v>
      </c>
      <c r="P683" t="s">
        <v>1912</v>
      </c>
      <c r="Q683">
        <f t="shared" si="71"/>
        <v>0</v>
      </c>
      <c r="R683">
        <v>0</v>
      </c>
      <c r="S683" t="s">
        <v>1623</v>
      </c>
      <c r="Y683" t="s">
        <v>1840</v>
      </c>
      <c r="Z683" t="s">
        <v>1841</v>
      </c>
      <c r="AA683" t="s">
        <v>14</v>
      </c>
      <c r="AB683" t="s">
        <v>14</v>
      </c>
    </row>
    <row r="684" spans="1:28" x14ac:dyDescent="0.25">
      <c r="A684">
        <v>0</v>
      </c>
      <c r="B684" t="s">
        <v>1777</v>
      </c>
      <c r="H684" t="s">
        <v>660</v>
      </c>
      <c r="J684" t="s">
        <v>1906</v>
      </c>
      <c r="K684" t="str">
        <f t="shared" si="72"/>
        <v>AF12</v>
      </c>
      <c r="L684" t="str">
        <f t="shared" si="70"/>
        <v>GNDA(GND)</v>
      </c>
      <c r="M684" t="str">
        <f t="shared" si="75"/>
        <v>GNDA(GND)</v>
      </c>
      <c r="N684">
        <f t="shared" si="73"/>
        <v>-60</v>
      </c>
      <c r="O684">
        <f t="shared" si="74"/>
        <v>0</v>
      </c>
      <c r="P684" t="s">
        <v>1912</v>
      </c>
      <c r="Q684">
        <f t="shared" si="71"/>
        <v>0</v>
      </c>
      <c r="R684">
        <v>0</v>
      </c>
      <c r="S684" t="s">
        <v>1623</v>
      </c>
      <c r="Y684" t="s">
        <v>660</v>
      </c>
      <c r="Z684" t="s">
        <v>1842</v>
      </c>
      <c r="AA684" t="s">
        <v>14</v>
      </c>
      <c r="AB684" t="s">
        <v>14</v>
      </c>
    </row>
    <row r="685" spans="1:28" x14ac:dyDescent="0.25">
      <c r="A685">
        <v>0</v>
      </c>
      <c r="B685" t="s">
        <v>1777</v>
      </c>
      <c r="H685" t="s">
        <v>1843</v>
      </c>
      <c r="J685" t="s">
        <v>1906</v>
      </c>
      <c r="K685" t="str">
        <f t="shared" si="72"/>
        <v>AL12</v>
      </c>
      <c r="L685" t="str">
        <f t="shared" si="70"/>
        <v>GNDA(GND)</v>
      </c>
      <c r="M685" t="str">
        <f t="shared" si="75"/>
        <v>GNDA(GND)</v>
      </c>
      <c r="N685">
        <f t="shared" si="73"/>
        <v>-50</v>
      </c>
      <c r="O685">
        <f t="shared" si="74"/>
        <v>0</v>
      </c>
      <c r="P685" t="s">
        <v>1912</v>
      </c>
      <c r="Q685">
        <f t="shared" si="71"/>
        <v>0</v>
      </c>
      <c r="R685">
        <v>0</v>
      </c>
      <c r="S685" t="s">
        <v>1623</v>
      </c>
      <c r="Y685" t="s">
        <v>1843</v>
      </c>
      <c r="Z685" t="s">
        <v>1844</v>
      </c>
      <c r="AA685" t="s">
        <v>14</v>
      </c>
      <c r="AB685" t="s">
        <v>14</v>
      </c>
    </row>
    <row r="686" spans="1:28" x14ac:dyDescent="0.25">
      <c r="A686">
        <v>0</v>
      </c>
      <c r="B686" t="s">
        <v>1777</v>
      </c>
      <c r="H686" t="s">
        <v>1845</v>
      </c>
      <c r="J686" t="s">
        <v>1906</v>
      </c>
      <c r="K686" t="str">
        <f t="shared" si="72"/>
        <v>AF11</v>
      </c>
      <c r="L686" t="str">
        <f t="shared" si="70"/>
        <v>GNDA(GND)</v>
      </c>
      <c r="M686" t="str">
        <f t="shared" si="75"/>
        <v>GNDA(GND)</v>
      </c>
      <c r="N686">
        <f t="shared" si="73"/>
        <v>-40</v>
      </c>
      <c r="O686">
        <f t="shared" si="74"/>
        <v>0</v>
      </c>
      <c r="P686" t="s">
        <v>1912</v>
      </c>
      <c r="Q686">
        <f t="shared" si="71"/>
        <v>0</v>
      </c>
      <c r="R686">
        <v>0</v>
      </c>
      <c r="S686" t="s">
        <v>1623</v>
      </c>
      <c r="Y686" t="s">
        <v>1845</v>
      </c>
      <c r="Z686" t="s">
        <v>385</v>
      </c>
      <c r="AA686" t="s">
        <v>14</v>
      </c>
      <c r="AB686" t="s">
        <v>14</v>
      </c>
    </row>
    <row r="687" spans="1:28" x14ac:dyDescent="0.25">
      <c r="A687">
        <v>0</v>
      </c>
      <c r="B687" t="s">
        <v>1777</v>
      </c>
      <c r="H687" t="s">
        <v>1846</v>
      </c>
      <c r="J687" t="s">
        <v>1906</v>
      </c>
      <c r="K687" t="str">
        <f t="shared" si="72"/>
        <v>AG11</v>
      </c>
      <c r="L687" t="str">
        <f t="shared" si="70"/>
        <v>GNDA(GND)</v>
      </c>
      <c r="M687" t="str">
        <f t="shared" si="75"/>
        <v>GNDA(GND)</v>
      </c>
      <c r="N687">
        <f t="shared" si="73"/>
        <v>-30</v>
      </c>
      <c r="O687">
        <f t="shared" si="74"/>
        <v>0</v>
      </c>
      <c r="P687" t="s">
        <v>1912</v>
      </c>
      <c r="Q687">
        <f t="shared" si="71"/>
        <v>0</v>
      </c>
      <c r="R687">
        <v>0</v>
      </c>
      <c r="S687" t="s">
        <v>1623</v>
      </c>
      <c r="Y687" t="s">
        <v>1846</v>
      </c>
      <c r="Z687" t="s">
        <v>373</v>
      </c>
      <c r="AA687" t="s">
        <v>14</v>
      </c>
      <c r="AB687" t="s">
        <v>14</v>
      </c>
    </row>
    <row r="688" spans="1:28" x14ac:dyDescent="0.25">
      <c r="A688">
        <v>0</v>
      </c>
      <c r="B688" t="s">
        <v>1777</v>
      </c>
      <c r="H688" t="s">
        <v>1847</v>
      </c>
      <c r="J688" t="s">
        <v>1906</v>
      </c>
      <c r="K688" t="str">
        <f t="shared" si="72"/>
        <v>AH11</v>
      </c>
      <c r="L688" t="str">
        <f t="shared" si="70"/>
        <v>GNDA(GND)</v>
      </c>
      <c r="M688" t="str">
        <f t="shared" si="75"/>
        <v>GNDA(GND)</v>
      </c>
      <c r="N688">
        <f t="shared" si="73"/>
        <v>-20</v>
      </c>
      <c r="O688">
        <f t="shared" si="74"/>
        <v>0</v>
      </c>
      <c r="P688" t="s">
        <v>1912</v>
      </c>
      <c r="Q688">
        <f t="shared" si="71"/>
        <v>0</v>
      </c>
      <c r="R688">
        <v>0</v>
      </c>
      <c r="S688" t="s">
        <v>1623</v>
      </c>
      <c r="Y688" t="s">
        <v>1847</v>
      </c>
      <c r="Z688" t="s">
        <v>391</v>
      </c>
      <c r="AA688" t="s">
        <v>14</v>
      </c>
      <c r="AB688" t="s">
        <v>14</v>
      </c>
    </row>
    <row r="689" spans="1:28" x14ac:dyDescent="0.25">
      <c r="A689">
        <v>0</v>
      </c>
      <c r="B689" t="s">
        <v>1777</v>
      </c>
      <c r="H689" t="s">
        <v>1848</v>
      </c>
      <c r="J689" t="s">
        <v>1906</v>
      </c>
      <c r="K689" t="str">
        <f t="shared" si="72"/>
        <v>AJ11</v>
      </c>
      <c r="L689" t="str">
        <f t="shared" si="70"/>
        <v>GNDA(GND)</v>
      </c>
      <c r="M689" t="str">
        <f t="shared" si="75"/>
        <v>GNDA(GND)</v>
      </c>
      <c r="N689">
        <f t="shared" si="73"/>
        <v>-10</v>
      </c>
      <c r="O689">
        <f t="shared" si="74"/>
        <v>0</v>
      </c>
      <c r="P689" t="s">
        <v>1912</v>
      </c>
      <c r="Q689">
        <f t="shared" si="71"/>
        <v>0</v>
      </c>
      <c r="R689">
        <v>0</v>
      </c>
      <c r="S689" t="s">
        <v>1623</v>
      </c>
      <c r="Y689" t="s">
        <v>1848</v>
      </c>
      <c r="Z689" t="s">
        <v>397</v>
      </c>
      <c r="AA689" t="s">
        <v>14</v>
      </c>
      <c r="AB689" t="s">
        <v>14</v>
      </c>
    </row>
    <row r="690" spans="1:28" x14ac:dyDescent="0.25">
      <c r="A690">
        <v>0</v>
      </c>
      <c r="B690" t="s">
        <v>1777</v>
      </c>
      <c r="H690" t="s">
        <v>1849</v>
      </c>
      <c r="J690" t="s">
        <v>1906</v>
      </c>
      <c r="K690" t="str">
        <f t="shared" si="72"/>
        <v>AK11</v>
      </c>
      <c r="L690" t="str">
        <f t="shared" si="70"/>
        <v>GNDA(GND)</v>
      </c>
      <c r="M690" t="str">
        <f t="shared" si="75"/>
        <v>GNDA(GND)</v>
      </c>
      <c r="N690">
        <f t="shared" si="73"/>
        <v>0</v>
      </c>
      <c r="O690">
        <f t="shared" si="74"/>
        <v>0</v>
      </c>
      <c r="P690" t="s">
        <v>1912</v>
      </c>
      <c r="Q690">
        <f t="shared" si="71"/>
        <v>0</v>
      </c>
      <c r="R690">
        <v>0</v>
      </c>
      <c r="S690" t="s">
        <v>1623</v>
      </c>
      <c r="Y690" t="s">
        <v>1849</v>
      </c>
      <c r="Z690" t="s">
        <v>1850</v>
      </c>
      <c r="AA690" t="s">
        <v>14</v>
      </c>
      <c r="AB690" t="s">
        <v>14</v>
      </c>
    </row>
    <row r="691" spans="1:28" x14ac:dyDescent="0.25">
      <c r="A691">
        <v>0</v>
      </c>
      <c r="B691" t="s">
        <v>1777</v>
      </c>
      <c r="H691" t="s">
        <v>1851</v>
      </c>
      <c r="J691" t="s">
        <v>1906</v>
      </c>
      <c r="K691" t="str">
        <f t="shared" si="72"/>
        <v>AL11</v>
      </c>
      <c r="L691" t="str">
        <f t="shared" si="70"/>
        <v>GNDA(GND)</v>
      </c>
      <c r="M691" t="str">
        <f t="shared" si="75"/>
        <v>GNDA(GND)</v>
      </c>
      <c r="N691">
        <f t="shared" si="73"/>
        <v>10</v>
      </c>
      <c r="O691">
        <f t="shared" si="74"/>
        <v>0</v>
      </c>
      <c r="P691" t="s">
        <v>1912</v>
      </c>
      <c r="Q691">
        <f t="shared" si="71"/>
        <v>0</v>
      </c>
      <c r="R691">
        <v>0</v>
      </c>
      <c r="S691" t="s">
        <v>1623</v>
      </c>
      <c r="Y691" t="s">
        <v>1851</v>
      </c>
      <c r="Z691" t="s">
        <v>14</v>
      </c>
      <c r="AA691" t="s">
        <v>14</v>
      </c>
      <c r="AB691" t="s">
        <v>14</v>
      </c>
    </row>
    <row r="692" spans="1:28" x14ac:dyDescent="0.25">
      <c r="A692">
        <v>0</v>
      </c>
      <c r="B692" t="s">
        <v>1777</v>
      </c>
      <c r="H692" t="s">
        <v>1852</v>
      </c>
      <c r="J692" t="s">
        <v>1906</v>
      </c>
      <c r="K692" t="str">
        <f t="shared" si="72"/>
        <v>AL9</v>
      </c>
      <c r="L692" t="str">
        <f t="shared" si="70"/>
        <v>GNDA(GND)</v>
      </c>
      <c r="M692" t="str">
        <f t="shared" si="75"/>
        <v>GNDA(GND)</v>
      </c>
      <c r="N692">
        <f t="shared" si="73"/>
        <v>20</v>
      </c>
      <c r="O692">
        <f t="shared" si="74"/>
        <v>0</v>
      </c>
      <c r="P692" t="s">
        <v>1912</v>
      </c>
      <c r="Q692">
        <f t="shared" si="71"/>
        <v>0</v>
      </c>
      <c r="R692">
        <v>0</v>
      </c>
      <c r="S692" t="s">
        <v>1623</v>
      </c>
      <c r="Y692" t="s">
        <v>1852</v>
      </c>
      <c r="Z692" t="s">
        <v>14</v>
      </c>
      <c r="AA692" t="s">
        <v>14</v>
      </c>
      <c r="AB692" t="s">
        <v>14</v>
      </c>
    </row>
    <row r="693" spans="1:28" x14ac:dyDescent="0.25">
      <c r="A693">
        <v>0</v>
      </c>
      <c r="B693" t="s">
        <v>1777</v>
      </c>
      <c r="H693" t="s">
        <v>1853</v>
      </c>
      <c r="J693" t="s">
        <v>1906</v>
      </c>
      <c r="K693" t="str">
        <f t="shared" si="72"/>
        <v>AH8</v>
      </c>
      <c r="L693" t="str">
        <f t="shared" si="70"/>
        <v>GNDA(GND)</v>
      </c>
      <c r="M693" t="str">
        <f t="shared" si="75"/>
        <v>GNDA(GND)</v>
      </c>
      <c r="N693">
        <f t="shared" si="73"/>
        <v>30</v>
      </c>
      <c r="O693">
        <f t="shared" si="74"/>
        <v>0</v>
      </c>
      <c r="P693" t="s">
        <v>1912</v>
      </c>
      <c r="Q693">
        <f t="shared" si="71"/>
        <v>0</v>
      </c>
      <c r="R693">
        <v>0</v>
      </c>
      <c r="S693" t="s">
        <v>1623</v>
      </c>
      <c r="Y693" t="s">
        <v>1853</v>
      </c>
      <c r="Z693" t="s">
        <v>14</v>
      </c>
      <c r="AA693" t="s">
        <v>14</v>
      </c>
      <c r="AB693" t="s">
        <v>14</v>
      </c>
    </row>
    <row r="694" spans="1:28" x14ac:dyDescent="0.25">
      <c r="A694">
        <v>0</v>
      </c>
      <c r="B694" t="s">
        <v>1777</v>
      </c>
      <c r="H694" t="s">
        <v>1854</v>
      </c>
      <c r="J694" t="s">
        <v>1906</v>
      </c>
      <c r="K694" t="str">
        <f t="shared" si="72"/>
        <v>AJ8</v>
      </c>
      <c r="L694" t="str">
        <f t="shared" si="70"/>
        <v>GNDA(GND)</v>
      </c>
      <c r="M694" t="str">
        <f t="shared" si="75"/>
        <v>GNDA(GND)</v>
      </c>
      <c r="N694">
        <f t="shared" si="73"/>
        <v>40</v>
      </c>
      <c r="O694">
        <f t="shared" si="74"/>
        <v>0</v>
      </c>
      <c r="P694" t="s">
        <v>1912</v>
      </c>
      <c r="Q694">
        <f t="shared" si="71"/>
        <v>0</v>
      </c>
      <c r="R694">
        <v>0</v>
      </c>
      <c r="S694" t="s">
        <v>1623</v>
      </c>
      <c r="Y694" t="s">
        <v>1854</v>
      </c>
      <c r="Z694" t="s">
        <v>14</v>
      </c>
      <c r="AA694" t="s">
        <v>14</v>
      </c>
      <c r="AB694" t="s">
        <v>14</v>
      </c>
    </row>
    <row r="695" spans="1:28" x14ac:dyDescent="0.25">
      <c r="A695">
        <v>0</v>
      </c>
      <c r="B695" t="s">
        <v>1777</v>
      </c>
      <c r="H695" t="s">
        <v>1855</v>
      </c>
      <c r="J695" t="s">
        <v>1906</v>
      </c>
      <c r="K695" t="str">
        <f t="shared" si="72"/>
        <v>AK8</v>
      </c>
      <c r="L695" t="str">
        <f t="shared" si="70"/>
        <v>GNDA(GND)</v>
      </c>
      <c r="M695" t="str">
        <f t="shared" si="75"/>
        <v>GNDA(GND)</v>
      </c>
      <c r="N695">
        <f t="shared" si="73"/>
        <v>50</v>
      </c>
      <c r="O695">
        <f t="shared" si="74"/>
        <v>0</v>
      </c>
      <c r="P695" t="s">
        <v>1912</v>
      </c>
      <c r="Q695">
        <f t="shared" si="71"/>
        <v>0</v>
      </c>
      <c r="R695">
        <v>0</v>
      </c>
      <c r="S695" t="s">
        <v>1623</v>
      </c>
      <c r="Y695" t="s">
        <v>1855</v>
      </c>
      <c r="Z695" t="s">
        <v>14</v>
      </c>
      <c r="AA695" t="s">
        <v>14</v>
      </c>
      <c r="AB695" t="s">
        <v>14</v>
      </c>
    </row>
    <row r="696" spans="1:28" x14ac:dyDescent="0.25">
      <c r="A696">
        <v>0</v>
      </c>
      <c r="B696" t="s">
        <v>1777</v>
      </c>
      <c r="H696" t="s">
        <v>1856</v>
      </c>
      <c r="J696" t="s">
        <v>1906</v>
      </c>
      <c r="K696" t="str">
        <f t="shared" si="72"/>
        <v>AL8</v>
      </c>
      <c r="L696" t="str">
        <f t="shared" si="70"/>
        <v>GNDA(GND)</v>
      </c>
      <c r="M696" t="str">
        <f t="shared" si="75"/>
        <v>GNDA(GND)</v>
      </c>
      <c r="N696">
        <f t="shared" si="73"/>
        <v>60</v>
      </c>
      <c r="O696">
        <f t="shared" si="74"/>
        <v>0</v>
      </c>
      <c r="P696" t="s">
        <v>1912</v>
      </c>
      <c r="Q696">
        <f t="shared" si="71"/>
        <v>0</v>
      </c>
      <c r="R696">
        <v>0</v>
      </c>
      <c r="S696" t="s">
        <v>1623</v>
      </c>
      <c r="Y696" t="s">
        <v>1856</v>
      </c>
      <c r="Z696" t="s">
        <v>14</v>
      </c>
      <c r="AA696" t="s">
        <v>14</v>
      </c>
      <c r="AB696" t="s">
        <v>14</v>
      </c>
    </row>
    <row r="697" spans="1:28" x14ac:dyDescent="0.25">
      <c r="A697">
        <v>0</v>
      </c>
      <c r="B697" t="s">
        <v>1777</v>
      </c>
      <c r="H697" t="s">
        <v>1857</v>
      </c>
      <c r="J697" t="s">
        <v>1906</v>
      </c>
      <c r="K697" t="str">
        <f t="shared" si="72"/>
        <v>AH7</v>
      </c>
      <c r="L697" t="str">
        <f t="shared" si="70"/>
        <v>GNDA(GND)</v>
      </c>
      <c r="M697" t="str">
        <f t="shared" si="75"/>
        <v>GNDA(GND)</v>
      </c>
      <c r="N697">
        <f t="shared" si="73"/>
        <v>70</v>
      </c>
      <c r="O697">
        <f t="shared" si="74"/>
        <v>0</v>
      </c>
      <c r="P697" t="s">
        <v>1912</v>
      </c>
      <c r="Q697">
        <f t="shared" si="71"/>
        <v>0</v>
      </c>
      <c r="R697">
        <v>0</v>
      </c>
      <c r="S697" t="s">
        <v>1623</v>
      </c>
      <c r="Y697" t="s">
        <v>1857</v>
      </c>
      <c r="Z697" t="s">
        <v>14</v>
      </c>
      <c r="AA697" t="s">
        <v>14</v>
      </c>
      <c r="AB697" t="s">
        <v>14</v>
      </c>
    </row>
    <row r="698" spans="1:28" x14ac:dyDescent="0.25">
      <c r="A698">
        <v>0</v>
      </c>
      <c r="B698" t="s">
        <v>1777</v>
      </c>
      <c r="H698" t="s">
        <v>1858</v>
      </c>
      <c r="J698" t="s">
        <v>1906</v>
      </c>
      <c r="K698" t="str">
        <f t="shared" si="72"/>
        <v>AJ7</v>
      </c>
      <c r="L698" t="str">
        <f t="shared" si="70"/>
        <v>GNDA(GND)</v>
      </c>
      <c r="M698" t="str">
        <f t="shared" si="75"/>
        <v>GNDA(GND)</v>
      </c>
      <c r="N698">
        <f t="shared" si="73"/>
        <v>80</v>
      </c>
      <c r="O698">
        <f t="shared" si="74"/>
        <v>0</v>
      </c>
      <c r="P698" t="s">
        <v>1912</v>
      </c>
      <c r="Q698">
        <f t="shared" si="71"/>
        <v>0</v>
      </c>
      <c r="R698">
        <v>0</v>
      </c>
      <c r="S698" t="s">
        <v>1623</v>
      </c>
      <c r="Y698" t="s">
        <v>1858</v>
      </c>
      <c r="Z698" t="s">
        <v>14</v>
      </c>
      <c r="AA698" t="s">
        <v>14</v>
      </c>
      <c r="AB698" t="s">
        <v>14</v>
      </c>
    </row>
    <row r="699" spans="1:28" x14ac:dyDescent="0.25">
      <c r="A699">
        <v>0</v>
      </c>
      <c r="B699" t="s">
        <v>1777</v>
      </c>
      <c r="H699" t="s">
        <v>1859</v>
      </c>
      <c r="J699" t="s">
        <v>1906</v>
      </c>
      <c r="K699" t="str">
        <f t="shared" si="72"/>
        <v>AK7</v>
      </c>
      <c r="L699" t="str">
        <f t="shared" si="70"/>
        <v>GNDA(GND)</v>
      </c>
      <c r="M699" t="str">
        <f t="shared" si="75"/>
        <v>GNDA(GND)</v>
      </c>
      <c r="N699">
        <f t="shared" si="73"/>
        <v>90</v>
      </c>
      <c r="O699">
        <f t="shared" si="74"/>
        <v>0</v>
      </c>
      <c r="P699" t="s">
        <v>1912</v>
      </c>
      <c r="Q699">
        <f t="shared" si="71"/>
        <v>0</v>
      </c>
      <c r="R699">
        <v>0</v>
      </c>
      <c r="S699" t="s">
        <v>1623</v>
      </c>
      <c r="Y699" t="s">
        <v>1859</v>
      </c>
      <c r="Z699" t="s">
        <v>14</v>
      </c>
      <c r="AA699" t="s">
        <v>14</v>
      </c>
      <c r="AB699" t="s">
        <v>14</v>
      </c>
    </row>
    <row r="700" spans="1:28" x14ac:dyDescent="0.25">
      <c r="A700">
        <v>0</v>
      </c>
      <c r="B700" t="s">
        <v>1777</v>
      </c>
      <c r="H700" t="s">
        <v>1860</v>
      </c>
      <c r="J700" t="s">
        <v>1906</v>
      </c>
      <c r="K700" t="str">
        <f t="shared" si="72"/>
        <v>AL7</v>
      </c>
      <c r="L700" t="str">
        <f t="shared" si="70"/>
        <v>GNDA(GND)</v>
      </c>
      <c r="M700" t="str">
        <f t="shared" si="75"/>
        <v>GNDA(GND)</v>
      </c>
      <c r="N700">
        <f t="shared" si="73"/>
        <v>100</v>
      </c>
      <c r="O700">
        <f t="shared" si="74"/>
        <v>0</v>
      </c>
      <c r="P700" t="s">
        <v>1912</v>
      </c>
      <c r="Q700">
        <f t="shared" si="71"/>
        <v>0</v>
      </c>
      <c r="R700">
        <v>0</v>
      </c>
      <c r="S700" t="s">
        <v>1623</v>
      </c>
      <c r="Y700" t="s">
        <v>1860</v>
      </c>
      <c r="Z700" t="s">
        <v>14</v>
      </c>
      <c r="AA700" t="s">
        <v>14</v>
      </c>
      <c r="AB700" t="s">
        <v>14</v>
      </c>
    </row>
    <row r="701" spans="1:28" x14ac:dyDescent="0.25">
      <c r="A701">
        <v>0</v>
      </c>
      <c r="B701" t="s">
        <v>1777</v>
      </c>
      <c r="H701" t="s">
        <v>1861</v>
      </c>
      <c r="J701" t="s">
        <v>1906</v>
      </c>
      <c r="K701" t="str">
        <f t="shared" si="72"/>
        <v>AM7</v>
      </c>
      <c r="L701" t="str">
        <f t="shared" si="70"/>
        <v>GNDA(GND)</v>
      </c>
      <c r="M701" t="str">
        <f t="shared" si="75"/>
        <v>GNDA(GND)</v>
      </c>
      <c r="N701">
        <f t="shared" si="73"/>
        <v>110</v>
      </c>
      <c r="O701">
        <f t="shared" si="74"/>
        <v>0</v>
      </c>
      <c r="P701" t="s">
        <v>1912</v>
      </c>
      <c r="Q701">
        <f t="shared" si="71"/>
        <v>0</v>
      </c>
      <c r="R701">
        <v>0</v>
      </c>
      <c r="S701" t="s">
        <v>1623</v>
      </c>
      <c r="Y701" t="s">
        <v>1861</v>
      </c>
      <c r="Z701" t="s">
        <v>14</v>
      </c>
      <c r="AA701" t="s">
        <v>14</v>
      </c>
      <c r="AB701" t="s">
        <v>14</v>
      </c>
    </row>
    <row r="702" spans="1:28" x14ac:dyDescent="0.25">
      <c r="A702">
        <v>0</v>
      </c>
      <c r="B702" s="1" t="s">
        <v>1862</v>
      </c>
      <c r="H702" s="1" t="s">
        <v>1863</v>
      </c>
      <c r="J702" t="s">
        <v>1906</v>
      </c>
      <c r="K702" t="str">
        <f t="shared" si="72"/>
        <v>AJ13</v>
      </c>
      <c r="L702" t="str">
        <f t="shared" si="70"/>
        <v>VCCA0(GND)</v>
      </c>
      <c r="M702" t="str">
        <f t="shared" si="75"/>
        <v>VCCA0(GND)</v>
      </c>
      <c r="N702">
        <f t="shared" si="73"/>
        <v>120</v>
      </c>
      <c r="O702">
        <f t="shared" si="74"/>
        <v>0</v>
      </c>
      <c r="P702" t="s">
        <v>1912</v>
      </c>
      <c r="Q702">
        <f t="shared" si="71"/>
        <v>0</v>
      </c>
      <c r="R702">
        <v>0</v>
      </c>
      <c r="S702" s="1" t="s">
        <v>1623</v>
      </c>
      <c r="Y702" t="s">
        <v>1863</v>
      </c>
      <c r="Z702" t="s">
        <v>1773</v>
      </c>
      <c r="AA702" t="s">
        <v>255</v>
      </c>
      <c r="AB702" t="s">
        <v>1765</v>
      </c>
    </row>
    <row r="703" spans="1:28" x14ac:dyDescent="0.25">
      <c r="A703">
        <v>0</v>
      </c>
      <c r="B703" s="1" t="s">
        <v>1862</v>
      </c>
      <c r="H703" s="1" t="s">
        <v>1864</v>
      </c>
      <c r="J703" t="s">
        <v>1906</v>
      </c>
      <c r="K703" t="str">
        <f t="shared" si="72"/>
        <v>AG12</v>
      </c>
      <c r="L703" t="str">
        <f t="shared" si="70"/>
        <v>VCCA0(GND)</v>
      </c>
      <c r="M703" t="str">
        <f t="shared" si="75"/>
        <v>VCCA0(GND)</v>
      </c>
      <c r="N703">
        <f t="shared" si="73"/>
        <v>130</v>
      </c>
      <c r="O703">
        <f t="shared" si="74"/>
        <v>0</v>
      </c>
      <c r="P703" t="s">
        <v>1912</v>
      </c>
      <c r="Q703">
        <f t="shared" si="71"/>
        <v>0</v>
      </c>
      <c r="R703">
        <v>0</v>
      </c>
      <c r="S703" s="1" t="s">
        <v>1623</v>
      </c>
      <c r="Y703" t="s">
        <v>1864</v>
      </c>
      <c r="Z703" t="s">
        <v>1865</v>
      </c>
      <c r="AA703" t="s">
        <v>251</v>
      </c>
      <c r="AB703" t="s">
        <v>1766</v>
      </c>
    </row>
    <row r="704" spans="1:28" x14ac:dyDescent="0.25">
      <c r="A704">
        <v>0</v>
      </c>
      <c r="B704" s="1" t="s">
        <v>1862</v>
      </c>
      <c r="H704" s="1" t="s">
        <v>1866</v>
      </c>
      <c r="J704" t="s">
        <v>1906</v>
      </c>
      <c r="K704" t="str">
        <f t="shared" si="72"/>
        <v>AH12</v>
      </c>
      <c r="L704" t="str">
        <f t="shared" si="70"/>
        <v>VCCA0(GND)</v>
      </c>
      <c r="M704" t="str">
        <f t="shared" si="75"/>
        <v>VCCA0(GND)</v>
      </c>
      <c r="N704">
        <f t="shared" si="73"/>
        <v>140</v>
      </c>
      <c r="O704">
        <f t="shared" si="74"/>
        <v>0</v>
      </c>
      <c r="P704" t="s">
        <v>1912</v>
      </c>
      <c r="Q704">
        <f t="shared" si="71"/>
        <v>0</v>
      </c>
      <c r="R704">
        <v>0</v>
      </c>
      <c r="S704" s="1" t="s">
        <v>1623</v>
      </c>
      <c r="Y704" t="s">
        <v>1866</v>
      </c>
      <c r="Z704" t="s">
        <v>1867</v>
      </c>
      <c r="AA704" t="s">
        <v>14</v>
      </c>
      <c r="AB704" t="s">
        <v>14</v>
      </c>
    </row>
    <row r="705" spans="1:28" x14ac:dyDescent="0.25">
      <c r="A705">
        <v>0</v>
      </c>
      <c r="B705" s="1" t="s">
        <v>1862</v>
      </c>
      <c r="H705" s="1" t="s">
        <v>1868</v>
      </c>
      <c r="J705" t="s">
        <v>1906</v>
      </c>
      <c r="K705" t="str">
        <f t="shared" si="72"/>
        <v>AJ12</v>
      </c>
      <c r="L705" t="str">
        <f t="shared" si="70"/>
        <v>VCCA0(GND)</v>
      </c>
      <c r="M705" t="str">
        <f t="shared" si="75"/>
        <v>VCCA0(GND)</v>
      </c>
      <c r="N705">
        <f t="shared" si="73"/>
        <v>150</v>
      </c>
      <c r="O705">
        <f t="shared" si="74"/>
        <v>0</v>
      </c>
      <c r="P705" t="s">
        <v>1912</v>
      </c>
      <c r="Q705">
        <f t="shared" si="71"/>
        <v>0</v>
      </c>
      <c r="R705">
        <v>0</v>
      </c>
      <c r="S705" s="1" t="s">
        <v>1623</v>
      </c>
      <c r="Y705" t="s">
        <v>1868</v>
      </c>
      <c r="Z705" t="s">
        <v>1869</v>
      </c>
      <c r="AA705" t="s">
        <v>14</v>
      </c>
      <c r="AB705" t="s">
        <v>14</v>
      </c>
    </row>
    <row r="706" spans="1:28" x14ac:dyDescent="0.25">
      <c r="A706">
        <v>0</v>
      </c>
      <c r="B706" s="1" t="s">
        <v>1862</v>
      </c>
      <c r="H706" s="1" t="s">
        <v>1870</v>
      </c>
      <c r="J706" t="s">
        <v>1906</v>
      </c>
      <c r="K706" t="str">
        <f t="shared" si="72"/>
        <v>AJ10</v>
      </c>
      <c r="L706" t="str">
        <f t="shared" si="70"/>
        <v>VCCA0(GND)</v>
      </c>
      <c r="M706" t="str">
        <f t="shared" si="75"/>
        <v>VCCA0(GND)</v>
      </c>
      <c r="N706">
        <f t="shared" si="73"/>
        <v>160</v>
      </c>
      <c r="O706">
        <f t="shared" si="74"/>
        <v>0</v>
      </c>
      <c r="P706" t="s">
        <v>1912</v>
      </c>
      <c r="Q706">
        <f t="shared" si="71"/>
        <v>0</v>
      </c>
      <c r="R706">
        <v>0</v>
      </c>
      <c r="S706" s="1" t="s">
        <v>1623</v>
      </c>
      <c r="Y706" t="s">
        <v>1870</v>
      </c>
      <c r="Z706" t="s">
        <v>367</v>
      </c>
      <c r="AA706" t="s">
        <v>14</v>
      </c>
      <c r="AB706" t="s">
        <v>14</v>
      </c>
    </row>
    <row r="707" spans="1:28" x14ac:dyDescent="0.25">
      <c r="A707">
        <v>0</v>
      </c>
      <c r="B707" s="1" t="s">
        <v>1862</v>
      </c>
      <c r="H707" s="1" t="s">
        <v>1871</v>
      </c>
      <c r="J707" t="s">
        <v>1906</v>
      </c>
      <c r="K707" t="str">
        <f t="shared" si="72"/>
        <v>AG9</v>
      </c>
      <c r="L707" t="str">
        <f t="shared" si="70"/>
        <v>VCCA0(GND)</v>
      </c>
      <c r="M707" t="str">
        <f t="shared" si="75"/>
        <v>VCCA0(GND)</v>
      </c>
      <c r="N707">
        <f t="shared" si="73"/>
        <v>170</v>
      </c>
      <c r="O707">
        <f t="shared" si="74"/>
        <v>0</v>
      </c>
      <c r="P707" t="s">
        <v>1912</v>
      </c>
      <c r="Q707">
        <f t="shared" si="71"/>
        <v>0</v>
      </c>
      <c r="R707">
        <v>0</v>
      </c>
      <c r="S707" s="1" t="s">
        <v>1623</v>
      </c>
      <c r="Y707" t="s">
        <v>1871</v>
      </c>
      <c r="Z707" t="s">
        <v>381</v>
      </c>
      <c r="AA707" t="s">
        <v>14</v>
      </c>
      <c r="AB707" t="s">
        <v>14</v>
      </c>
    </row>
    <row r="708" spans="1:28" x14ac:dyDescent="0.25">
      <c r="A708">
        <v>0</v>
      </c>
      <c r="B708" s="1" t="s">
        <v>1862</v>
      </c>
      <c r="H708" s="1" t="s">
        <v>1872</v>
      </c>
      <c r="J708" t="s">
        <v>1906</v>
      </c>
      <c r="K708" t="str">
        <f t="shared" si="72"/>
        <v>AH9</v>
      </c>
      <c r="L708" t="str">
        <f t="shared" si="70"/>
        <v>VCCA0(GND)</v>
      </c>
      <c r="M708" t="str">
        <f t="shared" si="75"/>
        <v>VCCA0(GND)</v>
      </c>
      <c r="N708">
        <f t="shared" si="73"/>
        <v>180</v>
      </c>
      <c r="O708">
        <f t="shared" si="74"/>
        <v>0</v>
      </c>
      <c r="P708" t="s">
        <v>1912</v>
      </c>
      <c r="Q708">
        <f t="shared" si="71"/>
        <v>0</v>
      </c>
      <c r="R708">
        <v>0</v>
      </c>
      <c r="S708" s="1" t="s">
        <v>1623</v>
      </c>
      <c r="Y708" t="s">
        <v>1872</v>
      </c>
      <c r="Z708" t="s">
        <v>14</v>
      </c>
      <c r="AA708" t="s">
        <v>14</v>
      </c>
      <c r="AB708" t="s">
        <v>14</v>
      </c>
    </row>
    <row r="709" spans="1:28" x14ac:dyDescent="0.25">
      <c r="A709">
        <v>0</v>
      </c>
      <c r="B709" s="1" t="s">
        <v>1862</v>
      </c>
      <c r="H709" s="1" t="s">
        <v>1873</v>
      </c>
      <c r="J709" t="s">
        <v>1906</v>
      </c>
      <c r="K709" t="str">
        <f t="shared" si="72"/>
        <v>AJ9</v>
      </c>
      <c r="L709" t="str">
        <f t="shared" si="70"/>
        <v>VCCA0(GND)</v>
      </c>
      <c r="M709" t="str">
        <f t="shared" si="75"/>
        <v>VCCA0(GND)</v>
      </c>
      <c r="N709">
        <f t="shared" si="73"/>
        <v>190</v>
      </c>
      <c r="O709">
        <f t="shared" si="74"/>
        <v>0</v>
      </c>
      <c r="P709" t="s">
        <v>1912</v>
      </c>
      <c r="Q709">
        <f t="shared" si="71"/>
        <v>0</v>
      </c>
      <c r="R709">
        <v>0</v>
      </c>
      <c r="S709" s="1" t="s">
        <v>1623</v>
      </c>
      <c r="Y709" t="s">
        <v>1873</v>
      </c>
      <c r="Z709" t="s">
        <v>14</v>
      </c>
      <c r="AA709" t="s">
        <v>14</v>
      </c>
      <c r="AB709" t="s">
        <v>14</v>
      </c>
    </row>
    <row r="710" spans="1:28" x14ac:dyDescent="0.25">
      <c r="A710">
        <v>0</v>
      </c>
      <c r="B710" s="1" t="s">
        <v>1874</v>
      </c>
      <c r="H710" s="1" t="s">
        <v>740</v>
      </c>
      <c r="J710" t="s">
        <v>1906</v>
      </c>
      <c r="K710" t="str">
        <f t="shared" si="72"/>
        <v>AF22</v>
      </c>
      <c r="L710" t="str">
        <f t="shared" ref="L710:L761" si="76">IF(B710&lt;&gt;S710,CONCATENATE(B710,"(",S710,")"),B710)</f>
        <v>VCCA1(GND)</v>
      </c>
      <c r="M710" t="str">
        <f t="shared" si="75"/>
        <v>VCCA1(GND)</v>
      </c>
      <c r="N710">
        <f t="shared" si="73"/>
        <v>200</v>
      </c>
      <c r="O710">
        <f t="shared" si="74"/>
        <v>0</v>
      </c>
      <c r="P710" t="s">
        <v>1912</v>
      </c>
      <c r="Q710">
        <f t="shared" ref="Q710:Q761" si="77">IF(S710=B710,1,0)</f>
        <v>0</v>
      </c>
      <c r="R710">
        <v>0</v>
      </c>
      <c r="S710" s="1" t="s">
        <v>1623</v>
      </c>
      <c r="Y710" t="s">
        <v>740</v>
      </c>
      <c r="Z710" t="s">
        <v>1715</v>
      </c>
      <c r="AA710" t="s">
        <v>558</v>
      </c>
      <c r="AB710" t="s">
        <v>14</v>
      </c>
    </row>
    <row r="711" spans="1:28" x14ac:dyDescent="0.25">
      <c r="A711">
        <v>0</v>
      </c>
      <c r="B711" s="1" t="s">
        <v>1874</v>
      </c>
      <c r="H711" s="1" t="s">
        <v>1875</v>
      </c>
      <c r="J711" t="s">
        <v>1906</v>
      </c>
      <c r="K711" t="str">
        <f t="shared" ref="K711:K761" si="78">H711</f>
        <v>AG22</v>
      </c>
      <c r="L711" t="str">
        <f t="shared" si="76"/>
        <v>VCCA1(GND)</v>
      </c>
      <c r="M711" t="str">
        <f t="shared" si="75"/>
        <v>VCCA1(GND)</v>
      </c>
      <c r="N711">
        <f t="shared" si="73"/>
        <v>210</v>
      </c>
      <c r="O711">
        <f t="shared" si="74"/>
        <v>0</v>
      </c>
      <c r="P711" t="s">
        <v>1912</v>
      </c>
      <c r="Q711">
        <f t="shared" si="77"/>
        <v>0</v>
      </c>
      <c r="R711">
        <v>0</v>
      </c>
      <c r="S711" s="1" t="s">
        <v>1623</v>
      </c>
      <c r="Y711" t="s">
        <v>1875</v>
      </c>
      <c r="Z711" t="s">
        <v>718</v>
      </c>
      <c r="AA711" t="s">
        <v>562</v>
      </c>
      <c r="AB711" t="s">
        <v>14</v>
      </c>
    </row>
    <row r="712" spans="1:28" x14ac:dyDescent="0.25">
      <c r="A712">
        <v>0</v>
      </c>
      <c r="B712" s="1" t="s">
        <v>1874</v>
      </c>
      <c r="H712" s="1" t="s">
        <v>1876</v>
      </c>
      <c r="J712" t="s">
        <v>1906</v>
      </c>
      <c r="K712" t="str">
        <f t="shared" si="78"/>
        <v>AH22</v>
      </c>
      <c r="L712" t="str">
        <f t="shared" si="76"/>
        <v>VCCA1(GND)</v>
      </c>
      <c r="M712" t="str">
        <f t="shared" si="75"/>
        <v>VCCA1(GND)</v>
      </c>
      <c r="N712">
        <f t="shared" ref="N712:N761" si="79">MOD(N711+10+980,1980)-980</f>
        <v>220</v>
      </c>
      <c r="O712">
        <f t="shared" ref="O712:O761" si="80">IF(N712=-980,O711+300,O711)</f>
        <v>0</v>
      </c>
      <c r="P712" t="s">
        <v>1912</v>
      </c>
      <c r="Q712">
        <f t="shared" si="77"/>
        <v>0</v>
      </c>
      <c r="R712">
        <v>0</v>
      </c>
      <c r="S712" s="1" t="s">
        <v>1623</v>
      </c>
      <c r="Y712" t="s">
        <v>1876</v>
      </c>
      <c r="Z712" t="s">
        <v>705</v>
      </c>
      <c r="AA712" t="s">
        <v>14</v>
      </c>
      <c r="AB712" t="s">
        <v>14</v>
      </c>
    </row>
    <row r="713" spans="1:28" x14ac:dyDescent="0.25">
      <c r="A713">
        <v>0</v>
      </c>
      <c r="B713" s="1" t="s">
        <v>1874</v>
      </c>
      <c r="H713" s="1" t="s">
        <v>1877</v>
      </c>
      <c r="J713" t="s">
        <v>1906</v>
      </c>
      <c r="K713" t="str">
        <f t="shared" si="78"/>
        <v>AJ22</v>
      </c>
      <c r="L713" t="str">
        <f t="shared" si="76"/>
        <v>VCCA1(GND)</v>
      </c>
      <c r="M713" t="str">
        <f t="shared" ref="M713:M761" si="81">IF(E713&lt;&gt;"",CONCATENATE(L713,"/",E713),L713)</f>
        <v>VCCA1(GND)</v>
      </c>
      <c r="N713">
        <f t="shared" si="79"/>
        <v>230</v>
      </c>
      <c r="O713">
        <f t="shared" si="80"/>
        <v>0</v>
      </c>
      <c r="P713" t="s">
        <v>1912</v>
      </c>
      <c r="Q713">
        <f t="shared" si="77"/>
        <v>0</v>
      </c>
      <c r="R713">
        <v>0</v>
      </c>
      <c r="S713" s="1" t="s">
        <v>1623</v>
      </c>
      <c r="Y713" t="s">
        <v>1877</v>
      </c>
      <c r="Z713" t="s">
        <v>1738</v>
      </c>
      <c r="AA713" t="s">
        <v>14</v>
      </c>
      <c r="AB713" t="s">
        <v>14</v>
      </c>
    </row>
    <row r="714" spans="1:28" x14ac:dyDescent="0.25">
      <c r="A714">
        <v>0</v>
      </c>
      <c r="B714" s="1" t="s">
        <v>1874</v>
      </c>
      <c r="H714" s="1" t="s">
        <v>1878</v>
      </c>
      <c r="J714" t="s">
        <v>1906</v>
      </c>
      <c r="K714" t="str">
        <f t="shared" si="78"/>
        <v>AJ21</v>
      </c>
      <c r="L714" t="str">
        <f t="shared" si="76"/>
        <v>VCCA1(GND)</v>
      </c>
      <c r="M714" t="str">
        <f t="shared" si="81"/>
        <v>VCCA1(GND)</v>
      </c>
      <c r="N714">
        <f t="shared" si="79"/>
        <v>240</v>
      </c>
      <c r="O714">
        <f t="shared" si="80"/>
        <v>0</v>
      </c>
      <c r="P714" t="s">
        <v>1912</v>
      </c>
      <c r="Q714">
        <f t="shared" si="77"/>
        <v>0</v>
      </c>
      <c r="R714">
        <v>0</v>
      </c>
      <c r="S714" s="1" t="s">
        <v>1623</v>
      </c>
      <c r="Y714" t="s">
        <v>1878</v>
      </c>
      <c r="Z714" t="s">
        <v>675</v>
      </c>
      <c r="AA714" t="s">
        <v>14</v>
      </c>
      <c r="AB714" t="s">
        <v>14</v>
      </c>
    </row>
    <row r="715" spans="1:28" x14ac:dyDescent="0.25">
      <c r="A715">
        <v>0</v>
      </c>
      <c r="B715" s="1" t="s">
        <v>1874</v>
      </c>
      <c r="H715" s="1" t="s">
        <v>1879</v>
      </c>
      <c r="J715" t="s">
        <v>1906</v>
      </c>
      <c r="K715" t="str">
        <f t="shared" si="78"/>
        <v>AG19</v>
      </c>
      <c r="L715" t="str">
        <f t="shared" si="76"/>
        <v>VCCA1(GND)</v>
      </c>
      <c r="M715" t="str">
        <f t="shared" si="81"/>
        <v>VCCA1(GND)</v>
      </c>
      <c r="N715">
        <f t="shared" si="79"/>
        <v>250</v>
      </c>
      <c r="O715">
        <f t="shared" si="80"/>
        <v>0</v>
      </c>
      <c r="P715" t="s">
        <v>1912</v>
      </c>
      <c r="Q715">
        <f t="shared" si="77"/>
        <v>0</v>
      </c>
      <c r="R715">
        <v>0</v>
      </c>
      <c r="S715" s="1" t="s">
        <v>1623</v>
      </c>
      <c r="Y715" t="s">
        <v>1879</v>
      </c>
      <c r="Z715" t="s">
        <v>641</v>
      </c>
      <c r="AA715" t="s">
        <v>14</v>
      </c>
      <c r="AB715" t="s">
        <v>14</v>
      </c>
    </row>
    <row r="716" spans="1:28" x14ac:dyDescent="0.25">
      <c r="A716">
        <v>0</v>
      </c>
      <c r="B716" s="1" t="s">
        <v>1874</v>
      </c>
      <c r="H716" s="1" t="s">
        <v>1880</v>
      </c>
      <c r="J716" t="s">
        <v>1906</v>
      </c>
      <c r="K716" t="str">
        <f t="shared" si="78"/>
        <v>AH19</v>
      </c>
      <c r="L716" t="str">
        <f t="shared" si="76"/>
        <v>VCCA1(GND)</v>
      </c>
      <c r="M716" t="str">
        <f t="shared" si="81"/>
        <v>VCCA1(GND)</v>
      </c>
      <c r="N716">
        <f t="shared" si="79"/>
        <v>260</v>
      </c>
      <c r="O716">
        <f t="shared" si="80"/>
        <v>0</v>
      </c>
      <c r="P716" t="s">
        <v>1912</v>
      </c>
      <c r="Q716">
        <f t="shared" si="77"/>
        <v>0</v>
      </c>
      <c r="R716">
        <v>0</v>
      </c>
      <c r="S716" s="1" t="s">
        <v>1623</v>
      </c>
      <c r="Y716" t="s">
        <v>1880</v>
      </c>
      <c r="Z716" t="s">
        <v>14</v>
      </c>
      <c r="AA716" t="s">
        <v>14</v>
      </c>
      <c r="AB716" t="s">
        <v>14</v>
      </c>
    </row>
    <row r="717" spans="1:28" x14ac:dyDescent="0.25">
      <c r="A717">
        <v>0</v>
      </c>
      <c r="B717" s="1" t="s">
        <v>1874</v>
      </c>
      <c r="H717" s="1" t="s">
        <v>1881</v>
      </c>
      <c r="J717" t="s">
        <v>1906</v>
      </c>
      <c r="K717" t="str">
        <f t="shared" si="78"/>
        <v>AJ19</v>
      </c>
      <c r="L717" t="str">
        <f t="shared" si="76"/>
        <v>VCCA1(GND)</v>
      </c>
      <c r="M717" t="str">
        <f t="shared" si="81"/>
        <v>VCCA1(GND)</v>
      </c>
      <c r="N717">
        <f t="shared" si="79"/>
        <v>270</v>
      </c>
      <c r="O717">
        <f t="shared" si="80"/>
        <v>0</v>
      </c>
      <c r="P717" t="s">
        <v>1912</v>
      </c>
      <c r="Q717">
        <f t="shared" si="77"/>
        <v>0</v>
      </c>
      <c r="R717">
        <v>0</v>
      </c>
      <c r="S717" s="1" t="s">
        <v>1623</v>
      </c>
      <c r="Y717" t="s">
        <v>1881</v>
      </c>
      <c r="Z717" t="s">
        <v>14</v>
      </c>
      <c r="AA717" t="s">
        <v>14</v>
      </c>
      <c r="AB717" t="s">
        <v>14</v>
      </c>
    </row>
    <row r="718" spans="1:28" x14ac:dyDescent="0.25">
      <c r="A718">
        <v>0</v>
      </c>
      <c r="B718" s="1" t="s">
        <v>1874</v>
      </c>
      <c r="H718" s="1" t="s">
        <v>1882</v>
      </c>
      <c r="J718" t="s">
        <v>1906</v>
      </c>
      <c r="K718" t="str">
        <f t="shared" si="78"/>
        <v>AJ18</v>
      </c>
      <c r="L718" t="str">
        <f t="shared" si="76"/>
        <v>VCCA1(GND)</v>
      </c>
      <c r="M718" t="str">
        <f t="shared" si="81"/>
        <v>VCCA1(GND)</v>
      </c>
      <c r="N718">
        <f t="shared" si="79"/>
        <v>280</v>
      </c>
      <c r="O718">
        <f t="shared" si="80"/>
        <v>0</v>
      </c>
      <c r="P718" t="s">
        <v>1912</v>
      </c>
      <c r="Q718">
        <f t="shared" si="77"/>
        <v>0</v>
      </c>
      <c r="R718">
        <v>0</v>
      </c>
      <c r="S718" s="1" t="s">
        <v>1623</v>
      </c>
      <c r="Y718" t="s">
        <v>1882</v>
      </c>
      <c r="Z718" t="s">
        <v>14</v>
      </c>
      <c r="AA718" t="s">
        <v>14</v>
      </c>
      <c r="AB718" t="s">
        <v>14</v>
      </c>
    </row>
    <row r="719" spans="1:28" x14ac:dyDescent="0.25">
      <c r="A719">
        <v>0</v>
      </c>
      <c r="B719" s="1" t="s">
        <v>1883</v>
      </c>
      <c r="H719" s="1" t="s">
        <v>1884</v>
      </c>
      <c r="J719" t="s">
        <v>1906</v>
      </c>
      <c r="K719" t="str">
        <f t="shared" si="78"/>
        <v>AJ16</v>
      </c>
      <c r="L719" t="str">
        <f t="shared" si="76"/>
        <v>VCCAUXA0(GND)</v>
      </c>
      <c r="M719" t="str">
        <f t="shared" si="81"/>
        <v>VCCAUXA0(GND)</v>
      </c>
      <c r="N719">
        <f t="shared" si="79"/>
        <v>290</v>
      </c>
      <c r="O719">
        <f t="shared" si="80"/>
        <v>0</v>
      </c>
      <c r="P719" t="s">
        <v>1912</v>
      </c>
      <c r="Q719">
        <f t="shared" si="77"/>
        <v>0</v>
      </c>
      <c r="R719">
        <v>0</v>
      </c>
      <c r="S719" s="1" t="s">
        <v>1623</v>
      </c>
      <c r="Y719" t="s">
        <v>1884</v>
      </c>
      <c r="Z719" t="s">
        <v>610</v>
      </c>
      <c r="AA719" t="s">
        <v>602</v>
      </c>
      <c r="AB719" t="s">
        <v>305</v>
      </c>
    </row>
    <row r="720" spans="1:28" x14ac:dyDescent="0.25">
      <c r="A720">
        <v>0</v>
      </c>
      <c r="B720" s="1" t="s">
        <v>1883</v>
      </c>
      <c r="H720" s="1" t="s">
        <v>1885</v>
      </c>
      <c r="J720" t="s">
        <v>1906</v>
      </c>
      <c r="K720" t="str">
        <f t="shared" si="78"/>
        <v>AJ15</v>
      </c>
      <c r="L720" t="str">
        <f t="shared" si="76"/>
        <v>VCCAUXA0(GND)</v>
      </c>
      <c r="M720" t="str">
        <f t="shared" si="81"/>
        <v>VCCAUXA0(GND)</v>
      </c>
      <c r="N720">
        <f t="shared" si="79"/>
        <v>300</v>
      </c>
      <c r="O720">
        <f t="shared" si="80"/>
        <v>0</v>
      </c>
      <c r="P720" t="s">
        <v>1912</v>
      </c>
      <c r="Q720">
        <f t="shared" si="77"/>
        <v>0</v>
      </c>
      <c r="R720">
        <v>0</v>
      </c>
      <c r="S720" s="1" t="s">
        <v>1623</v>
      </c>
      <c r="Y720" t="s">
        <v>1885</v>
      </c>
      <c r="Z720" t="s">
        <v>595</v>
      </c>
      <c r="AA720" t="s">
        <v>1810</v>
      </c>
      <c r="AB720" t="s">
        <v>224</v>
      </c>
    </row>
    <row r="721" spans="1:28" x14ac:dyDescent="0.25">
      <c r="A721">
        <v>0</v>
      </c>
      <c r="B721" s="1" t="s">
        <v>1886</v>
      </c>
      <c r="H721" s="1" t="s">
        <v>1887</v>
      </c>
      <c r="J721" t="s">
        <v>1906</v>
      </c>
      <c r="K721" t="str">
        <f t="shared" si="78"/>
        <v>AJ25</v>
      </c>
      <c r="L721" t="str">
        <f t="shared" si="76"/>
        <v>VCCAUXA1(GND)</v>
      </c>
      <c r="M721" t="str">
        <f t="shared" si="81"/>
        <v>VCCAUXA1(GND)</v>
      </c>
      <c r="N721">
        <f t="shared" si="79"/>
        <v>310</v>
      </c>
      <c r="O721">
        <f t="shared" si="80"/>
        <v>0</v>
      </c>
      <c r="P721" t="s">
        <v>1912</v>
      </c>
      <c r="Q721">
        <f t="shared" si="77"/>
        <v>0</v>
      </c>
      <c r="R721">
        <v>0</v>
      </c>
      <c r="S721" s="1" t="s">
        <v>1623</v>
      </c>
      <c r="Y721" t="s">
        <v>1887</v>
      </c>
      <c r="Z721" t="s">
        <v>1776</v>
      </c>
      <c r="AA721" t="s">
        <v>1730</v>
      </c>
      <c r="AB721" t="s">
        <v>14</v>
      </c>
    </row>
    <row r="722" spans="1:28" x14ac:dyDescent="0.25">
      <c r="A722">
        <v>0</v>
      </c>
      <c r="B722" s="1" t="s">
        <v>1886</v>
      </c>
      <c r="H722" s="1" t="s">
        <v>1888</v>
      </c>
      <c r="J722" t="s">
        <v>1906</v>
      </c>
      <c r="K722" t="str">
        <f t="shared" si="78"/>
        <v>AJ24</v>
      </c>
      <c r="L722" t="str">
        <f t="shared" si="76"/>
        <v>VCCAUXA1(GND)</v>
      </c>
      <c r="M722" t="str">
        <f t="shared" si="81"/>
        <v>VCCAUXA1(GND)</v>
      </c>
      <c r="N722">
        <f t="shared" si="79"/>
        <v>320</v>
      </c>
      <c r="O722">
        <f t="shared" si="80"/>
        <v>0</v>
      </c>
      <c r="P722" t="s">
        <v>1912</v>
      </c>
      <c r="Q722">
        <f t="shared" si="77"/>
        <v>0</v>
      </c>
      <c r="R722">
        <v>0</v>
      </c>
      <c r="S722" s="1" t="s">
        <v>1623</v>
      </c>
      <c r="Y722" t="s">
        <v>1888</v>
      </c>
      <c r="Z722" t="s">
        <v>1771</v>
      </c>
      <c r="AA722" t="s">
        <v>542</v>
      </c>
      <c r="AB722" t="s">
        <v>14</v>
      </c>
    </row>
    <row r="723" spans="1:28" x14ac:dyDescent="0.25">
      <c r="A723">
        <v>0</v>
      </c>
      <c r="B723" t="s">
        <v>520</v>
      </c>
      <c r="D723">
        <v>8</v>
      </c>
      <c r="H723" t="s">
        <v>1865</v>
      </c>
      <c r="J723" t="s">
        <v>1906</v>
      </c>
      <c r="K723" t="str">
        <f t="shared" si="78"/>
        <v>AB10</v>
      </c>
      <c r="L723" t="str">
        <f t="shared" si="76"/>
        <v>VCCIO8</v>
      </c>
      <c r="M723" t="str">
        <f t="shared" si="81"/>
        <v>VCCIO8</v>
      </c>
      <c r="N723">
        <f t="shared" si="79"/>
        <v>330</v>
      </c>
      <c r="O723">
        <f t="shared" si="80"/>
        <v>0</v>
      </c>
      <c r="P723" t="s">
        <v>1912</v>
      </c>
      <c r="Q723">
        <f t="shared" si="77"/>
        <v>1</v>
      </c>
      <c r="R723">
        <v>0</v>
      </c>
      <c r="S723" t="s">
        <v>520</v>
      </c>
      <c r="U723">
        <v>8</v>
      </c>
      <c r="Y723" t="s">
        <v>1865</v>
      </c>
      <c r="Z723" t="s">
        <v>602</v>
      </c>
      <c r="AA723" t="s">
        <v>1765</v>
      </c>
      <c r="AB723" t="s">
        <v>1724</v>
      </c>
    </row>
    <row r="724" spans="1:28" x14ac:dyDescent="0.25">
      <c r="A724">
        <v>0</v>
      </c>
      <c r="B724" t="s">
        <v>520</v>
      </c>
      <c r="D724">
        <v>8</v>
      </c>
      <c r="H724" t="s">
        <v>1867</v>
      </c>
      <c r="J724" t="s">
        <v>1906</v>
      </c>
      <c r="K724" t="str">
        <f t="shared" si="78"/>
        <v>AC10</v>
      </c>
      <c r="L724" t="str">
        <f t="shared" si="76"/>
        <v>VCCIO8</v>
      </c>
      <c r="M724" t="str">
        <f t="shared" si="81"/>
        <v>VCCIO8</v>
      </c>
      <c r="N724">
        <f t="shared" si="79"/>
        <v>340</v>
      </c>
      <c r="O724">
        <f t="shared" si="80"/>
        <v>0</v>
      </c>
      <c r="P724" t="s">
        <v>1912</v>
      </c>
      <c r="Q724">
        <f t="shared" si="77"/>
        <v>1</v>
      </c>
      <c r="R724">
        <v>0</v>
      </c>
      <c r="S724" t="s">
        <v>520</v>
      </c>
      <c r="U724">
        <v>8</v>
      </c>
      <c r="Y724" t="s">
        <v>1867</v>
      </c>
      <c r="Z724" t="s">
        <v>1810</v>
      </c>
      <c r="AA724" t="s">
        <v>1741</v>
      </c>
      <c r="AB724" t="s">
        <v>1659</v>
      </c>
    </row>
    <row r="725" spans="1:28" x14ac:dyDescent="0.25">
      <c r="A725">
        <v>0</v>
      </c>
      <c r="B725" t="s">
        <v>238</v>
      </c>
      <c r="D725">
        <v>6</v>
      </c>
      <c r="H725" t="s">
        <v>1739</v>
      </c>
      <c r="J725" t="s">
        <v>1906</v>
      </c>
      <c r="K725" t="str">
        <f t="shared" si="78"/>
        <v>U10</v>
      </c>
      <c r="L725" t="str">
        <f t="shared" si="76"/>
        <v>VCCIO6</v>
      </c>
      <c r="M725" t="str">
        <f t="shared" si="81"/>
        <v>VCCIO6</v>
      </c>
      <c r="N725">
        <f t="shared" si="79"/>
        <v>350</v>
      </c>
      <c r="O725">
        <f t="shared" si="80"/>
        <v>0</v>
      </c>
      <c r="P725" t="s">
        <v>1912</v>
      </c>
      <c r="Q725">
        <f t="shared" si="77"/>
        <v>1</v>
      </c>
      <c r="R725">
        <v>0</v>
      </c>
      <c r="S725" t="s">
        <v>238</v>
      </c>
      <c r="U725">
        <v>6</v>
      </c>
      <c r="Y725" t="s">
        <v>1739</v>
      </c>
      <c r="Z725" t="s">
        <v>1707</v>
      </c>
      <c r="AA725" t="s">
        <v>184</v>
      </c>
      <c r="AB725" t="s">
        <v>1655</v>
      </c>
    </row>
    <row r="726" spans="1:28" x14ac:dyDescent="0.25">
      <c r="A726">
        <v>0</v>
      </c>
      <c r="B726" t="s">
        <v>238</v>
      </c>
      <c r="D726">
        <v>6</v>
      </c>
      <c r="H726" t="s">
        <v>1810</v>
      </c>
      <c r="J726" t="s">
        <v>1906</v>
      </c>
      <c r="K726" t="str">
        <f t="shared" si="78"/>
        <v>V10</v>
      </c>
      <c r="L726" t="str">
        <f t="shared" si="76"/>
        <v>VCCIO6</v>
      </c>
      <c r="M726" t="str">
        <f t="shared" si="81"/>
        <v>VCCIO6</v>
      </c>
      <c r="N726">
        <f t="shared" si="79"/>
        <v>360</v>
      </c>
      <c r="O726">
        <f t="shared" si="80"/>
        <v>0</v>
      </c>
      <c r="P726" t="s">
        <v>1912</v>
      </c>
      <c r="Q726">
        <f t="shared" si="77"/>
        <v>1</v>
      </c>
      <c r="R726">
        <v>0</v>
      </c>
      <c r="S726" t="s">
        <v>238</v>
      </c>
      <c r="U726">
        <v>6</v>
      </c>
      <c r="Y726" t="s">
        <v>1810</v>
      </c>
      <c r="Z726" t="s">
        <v>1889</v>
      </c>
      <c r="AA726" t="s">
        <v>195</v>
      </c>
      <c r="AB726" t="s">
        <v>1657</v>
      </c>
    </row>
    <row r="727" spans="1:28" x14ac:dyDescent="0.25">
      <c r="A727">
        <v>0</v>
      </c>
      <c r="B727" t="s">
        <v>238</v>
      </c>
      <c r="D727">
        <v>6</v>
      </c>
      <c r="H727" t="s">
        <v>596</v>
      </c>
      <c r="J727" t="s">
        <v>1906</v>
      </c>
      <c r="K727" t="str">
        <f t="shared" si="78"/>
        <v>W10</v>
      </c>
      <c r="L727" t="str">
        <f t="shared" si="76"/>
        <v>VCCIO6</v>
      </c>
      <c r="M727" t="str">
        <f t="shared" si="81"/>
        <v>VCCIO6</v>
      </c>
      <c r="N727">
        <f t="shared" si="79"/>
        <v>370</v>
      </c>
      <c r="O727">
        <f t="shared" si="80"/>
        <v>0</v>
      </c>
      <c r="P727" t="s">
        <v>1912</v>
      </c>
      <c r="Q727">
        <f t="shared" si="77"/>
        <v>1</v>
      </c>
      <c r="R727">
        <v>0</v>
      </c>
      <c r="S727" t="s">
        <v>238</v>
      </c>
      <c r="U727">
        <v>6</v>
      </c>
      <c r="Y727" t="s">
        <v>596</v>
      </c>
      <c r="Z727" t="s">
        <v>613</v>
      </c>
      <c r="AA727" t="s">
        <v>185</v>
      </c>
      <c r="AB727" t="s">
        <v>14</v>
      </c>
    </row>
    <row r="728" spans="1:28" x14ac:dyDescent="0.25">
      <c r="A728">
        <v>0</v>
      </c>
      <c r="B728" t="s">
        <v>238</v>
      </c>
      <c r="D728">
        <v>6</v>
      </c>
      <c r="H728" t="s">
        <v>1829</v>
      </c>
      <c r="J728" t="s">
        <v>1906</v>
      </c>
      <c r="K728" t="str">
        <f t="shared" si="78"/>
        <v>AA10</v>
      </c>
      <c r="L728" t="str">
        <f t="shared" si="76"/>
        <v>VCCIO6</v>
      </c>
      <c r="M728" t="str">
        <f t="shared" si="81"/>
        <v>VCCIO6</v>
      </c>
      <c r="N728">
        <f t="shared" si="79"/>
        <v>380</v>
      </c>
      <c r="O728">
        <f t="shared" si="80"/>
        <v>0</v>
      </c>
      <c r="P728" t="s">
        <v>1912</v>
      </c>
      <c r="Q728">
        <f t="shared" si="77"/>
        <v>1</v>
      </c>
      <c r="R728">
        <v>0</v>
      </c>
      <c r="S728" t="s">
        <v>238</v>
      </c>
      <c r="U728">
        <v>6</v>
      </c>
      <c r="Y728" t="s">
        <v>1829</v>
      </c>
      <c r="Z728" t="s">
        <v>618</v>
      </c>
      <c r="AA728" t="s">
        <v>14</v>
      </c>
      <c r="AB728" t="s">
        <v>14</v>
      </c>
    </row>
    <row r="729" spans="1:28" x14ac:dyDescent="0.25">
      <c r="A729">
        <v>0</v>
      </c>
      <c r="B729" t="s">
        <v>40</v>
      </c>
      <c r="D729">
        <v>7</v>
      </c>
      <c r="H729" t="s">
        <v>1695</v>
      </c>
      <c r="J729" t="s">
        <v>1906</v>
      </c>
      <c r="K729" t="str">
        <f t="shared" si="78"/>
        <v>M10</v>
      </c>
      <c r="L729" t="str">
        <f t="shared" si="76"/>
        <v>VCCIO7</v>
      </c>
      <c r="M729" t="str">
        <f t="shared" si="81"/>
        <v>VCCIO7</v>
      </c>
      <c r="N729">
        <f t="shared" si="79"/>
        <v>390</v>
      </c>
      <c r="O729">
        <f t="shared" si="80"/>
        <v>0</v>
      </c>
      <c r="P729" t="s">
        <v>1912</v>
      </c>
      <c r="Q729">
        <f t="shared" si="77"/>
        <v>1</v>
      </c>
      <c r="R729">
        <v>0</v>
      </c>
      <c r="S729" t="s">
        <v>40</v>
      </c>
      <c r="U729">
        <v>7</v>
      </c>
      <c r="Y729" t="s">
        <v>1695</v>
      </c>
      <c r="Z729" t="s">
        <v>1682</v>
      </c>
      <c r="AA729" t="s">
        <v>1665</v>
      </c>
      <c r="AB729" t="s">
        <v>1647</v>
      </c>
    </row>
    <row r="730" spans="1:28" x14ac:dyDescent="0.25">
      <c r="A730">
        <v>0</v>
      </c>
      <c r="B730" t="s">
        <v>40</v>
      </c>
      <c r="D730">
        <v>7</v>
      </c>
      <c r="H730" t="s">
        <v>1765</v>
      </c>
      <c r="J730" t="s">
        <v>1906</v>
      </c>
      <c r="K730" t="str">
        <f t="shared" si="78"/>
        <v>P10</v>
      </c>
      <c r="L730" t="str">
        <f t="shared" si="76"/>
        <v>VCCIO7</v>
      </c>
      <c r="M730" t="str">
        <f t="shared" si="81"/>
        <v>VCCIO7</v>
      </c>
      <c r="N730">
        <f t="shared" si="79"/>
        <v>400</v>
      </c>
      <c r="O730">
        <f t="shared" si="80"/>
        <v>0</v>
      </c>
      <c r="P730" t="s">
        <v>1912</v>
      </c>
      <c r="Q730">
        <f t="shared" si="77"/>
        <v>1</v>
      </c>
      <c r="R730">
        <v>0</v>
      </c>
      <c r="S730" t="s">
        <v>40</v>
      </c>
      <c r="U730">
        <v>7</v>
      </c>
      <c r="Y730" t="s">
        <v>1765</v>
      </c>
      <c r="Z730" t="s">
        <v>1686</v>
      </c>
      <c r="AA730" t="s">
        <v>144</v>
      </c>
      <c r="AB730" t="s">
        <v>1772</v>
      </c>
    </row>
    <row r="731" spans="1:28" x14ac:dyDescent="0.25">
      <c r="A731">
        <v>0</v>
      </c>
      <c r="B731" t="s">
        <v>40</v>
      </c>
      <c r="D731">
        <v>7</v>
      </c>
      <c r="H731" t="s">
        <v>1766</v>
      </c>
      <c r="J731" t="s">
        <v>1906</v>
      </c>
      <c r="K731" t="str">
        <f t="shared" si="78"/>
        <v>R10</v>
      </c>
      <c r="L731" t="str">
        <f t="shared" si="76"/>
        <v>VCCIO7</v>
      </c>
      <c r="M731" t="str">
        <f t="shared" si="81"/>
        <v>VCCIO7</v>
      </c>
      <c r="N731">
        <f t="shared" si="79"/>
        <v>410</v>
      </c>
      <c r="O731">
        <f t="shared" si="80"/>
        <v>0</v>
      </c>
      <c r="P731" t="s">
        <v>1912</v>
      </c>
      <c r="Q731">
        <f t="shared" si="77"/>
        <v>1</v>
      </c>
      <c r="R731">
        <v>0</v>
      </c>
      <c r="S731" t="s">
        <v>40</v>
      </c>
      <c r="U731">
        <v>7</v>
      </c>
      <c r="Y731" t="s">
        <v>1766</v>
      </c>
      <c r="Z731" t="s">
        <v>1688</v>
      </c>
      <c r="AA731" t="s">
        <v>159</v>
      </c>
      <c r="AB731" t="s">
        <v>14</v>
      </c>
    </row>
    <row r="732" spans="1:28" x14ac:dyDescent="0.25">
      <c r="A732">
        <v>0</v>
      </c>
      <c r="B732" t="s">
        <v>40</v>
      </c>
      <c r="D732">
        <v>7</v>
      </c>
      <c r="H732" t="s">
        <v>643</v>
      </c>
      <c r="J732" t="s">
        <v>1906</v>
      </c>
      <c r="K732" t="str">
        <f t="shared" si="78"/>
        <v>T10</v>
      </c>
      <c r="L732" t="str">
        <f t="shared" si="76"/>
        <v>VCCIO7</v>
      </c>
      <c r="M732" t="str">
        <f t="shared" si="81"/>
        <v>VCCIO7</v>
      </c>
      <c r="N732">
        <f t="shared" si="79"/>
        <v>420</v>
      </c>
      <c r="O732">
        <f t="shared" si="80"/>
        <v>0</v>
      </c>
      <c r="P732" t="s">
        <v>1912</v>
      </c>
      <c r="Q732">
        <f t="shared" si="77"/>
        <v>1</v>
      </c>
      <c r="R732">
        <v>0</v>
      </c>
      <c r="S732" t="s">
        <v>40</v>
      </c>
      <c r="U732">
        <v>7</v>
      </c>
      <c r="Y732" t="s">
        <v>643</v>
      </c>
      <c r="Z732" t="s">
        <v>14</v>
      </c>
      <c r="AA732" t="s">
        <v>14</v>
      </c>
      <c r="AB732" t="s">
        <v>14</v>
      </c>
    </row>
    <row r="733" spans="1:28" x14ac:dyDescent="0.25">
      <c r="A733">
        <v>0</v>
      </c>
      <c r="B733" t="s">
        <v>1621</v>
      </c>
      <c r="C733" t="s">
        <v>1622</v>
      </c>
      <c r="H733" t="s">
        <v>1890</v>
      </c>
      <c r="J733" t="s">
        <v>1906</v>
      </c>
      <c r="K733" t="str">
        <f t="shared" si="78"/>
        <v>AG31</v>
      </c>
      <c r="L733" t="str">
        <f t="shared" si="76"/>
        <v>NC</v>
      </c>
      <c r="M733" t="str">
        <f t="shared" si="81"/>
        <v>NC</v>
      </c>
      <c r="N733">
        <f t="shared" si="79"/>
        <v>430</v>
      </c>
      <c r="O733">
        <f t="shared" si="80"/>
        <v>0</v>
      </c>
      <c r="P733" t="str">
        <f t="shared" ref="P733:P761" si="82">IF(C733="IO","I/O",IF(C733="I","Input",IF(C733="O","Output","Passive")))</f>
        <v>Passive</v>
      </c>
      <c r="Q733">
        <f t="shared" si="77"/>
        <v>1</v>
      </c>
      <c r="R733">
        <v>0</v>
      </c>
      <c r="S733" t="s">
        <v>1621</v>
      </c>
      <c r="T733" t="s">
        <v>1622</v>
      </c>
      <c r="Y733" t="s">
        <v>1890</v>
      </c>
      <c r="Z733" t="s">
        <v>244</v>
      </c>
      <c r="AA733" t="s">
        <v>14</v>
      </c>
      <c r="AB733" t="s">
        <v>14</v>
      </c>
    </row>
    <row r="734" spans="1:28" x14ac:dyDescent="0.25">
      <c r="A734">
        <v>0</v>
      </c>
      <c r="B734" t="s">
        <v>1621</v>
      </c>
      <c r="C734" t="s">
        <v>1622</v>
      </c>
      <c r="H734" t="s">
        <v>1891</v>
      </c>
      <c r="J734" t="s">
        <v>1906</v>
      </c>
      <c r="K734" t="str">
        <f t="shared" si="78"/>
        <v>V30</v>
      </c>
      <c r="L734" t="str">
        <f t="shared" si="76"/>
        <v>NC</v>
      </c>
      <c r="M734" t="str">
        <f t="shared" si="81"/>
        <v>NC</v>
      </c>
      <c r="N734">
        <f t="shared" si="79"/>
        <v>440</v>
      </c>
      <c r="O734">
        <f t="shared" si="80"/>
        <v>0</v>
      </c>
      <c r="P734" t="str">
        <f t="shared" si="82"/>
        <v>Passive</v>
      </c>
      <c r="Q734">
        <f t="shared" si="77"/>
        <v>1</v>
      </c>
      <c r="R734">
        <v>0</v>
      </c>
      <c r="S734" t="s">
        <v>1621</v>
      </c>
      <c r="T734" t="s">
        <v>1622</v>
      </c>
      <c r="Y734" t="s">
        <v>1891</v>
      </c>
      <c r="Z734" t="s">
        <v>248</v>
      </c>
      <c r="AA734" t="s">
        <v>14</v>
      </c>
      <c r="AB734" t="s">
        <v>14</v>
      </c>
    </row>
    <row r="735" spans="1:28" x14ac:dyDescent="0.25">
      <c r="A735">
        <v>0</v>
      </c>
      <c r="B735" t="s">
        <v>1621</v>
      </c>
      <c r="C735" t="s">
        <v>1622</v>
      </c>
      <c r="H735" t="s">
        <v>1892</v>
      </c>
      <c r="J735" t="s">
        <v>1906</v>
      </c>
      <c r="K735" t="str">
        <f t="shared" si="78"/>
        <v>H29</v>
      </c>
      <c r="L735" t="str">
        <f t="shared" si="76"/>
        <v>NC</v>
      </c>
      <c r="M735" t="str">
        <f t="shared" si="81"/>
        <v>NC</v>
      </c>
      <c r="N735">
        <f t="shared" si="79"/>
        <v>450</v>
      </c>
      <c r="O735">
        <f t="shared" si="80"/>
        <v>0</v>
      </c>
      <c r="P735" t="str">
        <f t="shared" si="82"/>
        <v>Passive</v>
      </c>
      <c r="Q735">
        <f t="shared" si="77"/>
        <v>1</v>
      </c>
      <c r="R735">
        <v>0</v>
      </c>
      <c r="S735" t="s">
        <v>1621</v>
      </c>
      <c r="T735" t="s">
        <v>1622</v>
      </c>
      <c r="Y735" t="s">
        <v>1892</v>
      </c>
      <c r="Z735" t="s">
        <v>153</v>
      </c>
      <c r="AA735" t="s">
        <v>14</v>
      </c>
      <c r="AB735" t="s">
        <v>14</v>
      </c>
    </row>
    <row r="736" spans="1:28" x14ac:dyDescent="0.25">
      <c r="A736">
        <v>0</v>
      </c>
      <c r="B736" t="s">
        <v>1621</v>
      </c>
      <c r="C736" t="s">
        <v>1622</v>
      </c>
      <c r="H736" t="s">
        <v>1893</v>
      </c>
      <c r="J736" t="s">
        <v>1906</v>
      </c>
      <c r="K736" t="str">
        <f t="shared" si="78"/>
        <v>AC29</v>
      </c>
      <c r="L736" t="str">
        <f t="shared" si="76"/>
        <v>NC</v>
      </c>
      <c r="M736" t="str">
        <f t="shared" si="81"/>
        <v>NC</v>
      </c>
      <c r="N736">
        <f t="shared" si="79"/>
        <v>460</v>
      </c>
      <c r="O736">
        <f t="shared" si="80"/>
        <v>0</v>
      </c>
      <c r="P736" t="str">
        <f t="shared" si="82"/>
        <v>Passive</v>
      </c>
      <c r="Q736">
        <f t="shared" si="77"/>
        <v>1</v>
      </c>
      <c r="R736">
        <v>0</v>
      </c>
      <c r="S736" t="s">
        <v>1621</v>
      </c>
      <c r="T736" t="s">
        <v>1622</v>
      </c>
      <c r="Y736" t="s">
        <v>1893</v>
      </c>
      <c r="Z736" t="s">
        <v>164</v>
      </c>
      <c r="AA736" t="s">
        <v>14</v>
      </c>
      <c r="AB736" t="s">
        <v>14</v>
      </c>
    </row>
    <row r="737" spans="1:28" x14ac:dyDescent="0.25">
      <c r="A737">
        <v>0</v>
      </c>
      <c r="B737" t="s">
        <v>1621</v>
      </c>
      <c r="C737" t="s">
        <v>1622</v>
      </c>
      <c r="H737" t="s">
        <v>1894</v>
      </c>
      <c r="J737" t="s">
        <v>1906</v>
      </c>
      <c r="K737" t="str">
        <f t="shared" si="78"/>
        <v>L28</v>
      </c>
      <c r="L737" t="str">
        <f t="shared" si="76"/>
        <v>NC</v>
      </c>
      <c r="M737" t="str">
        <f t="shared" si="81"/>
        <v>NC</v>
      </c>
      <c r="N737">
        <f t="shared" si="79"/>
        <v>470</v>
      </c>
      <c r="O737">
        <f t="shared" si="80"/>
        <v>0</v>
      </c>
      <c r="P737" t="str">
        <f t="shared" si="82"/>
        <v>Passive</v>
      </c>
      <c r="Q737">
        <f t="shared" si="77"/>
        <v>1</v>
      </c>
      <c r="R737">
        <v>0</v>
      </c>
      <c r="S737" t="s">
        <v>1621</v>
      </c>
      <c r="T737" t="s">
        <v>1622</v>
      </c>
      <c r="Y737" t="s">
        <v>1894</v>
      </c>
      <c r="Z737" t="s">
        <v>252</v>
      </c>
      <c r="AA737" t="s">
        <v>14</v>
      </c>
      <c r="AB737" t="s">
        <v>14</v>
      </c>
    </row>
    <row r="738" spans="1:28" x14ac:dyDescent="0.25">
      <c r="A738">
        <v>0</v>
      </c>
      <c r="B738" t="s">
        <v>1621</v>
      </c>
      <c r="C738" t="s">
        <v>1622</v>
      </c>
      <c r="H738" t="s">
        <v>1895</v>
      </c>
      <c r="J738" t="s">
        <v>1906</v>
      </c>
      <c r="K738" t="str">
        <f t="shared" si="78"/>
        <v>W27</v>
      </c>
      <c r="L738" t="str">
        <f t="shared" si="76"/>
        <v>NC</v>
      </c>
      <c r="M738" t="str">
        <f t="shared" si="81"/>
        <v>NC</v>
      </c>
      <c r="N738">
        <f t="shared" si="79"/>
        <v>480</v>
      </c>
      <c r="O738">
        <f t="shared" si="80"/>
        <v>0</v>
      </c>
      <c r="P738" t="str">
        <f t="shared" si="82"/>
        <v>Passive</v>
      </c>
      <c r="Q738">
        <f t="shared" si="77"/>
        <v>1</v>
      </c>
      <c r="R738">
        <v>0</v>
      </c>
      <c r="S738" t="s">
        <v>1621</v>
      </c>
      <c r="T738" t="s">
        <v>1622</v>
      </c>
      <c r="Y738" t="s">
        <v>1895</v>
      </c>
      <c r="Z738" t="s">
        <v>1536</v>
      </c>
      <c r="AA738" t="s">
        <v>14</v>
      </c>
      <c r="AB738" t="s">
        <v>14</v>
      </c>
    </row>
    <row r="739" spans="1:28" x14ac:dyDescent="0.25">
      <c r="A739">
        <v>0</v>
      </c>
      <c r="B739" t="s">
        <v>1621</v>
      </c>
      <c r="C739" t="s">
        <v>1622</v>
      </c>
      <c r="H739" t="s">
        <v>1269</v>
      </c>
      <c r="J739" t="s">
        <v>1906</v>
      </c>
      <c r="K739" t="str">
        <f t="shared" si="78"/>
        <v>E26</v>
      </c>
      <c r="L739" t="str">
        <f t="shared" si="76"/>
        <v>NC</v>
      </c>
      <c r="M739" t="str">
        <f t="shared" si="81"/>
        <v>NC</v>
      </c>
      <c r="N739">
        <f t="shared" si="79"/>
        <v>490</v>
      </c>
      <c r="O739">
        <f t="shared" si="80"/>
        <v>0</v>
      </c>
      <c r="P739" t="str">
        <f t="shared" si="82"/>
        <v>Passive</v>
      </c>
      <c r="Q739">
        <f t="shared" si="77"/>
        <v>1</v>
      </c>
      <c r="R739">
        <v>0</v>
      </c>
      <c r="S739" t="s">
        <v>1621</v>
      </c>
      <c r="T739" t="s">
        <v>1622</v>
      </c>
      <c r="Y739" t="s">
        <v>1269</v>
      </c>
      <c r="Z739" t="s">
        <v>1545</v>
      </c>
      <c r="AA739" t="s">
        <v>14</v>
      </c>
      <c r="AB739" t="s">
        <v>14</v>
      </c>
    </row>
    <row r="740" spans="1:28" x14ac:dyDescent="0.25">
      <c r="A740">
        <v>0</v>
      </c>
      <c r="B740" t="s">
        <v>1621</v>
      </c>
      <c r="C740" t="s">
        <v>1622</v>
      </c>
      <c r="H740" t="s">
        <v>813</v>
      </c>
      <c r="J740" t="s">
        <v>1906</v>
      </c>
      <c r="K740" t="str">
        <f t="shared" si="78"/>
        <v>AE26</v>
      </c>
      <c r="L740" t="str">
        <f t="shared" si="76"/>
        <v>NC</v>
      </c>
      <c r="M740" t="str">
        <f t="shared" si="81"/>
        <v>NC</v>
      </c>
      <c r="N740">
        <f t="shared" si="79"/>
        <v>500</v>
      </c>
      <c r="O740">
        <f t="shared" si="80"/>
        <v>0</v>
      </c>
      <c r="P740" t="str">
        <f t="shared" si="82"/>
        <v>Passive</v>
      </c>
      <c r="Q740">
        <f t="shared" si="77"/>
        <v>1</v>
      </c>
      <c r="R740">
        <v>0</v>
      </c>
      <c r="S740" t="s">
        <v>1621</v>
      </c>
      <c r="T740" t="s">
        <v>1622</v>
      </c>
      <c r="Y740" t="s">
        <v>813</v>
      </c>
      <c r="Z740" t="s">
        <v>27</v>
      </c>
      <c r="AA740" t="s">
        <v>14</v>
      </c>
      <c r="AB740" t="s">
        <v>14</v>
      </c>
    </row>
    <row r="741" spans="1:28" x14ac:dyDescent="0.25">
      <c r="A741">
        <v>0</v>
      </c>
      <c r="B741" t="s">
        <v>1621</v>
      </c>
      <c r="C741" t="s">
        <v>1622</v>
      </c>
      <c r="H741" t="s">
        <v>1896</v>
      </c>
      <c r="J741" t="s">
        <v>1906</v>
      </c>
      <c r="K741" t="str">
        <f t="shared" si="78"/>
        <v>G24</v>
      </c>
      <c r="L741" t="str">
        <f t="shared" si="76"/>
        <v>NC</v>
      </c>
      <c r="M741" t="str">
        <f t="shared" si="81"/>
        <v>NC</v>
      </c>
      <c r="N741">
        <f t="shared" si="79"/>
        <v>510</v>
      </c>
      <c r="O741">
        <f t="shared" si="80"/>
        <v>0</v>
      </c>
      <c r="P741" t="str">
        <f t="shared" si="82"/>
        <v>Passive</v>
      </c>
      <c r="Q741">
        <f t="shared" si="77"/>
        <v>1</v>
      </c>
      <c r="R741">
        <v>0</v>
      </c>
      <c r="S741" t="s">
        <v>1621</v>
      </c>
      <c r="T741" t="s">
        <v>1622</v>
      </c>
      <c r="Y741" t="s">
        <v>1896</v>
      </c>
      <c r="Z741" t="s">
        <v>1460</v>
      </c>
      <c r="AA741" t="s">
        <v>14</v>
      </c>
      <c r="AB741" t="s">
        <v>14</v>
      </c>
    </row>
    <row r="742" spans="1:28" x14ac:dyDescent="0.25">
      <c r="A742">
        <v>0</v>
      </c>
      <c r="B742" t="s">
        <v>1621</v>
      </c>
      <c r="C742" t="s">
        <v>1622</v>
      </c>
      <c r="H742" t="s">
        <v>1897</v>
      </c>
      <c r="J742" t="s">
        <v>1906</v>
      </c>
      <c r="K742" t="str">
        <f t="shared" si="78"/>
        <v>AG24</v>
      </c>
      <c r="L742" t="str">
        <f t="shared" si="76"/>
        <v>NC</v>
      </c>
      <c r="M742" t="str">
        <f t="shared" si="81"/>
        <v>NC</v>
      </c>
      <c r="N742">
        <f t="shared" si="79"/>
        <v>520</v>
      </c>
      <c r="O742">
        <f t="shared" si="80"/>
        <v>0</v>
      </c>
      <c r="P742" t="str">
        <f t="shared" si="82"/>
        <v>Passive</v>
      </c>
      <c r="Q742">
        <f t="shared" si="77"/>
        <v>1</v>
      </c>
      <c r="R742">
        <v>0</v>
      </c>
      <c r="S742" t="s">
        <v>1621</v>
      </c>
      <c r="T742" t="s">
        <v>1622</v>
      </c>
      <c r="Y742" t="s">
        <v>1897</v>
      </c>
      <c r="Z742" t="s">
        <v>1726</v>
      </c>
      <c r="AA742" t="s">
        <v>14</v>
      </c>
      <c r="AB742" t="s">
        <v>14</v>
      </c>
    </row>
    <row r="743" spans="1:28" x14ac:dyDescent="0.25">
      <c r="A743">
        <v>0</v>
      </c>
      <c r="B743" t="s">
        <v>1621</v>
      </c>
      <c r="C743" t="s">
        <v>1622</v>
      </c>
      <c r="H743" t="s">
        <v>1898</v>
      </c>
      <c r="J743" t="s">
        <v>1906</v>
      </c>
      <c r="K743" t="str">
        <f t="shared" si="78"/>
        <v>G23</v>
      </c>
      <c r="L743" t="str">
        <f t="shared" si="76"/>
        <v>NC</v>
      </c>
      <c r="M743" t="str">
        <f t="shared" si="81"/>
        <v>NC</v>
      </c>
      <c r="N743">
        <f t="shared" si="79"/>
        <v>530</v>
      </c>
      <c r="O743">
        <f t="shared" si="80"/>
        <v>0</v>
      </c>
      <c r="P743" t="str">
        <f t="shared" si="82"/>
        <v>Passive</v>
      </c>
      <c r="Q743">
        <f t="shared" si="77"/>
        <v>1</v>
      </c>
      <c r="R743">
        <v>0</v>
      </c>
      <c r="S743" t="s">
        <v>1621</v>
      </c>
      <c r="T743" t="s">
        <v>1622</v>
      </c>
      <c r="Y743" t="s">
        <v>1898</v>
      </c>
      <c r="Z743" t="s">
        <v>1571</v>
      </c>
      <c r="AA743" t="s">
        <v>14</v>
      </c>
      <c r="AB743" t="s">
        <v>14</v>
      </c>
    </row>
    <row r="744" spans="1:28" x14ac:dyDescent="0.25">
      <c r="A744">
        <v>0</v>
      </c>
      <c r="B744" t="s">
        <v>1621</v>
      </c>
      <c r="C744" t="s">
        <v>1622</v>
      </c>
      <c r="H744" t="s">
        <v>1899</v>
      </c>
      <c r="J744" t="s">
        <v>1906</v>
      </c>
      <c r="K744" t="str">
        <f t="shared" si="78"/>
        <v>G22</v>
      </c>
      <c r="L744" t="str">
        <f t="shared" si="76"/>
        <v>NC</v>
      </c>
      <c r="M744" t="str">
        <f t="shared" si="81"/>
        <v>NC</v>
      </c>
      <c r="N744">
        <f t="shared" si="79"/>
        <v>540</v>
      </c>
      <c r="O744">
        <f t="shared" si="80"/>
        <v>0</v>
      </c>
      <c r="P744" t="str">
        <f t="shared" si="82"/>
        <v>Passive</v>
      </c>
      <c r="Q744">
        <f t="shared" si="77"/>
        <v>1</v>
      </c>
      <c r="R744">
        <v>0</v>
      </c>
      <c r="S744" t="s">
        <v>1621</v>
      </c>
      <c r="T744" t="s">
        <v>1622</v>
      </c>
      <c r="Y744" t="s">
        <v>1899</v>
      </c>
      <c r="Z744" t="s">
        <v>1580</v>
      </c>
      <c r="AA744" t="s">
        <v>14</v>
      </c>
      <c r="AB744" t="s">
        <v>14</v>
      </c>
    </row>
    <row r="745" spans="1:28" x14ac:dyDescent="0.25">
      <c r="A745">
        <v>0</v>
      </c>
      <c r="B745" t="s">
        <v>1621</v>
      </c>
      <c r="C745" t="s">
        <v>1622</v>
      </c>
      <c r="H745" t="s">
        <v>1152</v>
      </c>
      <c r="J745" t="s">
        <v>1906</v>
      </c>
      <c r="K745" t="str">
        <f t="shared" si="78"/>
        <v>G19</v>
      </c>
      <c r="L745" t="str">
        <f t="shared" si="76"/>
        <v>NC</v>
      </c>
      <c r="M745" t="str">
        <f t="shared" si="81"/>
        <v>NC</v>
      </c>
      <c r="N745">
        <f t="shared" si="79"/>
        <v>550</v>
      </c>
      <c r="O745">
        <f t="shared" si="80"/>
        <v>0</v>
      </c>
      <c r="P745" t="str">
        <f t="shared" si="82"/>
        <v>Passive</v>
      </c>
      <c r="Q745">
        <f t="shared" si="77"/>
        <v>1</v>
      </c>
      <c r="R745">
        <v>0</v>
      </c>
      <c r="S745" t="s">
        <v>1621</v>
      </c>
      <c r="T745" t="s">
        <v>1622</v>
      </c>
      <c r="Y745" t="s">
        <v>1152</v>
      </c>
      <c r="Z745" t="s">
        <v>1596</v>
      </c>
      <c r="AA745" t="s">
        <v>14</v>
      </c>
      <c r="AB745" t="s">
        <v>14</v>
      </c>
    </row>
    <row r="746" spans="1:28" x14ac:dyDescent="0.25">
      <c r="A746">
        <v>0</v>
      </c>
      <c r="B746" t="s">
        <v>1621</v>
      </c>
      <c r="C746" t="s">
        <v>1622</v>
      </c>
      <c r="H746" t="s">
        <v>266</v>
      </c>
      <c r="J746" t="s">
        <v>1906</v>
      </c>
      <c r="K746" t="str">
        <f t="shared" si="78"/>
        <v>G18</v>
      </c>
      <c r="L746" t="str">
        <f t="shared" si="76"/>
        <v>NC</v>
      </c>
      <c r="M746" t="str">
        <f t="shared" si="81"/>
        <v>NC</v>
      </c>
      <c r="N746">
        <f t="shared" si="79"/>
        <v>560</v>
      </c>
      <c r="O746">
        <f t="shared" si="80"/>
        <v>0</v>
      </c>
      <c r="P746" t="str">
        <f t="shared" si="82"/>
        <v>Passive</v>
      </c>
      <c r="Q746">
        <f t="shared" si="77"/>
        <v>1</v>
      </c>
      <c r="R746">
        <v>0</v>
      </c>
      <c r="S746" t="s">
        <v>1621</v>
      </c>
      <c r="T746" t="s">
        <v>1622</v>
      </c>
      <c r="Y746" t="s">
        <v>266</v>
      </c>
      <c r="Z746" t="s">
        <v>1900</v>
      </c>
      <c r="AA746" t="s">
        <v>14</v>
      </c>
      <c r="AB746" t="s">
        <v>14</v>
      </c>
    </row>
    <row r="747" spans="1:28" x14ac:dyDescent="0.25">
      <c r="A747">
        <v>0</v>
      </c>
      <c r="B747" t="s">
        <v>1621</v>
      </c>
      <c r="C747" t="s">
        <v>1622</v>
      </c>
      <c r="H747" t="s">
        <v>1632</v>
      </c>
      <c r="J747" t="s">
        <v>1906</v>
      </c>
      <c r="K747" t="str">
        <f t="shared" si="78"/>
        <v>G17</v>
      </c>
      <c r="L747" t="str">
        <f t="shared" si="76"/>
        <v>NC</v>
      </c>
      <c r="M747" t="str">
        <f t="shared" si="81"/>
        <v>NC</v>
      </c>
      <c r="N747">
        <f t="shared" si="79"/>
        <v>570</v>
      </c>
      <c r="O747">
        <f t="shared" si="80"/>
        <v>0</v>
      </c>
      <c r="P747" t="str">
        <f t="shared" si="82"/>
        <v>Passive</v>
      </c>
      <c r="Q747">
        <f t="shared" si="77"/>
        <v>1</v>
      </c>
      <c r="R747">
        <v>0</v>
      </c>
      <c r="S747" t="s">
        <v>1621</v>
      </c>
      <c r="T747" t="s">
        <v>1622</v>
      </c>
      <c r="Y747" t="s">
        <v>1632</v>
      </c>
      <c r="Z747" t="s">
        <v>1901</v>
      </c>
      <c r="AA747" t="s">
        <v>14</v>
      </c>
      <c r="AB747" t="s">
        <v>14</v>
      </c>
    </row>
    <row r="748" spans="1:28" x14ac:dyDescent="0.25">
      <c r="A748">
        <v>0</v>
      </c>
      <c r="B748" t="s">
        <v>1621</v>
      </c>
      <c r="C748" t="s">
        <v>1622</v>
      </c>
      <c r="H748" t="s">
        <v>261</v>
      </c>
      <c r="J748" t="s">
        <v>1906</v>
      </c>
      <c r="K748" t="str">
        <f t="shared" si="78"/>
        <v>G16</v>
      </c>
      <c r="L748" t="str">
        <f t="shared" si="76"/>
        <v>NC</v>
      </c>
      <c r="M748" t="str">
        <f t="shared" si="81"/>
        <v>NC</v>
      </c>
      <c r="N748">
        <f t="shared" si="79"/>
        <v>580</v>
      </c>
      <c r="O748">
        <f t="shared" si="80"/>
        <v>0</v>
      </c>
      <c r="P748" t="str">
        <f t="shared" si="82"/>
        <v>Passive</v>
      </c>
      <c r="Q748">
        <f t="shared" si="77"/>
        <v>1</v>
      </c>
      <c r="R748">
        <v>0</v>
      </c>
      <c r="S748" t="s">
        <v>1621</v>
      </c>
      <c r="T748" t="s">
        <v>1622</v>
      </c>
      <c r="Y748" t="s">
        <v>261</v>
      </c>
      <c r="Z748" t="s">
        <v>1902</v>
      </c>
      <c r="AA748" t="s">
        <v>14</v>
      </c>
      <c r="AB748" t="s">
        <v>14</v>
      </c>
    </row>
    <row r="749" spans="1:28" x14ac:dyDescent="0.25">
      <c r="A749">
        <v>0</v>
      </c>
      <c r="B749" t="s">
        <v>1621</v>
      </c>
      <c r="C749" t="s">
        <v>1622</v>
      </c>
      <c r="H749" t="s">
        <v>283</v>
      </c>
      <c r="J749" t="s">
        <v>1906</v>
      </c>
      <c r="K749" t="str">
        <f t="shared" si="78"/>
        <v>G15</v>
      </c>
      <c r="L749" t="str">
        <f t="shared" si="76"/>
        <v>NC</v>
      </c>
      <c r="M749" t="str">
        <f t="shared" si="81"/>
        <v>NC</v>
      </c>
      <c r="N749">
        <f t="shared" si="79"/>
        <v>590</v>
      </c>
      <c r="O749">
        <f t="shared" si="80"/>
        <v>0</v>
      </c>
      <c r="P749" t="str">
        <f t="shared" si="82"/>
        <v>Passive</v>
      </c>
      <c r="Q749">
        <f t="shared" si="77"/>
        <v>1</v>
      </c>
      <c r="R749">
        <v>0</v>
      </c>
      <c r="S749" t="s">
        <v>1621</v>
      </c>
      <c r="T749" t="s">
        <v>1622</v>
      </c>
      <c r="Y749" t="s">
        <v>283</v>
      </c>
      <c r="Z749" t="s">
        <v>14</v>
      </c>
      <c r="AA749" t="s">
        <v>14</v>
      </c>
      <c r="AB749" t="s">
        <v>14</v>
      </c>
    </row>
    <row r="750" spans="1:28" x14ac:dyDescent="0.25">
      <c r="A750">
        <v>0</v>
      </c>
      <c r="B750" t="s">
        <v>1621</v>
      </c>
      <c r="C750" t="s">
        <v>1622</v>
      </c>
      <c r="H750" t="s">
        <v>1647</v>
      </c>
      <c r="J750" t="s">
        <v>1906</v>
      </c>
      <c r="K750" t="str">
        <f t="shared" si="78"/>
        <v>G14</v>
      </c>
      <c r="L750" t="str">
        <f t="shared" si="76"/>
        <v>NC</v>
      </c>
      <c r="M750" t="str">
        <f t="shared" si="81"/>
        <v>NC</v>
      </c>
      <c r="N750">
        <f t="shared" si="79"/>
        <v>600</v>
      </c>
      <c r="O750">
        <f t="shared" si="80"/>
        <v>0</v>
      </c>
      <c r="P750" t="str">
        <f t="shared" si="82"/>
        <v>Passive</v>
      </c>
      <c r="Q750">
        <f t="shared" si="77"/>
        <v>1</v>
      </c>
      <c r="R750">
        <v>0</v>
      </c>
      <c r="S750" t="s">
        <v>1621</v>
      </c>
      <c r="T750" t="s">
        <v>1622</v>
      </c>
      <c r="Y750" t="s">
        <v>1647</v>
      </c>
      <c r="Z750" t="s">
        <v>14</v>
      </c>
      <c r="AA750" t="s">
        <v>14</v>
      </c>
      <c r="AB750" t="s">
        <v>14</v>
      </c>
    </row>
    <row r="751" spans="1:28" x14ac:dyDescent="0.25">
      <c r="A751">
        <v>0</v>
      </c>
      <c r="B751" t="s">
        <v>1621</v>
      </c>
      <c r="C751" t="s">
        <v>1622</v>
      </c>
      <c r="H751" t="s">
        <v>1675</v>
      </c>
      <c r="J751" t="s">
        <v>1906</v>
      </c>
      <c r="K751" t="str">
        <f t="shared" si="78"/>
        <v>G11</v>
      </c>
      <c r="L751" t="str">
        <f t="shared" si="76"/>
        <v>NC</v>
      </c>
      <c r="M751" t="str">
        <f t="shared" si="81"/>
        <v>NC</v>
      </c>
      <c r="N751">
        <f t="shared" si="79"/>
        <v>610</v>
      </c>
      <c r="O751">
        <f t="shared" si="80"/>
        <v>0</v>
      </c>
      <c r="P751" t="str">
        <f t="shared" si="82"/>
        <v>Passive</v>
      </c>
      <c r="Q751">
        <f t="shared" si="77"/>
        <v>1</v>
      </c>
      <c r="R751">
        <v>0</v>
      </c>
      <c r="S751" t="s">
        <v>1621</v>
      </c>
      <c r="T751" t="s">
        <v>1622</v>
      </c>
      <c r="Y751" t="s">
        <v>1675</v>
      </c>
      <c r="Z751" t="s">
        <v>14</v>
      </c>
      <c r="AA751" t="s">
        <v>14</v>
      </c>
      <c r="AB751" t="s">
        <v>14</v>
      </c>
    </row>
    <row r="752" spans="1:28" x14ac:dyDescent="0.25">
      <c r="A752">
        <v>0</v>
      </c>
      <c r="B752" t="s">
        <v>1621</v>
      </c>
      <c r="C752" t="s">
        <v>1622</v>
      </c>
      <c r="H752" t="s">
        <v>1687</v>
      </c>
      <c r="J752" t="s">
        <v>1906</v>
      </c>
      <c r="K752" t="str">
        <f t="shared" si="78"/>
        <v>G10</v>
      </c>
      <c r="L752" t="str">
        <f t="shared" si="76"/>
        <v>NC</v>
      </c>
      <c r="M752" t="str">
        <f t="shared" si="81"/>
        <v>NC</v>
      </c>
      <c r="N752">
        <f t="shared" si="79"/>
        <v>620</v>
      </c>
      <c r="O752">
        <f t="shared" si="80"/>
        <v>0</v>
      </c>
      <c r="P752" t="str">
        <f t="shared" si="82"/>
        <v>Passive</v>
      </c>
      <c r="Q752">
        <f t="shared" si="77"/>
        <v>1</v>
      </c>
      <c r="R752">
        <v>0</v>
      </c>
      <c r="S752" t="s">
        <v>1621</v>
      </c>
      <c r="T752" t="s">
        <v>1622</v>
      </c>
      <c r="Y752" t="s">
        <v>1687</v>
      </c>
      <c r="Z752" t="s">
        <v>14</v>
      </c>
      <c r="AA752" t="s">
        <v>14</v>
      </c>
      <c r="AB752" t="s">
        <v>14</v>
      </c>
    </row>
    <row r="753" spans="1:28" x14ac:dyDescent="0.25">
      <c r="A753">
        <v>0</v>
      </c>
      <c r="B753" t="s">
        <v>1621</v>
      </c>
      <c r="C753" t="s">
        <v>1622</v>
      </c>
      <c r="H753" t="s">
        <v>1693</v>
      </c>
      <c r="J753" t="s">
        <v>1906</v>
      </c>
      <c r="K753" t="str">
        <f t="shared" si="78"/>
        <v>G9</v>
      </c>
      <c r="L753" t="str">
        <f t="shared" si="76"/>
        <v>NC</v>
      </c>
      <c r="M753" t="str">
        <f t="shared" si="81"/>
        <v>NC</v>
      </c>
      <c r="N753">
        <f t="shared" si="79"/>
        <v>630</v>
      </c>
      <c r="O753">
        <f t="shared" si="80"/>
        <v>0</v>
      </c>
      <c r="P753" t="str">
        <f t="shared" si="82"/>
        <v>Passive</v>
      </c>
      <c r="Q753">
        <f t="shared" si="77"/>
        <v>1</v>
      </c>
      <c r="R753">
        <v>0</v>
      </c>
      <c r="S753" t="s">
        <v>1621</v>
      </c>
      <c r="T753" t="s">
        <v>1622</v>
      </c>
      <c r="Y753" t="s">
        <v>1693</v>
      </c>
      <c r="Z753" t="s">
        <v>14</v>
      </c>
      <c r="AA753" t="s">
        <v>14</v>
      </c>
      <c r="AB753" t="s">
        <v>14</v>
      </c>
    </row>
    <row r="754" spans="1:28" x14ac:dyDescent="0.25">
      <c r="A754">
        <v>0</v>
      </c>
      <c r="B754" t="s">
        <v>1621</v>
      </c>
      <c r="C754" t="s">
        <v>1622</v>
      </c>
      <c r="H754" t="s">
        <v>1608</v>
      </c>
      <c r="J754" t="s">
        <v>1906</v>
      </c>
      <c r="K754" t="str">
        <f t="shared" si="78"/>
        <v>E7</v>
      </c>
      <c r="L754" t="str">
        <f t="shared" si="76"/>
        <v>NC</v>
      </c>
      <c r="M754" t="str">
        <f t="shared" si="81"/>
        <v>NC</v>
      </c>
      <c r="N754">
        <f t="shared" si="79"/>
        <v>640</v>
      </c>
      <c r="O754">
        <f t="shared" si="80"/>
        <v>0</v>
      </c>
      <c r="P754" t="str">
        <f t="shared" si="82"/>
        <v>Passive</v>
      </c>
      <c r="Q754">
        <f t="shared" si="77"/>
        <v>1</v>
      </c>
      <c r="R754">
        <v>0</v>
      </c>
      <c r="S754" t="s">
        <v>1621</v>
      </c>
      <c r="T754" t="s">
        <v>1622</v>
      </c>
      <c r="Y754" t="s">
        <v>1608</v>
      </c>
      <c r="Z754" t="s">
        <v>14</v>
      </c>
      <c r="AA754" t="s">
        <v>14</v>
      </c>
      <c r="AB754" t="s">
        <v>14</v>
      </c>
    </row>
    <row r="755" spans="1:28" x14ac:dyDescent="0.25">
      <c r="A755">
        <v>0</v>
      </c>
      <c r="B755" t="s">
        <v>1621</v>
      </c>
      <c r="C755" t="s">
        <v>1622</v>
      </c>
      <c r="H755" t="s">
        <v>1844</v>
      </c>
      <c r="J755" t="s">
        <v>1906</v>
      </c>
      <c r="K755" t="str">
        <f t="shared" si="78"/>
        <v>AE7</v>
      </c>
      <c r="L755" t="str">
        <f t="shared" si="76"/>
        <v>NC</v>
      </c>
      <c r="M755" t="str">
        <f t="shared" si="81"/>
        <v>NC</v>
      </c>
      <c r="N755">
        <f t="shared" si="79"/>
        <v>650</v>
      </c>
      <c r="O755">
        <f t="shared" si="80"/>
        <v>0</v>
      </c>
      <c r="P755" t="str">
        <f t="shared" si="82"/>
        <v>Passive</v>
      </c>
      <c r="Q755">
        <f t="shared" si="77"/>
        <v>1</v>
      </c>
      <c r="R755">
        <v>0</v>
      </c>
      <c r="S755" t="s">
        <v>1621</v>
      </c>
      <c r="T755" t="s">
        <v>1622</v>
      </c>
      <c r="Y755" t="s">
        <v>1844</v>
      </c>
      <c r="Z755" t="s">
        <v>14</v>
      </c>
      <c r="AA755" t="s">
        <v>14</v>
      </c>
      <c r="AB755" t="s">
        <v>14</v>
      </c>
    </row>
    <row r="756" spans="1:28" x14ac:dyDescent="0.25">
      <c r="A756">
        <v>0</v>
      </c>
      <c r="B756" t="s">
        <v>1621</v>
      </c>
      <c r="C756" t="s">
        <v>1622</v>
      </c>
      <c r="H756" t="s">
        <v>401</v>
      </c>
      <c r="J756" t="s">
        <v>1906</v>
      </c>
      <c r="K756" t="str">
        <f t="shared" si="78"/>
        <v>W6</v>
      </c>
      <c r="L756" t="str">
        <f t="shared" si="76"/>
        <v>NC</v>
      </c>
      <c r="M756" t="str">
        <f t="shared" si="81"/>
        <v>NC</v>
      </c>
      <c r="N756">
        <f t="shared" si="79"/>
        <v>660</v>
      </c>
      <c r="O756">
        <f t="shared" si="80"/>
        <v>0</v>
      </c>
      <c r="P756" t="str">
        <f t="shared" si="82"/>
        <v>Passive</v>
      </c>
      <c r="Q756">
        <f t="shared" si="77"/>
        <v>1</v>
      </c>
      <c r="R756">
        <v>0</v>
      </c>
      <c r="S756" t="s">
        <v>1621</v>
      </c>
      <c r="T756" t="s">
        <v>1622</v>
      </c>
      <c r="Y756" t="s">
        <v>401</v>
      </c>
      <c r="Z756" t="s">
        <v>14</v>
      </c>
      <c r="AA756" t="s">
        <v>14</v>
      </c>
      <c r="AB756" t="s">
        <v>14</v>
      </c>
    </row>
    <row r="757" spans="1:28" x14ac:dyDescent="0.25">
      <c r="A757">
        <v>0</v>
      </c>
      <c r="B757" t="s">
        <v>1621</v>
      </c>
      <c r="C757" t="s">
        <v>1622</v>
      </c>
      <c r="H757" t="s">
        <v>176</v>
      </c>
      <c r="J757" t="s">
        <v>1906</v>
      </c>
      <c r="K757" t="str">
        <f t="shared" si="78"/>
        <v>L5</v>
      </c>
      <c r="L757" t="str">
        <f t="shared" si="76"/>
        <v>NC</v>
      </c>
      <c r="M757" t="str">
        <f t="shared" si="81"/>
        <v>NC</v>
      </c>
      <c r="N757">
        <f t="shared" si="79"/>
        <v>670</v>
      </c>
      <c r="O757">
        <f t="shared" si="80"/>
        <v>0</v>
      </c>
      <c r="P757" t="str">
        <f t="shared" si="82"/>
        <v>Passive</v>
      </c>
      <c r="Q757">
        <f t="shared" si="77"/>
        <v>1</v>
      </c>
      <c r="R757">
        <v>0</v>
      </c>
      <c r="S757" t="s">
        <v>1621</v>
      </c>
      <c r="T757" t="s">
        <v>1622</v>
      </c>
      <c r="Y757" t="s">
        <v>176</v>
      </c>
      <c r="Z757" t="s">
        <v>14</v>
      </c>
      <c r="AA757" t="s">
        <v>14</v>
      </c>
      <c r="AB757" t="s">
        <v>14</v>
      </c>
    </row>
    <row r="758" spans="1:28" x14ac:dyDescent="0.25">
      <c r="A758">
        <v>0</v>
      </c>
      <c r="B758" t="s">
        <v>1621</v>
      </c>
      <c r="C758" t="s">
        <v>1622</v>
      </c>
      <c r="H758" t="s">
        <v>168</v>
      </c>
      <c r="J758" t="s">
        <v>1906</v>
      </c>
      <c r="K758" t="str">
        <f t="shared" si="78"/>
        <v>H4</v>
      </c>
      <c r="L758" t="str">
        <f t="shared" si="76"/>
        <v>NC</v>
      </c>
      <c r="M758" t="str">
        <f t="shared" si="81"/>
        <v>NC</v>
      </c>
      <c r="N758">
        <f t="shared" si="79"/>
        <v>680</v>
      </c>
      <c r="O758">
        <f t="shared" si="80"/>
        <v>0</v>
      </c>
      <c r="P758" t="str">
        <f t="shared" si="82"/>
        <v>Passive</v>
      </c>
      <c r="Q758">
        <f t="shared" si="77"/>
        <v>1</v>
      </c>
      <c r="R758">
        <v>0</v>
      </c>
      <c r="S758" t="s">
        <v>1621</v>
      </c>
      <c r="T758" t="s">
        <v>1622</v>
      </c>
      <c r="Y758" t="s">
        <v>168</v>
      </c>
      <c r="Z758" t="s">
        <v>14</v>
      </c>
      <c r="AA758" t="s">
        <v>14</v>
      </c>
      <c r="AB758" t="s">
        <v>14</v>
      </c>
    </row>
    <row r="759" spans="1:28" x14ac:dyDescent="0.25">
      <c r="A759">
        <v>0</v>
      </c>
      <c r="B759" t="s">
        <v>1621</v>
      </c>
      <c r="C759" t="s">
        <v>1622</v>
      </c>
      <c r="H759" t="s">
        <v>561</v>
      </c>
      <c r="J759" t="s">
        <v>1906</v>
      </c>
      <c r="K759" t="str">
        <f t="shared" si="78"/>
        <v>AC4</v>
      </c>
      <c r="L759" t="str">
        <f t="shared" si="76"/>
        <v>NC</v>
      </c>
      <c r="M759" t="str">
        <f t="shared" si="81"/>
        <v>NC</v>
      </c>
      <c r="N759">
        <f t="shared" si="79"/>
        <v>690</v>
      </c>
      <c r="O759">
        <f t="shared" si="80"/>
        <v>0</v>
      </c>
      <c r="P759" t="str">
        <f t="shared" si="82"/>
        <v>Passive</v>
      </c>
      <c r="Q759">
        <f t="shared" si="77"/>
        <v>1</v>
      </c>
      <c r="R759">
        <v>0</v>
      </c>
      <c r="S759" t="s">
        <v>1621</v>
      </c>
      <c r="T759" t="s">
        <v>1622</v>
      </c>
      <c r="Y759" t="s">
        <v>561</v>
      </c>
      <c r="Z759" t="s">
        <v>14</v>
      </c>
      <c r="AA759" t="s">
        <v>14</v>
      </c>
      <c r="AB759" t="s">
        <v>14</v>
      </c>
    </row>
    <row r="760" spans="1:28" x14ac:dyDescent="0.25">
      <c r="A760">
        <v>0</v>
      </c>
      <c r="B760" t="s">
        <v>1621</v>
      </c>
      <c r="C760" t="s">
        <v>1622</v>
      </c>
      <c r="H760" t="s">
        <v>457</v>
      </c>
      <c r="J760" t="s">
        <v>1906</v>
      </c>
      <c r="K760" t="str">
        <f t="shared" si="78"/>
        <v>V3</v>
      </c>
      <c r="L760" t="str">
        <f t="shared" si="76"/>
        <v>NC</v>
      </c>
      <c r="M760" t="str">
        <f t="shared" si="81"/>
        <v>NC</v>
      </c>
      <c r="N760">
        <f t="shared" si="79"/>
        <v>700</v>
      </c>
      <c r="O760">
        <f t="shared" si="80"/>
        <v>0</v>
      </c>
      <c r="P760" t="str">
        <f t="shared" si="82"/>
        <v>Passive</v>
      </c>
      <c r="Q760">
        <f t="shared" si="77"/>
        <v>1</v>
      </c>
      <c r="R760">
        <v>0</v>
      </c>
      <c r="S760" t="s">
        <v>1621</v>
      </c>
      <c r="T760" t="s">
        <v>1622</v>
      </c>
      <c r="Y760" t="s">
        <v>457</v>
      </c>
      <c r="Z760" t="s">
        <v>14</v>
      </c>
      <c r="AA760" t="s">
        <v>14</v>
      </c>
      <c r="AB760" t="s">
        <v>14</v>
      </c>
    </row>
    <row r="761" spans="1:28" x14ac:dyDescent="0.25">
      <c r="A761">
        <v>0</v>
      </c>
      <c r="B761" t="s">
        <v>1621</v>
      </c>
      <c r="C761" t="s">
        <v>1622</v>
      </c>
      <c r="H761" t="s">
        <v>1903</v>
      </c>
      <c r="J761" t="s">
        <v>1906</v>
      </c>
      <c r="K761" t="str">
        <f t="shared" si="78"/>
        <v>AG2</v>
      </c>
      <c r="L761" t="str">
        <f t="shared" si="76"/>
        <v>NC</v>
      </c>
      <c r="M761" t="str">
        <f t="shared" si="81"/>
        <v>NC</v>
      </c>
      <c r="N761">
        <f t="shared" si="79"/>
        <v>710</v>
      </c>
      <c r="O761">
        <f t="shared" si="80"/>
        <v>0</v>
      </c>
      <c r="P761" t="str">
        <f t="shared" si="82"/>
        <v>Passive</v>
      </c>
      <c r="Q761">
        <f t="shared" si="77"/>
        <v>1</v>
      </c>
      <c r="R761">
        <v>0</v>
      </c>
      <c r="S761" t="s">
        <v>1621</v>
      </c>
      <c r="T761" t="s">
        <v>1622</v>
      </c>
      <c r="Y761" t="s">
        <v>1903</v>
      </c>
      <c r="Z761" t="s">
        <v>14</v>
      </c>
      <c r="AA761" t="s">
        <v>14</v>
      </c>
      <c r="AB761" t="s">
        <v>14</v>
      </c>
    </row>
  </sheetData>
  <conditionalFormatting sqref="Q6:Q761">
    <cfRule type="cellIs" dxfId="0" priority="1" operator="equal">
      <formula>1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ECP5UM85Pinout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joel2</dc:creator>
  <cp:lastModifiedBy>joel2</cp:lastModifiedBy>
  <dcterms:created xsi:type="dcterms:W3CDTF">2015-04-05T21:50:24Z</dcterms:created>
  <dcterms:modified xsi:type="dcterms:W3CDTF">2015-10-02T05:00:25Z</dcterms:modified>
</cp:coreProperties>
</file>