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ger\Sociale grafer og interaktioner\Projekt\"/>
    </mc:Choice>
  </mc:AlternateContent>
  <xr:revisionPtr revIDLastSave="0" documentId="13_ncr:1_{D621EB6B-3A78-42CB-8CA4-3BC084A27749}" xr6:coauthVersionLast="45" xr6:coauthVersionMax="45" xr10:uidLastSave="{00000000-0000-0000-0000-000000000000}"/>
  <bookViews>
    <workbookView xWindow="-110" yWindow="-110" windowWidth="19420" windowHeight="10420" xr2:uid="{2DA24713-3E37-487E-B890-6503555A589C}"/>
  </bookViews>
  <sheets>
    <sheet name="Ark1" sheetId="1" r:id="rId1"/>
  </sheets>
  <definedNames>
    <definedName name="_xlnm._FilterDatabase" localSheetId="0" hidden="1">'Ark1'!$A$1:$G$222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" i="1"/>
</calcChain>
</file>

<file path=xl/sharedStrings.xml><?xml version="1.0" encoding="utf-8"?>
<sst xmlns="http://schemas.openxmlformats.org/spreadsheetml/2006/main" count="670" uniqueCount="456">
  <si>
    <t>Movie</t>
  </si>
  <si>
    <t>Production</t>
  </si>
  <si>
    <t>Year</t>
  </si>
  <si>
    <t>Budget</t>
  </si>
  <si>
    <t>Warner Bros. Animation productions</t>
  </si>
  <si>
    <t>Batman: Mask of the Phantasm</t>
  </si>
  <si>
    <t>Space Jam</t>
  </si>
  <si>
    <t>Cats Don't Dance</t>
  </si>
  <si>
    <t>Quest for Camelot</t>
  </si>
  <si>
    <t>The Iron Giant</t>
  </si>
  <si>
    <t>Osmosis Jones</t>
  </si>
  <si>
    <t>The Lego Movie</t>
  </si>
  <si>
    <t>The Lego Batman Movie</t>
  </si>
  <si>
    <t>Teen Titans Go! To the Movies</t>
  </si>
  <si>
    <t>The Lego Ninjago Movie</t>
  </si>
  <si>
    <t>The Lego Movie 2: The Second Part</t>
  </si>
  <si>
    <t>Scoob!</t>
  </si>
  <si>
    <t>Despicable Me</t>
  </si>
  <si>
    <t>Despicable Me 2</t>
  </si>
  <si>
    <t>The Secret Life of Pets</t>
  </si>
  <si>
    <t>Despicable Me 3</t>
  </si>
  <si>
    <t>The Secret Life of Pets 2</t>
  </si>
  <si>
    <t>Illumination</t>
  </si>
  <si>
    <t>Antz</t>
  </si>
  <si>
    <t>The Prince of Egypt</t>
  </si>
  <si>
    <t>The Road to El Dorado</t>
  </si>
  <si>
    <t>Shrek</t>
  </si>
  <si>
    <t>Spirit: Stallion of the Cimarron</t>
  </si>
  <si>
    <t>Sinbad: Legend of the Seven Seas</t>
  </si>
  <si>
    <t>Shrek 2</t>
  </si>
  <si>
    <t>Shark Tale</t>
  </si>
  <si>
    <t>Flushed Away</t>
  </si>
  <si>
    <t>Shrek the Third</t>
  </si>
  <si>
    <t>Bee Movie</t>
  </si>
  <si>
    <t>Kung Fu Panda</t>
  </si>
  <si>
    <t>Madagascar: Escape 2 Africa</t>
  </si>
  <si>
    <t>Monsters vs. Aliens</t>
  </si>
  <si>
    <t>Shrek Forever After</t>
  </si>
  <si>
    <t>Megamind</t>
  </si>
  <si>
    <t>Kung Fu Panda 2</t>
  </si>
  <si>
    <t>Madagascar 3: Europe's Most Wanted</t>
  </si>
  <si>
    <t>Rise of the Guardians</t>
  </si>
  <si>
    <t>The Croods</t>
  </si>
  <si>
    <t>Mr. Peabody &amp; Sherman</t>
  </si>
  <si>
    <t>How to Train Your Dragon 2</t>
  </si>
  <si>
    <t>Penguins of Madagascar</t>
  </si>
  <si>
    <t>Kung Fu Panda 3</t>
  </si>
  <si>
    <t>The Boss Baby</t>
  </si>
  <si>
    <t>Captain Underpants: The First Epic Movie</t>
  </si>
  <si>
    <t>How to Train Your Dragon: The Hidden World</t>
  </si>
  <si>
    <t>Trolls World Tour</t>
  </si>
  <si>
    <t>DreamWorks</t>
  </si>
  <si>
    <t>Chicken Run</t>
  </si>
  <si>
    <t>Wallace &amp; Gromit: The Curse of the Were-Rabbit</t>
  </si>
  <si>
    <t>Ice Age: The Meltdown</t>
  </si>
  <si>
    <t>Ice Age: Dawn of the Dinosaurs</t>
  </si>
  <si>
    <t>Ice Age: Continental Drift</t>
  </si>
  <si>
    <t>Rio 2</t>
  </si>
  <si>
    <t>The Peanuts Movie</t>
  </si>
  <si>
    <t>Ice Age: Collision Course</t>
  </si>
  <si>
    <t>Spies in Disguise</t>
  </si>
  <si>
    <t>Blue Sky</t>
  </si>
  <si>
    <t>Hop (film)</t>
  </si>
  <si>
    <t>The Lorax (film)</t>
  </si>
  <si>
    <t>Minions (film)</t>
  </si>
  <si>
    <t>Sing (2016 American film)</t>
  </si>
  <si>
    <t>The Grinch (film)</t>
  </si>
  <si>
    <t>Storks (film)</t>
  </si>
  <si>
    <t>Smallfoot (film)</t>
  </si>
  <si>
    <t>Madagascar (2005 film)</t>
  </si>
  <si>
    <t>Over the Hedge (film)</t>
  </si>
  <si>
    <t>How to Train Your Dragon (film)</t>
  </si>
  <si>
    <t>Puss in Boots (2011 film)</t>
  </si>
  <si>
    <t>Turbo (film)</t>
  </si>
  <si>
    <t>Home (2015 film)</t>
  </si>
  <si>
    <t>Trolls (film)</t>
  </si>
  <si>
    <t>Abominable (2019 film)</t>
  </si>
  <si>
    <t>Ice Age (2002 film)</t>
  </si>
  <si>
    <t>Robots (2005 film)</t>
  </si>
  <si>
    <t>Horton Hears a Who! (film)</t>
  </si>
  <si>
    <t>Rio (2011 film)</t>
  </si>
  <si>
    <t>Epic (2013 film)</t>
  </si>
  <si>
    <t>Ferdinand (film)</t>
  </si>
  <si>
    <t>Arthur Christmas</t>
  </si>
  <si>
    <t>Hotel Transylvania</t>
  </si>
  <si>
    <t>The Smurfs 2</t>
  </si>
  <si>
    <t>Cloudy with a Chance of Meatballs 2</t>
  </si>
  <si>
    <t>Hotel Transylvania 2</t>
  </si>
  <si>
    <t>Smurfs: The Lost Village</t>
  </si>
  <si>
    <t>The Emoji Movie</t>
  </si>
  <si>
    <t>Hotel Transylvania 3: Summer Vacation</t>
  </si>
  <si>
    <t>Goosebumps 2: Haunted Halloween</t>
  </si>
  <si>
    <t>Spider-Man: Into the Spider-Verse</t>
  </si>
  <si>
    <t>The Angry Birds Movie 2</t>
  </si>
  <si>
    <t>Sony Pictures Animation productions</t>
  </si>
  <si>
    <t>Gross</t>
  </si>
  <si>
    <t>Open Season (2006 film)</t>
  </si>
  <si>
    <t>Cloudy with a Chance of Meatballs (film)</t>
  </si>
  <si>
    <t>The Smurfs (film)</t>
  </si>
  <si>
    <t>Goosebumps (film)</t>
  </si>
  <si>
    <t>The Star (2017 film)</t>
  </si>
  <si>
    <t>Peter Rabbit (film)</t>
  </si>
  <si>
    <t>Sullivan Bluth Studios</t>
  </si>
  <si>
    <t>An American Tail</t>
  </si>
  <si>
    <t>The Land Before Time</t>
  </si>
  <si>
    <t>All Dogs Go to Heaven</t>
  </si>
  <si>
    <t>Rock-a-Doodle</t>
  </si>
  <si>
    <t>Thumbelina</t>
  </si>
  <si>
    <t>A Troll in Central Park</t>
  </si>
  <si>
    <t>The Pebble and the Penguin</t>
  </si>
  <si>
    <t>Snow White and the Seven Dwarfs (1937 film)</t>
  </si>
  <si>
    <t>Disney</t>
  </si>
  <si>
    <t>Pinocchio (1940 film)</t>
  </si>
  <si>
    <t>Fantasia (1940 film)</t>
  </si>
  <si>
    <t>Dumbo</t>
  </si>
  <si>
    <t>Bambi</t>
  </si>
  <si>
    <t>Saludos Amigos</t>
  </si>
  <si>
    <t>The Three Caballeros</t>
  </si>
  <si>
    <t>Make Mine Music</t>
  </si>
  <si>
    <t>Fun and Fancy Free</t>
  </si>
  <si>
    <t>Melody Time</t>
  </si>
  <si>
    <t>The Adventures of Ichabod and Mr. Toad</t>
  </si>
  <si>
    <t>Cinderella (1950 film)</t>
  </si>
  <si>
    <t>Alice in Wonderland (1951 film)</t>
  </si>
  <si>
    <t>Peter Pan (1953 film)</t>
  </si>
  <si>
    <t>Lady and the Tramp</t>
  </si>
  <si>
    <t>Sleeping Beauty (1959 film)</t>
  </si>
  <si>
    <t>One Hundred and One Dalmatians</t>
  </si>
  <si>
    <t>The Sword in the Stone (1963 film)</t>
  </si>
  <si>
    <t>The Jungle Book (1967 film)</t>
  </si>
  <si>
    <t>The Aristocats</t>
  </si>
  <si>
    <t>Robin Hood (1973 film)</t>
  </si>
  <si>
    <t>The Many Adventures of Winnie the Pooh</t>
  </si>
  <si>
    <t>The Rescuers</t>
  </si>
  <si>
    <t>The Fox and the Hound</t>
  </si>
  <si>
    <t>The Black Cauldron (film)</t>
  </si>
  <si>
    <t>The Great Mouse Detective</t>
  </si>
  <si>
    <t>Oliver &amp; Company</t>
  </si>
  <si>
    <t>The Little Mermaid (1989 film)</t>
  </si>
  <si>
    <t>The Rescuers Down Under</t>
  </si>
  <si>
    <t>Beauty and the Beast (1991 film)</t>
  </si>
  <si>
    <t>Aladdin (1992 Disney film)</t>
  </si>
  <si>
    <t>The Lion King</t>
  </si>
  <si>
    <t>A Goofy Movie</t>
  </si>
  <si>
    <t>Pocahontas (1995 film)</t>
  </si>
  <si>
    <t>Toy Story</t>
  </si>
  <si>
    <t>Pixar</t>
  </si>
  <si>
    <t>The Hunchback of Notre Dame (1996 film)</t>
  </si>
  <si>
    <t>Hercules (1997 film)</t>
  </si>
  <si>
    <t>Mulan (1998 film)</t>
  </si>
  <si>
    <t>A Bug's Life</t>
  </si>
  <si>
    <t>Tarzan (1999 film)</t>
  </si>
  <si>
    <t>Toy Story 2</t>
  </si>
  <si>
    <t>Fantasia 2000</t>
  </si>
  <si>
    <t>The Tigger Movie</t>
  </si>
  <si>
    <t>Dinosaur (film)</t>
  </si>
  <si>
    <t>The Emperor's New Groove</t>
  </si>
  <si>
    <t>Recess: School's Out</t>
  </si>
  <si>
    <t>Atlantis: The Lost Empire</t>
  </si>
  <si>
    <t>Monsters, Inc.</t>
  </si>
  <si>
    <t>Return to Never Land</t>
  </si>
  <si>
    <t>Lilo &amp; Stitch</t>
  </si>
  <si>
    <t>Treasure Planet</t>
  </si>
  <si>
    <t>The Jungle Book 2</t>
  </si>
  <si>
    <t>Piglet's Big Movie</t>
  </si>
  <si>
    <t>Finding Nemo</t>
  </si>
  <si>
    <t>Brother Bear</t>
  </si>
  <si>
    <t>Teacher's Pet (2004 film)</t>
  </si>
  <si>
    <t>Home on the Range (2004 film)</t>
  </si>
  <si>
    <t>The Incredibles</t>
  </si>
  <si>
    <t>Pooh's Heffalump Movie</t>
  </si>
  <si>
    <t>Valiant (film)</t>
  </si>
  <si>
    <t>Chicken Little (2005 film)</t>
  </si>
  <si>
    <t>Bambi II</t>
  </si>
  <si>
    <t>The Wild</t>
  </si>
  <si>
    <t>Cars (film)</t>
  </si>
  <si>
    <t>Meet the Robinsons</t>
  </si>
  <si>
    <t>Ratatouille (film)</t>
  </si>
  <si>
    <t>Enchanted (film)</t>
  </si>
  <si>
    <t>WALL-E</t>
  </si>
  <si>
    <t>Tinker Bell (film)</t>
  </si>
  <si>
    <t>Bolt (2008 film)</t>
  </si>
  <si>
    <t>Up (2009 film)</t>
  </si>
  <si>
    <t>Tinker Bell and the Lost Treasure</t>
  </si>
  <si>
    <t>A Christmas Carol (2009 film)</t>
  </si>
  <si>
    <t>The Princess and the Frog</t>
  </si>
  <si>
    <t>Toy Story 3</t>
  </si>
  <si>
    <t>Tangled</t>
  </si>
  <si>
    <t>Mars Needs Moms</t>
  </si>
  <si>
    <t>Cars 2</t>
  </si>
  <si>
    <t>Winnie the Pooh (2011 film)</t>
  </si>
  <si>
    <t>Brave (2012 film)</t>
  </si>
  <si>
    <t>Secret of the Wings</t>
  </si>
  <si>
    <t>Frankenweenie (2012 film)</t>
  </si>
  <si>
    <t>Wreck-It Ralph</t>
  </si>
  <si>
    <t>Monsters University</t>
  </si>
  <si>
    <t>Planes (film)</t>
  </si>
  <si>
    <t>Frozen (2013 film)</t>
  </si>
  <si>
    <t>The Pirate Fairy</t>
  </si>
  <si>
    <t>Planes: Fire &amp; Rescue</t>
  </si>
  <si>
    <t>Big Hero 6 (film)</t>
  </si>
  <si>
    <t>Strange Magic (film)</t>
  </si>
  <si>
    <t>Tinker Bell and the Legend of the NeverBeast</t>
  </si>
  <si>
    <t>Inside Out (2015 film)</t>
  </si>
  <si>
    <t>The Good Dinosaur</t>
  </si>
  <si>
    <t>Zootopia</t>
  </si>
  <si>
    <t>Finding Dory</t>
  </si>
  <si>
    <t>Moana (2016 film)</t>
  </si>
  <si>
    <t>Cars 3</t>
  </si>
  <si>
    <t>Coco (2017 film)</t>
  </si>
  <si>
    <t>Incredibles 2</t>
  </si>
  <si>
    <t>Ralph Breaks the Internet</t>
  </si>
  <si>
    <t>Toy Story 4</t>
  </si>
  <si>
    <t>The Lion King (2019 film)</t>
  </si>
  <si>
    <t>Frozen II</t>
  </si>
  <si>
    <t>Onward (film)</t>
  </si>
  <si>
    <t>Gnomeo &amp; Juliet</t>
  </si>
  <si>
    <t>Looney Tunes: Back in Action</t>
  </si>
  <si>
    <t>The Secret of NIMH</t>
  </si>
  <si>
    <t>Surf's Up (film)</t>
  </si>
  <si>
    <t>The Reluctant Dragon (1941 film)</t>
  </si>
  <si>
    <t>Victory Through Air Power (film)</t>
  </si>
  <si>
    <t>Song of the South</t>
  </si>
  <si>
    <t>So Dear to My Heart</t>
  </si>
  <si>
    <t>Mary Poppins (film)</t>
  </si>
  <si>
    <t>Bedknobs and Broomsticks</t>
  </si>
  <si>
    <t>Pete's Dragon (1977 film)</t>
  </si>
  <si>
    <t>Who Framed Roger Rabbit</t>
  </si>
  <si>
    <t>James and the Giant Peach (film)</t>
  </si>
  <si>
    <t>Mary Poppins Returns</t>
  </si>
  <si>
    <t>DuckTales the Movie: Treasure of the Lost Lamp</t>
  </si>
  <si>
    <t>Doug's 1st Movie</t>
  </si>
  <si>
    <t>The Nightmare Before Christmas</t>
  </si>
  <si>
    <t>RottenTomatoName</t>
  </si>
  <si>
    <t>batman_mask_of_the_phantasm</t>
  </si>
  <si>
    <t>space_jam</t>
  </si>
  <si>
    <t>quest_for_camelot</t>
  </si>
  <si>
    <t>osmosis_jones</t>
  </si>
  <si>
    <t>looney_tunes_back_in_action</t>
  </si>
  <si>
    <t>the_lego_movie</t>
  </si>
  <si>
    <t>the_lego_batman_movie</t>
  </si>
  <si>
    <t>the_lego_ninjago_movie</t>
  </si>
  <si>
    <t>teen_titans_go_to_the_movies</t>
  </si>
  <si>
    <t>the_secret_life_of_pets</t>
  </si>
  <si>
    <t>cats_dont_dance</t>
  </si>
  <si>
    <t>chicken_run</t>
  </si>
  <si>
    <t>spirit_stallion_of_the_cimarron</t>
  </si>
  <si>
    <t>sinbad_legend_of_the_seven_seas</t>
  </si>
  <si>
    <t>shark_tale</t>
  </si>
  <si>
    <t>flushed_away</t>
  </si>
  <si>
    <t>shrek_the_third</t>
  </si>
  <si>
    <t>bee_movie</t>
  </si>
  <si>
    <t>kung_fu_panda</t>
  </si>
  <si>
    <t>monsters_vs_aliens</t>
  </si>
  <si>
    <t>shrek_forever_after</t>
  </si>
  <si>
    <t>rise_of_the_guardians</t>
  </si>
  <si>
    <t>the_croods</t>
  </si>
  <si>
    <t>penguins_of_madagascar</t>
  </si>
  <si>
    <t>the_boss_baby</t>
  </si>
  <si>
    <t>captain_underpants_the_first_epic_movie</t>
  </si>
  <si>
    <t>how_to_train_your_dragon_the_hidden_world</t>
  </si>
  <si>
    <t>trolls_world_tour</t>
  </si>
  <si>
    <t>ice_age_continental_drift</t>
  </si>
  <si>
    <t>the_peanuts_movie</t>
  </si>
  <si>
    <t>ice_age_collision_course</t>
  </si>
  <si>
    <t>arthur_christmas</t>
  </si>
  <si>
    <t>the_pirates_band_of_misfits</t>
  </si>
  <si>
    <t>hotel_transylvania</t>
  </si>
  <si>
    <t>smurfs_the_lost_village</t>
  </si>
  <si>
    <t>the_emoji_movie</t>
  </si>
  <si>
    <t>spider_man_into_the_spider_verse</t>
  </si>
  <si>
    <t>an_american_tail</t>
  </si>
  <si>
    <t>all_dogs_go_to_heaven</t>
  </si>
  <si>
    <t>saludos_amigos</t>
  </si>
  <si>
    <t>the_three_caballeros</t>
  </si>
  <si>
    <t>make_mine_music</t>
  </si>
  <si>
    <t>fun_and_fancy_free</t>
  </si>
  <si>
    <t>melody_time</t>
  </si>
  <si>
    <t>lady_and_the_tramp</t>
  </si>
  <si>
    <t>the_great_mouse_detective</t>
  </si>
  <si>
    <t>the_lion_king</t>
  </si>
  <si>
    <t>a_goofy_movie</t>
  </si>
  <si>
    <t>toy_story</t>
  </si>
  <si>
    <t>the_tigger_movie</t>
  </si>
  <si>
    <t>recess_schools_out</t>
  </si>
  <si>
    <t>atlantis_the_lost_empire</t>
  </si>
  <si>
    <t>monsters_inc.</t>
  </si>
  <si>
    <t>return_to_never_land</t>
  </si>
  <si>
    <t>treasure_planet</t>
  </si>
  <si>
    <t>finding_nemo</t>
  </si>
  <si>
    <t>brother_bear</t>
  </si>
  <si>
    <t>bambi_ii</t>
  </si>
  <si>
    <t>the_wild</t>
  </si>
  <si>
    <t>meet_the_robinsons</t>
  </si>
  <si>
    <t>wall_e</t>
  </si>
  <si>
    <t>tinker_bell_and_the_lost_treasure</t>
  </si>
  <si>
    <t>mars_needs_moms</t>
  </si>
  <si>
    <t>secret_of_the_wings</t>
  </si>
  <si>
    <t>monsters_university</t>
  </si>
  <si>
    <t>the_pirate_fairy</t>
  </si>
  <si>
    <t>tinker_bell_and_the_legend_of_the_neverbeast</t>
  </si>
  <si>
    <t>the_good_dinosaur</t>
  </si>
  <si>
    <t>finding_dory</t>
  </si>
  <si>
    <t>ralph_breaks_the_internet</t>
  </si>
  <si>
    <t>frozen_ii</t>
  </si>
  <si>
    <t>spies_in_disguise</t>
  </si>
  <si>
    <t>song_of_the_south</t>
  </si>
  <si>
    <t>so_dear_to_my_heart</t>
  </si>
  <si>
    <t>bedknobs_and_broomsticks</t>
  </si>
  <si>
    <t>who_framed_roger_rabbit</t>
  </si>
  <si>
    <t>mary_poppins_returns</t>
  </si>
  <si>
    <t>ducktales_the_movie_treasure_of_the_lost_lamp</t>
  </si>
  <si>
    <t>storks</t>
  </si>
  <si>
    <t>smallfoot</t>
  </si>
  <si>
    <t>minions</t>
  </si>
  <si>
    <t>madagascar</t>
  </si>
  <si>
    <t>trolls</t>
  </si>
  <si>
    <t>abominable</t>
  </si>
  <si>
    <t>robots</t>
  </si>
  <si>
    <t>rio</t>
  </si>
  <si>
    <t>ferdinand</t>
  </si>
  <si>
    <t>fantasia</t>
  </si>
  <si>
    <t>cinderella</t>
  </si>
  <si>
    <t>hercules</t>
  </si>
  <si>
    <t>mulan</t>
  </si>
  <si>
    <t>tarzan</t>
  </si>
  <si>
    <t>valiant</t>
  </si>
  <si>
    <t>cars</t>
  </si>
  <si>
    <t>ratatouille</t>
  </si>
  <si>
    <t>enchanted</t>
  </si>
  <si>
    <t>bolt</t>
  </si>
  <si>
    <t>up</t>
  </si>
  <si>
    <t>planes</t>
  </si>
  <si>
    <t>onward</t>
  </si>
  <si>
    <t>scoob</t>
  </si>
  <si>
    <t>antz</t>
  </si>
  <si>
    <t>shrek</t>
  </si>
  <si>
    <t>megamind</t>
  </si>
  <si>
    <t>rock_a_doodle</t>
  </si>
  <si>
    <t>thumbelina</t>
  </si>
  <si>
    <t>dumbo</t>
  </si>
  <si>
    <t>bambi</t>
  </si>
  <si>
    <t>tangled</t>
  </si>
  <si>
    <t>wreck_it_ralph</t>
  </si>
  <si>
    <t>zootopia</t>
  </si>
  <si>
    <t>incredibles</t>
  </si>
  <si>
    <t>the_grinch</t>
  </si>
  <si>
    <t>open_season</t>
  </si>
  <si>
    <t>the_smurfs</t>
  </si>
  <si>
    <t>hop_2011</t>
  </si>
  <si>
    <t>sing_2016</t>
  </si>
  <si>
    <t>turbo_2013</t>
  </si>
  <si>
    <t>goosebumps_2015</t>
  </si>
  <si>
    <t>home_2015</t>
  </si>
  <si>
    <t>pinocchio_1940</t>
  </si>
  <si>
    <t>frozen_2013</t>
  </si>
  <si>
    <t>the_lorax_2012</t>
  </si>
  <si>
    <t>the_star_2017</t>
  </si>
  <si>
    <t>peter_rabbit_2018</t>
  </si>
  <si>
    <t>the_little_mermaid_1989</t>
  </si>
  <si>
    <t>inside_out_2015</t>
  </si>
  <si>
    <t>the_lion_king_2019</t>
  </si>
  <si>
    <t>despicable_me_2</t>
  </si>
  <si>
    <t>despicable_me_3</t>
  </si>
  <si>
    <t>the_secret_life_of_pets_2</t>
  </si>
  <si>
    <t>shrek_2</t>
  </si>
  <si>
    <t>wallace_and_gromit_curse_of_the_wererabbit</t>
  </si>
  <si>
    <t>over_the_hedge</t>
  </si>
  <si>
    <t>madagascar_escape_2_Africa</t>
  </si>
  <si>
    <t>how_to_train_your_dragon</t>
  </si>
  <si>
    <t>1209933-puss_in_boots</t>
  </si>
  <si>
    <t>madagascar_3_europes_most_wanted_2012</t>
  </si>
  <si>
    <t>mr_peabody_and_sherman</t>
  </si>
  <si>
    <t>how_to_train_your_dragon_2</t>
  </si>
  <si>
    <t>kung_fu_panda_3</t>
  </si>
  <si>
    <t>ice_age</t>
  </si>
  <si>
    <t>epic_2013</t>
  </si>
  <si>
    <t>rio_2</t>
  </si>
  <si>
    <t>surfs_up</t>
  </si>
  <si>
    <t>the_smurfs_2</t>
  </si>
  <si>
    <t>cloudy_with_a_chance_of_meatballs_2</t>
  </si>
  <si>
    <t>hotel_transylvania_2</t>
  </si>
  <si>
    <t>hotel_transylvania_3_summer_vacation</t>
  </si>
  <si>
    <t>goosebumps_2_haunted_halloween</t>
  </si>
  <si>
    <t>Profit (percent)</t>
  </si>
  <si>
    <t>1048445-snow_white_and_the_seven_dwarfs</t>
  </si>
  <si>
    <t>1029112-alice_in_wonderland</t>
  </si>
  <si>
    <t>1016213-peter_pan</t>
  </si>
  <si>
    <t>1019187-sleeping_beauty</t>
  </si>
  <si>
    <t>1031385-jungle_book</t>
  </si>
  <si>
    <t>1017699-robin_hood</t>
  </si>
  <si>
    <t>beauty_and_the_beast_1991</t>
  </si>
  <si>
    <t>disneys_aladdin</t>
  </si>
  <si>
    <t>toy_story_2</t>
  </si>
  <si>
    <t>1097046-dinosaur</t>
  </si>
  <si>
    <t>piglets_big_movie</t>
  </si>
  <si>
    <t>teachers_pet_2004</t>
  </si>
  <si>
    <t>home_on_the_range</t>
  </si>
  <si>
    <t>poohs_heffalump_movie</t>
  </si>
  <si>
    <t>chicken_little</t>
  </si>
  <si>
    <t>tinker_bell</t>
  </si>
  <si>
    <t>toy_story_3</t>
  </si>
  <si>
    <t>cars_2</t>
  </si>
  <si>
    <t>planes_fire_and_rescue</t>
  </si>
  <si>
    <t>big_hero_6</t>
  </si>
  <si>
    <t>strange_magic</t>
  </si>
  <si>
    <t>cars_3</t>
  </si>
  <si>
    <t>incredibles_2</t>
  </si>
  <si>
    <t>toy_story_4</t>
  </si>
  <si>
    <t>the_reluctant_dragon</t>
  </si>
  <si>
    <t>mary_poppins</t>
  </si>
  <si>
    <t>petes_dragon</t>
  </si>
  <si>
    <t>james_and_the_giant_peach</t>
  </si>
  <si>
    <t>dougs_1st_movie</t>
  </si>
  <si>
    <t>the_lego_movie_2_the_second_part</t>
  </si>
  <si>
    <t>iron_giant</t>
  </si>
  <si>
    <t>1214097-despicable_me</t>
  </si>
  <si>
    <t>prince_of_egypt</t>
  </si>
  <si>
    <t>road_to_el_dorado</t>
  </si>
  <si>
    <t>kung_fu_panda_the_kaboom_of_doom</t>
  </si>
  <si>
    <t>ice_age_2</t>
  </si>
  <si>
    <t>horton-hears-a-who2008</t>
  </si>
  <si>
    <t>1194515-ice_age_dawn_of_the_dinosaurs</t>
  </si>
  <si>
    <t>1196077-cloudy_with_a_chance_of_meatballs</t>
  </si>
  <si>
    <t>the_angry_birds_movie_2</t>
  </si>
  <si>
    <t>secret_of_nimh</t>
  </si>
  <si>
    <t>land_before_time</t>
  </si>
  <si>
    <t>a-troll-in-central-park</t>
  </si>
  <si>
    <t>pebble_and_the_penguin</t>
  </si>
  <si>
    <t>adventures_of_ichabod_and_mr_toad</t>
  </si>
  <si>
    <t>101_dalmatians</t>
  </si>
  <si>
    <t>sword_in_the_stone</t>
  </si>
  <si>
    <t>aristocats</t>
  </si>
  <si>
    <t>the_rescuers_1977</t>
  </si>
  <si>
    <t>fox_and_the_hound</t>
  </si>
  <si>
    <t>black_cauldron</t>
  </si>
  <si>
    <t>oliver_and_company</t>
  </si>
  <si>
    <t>rescuers_down_under</t>
  </si>
  <si>
    <t>1063452-pocahontas</t>
  </si>
  <si>
    <t>1073037-hunchback_of_notre_dame</t>
  </si>
  <si>
    <t>bugs_life</t>
  </si>
  <si>
    <t>emperors_new_groove</t>
  </si>
  <si>
    <t>lilo_and_stitch</t>
  </si>
  <si>
    <t>1196003-princess_and_the_frog</t>
  </si>
  <si>
    <t>gnomeo_and_juliet</t>
  </si>
  <si>
    <t>winnie_the_pooh_2011</t>
  </si>
  <si>
    <t>brave_2012</t>
  </si>
  <si>
    <t>frankenweenie_2012</t>
  </si>
  <si>
    <t>victory-through-air-power</t>
  </si>
  <si>
    <t>nightmare_before_christmas</t>
  </si>
  <si>
    <t>many_adventures_of_winnie_the_pooh</t>
  </si>
  <si>
    <t>jungle_book_2</t>
  </si>
  <si>
    <t>10008502-christmas_carol</t>
  </si>
  <si>
    <t>moana_2016</t>
  </si>
  <si>
    <t>coco_2017</t>
  </si>
  <si>
    <t>The Pirates! In an Adventure with Scientists!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</si>
</sst>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Fill="1" applyBorder="1" applyAlignment="1">
      <alignment vertical="center" wrapText="1"/>
    </xf>
    <xf numFmtId="0" fontId="2" fillId="0" borderId="0" xfId="1" applyAlignment="1">
      <alignment vertical="center" wrapText="1"/>
    </xf>
    <xf numFmtId="0" fontId="0" fillId="0" borderId="0" xfId="0"/>
  </cellXfs>
  <cellStyles count="2">
    <cellStyle name="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0161173-B0F8-4F87-BE44-2764C2B83A28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DC258-5227-4F56-BE46-0558583FE6FE}">
  <dimension ref="A1:I222"/>
  <sheetViews>
    <sheetView tabSelected="1" zoomScale="90" zoomScaleNormal="90" workbookViewId="0">
      <selection activeCell="A190" sqref="A190"/>
    </sheetView>
  </sheetViews>
  <sheetFormatPr defaultRowHeight="14.5" x14ac:dyDescent="0.35"/>
  <cols>
    <col min="1" max="1" width="42.90625" bestFit="1" customWidth="1"/>
    <col min="2" max="2" width="38.26953125" customWidth="1"/>
    <col min="3" max="3" width="4.81640625" bestFit="1" customWidth="1"/>
    <col min="4" max="4" width="6.1796875" bestFit="1" customWidth="1"/>
    <col min="6" max="6" width="8.7265625" style="3"/>
    <col min="7" max="7" width="29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95</v>
      </c>
      <c r="F1" s="3" t="s">
        <v>384</v>
      </c>
      <c r="G1" t="s">
        <v>233</v>
      </c>
    </row>
    <row r="2" spans="1:7" x14ac:dyDescent="0.35">
      <c r="A2" t="s">
        <v>5</v>
      </c>
      <c r="B2" t="s">
        <v>4</v>
      </c>
      <c r="C2">
        <v>1993</v>
      </c>
      <c r="D2">
        <v>6</v>
      </c>
      <c r="E2">
        <v>5.8</v>
      </c>
      <c r="F2" s="3">
        <f t="shared" ref="F2:F65" si="0">IFERROR((E2-D2)/D2*100,"")</f>
        <v>-3.3333333333333361</v>
      </c>
      <c r="G2" t="s">
        <v>234</v>
      </c>
    </row>
    <row r="3" spans="1:7" x14ac:dyDescent="0.35">
      <c r="A3" t="s">
        <v>6</v>
      </c>
      <c r="B3" t="s">
        <v>4</v>
      </c>
      <c r="C3">
        <v>1996</v>
      </c>
      <c r="D3">
        <v>80</v>
      </c>
      <c r="E3">
        <v>230.4</v>
      </c>
      <c r="F3" s="3">
        <f t="shared" si="0"/>
        <v>188</v>
      </c>
      <c r="G3" t="s">
        <v>235</v>
      </c>
    </row>
    <row r="4" spans="1:7" x14ac:dyDescent="0.35">
      <c r="A4" t="s">
        <v>7</v>
      </c>
      <c r="B4" t="s">
        <v>4</v>
      </c>
      <c r="C4">
        <v>1997</v>
      </c>
      <c r="D4">
        <v>32</v>
      </c>
      <c r="E4">
        <v>3.6</v>
      </c>
      <c r="F4" s="3">
        <f t="shared" si="0"/>
        <v>-88.75</v>
      </c>
      <c r="G4" t="s">
        <v>244</v>
      </c>
    </row>
    <row r="5" spans="1:7" x14ac:dyDescent="0.35">
      <c r="A5" t="s">
        <v>8</v>
      </c>
      <c r="B5" t="s">
        <v>4</v>
      </c>
      <c r="C5">
        <v>1998</v>
      </c>
      <c r="D5">
        <v>40</v>
      </c>
      <c r="E5">
        <v>38.1</v>
      </c>
      <c r="F5" s="3">
        <f t="shared" si="0"/>
        <v>-4.7499999999999964</v>
      </c>
      <c r="G5" t="s">
        <v>236</v>
      </c>
    </row>
    <row r="6" spans="1:7" x14ac:dyDescent="0.35">
      <c r="A6" t="s">
        <v>9</v>
      </c>
      <c r="B6" t="s">
        <v>4</v>
      </c>
      <c r="C6">
        <v>1999</v>
      </c>
      <c r="D6">
        <v>80</v>
      </c>
      <c r="E6">
        <v>31.3</v>
      </c>
      <c r="F6" s="3">
        <f t="shared" si="0"/>
        <v>-60.875</v>
      </c>
      <c r="G6" s="3" t="s">
        <v>415</v>
      </c>
    </row>
    <row r="7" spans="1:7" x14ac:dyDescent="0.35">
      <c r="A7" t="s">
        <v>10</v>
      </c>
      <c r="B7" t="s">
        <v>4</v>
      </c>
      <c r="C7">
        <v>2001</v>
      </c>
      <c r="D7">
        <v>70</v>
      </c>
      <c r="E7">
        <v>14</v>
      </c>
      <c r="F7" s="3">
        <f t="shared" si="0"/>
        <v>-80</v>
      </c>
      <c r="G7" s="3" t="s">
        <v>237</v>
      </c>
    </row>
    <row r="8" spans="1:7" x14ac:dyDescent="0.35">
      <c r="A8" t="s">
        <v>217</v>
      </c>
      <c r="B8" t="s">
        <v>4</v>
      </c>
      <c r="C8">
        <v>2003</v>
      </c>
      <c r="D8">
        <v>80</v>
      </c>
      <c r="E8">
        <v>68.5</v>
      </c>
      <c r="F8" s="3">
        <f t="shared" si="0"/>
        <v>-14.374999999999998</v>
      </c>
      <c r="G8" s="3" t="s">
        <v>238</v>
      </c>
    </row>
    <row r="9" spans="1:7" x14ac:dyDescent="0.35">
      <c r="A9" t="s">
        <v>11</v>
      </c>
      <c r="B9" t="s">
        <v>4</v>
      </c>
      <c r="C9">
        <v>2014</v>
      </c>
      <c r="D9">
        <v>60</v>
      </c>
      <c r="E9">
        <v>469.2</v>
      </c>
      <c r="F9" s="3">
        <f t="shared" si="0"/>
        <v>681.99999999999989</v>
      </c>
      <c r="G9" s="3" t="s">
        <v>239</v>
      </c>
    </row>
    <row r="10" spans="1:7" x14ac:dyDescent="0.35">
      <c r="A10" t="s">
        <v>67</v>
      </c>
      <c r="B10" t="s">
        <v>4</v>
      </c>
      <c r="C10">
        <v>2016</v>
      </c>
      <c r="D10">
        <v>70</v>
      </c>
      <c r="E10">
        <v>182.4</v>
      </c>
      <c r="F10" s="3">
        <f t="shared" si="0"/>
        <v>160.57142857142858</v>
      </c>
      <c r="G10" s="3" t="s">
        <v>312</v>
      </c>
    </row>
    <row r="11" spans="1:7" x14ac:dyDescent="0.35">
      <c r="A11" t="s">
        <v>12</v>
      </c>
      <c r="B11" t="s">
        <v>4</v>
      </c>
      <c r="C11">
        <v>2017</v>
      </c>
      <c r="D11">
        <v>80</v>
      </c>
      <c r="E11">
        <v>310.10000000000002</v>
      </c>
      <c r="F11" s="3">
        <f t="shared" si="0"/>
        <v>287.625</v>
      </c>
      <c r="G11" s="3" t="s">
        <v>240</v>
      </c>
    </row>
    <row r="12" spans="1:7" x14ac:dyDescent="0.35">
      <c r="A12" t="s">
        <v>14</v>
      </c>
      <c r="B12" t="s">
        <v>4</v>
      </c>
      <c r="C12">
        <v>2017</v>
      </c>
      <c r="D12">
        <v>70</v>
      </c>
      <c r="E12">
        <v>122.6</v>
      </c>
      <c r="F12" s="3">
        <f t="shared" si="0"/>
        <v>75.142857142857139</v>
      </c>
      <c r="G12" s="3" t="s">
        <v>241</v>
      </c>
    </row>
    <row r="13" spans="1:7" x14ac:dyDescent="0.35">
      <c r="A13" t="s">
        <v>13</v>
      </c>
      <c r="B13" t="s">
        <v>4</v>
      </c>
      <c r="C13">
        <v>2018</v>
      </c>
      <c r="D13">
        <v>10</v>
      </c>
      <c r="E13">
        <v>52.1</v>
      </c>
      <c r="F13" s="3">
        <f t="shared" si="0"/>
        <v>421</v>
      </c>
      <c r="G13" s="3" t="s">
        <v>242</v>
      </c>
    </row>
    <row r="14" spans="1:7" x14ac:dyDescent="0.35">
      <c r="A14" t="s">
        <v>68</v>
      </c>
      <c r="B14" t="s">
        <v>4</v>
      </c>
      <c r="C14">
        <v>2018</v>
      </c>
      <c r="D14">
        <v>80</v>
      </c>
      <c r="E14">
        <v>212.2</v>
      </c>
      <c r="F14" s="3">
        <f t="shared" si="0"/>
        <v>165.25</v>
      </c>
      <c r="G14" s="3" t="s">
        <v>313</v>
      </c>
    </row>
    <row r="15" spans="1:7" x14ac:dyDescent="0.35">
      <c r="A15" t="s">
        <v>15</v>
      </c>
      <c r="B15" t="s">
        <v>4</v>
      </c>
      <c r="C15">
        <v>2019</v>
      </c>
      <c r="D15">
        <v>99</v>
      </c>
      <c r="E15">
        <v>191.1</v>
      </c>
      <c r="F15" s="3">
        <f t="shared" si="0"/>
        <v>93.030303030303031</v>
      </c>
      <c r="G15" s="3" t="s">
        <v>414</v>
      </c>
    </row>
    <row r="16" spans="1:7" x14ac:dyDescent="0.35">
      <c r="A16" t="s">
        <v>16</v>
      </c>
      <c r="B16" t="s">
        <v>4</v>
      </c>
      <c r="C16">
        <v>2020</v>
      </c>
      <c r="D16">
        <v>90</v>
      </c>
      <c r="E16">
        <v>23.8</v>
      </c>
      <c r="F16" s="3">
        <f t="shared" si="0"/>
        <v>-73.555555555555557</v>
      </c>
      <c r="G16" s="3" t="s">
        <v>334</v>
      </c>
    </row>
    <row r="17" spans="1:7" x14ac:dyDescent="0.35">
      <c r="A17" t="s">
        <v>17</v>
      </c>
      <c r="B17" t="s">
        <v>22</v>
      </c>
      <c r="C17">
        <v>2010</v>
      </c>
      <c r="D17">
        <v>69</v>
      </c>
      <c r="E17">
        <v>543</v>
      </c>
      <c r="F17" s="3">
        <f t="shared" si="0"/>
        <v>686.95652173913049</v>
      </c>
      <c r="G17" s="3" t="s">
        <v>416</v>
      </c>
    </row>
    <row r="18" spans="1:7" x14ac:dyDescent="0.35">
      <c r="A18" t="s">
        <v>62</v>
      </c>
      <c r="B18" t="s">
        <v>22</v>
      </c>
      <c r="C18">
        <v>2011</v>
      </c>
      <c r="D18">
        <v>63</v>
      </c>
      <c r="E18">
        <v>184</v>
      </c>
      <c r="F18" s="3">
        <f t="shared" si="0"/>
        <v>192.06349206349208</v>
      </c>
      <c r="G18" s="3" t="s">
        <v>349</v>
      </c>
    </row>
    <row r="19" spans="1:7" x14ac:dyDescent="0.35">
      <c r="A19" t="s">
        <v>63</v>
      </c>
      <c r="B19" s="1" t="s">
        <v>22</v>
      </c>
      <c r="C19">
        <v>2012</v>
      </c>
      <c r="D19">
        <v>70</v>
      </c>
      <c r="E19">
        <v>348</v>
      </c>
      <c r="F19" s="3">
        <f t="shared" si="0"/>
        <v>397.14285714285717</v>
      </c>
      <c r="G19" s="3" t="s">
        <v>356</v>
      </c>
    </row>
    <row r="20" spans="1:7" x14ac:dyDescent="0.35">
      <c r="A20" t="s">
        <v>18</v>
      </c>
      <c r="B20" s="1" t="s">
        <v>22</v>
      </c>
      <c r="C20">
        <v>2013</v>
      </c>
      <c r="D20">
        <v>76</v>
      </c>
      <c r="E20">
        <v>970</v>
      </c>
      <c r="F20" s="3">
        <f t="shared" si="0"/>
        <v>1176.3157894736842</v>
      </c>
      <c r="G20" s="3" t="s">
        <v>362</v>
      </c>
    </row>
    <row r="21" spans="1:7" x14ac:dyDescent="0.35">
      <c r="A21" t="s">
        <v>64</v>
      </c>
      <c r="B21" s="1" t="s">
        <v>22</v>
      </c>
      <c r="C21">
        <v>2015</v>
      </c>
      <c r="D21">
        <v>74</v>
      </c>
      <c r="E21">
        <v>1159</v>
      </c>
      <c r="F21" s="3">
        <f t="shared" si="0"/>
        <v>1466.2162162162163</v>
      </c>
      <c r="G21" s="3" t="s">
        <v>314</v>
      </c>
    </row>
    <row r="22" spans="1:7" x14ac:dyDescent="0.35">
      <c r="A22" t="s">
        <v>19</v>
      </c>
      <c r="B22" s="1" t="s">
        <v>22</v>
      </c>
      <c r="C22">
        <v>2016</v>
      </c>
      <c r="D22">
        <v>75</v>
      </c>
      <c r="E22">
        <v>875</v>
      </c>
      <c r="F22" s="3">
        <f t="shared" si="0"/>
        <v>1066.6666666666665</v>
      </c>
      <c r="G22" s="3" t="s">
        <v>243</v>
      </c>
    </row>
    <row r="23" spans="1:7" x14ac:dyDescent="0.35">
      <c r="A23" t="s">
        <v>65</v>
      </c>
      <c r="B23" s="1" t="s">
        <v>22</v>
      </c>
      <c r="C23">
        <v>2016</v>
      </c>
      <c r="D23">
        <v>75</v>
      </c>
      <c r="E23">
        <v>634</v>
      </c>
      <c r="F23" s="3">
        <f t="shared" si="0"/>
        <v>745.33333333333326</v>
      </c>
      <c r="G23" s="3" t="s">
        <v>350</v>
      </c>
    </row>
    <row r="24" spans="1:7" x14ac:dyDescent="0.35">
      <c r="A24" t="s">
        <v>20</v>
      </c>
      <c r="B24" s="1" t="s">
        <v>22</v>
      </c>
      <c r="C24">
        <v>2017</v>
      </c>
      <c r="D24">
        <v>80</v>
      </c>
      <c r="E24">
        <v>1034</v>
      </c>
      <c r="F24" s="3">
        <f t="shared" si="0"/>
        <v>1192.5</v>
      </c>
      <c r="G24" s="3" t="s">
        <v>363</v>
      </c>
    </row>
    <row r="25" spans="1:7" x14ac:dyDescent="0.35">
      <c r="A25" t="s">
        <v>66</v>
      </c>
      <c r="B25" s="1" t="s">
        <v>22</v>
      </c>
      <c r="C25">
        <v>2018</v>
      </c>
      <c r="D25">
        <v>75</v>
      </c>
      <c r="E25">
        <v>511</v>
      </c>
      <c r="F25" s="3">
        <f t="shared" si="0"/>
        <v>581.33333333333337</v>
      </c>
      <c r="G25" s="3" t="s">
        <v>346</v>
      </c>
    </row>
    <row r="26" spans="1:7" x14ac:dyDescent="0.35">
      <c r="A26" t="s">
        <v>21</v>
      </c>
      <c r="B26" s="1" t="s">
        <v>22</v>
      </c>
      <c r="C26">
        <v>2019</v>
      </c>
      <c r="D26">
        <v>80</v>
      </c>
      <c r="E26">
        <v>430</v>
      </c>
      <c r="F26" s="3">
        <f t="shared" si="0"/>
        <v>437.5</v>
      </c>
      <c r="G26" s="3" t="s">
        <v>364</v>
      </c>
    </row>
    <row r="27" spans="1:7" x14ac:dyDescent="0.35">
      <c r="A27" t="s">
        <v>23</v>
      </c>
      <c r="B27" s="1" t="s">
        <v>51</v>
      </c>
      <c r="C27">
        <v>1998</v>
      </c>
      <c r="D27">
        <v>60</v>
      </c>
      <c r="E27">
        <v>171</v>
      </c>
      <c r="F27" s="3">
        <f t="shared" si="0"/>
        <v>185</v>
      </c>
      <c r="G27" s="3" t="s">
        <v>335</v>
      </c>
    </row>
    <row r="28" spans="1:7" ht="18" customHeight="1" x14ac:dyDescent="0.35">
      <c r="A28" t="s">
        <v>24</v>
      </c>
      <c r="B28" s="1" t="s">
        <v>51</v>
      </c>
      <c r="C28">
        <v>1998</v>
      </c>
      <c r="D28">
        <v>70</v>
      </c>
      <c r="E28">
        <v>218</v>
      </c>
      <c r="F28" s="3">
        <f t="shared" si="0"/>
        <v>211.42857142857144</v>
      </c>
      <c r="G28" s="3" t="s">
        <v>417</v>
      </c>
    </row>
    <row r="29" spans="1:7" x14ac:dyDescent="0.35">
      <c r="A29" t="s">
        <v>25</v>
      </c>
      <c r="B29" s="1" t="s">
        <v>51</v>
      </c>
      <c r="C29">
        <v>2000</v>
      </c>
      <c r="D29">
        <v>95</v>
      </c>
      <c r="E29">
        <v>76</v>
      </c>
      <c r="F29" s="3">
        <f t="shared" si="0"/>
        <v>-20</v>
      </c>
      <c r="G29" s="3" t="s">
        <v>418</v>
      </c>
    </row>
    <row r="30" spans="1:7" x14ac:dyDescent="0.35">
      <c r="A30" t="s">
        <v>52</v>
      </c>
      <c r="B30" s="1" t="s">
        <v>51</v>
      </c>
      <c r="C30">
        <v>2000</v>
      </c>
      <c r="D30">
        <v>45</v>
      </c>
      <c r="E30">
        <v>225</v>
      </c>
      <c r="F30" s="3">
        <f t="shared" si="0"/>
        <v>400</v>
      </c>
      <c r="G30" s="3" t="s">
        <v>245</v>
      </c>
    </row>
    <row r="31" spans="1:7" x14ac:dyDescent="0.35">
      <c r="A31" t="s">
        <v>26</v>
      </c>
      <c r="B31" s="1" t="s">
        <v>51</v>
      </c>
      <c r="C31">
        <v>2001</v>
      </c>
      <c r="D31">
        <v>60</v>
      </c>
      <c r="E31">
        <v>484</v>
      </c>
      <c r="F31" s="3">
        <f t="shared" si="0"/>
        <v>706.66666666666663</v>
      </c>
      <c r="G31" s="3" t="s">
        <v>336</v>
      </c>
    </row>
    <row r="32" spans="1:7" x14ac:dyDescent="0.35">
      <c r="A32" t="s">
        <v>27</v>
      </c>
      <c r="B32" s="1" t="s">
        <v>51</v>
      </c>
      <c r="C32">
        <v>2002</v>
      </c>
      <c r="D32">
        <v>80</v>
      </c>
      <c r="E32">
        <v>123</v>
      </c>
      <c r="F32" s="3">
        <f t="shared" si="0"/>
        <v>53.75</v>
      </c>
      <c r="G32" s="3" t="s">
        <v>246</v>
      </c>
    </row>
    <row r="33" spans="1:7" x14ac:dyDescent="0.35">
      <c r="A33" t="s">
        <v>28</v>
      </c>
      <c r="B33" s="1" t="s">
        <v>51</v>
      </c>
      <c r="C33">
        <v>2003</v>
      </c>
      <c r="D33">
        <v>60</v>
      </c>
      <c r="E33">
        <v>81</v>
      </c>
      <c r="F33" s="3">
        <f t="shared" si="0"/>
        <v>35</v>
      </c>
      <c r="G33" s="3" t="s">
        <v>247</v>
      </c>
    </row>
    <row r="34" spans="1:7" x14ac:dyDescent="0.35">
      <c r="A34" t="s">
        <v>29</v>
      </c>
      <c r="B34" s="1" t="s">
        <v>51</v>
      </c>
      <c r="C34">
        <v>2004</v>
      </c>
      <c r="D34">
        <v>150</v>
      </c>
      <c r="E34">
        <v>920</v>
      </c>
      <c r="F34" s="3">
        <f t="shared" si="0"/>
        <v>513.33333333333337</v>
      </c>
      <c r="G34" s="3" t="s">
        <v>365</v>
      </c>
    </row>
    <row r="35" spans="1:7" x14ac:dyDescent="0.35">
      <c r="A35" t="s">
        <v>30</v>
      </c>
      <c r="B35" s="1" t="s">
        <v>51</v>
      </c>
      <c r="C35">
        <v>2004</v>
      </c>
      <c r="D35">
        <v>75</v>
      </c>
      <c r="E35">
        <v>367</v>
      </c>
      <c r="F35" s="3">
        <f t="shared" si="0"/>
        <v>389.33333333333337</v>
      </c>
      <c r="G35" s="3" t="s">
        <v>248</v>
      </c>
    </row>
    <row r="36" spans="1:7" x14ac:dyDescent="0.35">
      <c r="A36" t="s">
        <v>69</v>
      </c>
      <c r="B36" s="1" t="s">
        <v>51</v>
      </c>
      <c r="C36">
        <v>2005</v>
      </c>
      <c r="D36">
        <v>75</v>
      </c>
      <c r="E36">
        <v>533</v>
      </c>
      <c r="F36" s="3">
        <f t="shared" si="0"/>
        <v>610.66666666666663</v>
      </c>
      <c r="G36" s="3" t="s">
        <v>315</v>
      </c>
    </row>
    <row r="37" spans="1:7" x14ac:dyDescent="0.35">
      <c r="A37" t="s">
        <v>53</v>
      </c>
      <c r="B37" s="1" t="s">
        <v>51</v>
      </c>
      <c r="C37">
        <v>2005</v>
      </c>
      <c r="D37">
        <v>30</v>
      </c>
      <c r="E37">
        <v>192</v>
      </c>
      <c r="F37" s="3">
        <f t="shared" si="0"/>
        <v>540</v>
      </c>
      <c r="G37" s="3" t="s">
        <v>366</v>
      </c>
    </row>
    <row r="38" spans="1:7" x14ac:dyDescent="0.35">
      <c r="A38" t="s">
        <v>70</v>
      </c>
      <c r="B38" s="1" t="s">
        <v>51</v>
      </c>
      <c r="C38">
        <v>2006</v>
      </c>
      <c r="D38">
        <v>80</v>
      </c>
      <c r="E38">
        <v>336</v>
      </c>
      <c r="F38" s="3">
        <f t="shared" si="0"/>
        <v>320</v>
      </c>
      <c r="G38" s="3" t="s">
        <v>367</v>
      </c>
    </row>
    <row r="39" spans="1:7" x14ac:dyDescent="0.35">
      <c r="A39" t="s">
        <v>31</v>
      </c>
      <c r="B39" s="1" t="s">
        <v>51</v>
      </c>
      <c r="C39">
        <v>2006</v>
      </c>
      <c r="D39">
        <v>149</v>
      </c>
      <c r="E39">
        <v>178</v>
      </c>
      <c r="F39" s="3">
        <f t="shared" si="0"/>
        <v>19.463087248322147</v>
      </c>
      <c r="G39" s="3" t="s">
        <v>249</v>
      </c>
    </row>
    <row r="40" spans="1:7" x14ac:dyDescent="0.35">
      <c r="A40" t="s">
        <v>32</v>
      </c>
      <c r="B40" s="1" t="s">
        <v>51</v>
      </c>
      <c r="C40">
        <v>2007</v>
      </c>
      <c r="D40">
        <v>160</v>
      </c>
      <c r="E40">
        <v>799</v>
      </c>
      <c r="F40" s="3">
        <f t="shared" si="0"/>
        <v>399.375</v>
      </c>
      <c r="G40" s="3" t="s">
        <v>250</v>
      </c>
    </row>
    <row r="41" spans="1:7" x14ac:dyDescent="0.35">
      <c r="A41" t="s">
        <v>33</v>
      </c>
      <c r="B41" s="1" t="s">
        <v>51</v>
      </c>
      <c r="C41">
        <v>2007</v>
      </c>
      <c r="D41">
        <v>150</v>
      </c>
      <c r="E41">
        <v>287</v>
      </c>
      <c r="F41" s="3">
        <f t="shared" si="0"/>
        <v>91.333333333333329</v>
      </c>
      <c r="G41" s="3" t="s">
        <v>251</v>
      </c>
    </row>
    <row r="42" spans="1:7" x14ac:dyDescent="0.35">
      <c r="A42" t="s">
        <v>34</v>
      </c>
      <c r="B42" s="1" t="s">
        <v>51</v>
      </c>
      <c r="C42">
        <v>2008</v>
      </c>
      <c r="D42">
        <v>130</v>
      </c>
      <c r="E42">
        <v>632</v>
      </c>
      <c r="F42" s="3">
        <f t="shared" si="0"/>
        <v>386.15384615384613</v>
      </c>
      <c r="G42" s="3" t="s">
        <v>252</v>
      </c>
    </row>
    <row r="43" spans="1:7" x14ac:dyDescent="0.35">
      <c r="A43" t="s">
        <v>35</v>
      </c>
      <c r="B43" s="1" t="s">
        <v>51</v>
      </c>
      <c r="C43">
        <v>2008</v>
      </c>
      <c r="D43">
        <v>150</v>
      </c>
      <c r="E43">
        <v>604</v>
      </c>
      <c r="F43" s="3">
        <f t="shared" si="0"/>
        <v>302.66666666666669</v>
      </c>
      <c r="G43" s="3" t="s">
        <v>368</v>
      </c>
    </row>
    <row r="44" spans="1:7" x14ac:dyDescent="0.35">
      <c r="A44" t="s">
        <v>36</v>
      </c>
      <c r="B44" s="1" t="s">
        <v>51</v>
      </c>
      <c r="C44">
        <v>2009</v>
      </c>
      <c r="D44">
        <v>175</v>
      </c>
      <c r="E44">
        <v>382</v>
      </c>
      <c r="F44" s="3">
        <f t="shared" si="0"/>
        <v>118.28571428571428</v>
      </c>
      <c r="G44" s="3" t="s">
        <v>253</v>
      </c>
    </row>
    <row r="45" spans="1:7" x14ac:dyDescent="0.35">
      <c r="A45" t="s">
        <v>71</v>
      </c>
      <c r="B45" s="1" t="s">
        <v>51</v>
      </c>
      <c r="C45">
        <v>2010</v>
      </c>
      <c r="D45">
        <v>165</v>
      </c>
      <c r="E45">
        <v>495</v>
      </c>
      <c r="F45" s="3">
        <f t="shared" si="0"/>
        <v>200</v>
      </c>
      <c r="G45" s="3" t="s">
        <v>369</v>
      </c>
    </row>
    <row r="46" spans="1:7" x14ac:dyDescent="0.35">
      <c r="A46" t="s">
        <v>37</v>
      </c>
      <c r="B46" s="1" t="s">
        <v>51</v>
      </c>
      <c r="C46">
        <v>2010</v>
      </c>
      <c r="D46">
        <v>165</v>
      </c>
      <c r="E46">
        <v>753</v>
      </c>
      <c r="F46" s="3">
        <f t="shared" si="0"/>
        <v>356.36363636363637</v>
      </c>
      <c r="G46" s="3" t="s">
        <v>254</v>
      </c>
    </row>
    <row r="47" spans="1:7" x14ac:dyDescent="0.35">
      <c r="A47" t="s">
        <v>38</v>
      </c>
      <c r="B47" s="1" t="s">
        <v>51</v>
      </c>
      <c r="C47">
        <v>2010</v>
      </c>
      <c r="D47">
        <v>130</v>
      </c>
      <c r="E47">
        <v>322</v>
      </c>
      <c r="F47" s="3">
        <f t="shared" si="0"/>
        <v>147.69230769230771</v>
      </c>
      <c r="G47" s="3" t="s">
        <v>337</v>
      </c>
    </row>
    <row r="48" spans="1:7" x14ac:dyDescent="0.35">
      <c r="A48" t="s">
        <v>39</v>
      </c>
      <c r="B48" s="1" t="s">
        <v>51</v>
      </c>
      <c r="C48">
        <v>2011</v>
      </c>
      <c r="D48">
        <v>150</v>
      </c>
      <c r="E48">
        <v>665</v>
      </c>
      <c r="F48" s="3">
        <f t="shared" si="0"/>
        <v>343.33333333333331</v>
      </c>
      <c r="G48" s="3" t="s">
        <v>419</v>
      </c>
    </row>
    <row r="49" spans="1:7" x14ac:dyDescent="0.35">
      <c r="A49" t="s">
        <v>72</v>
      </c>
      <c r="B49" s="1" t="s">
        <v>51</v>
      </c>
      <c r="C49">
        <v>2011</v>
      </c>
      <c r="D49">
        <v>130</v>
      </c>
      <c r="E49">
        <v>555</v>
      </c>
      <c r="F49" s="3">
        <f t="shared" si="0"/>
        <v>326.92307692307691</v>
      </c>
      <c r="G49" s="3" t="s">
        <v>370</v>
      </c>
    </row>
    <row r="50" spans="1:7" x14ac:dyDescent="0.35">
      <c r="A50" t="s">
        <v>40</v>
      </c>
      <c r="B50" s="1" t="s">
        <v>51</v>
      </c>
      <c r="C50">
        <v>2012</v>
      </c>
      <c r="D50">
        <v>145</v>
      </c>
      <c r="E50">
        <v>747</v>
      </c>
      <c r="F50" s="3">
        <f t="shared" si="0"/>
        <v>415.17241379310343</v>
      </c>
      <c r="G50" s="3" t="s">
        <v>371</v>
      </c>
    </row>
    <row r="51" spans="1:7" x14ac:dyDescent="0.35">
      <c r="A51" t="s">
        <v>41</v>
      </c>
      <c r="B51" s="1" t="s">
        <v>51</v>
      </c>
      <c r="C51">
        <v>2012</v>
      </c>
      <c r="D51">
        <v>145</v>
      </c>
      <c r="E51">
        <v>307</v>
      </c>
      <c r="F51" s="3">
        <f t="shared" si="0"/>
        <v>111.72413793103448</v>
      </c>
      <c r="G51" s="3" t="s">
        <v>255</v>
      </c>
    </row>
    <row r="52" spans="1:7" x14ac:dyDescent="0.35">
      <c r="A52" t="s">
        <v>42</v>
      </c>
      <c r="B52" s="1" t="s">
        <v>51</v>
      </c>
      <c r="C52">
        <v>2013</v>
      </c>
      <c r="D52">
        <v>135</v>
      </c>
      <c r="E52">
        <v>587</v>
      </c>
      <c r="F52" s="3">
        <f t="shared" si="0"/>
        <v>334.81481481481478</v>
      </c>
      <c r="G52" s="3" t="s">
        <v>256</v>
      </c>
    </row>
    <row r="53" spans="1:7" x14ac:dyDescent="0.35">
      <c r="A53" t="s">
        <v>73</v>
      </c>
      <c r="B53" s="1" t="s">
        <v>51</v>
      </c>
      <c r="C53">
        <v>2013</v>
      </c>
      <c r="D53">
        <v>127</v>
      </c>
      <c r="E53">
        <v>283</v>
      </c>
      <c r="F53" s="3">
        <f t="shared" si="0"/>
        <v>122.83464566929135</v>
      </c>
      <c r="G53" s="3" t="s">
        <v>351</v>
      </c>
    </row>
    <row r="54" spans="1:7" x14ac:dyDescent="0.35">
      <c r="A54" t="s">
        <v>43</v>
      </c>
      <c r="B54" s="1" t="s">
        <v>51</v>
      </c>
      <c r="C54">
        <v>2014</v>
      </c>
      <c r="D54">
        <v>145</v>
      </c>
      <c r="E54">
        <v>276</v>
      </c>
      <c r="F54" s="3">
        <f t="shared" si="0"/>
        <v>90.344827586206904</v>
      </c>
      <c r="G54" s="3" t="s">
        <v>372</v>
      </c>
    </row>
    <row r="55" spans="1:7" x14ac:dyDescent="0.35">
      <c r="A55" t="s">
        <v>44</v>
      </c>
      <c r="B55" s="1" t="s">
        <v>51</v>
      </c>
      <c r="C55">
        <v>2014</v>
      </c>
      <c r="D55">
        <v>129</v>
      </c>
      <c r="E55">
        <v>621</v>
      </c>
      <c r="F55" s="3">
        <f t="shared" si="0"/>
        <v>381.39534883720933</v>
      </c>
      <c r="G55" s="3" t="s">
        <v>373</v>
      </c>
    </row>
    <row r="56" spans="1:7" x14ac:dyDescent="0.35">
      <c r="A56" t="s">
        <v>45</v>
      </c>
      <c r="B56" s="1" t="s">
        <v>51</v>
      </c>
      <c r="C56">
        <v>2014</v>
      </c>
      <c r="D56">
        <v>132</v>
      </c>
      <c r="E56">
        <v>373</v>
      </c>
      <c r="F56" s="3">
        <f t="shared" si="0"/>
        <v>182.57575757575756</v>
      </c>
      <c r="G56" s="3" t="s">
        <v>257</v>
      </c>
    </row>
    <row r="57" spans="1:7" x14ac:dyDescent="0.35">
      <c r="A57" t="s">
        <v>74</v>
      </c>
      <c r="B57" s="1" t="s">
        <v>51</v>
      </c>
      <c r="C57">
        <v>2015</v>
      </c>
      <c r="D57">
        <v>135</v>
      </c>
      <c r="E57">
        <v>386</v>
      </c>
      <c r="F57" s="3">
        <f t="shared" si="0"/>
        <v>185.92592592592592</v>
      </c>
      <c r="G57" s="3" t="s">
        <v>353</v>
      </c>
    </row>
    <row r="58" spans="1:7" x14ac:dyDescent="0.35">
      <c r="A58" t="s">
        <v>46</v>
      </c>
      <c r="B58" s="1" t="s">
        <v>51</v>
      </c>
      <c r="C58">
        <v>2016</v>
      </c>
      <c r="D58">
        <v>145</v>
      </c>
      <c r="E58">
        <v>521</v>
      </c>
      <c r="F58" s="3">
        <f t="shared" si="0"/>
        <v>259.31034482758616</v>
      </c>
      <c r="G58" s="3" t="s">
        <v>374</v>
      </c>
    </row>
    <row r="59" spans="1:7" x14ac:dyDescent="0.35">
      <c r="A59" t="s">
        <v>75</v>
      </c>
      <c r="B59" s="1" t="s">
        <v>51</v>
      </c>
      <c r="C59">
        <v>2016</v>
      </c>
      <c r="D59">
        <v>125</v>
      </c>
      <c r="E59">
        <v>346</v>
      </c>
      <c r="F59" s="3">
        <f t="shared" si="0"/>
        <v>176.8</v>
      </c>
      <c r="G59" s="3" t="s">
        <v>316</v>
      </c>
    </row>
    <row r="60" spans="1:7" x14ac:dyDescent="0.35">
      <c r="A60" t="s">
        <v>47</v>
      </c>
      <c r="B60" s="1" t="s">
        <v>51</v>
      </c>
      <c r="C60">
        <v>2017</v>
      </c>
      <c r="D60">
        <v>125</v>
      </c>
      <c r="E60">
        <v>528</v>
      </c>
      <c r="F60" s="3">
        <f t="shared" si="0"/>
        <v>322.40000000000003</v>
      </c>
      <c r="G60" s="3" t="s">
        <v>258</v>
      </c>
    </row>
    <row r="61" spans="1:7" x14ac:dyDescent="0.35">
      <c r="A61" t="s">
        <v>48</v>
      </c>
      <c r="B61" s="1" t="s">
        <v>51</v>
      </c>
      <c r="C61">
        <v>2017</v>
      </c>
      <c r="D61">
        <v>38</v>
      </c>
      <c r="E61">
        <v>125</v>
      </c>
      <c r="F61" s="3">
        <f t="shared" si="0"/>
        <v>228.9473684210526</v>
      </c>
      <c r="G61" s="3" t="s">
        <v>259</v>
      </c>
    </row>
    <row r="62" spans="1:7" x14ac:dyDescent="0.35">
      <c r="A62" t="s">
        <v>49</v>
      </c>
      <c r="B62" s="1" t="s">
        <v>51</v>
      </c>
      <c r="C62">
        <v>2019</v>
      </c>
      <c r="D62">
        <v>129</v>
      </c>
      <c r="E62">
        <v>519</v>
      </c>
      <c r="F62" s="3">
        <f t="shared" si="0"/>
        <v>302.32558139534882</v>
      </c>
      <c r="G62" s="3" t="s">
        <v>260</v>
      </c>
    </row>
    <row r="63" spans="1:7" x14ac:dyDescent="0.35">
      <c r="A63" t="s">
        <v>76</v>
      </c>
      <c r="B63" s="1" t="s">
        <v>51</v>
      </c>
      <c r="C63">
        <v>2019</v>
      </c>
      <c r="D63">
        <v>75</v>
      </c>
      <c r="E63">
        <v>162</v>
      </c>
      <c r="F63" s="3">
        <f t="shared" si="0"/>
        <v>115.99999999999999</v>
      </c>
      <c r="G63" s="3" t="s">
        <v>317</v>
      </c>
    </row>
    <row r="64" spans="1:7" x14ac:dyDescent="0.35">
      <c r="A64" t="s">
        <v>50</v>
      </c>
      <c r="B64" s="1" t="s">
        <v>51</v>
      </c>
      <c r="C64">
        <v>2020</v>
      </c>
      <c r="D64">
        <v>100</v>
      </c>
      <c r="E64">
        <v>23.2</v>
      </c>
      <c r="F64" s="3">
        <f t="shared" si="0"/>
        <v>-76.8</v>
      </c>
      <c r="G64" s="3" t="s">
        <v>261</v>
      </c>
    </row>
    <row r="65" spans="1:9" x14ac:dyDescent="0.35">
      <c r="A65" t="s">
        <v>77</v>
      </c>
      <c r="B65" s="1" t="s">
        <v>61</v>
      </c>
      <c r="C65">
        <v>2002</v>
      </c>
      <c r="D65">
        <v>59</v>
      </c>
      <c r="E65">
        <v>383.3</v>
      </c>
      <c r="F65" s="3">
        <f t="shared" si="0"/>
        <v>549.66101694915255</v>
      </c>
      <c r="G65" s="3" t="s">
        <v>375</v>
      </c>
      <c r="I65" s="2"/>
    </row>
    <row r="66" spans="1:9" x14ac:dyDescent="0.35">
      <c r="A66" t="s">
        <v>78</v>
      </c>
      <c r="B66" s="1" t="s">
        <v>61</v>
      </c>
      <c r="C66">
        <v>2005</v>
      </c>
      <c r="D66">
        <v>75</v>
      </c>
      <c r="E66">
        <v>260.7</v>
      </c>
      <c r="F66" s="3">
        <f t="shared" ref="F66:F129" si="1">IFERROR((E66-D66)/D66*100,"")</f>
        <v>247.6</v>
      </c>
      <c r="G66" s="3" t="s">
        <v>318</v>
      </c>
    </row>
    <row r="67" spans="1:9" x14ac:dyDescent="0.35">
      <c r="A67" t="s">
        <v>54</v>
      </c>
      <c r="B67" s="1" t="s">
        <v>61</v>
      </c>
      <c r="C67">
        <v>2006</v>
      </c>
      <c r="D67">
        <v>80</v>
      </c>
      <c r="E67">
        <v>660.9</v>
      </c>
      <c r="F67" s="3">
        <f t="shared" si="1"/>
        <v>726.125</v>
      </c>
      <c r="G67" s="3" t="s">
        <v>420</v>
      </c>
    </row>
    <row r="68" spans="1:9" x14ac:dyDescent="0.35">
      <c r="A68" t="s">
        <v>79</v>
      </c>
      <c r="B68" s="1" t="s">
        <v>61</v>
      </c>
      <c r="C68">
        <v>2008</v>
      </c>
      <c r="D68">
        <v>85</v>
      </c>
      <c r="E68">
        <v>298.60000000000002</v>
      </c>
      <c r="F68" s="3">
        <f t="shared" si="1"/>
        <v>251.29411764705884</v>
      </c>
      <c r="G68" s="3" t="s">
        <v>421</v>
      </c>
    </row>
    <row r="69" spans="1:9" x14ac:dyDescent="0.35">
      <c r="A69" t="s">
        <v>55</v>
      </c>
      <c r="B69" s="1" t="s">
        <v>61</v>
      </c>
      <c r="C69">
        <v>2009</v>
      </c>
      <c r="D69">
        <v>90</v>
      </c>
      <c r="E69">
        <v>886</v>
      </c>
      <c r="F69" s="3">
        <f t="shared" si="1"/>
        <v>884.44444444444446</v>
      </c>
      <c r="G69" s="3" t="s">
        <v>422</v>
      </c>
    </row>
    <row r="70" spans="1:9" x14ac:dyDescent="0.35">
      <c r="A70" t="s">
        <v>80</v>
      </c>
      <c r="B70" s="1" t="s">
        <v>61</v>
      </c>
      <c r="C70">
        <v>2011</v>
      </c>
      <c r="D70">
        <v>90</v>
      </c>
      <c r="E70">
        <v>484.6</v>
      </c>
      <c r="F70" s="3">
        <f t="shared" si="1"/>
        <v>438.44444444444451</v>
      </c>
      <c r="G70" s="3" t="s">
        <v>319</v>
      </c>
    </row>
    <row r="71" spans="1:9" x14ac:dyDescent="0.35">
      <c r="A71" t="s">
        <v>56</v>
      </c>
      <c r="B71" s="1" t="s">
        <v>61</v>
      </c>
      <c r="C71">
        <v>2012</v>
      </c>
      <c r="D71">
        <v>95</v>
      </c>
      <c r="E71">
        <v>877.2</v>
      </c>
      <c r="F71" s="3">
        <f t="shared" si="1"/>
        <v>823.36842105263167</v>
      </c>
      <c r="G71" s="3" t="s">
        <v>262</v>
      </c>
    </row>
    <row r="72" spans="1:9" x14ac:dyDescent="0.35">
      <c r="A72" t="s">
        <v>81</v>
      </c>
      <c r="B72" s="1" t="s">
        <v>61</v>
      </c>
      <c r="C72">
        <v>2013</v>
      </c>
      <c r="D72">
        <v>93</v>
      </c>
      <c r="E72">
        <v>268.39999999999998</v>
      </c>
      <c r="F72" s="3">
        <f t="shared" si="1"/>
        <v>188.60215053763437</v>
      </c>
      <c r="G72" s="3" t="s">
        <v>376</v>
      </c>
    </row>
    <row r="73" spans="1:9" x14ac:dyDescent="0.35">
      <c r="A73" t="s">
        <v>57</v>
      </c>
      <c r="B73" s="1" t="s">
        <v>61</v>
      </c>
      <c r="C73">
        <v>2014</v>
      </c>
      <c r="D73">
        <v>103</v>
      </c>
      <c r="E73">
        <v>498.8</v>
      </c>
      <c r="F73" s="3">
        <f t="shared" si="1"/>
        <v>384.27184466019418</v>
      </c>
      <c r="G73" s="3" t="s">
        <v>377</v>
      </c>
    </row>
    <row r="74" spans="1:9" x14ac:dyDescent="0.35">
      <c r="A74" t="s">
        <v>58</v>
      </c>
      <c r="B74" s="1" t="s">
        <v>61</v>
      </c>
      <c r="C74">
        <v>2015</v>
      </c>
      <c r="D74">
        <v>99</v>
      </c>
      <c r="E74">
        <v>246.2</v>
      </c>
      <c r="F74" s="3">
        <f t="shared" si="1"/>
        <v>148.68686868686868</v>
      </c>
      <c r="G74" s="3" t="s">
        <v>263</v>
      </c>
    </row>
    <row r="75" spans="1:9" x14ac:dyDescent="0.35">
      <c r="A75" t="s">
        <v>59</v>
      </c>
      <c r="B75" s="1" t="s">
        <v>61</v>
      </c>
      <c r="C75">
        <v>2016</v>
      </c>
      <c r="D75">
        <v>105</v>
      </c>
      <c r="E75">
        <v>408.6</v>
      </c>
      <c r="F75" s="3">
        <f t="shared" si="1"/>
        <v>289.14285714285717</v>
      </c>
      <c r="G75" s="3" t="s">
        <v>264</v>
      </c>
    </row>
    <row r="76" spans="1:9" x14ac:dyDescent="0.35">
      <c r="A76" t="s">
        <v>82</v>
      </c>
      <c r="B76" s="1" t="s">
        <v>61</v>
      </c>
      <c r="C76">
        <v>2017</v>
      </c>
      <c r="D76">
        <v>111</v>
      </c>
      <c r="E76">
        <v>296.10000000000002</v>
      </c>
      <c r="F76" s="3">
        <f t="shared" si="1"/>
        <v>166.75675675675677</v>
      </c>
      <c r="G76" s="3" t="s">
        <v>320</v>
      </c>
    </row>
    <row r="77" spans="1:9" x14ac:dyDescent="0.35">
      <c r="A77" t="s">
        <v>96</v>
      </c>
      <c r="B77" s="3" t="s">
        <v>94</v>
      </c>
      <c r="C77">
        <v>2006</v>
      </c>
      <c r="D77">
        <v>85</v>
      </c>
      <c r="E77">
        <v>200</v>
      </c>
      <c r="F77" s="3">
        <f t="shared" si="1"/>
        <v>135.29411764705884</v>
      </c>
      <c r="G77" s="3" t="s">
        <v>347</v>
      </c>
    </row>
    <row r="78" spans="1:9" x14ac:dyDescent="0.35">
      <c r="A78" t="s">
        <v>219</v>
      </c>
      <c r="B78" t="s">
        <v>94</v>
      </c>
      <c r="C78">
        <v>2007</v>
      </c>
      <c r="D78">
        <v>100</v>
      </c>
      <c r="E78">
        <v>149</v>
      </c>
      <c r="F78" s="3">
        <f t="shared" si="1"/>
        <v>49</v>
      </c>
      <c r="G78" t="s">
        <v>378</v>
      </c>
    </row>
    <row r="79" spans="1:9" x14ac:dyDescent="0.35">
      <c r="A79" t="s">
        <v>97</v>
      </c>
      <c r="B79" t="s">
        <v>94</v>
      </c>
      <c r="C79">
        <v>2009</v>
      </c>
      <c r="D79">
        <v>100</v>
      </c>
      <c r="E79">
        <v>243</v>
      </c>
      <c r="F79" s="3">
        <f t="shared" si="1"/>
        <v>143</v>
      </c>
      <c r="G79" s="3" t="s">
        <v>423</v>
      </c>
    </row>
    <row r="80" spans="1:9" x14ac:dyDescent="0.35">
      <c r="A80" t="s">
        <v>98</v>
      </c>
      <c r="B80" t="s">
        <v>94</v>
      </c>
      <c r="C80">
        <v>2011</v>
      </c>
      <c r="D80">
        <v>110</v>
      </c>
      <c r="E80">
        <v>564</v>
      </c>
      <c r="F80" s="3">
        <f t="shared" si="1"/>
        <v>412.72727272727269</v>
      </c>
      <c r="G80" s="3" t="s">
        <v>348</v>
      </c>
    </row>
    <row r="81" spans="1:7" x14ac:dyDescent="0.35">
      <c r="A81" t="s">
        <v>83</v>
      </c>
      <c r="B81" t="s">
        <v>94</v>
      </c>
      <c r="C81">
        <v>2011</v>
      </c>
      <c r="D81">
        <v>100</v>
      </c>
      <c r="E81">
        <v>147</v>
      </c>
      <c r="F81" s="3">
        <f t="shared" si="1"/>
        <v>47</v>
      </c>
      <c r="G81" s="3" t="s">
        <v>265</v>
      </c>
    </row>
    <row r="82" spans="1:7" x14ac:dyDescent="0.35">
      <c r="A82" t="s">
        <v>455</v>
      </c>
      <c r="B82" s="3" t="s">
        <v>94</v>
      </c>
      <c r="C82">
        <v>2012</v>
      </c>
      <c r="D82">
        <v>55</v>
      </c>
      <c r="E82">
        <v>123</v>
      </c>
      <c r="F82" s="3">
        <f t="shared" si="1"/>
        <v>123.63636363636363</v>
      </c>
      <c r="G82" s="3" t="s">
        <v>266</v>
      </c>
    </row>
    <row r="83" spans="1:7" x14ac:dyDescent="0.35">
      <c r="A83" t="s">
        <v>84</v>
      </c>
      <c r="B83" s="3" t="s">
        <v>94</v>
      </c>
      <c r="C83">
        <v>2012</v>
      </c>
      <c r="D83">
        <v>85</v>
      </c>
      <c r="E83">
        <v>358</v>
      </c>
      <c r="F83" s="3">
        <f t="shared" si="1"/>
        <v>321.1764705882353</v>
      </c>
      <c r="G83" s="3" t="s">
        <v>267</v>
      </c>
    </row>
    <row r="84" spans="1:7" x14ac:dyDescent="0.35">
      <c r="A84" t="s">
        <v>85</v>
      </c>
      <c r="B84" s="3" t="s">
        <v>94</v>
      </c>
      <c r="C84">
        <v>2013</v>
      </c>
      <c r="D84">
        <v>105</v>
      </c>
      <c r="E84">
        <v>347</v>
      </c>
      <c r="F84" s="3">
        <f t="shared" si="1"/>
        <v>230.47619047619045</v>
      </c>
      <c r="G84" s="3" t="s">
        <v>379</v>
      </c>
    </row>
    <row r="85" spans="1:7" x14ac:dyDescent="0.35">
      <c r="A85" t="s">
        <v>86</v>
      </c>
      <c r="B85" t="s">
        <v>94</v>
      </c>
      <c r="C85">
        <v>2013</v>
      </c>
      <c r="D85">
        <v>78</v>
      </c>
      <c r="E85">
        <v>274</v>
      </c>
      <c r="F85" s="3">
        <f t="shared" si="1"/>
        <v>251.28205128205127</v>
      </c>
      <c r="G85" s="3" t="s">
        <v>380</v>
      </c>
    </row>
    <row r="86" spans="1:7" x14ac:dyDescent="0.35">
      <c r="A86" t="s">
        <v>87</v>
      </c>
      <c r="B86" s="3" t="s">
        <v>94</v>
      </c>
      <c r="C86">
        <v>2015</v>
      </c>
      <c r="D86">
        <v>80</v>
      </c>
      <c r="E86">
        <v>475</v>
      </c>
      <c r="F86" s="3">
        <f t="shared" si="1"/>
        <v>493.75</v>
      </c>
      <c r="G86" s="3" t="s">
        <v>381</v>
      </c>
    </row>
    <row r="87" spans="1:7" x14ac:dyDescent="0.35">
      <c r="A87" t="s">
        <v>99</v>
      </c>
      <c r="B87" s="3" t="s">
        <v>94</v>
      </c>
      <c r="C87">
        <v>2015</v>
      </c>
      <c r="D87">
        <v>84</v>
      </c>
      <c r="E87">
        <v>150</v>
      </c>
      <c r="F87" s="3">
        <f t="shared" si="1"/>
        <v>78.571428571428569</v>
      </c>
      <c r="G87" s="3" t="s">
        <v>352</v>
      </c>
    </row>
    <row r="88" spans="1:7" x14ac:dyDescent="0.35">
      <c r="A88" t="s">
        <v>88</v>
      </c>
      <c r="B88" s="3" t="s">
        <v>94</v>
      </c>
      <c r="C88">
        <v>2017</v>
      </c>
      <c r="D88">
        <v>60</v>
      </c>
      <c r="E88">
        <v>197</v>
      </c>
      <c r="F88" s="3">
        <f t="shared" si="1"/>
        <v>228.33333333333331</v>
      </c>
      <c r="G88" s="3" t="s">
        <v>268</v>
      </c>
    </row>
    <row r="89" spans="1:7" x14ac:dyDescent="0.35">
      <c r="A89" t="s">
        <v>89</v>
      </c>
      <c r="B89" s="3" t="s">
        <v>94</v>
      </c>
      <c r="C89">
        <v>2017</v>
      </c>
      <c r="D89">
        <v>50</v>
      </c>
      <c r="E89">
        <v>217</v>
      </c>
      <c r="F89" s="3">
        <f t="shared" si="1"/>
        <v>334</v>
      </c>
      <c r="G89" s="3" t="s">
        <v>269</v>
      </c>
    </row>
    <row r="90" spans="1:7" x14ac:dyDescent="0.35">
      <c r="A90" t="s">
        <v>100</v>
      </c>
      <c r="B90" t="s">
        <v>94</v>
      </c>
      <c r="C90">
        <v>2017</v>
      </c>
      <c r="D90">
        <v>20</v>
      </c>
      <c r="E90">
        <v>85</v>
      </c>
      <c r="F90" s="3">
        <f t="shared" si="1"/>
        <v>325</v>
      </c>
      <c r="G90" s="3" t="s">
        <v>357</v>
      </c>
    </row>
    <row r="91" spans="1:7" x14ac:dyDescent="0.35">
      <c r="A91" t="s">
        <v>101</v>
      </c>
      <c r="B91" t="s">
        <v>94</v>
      </c>
      <c r="C91">
        <v>2018</v>
      </c>
      <c r="D91">
        <v>50</v>
      </c>
      <c r="E91">
        <v>351</v>
      </c>
      <c r="F91" s="3">
        <f t="shared" si="1"/>
        <v>602</v>
      </c>
      <c r="G91" s="3" t="s">
        <v>358</v>
      </c>
    </row>
    <row r="92" spans="1:7" x14ac:dyDescent="0.35">
      <c r="A92" t="s">
        <v>90</v>
      </c>
      <c r="B92" s="3" t="s">
        <v>94</v>
      </c>
      <c r="C92">
        <v>2018</v>
      </c>
      <c r="D92">
        <v>80</v>
      </c>
      <c r="E92">
        <v>528</v>
      </c>
      <c r="F92" s="3">
        <f t="shared" si="1"/>
        <v>560</v>
      </c>
      <c r="G92" s="3" t="s">
        <v>382</v>
      </c>
    </row>
    <row r="93" spans="1:7" x14ac:dyDescent="0.35">
      <c r="A93" t="s">
        <v>91</v>
      </c>
      <c r="B93" s="3" t="s">
        <v>94</v>
      </c>
      <c r="C93">
        <v>2018</v>
      </c>
      <c r="D93">
        <v>35</v>
      </c>
      <c r="E93">
        <v>93</v>
      </c>
      <c r="F93" s="3">
        <f t="shared" si="1"/>
        <v>165.71428571428572</v>
      </c>
      <c r="G93" s="3" t="s">
        <v>383</v>
      </c>
    </row>
    <row r="94" spans="1:7" x14ac:dyDescent="0.35">
      <c r="A94" t="s">
        <v>92</v>
      </c>
      <c r="B94" s="3" t="s">
        <v>94</v>
      </c>
      <c r="C94">
        <v>2018</v>
      </c>
      <c r="D94">
        <v>90</v>
      </c>
      <c r="E94">
        <v>375</v>
      </c>
      <c r="F94" s="3">
        <f t="shared" si="1"/>
        <v>316.66666666666663</v>
      </c>
      <c r="G94" s="3" t="s">
        <v>270</v>
      </c>
    </row>
    <row r="95" spans="1:7" x14ac:dyDescent="0.35">
      <c r="A95" t="s">
        <v>93</v>
      </c>
      <c r="B95" t="s">
        <v>94</v>
      </c>
      <c r="C95">
        <v>2019</v>
      </c>
      <c r="D95">
        <v>85</v>
      </c>
      <c r="E95">
        <v>147</v>
      </c>
      <c r="F95" s="3">
        <f t="shared" si="1"/>
        <v>72.941176470588232</v>
      </c>
      <c r="G95" s="3" t="s">
        <v>424</v>
      </c>
    </row>
    <row r="96" spans="1:7" x14ac:dyDescent="0.35">
      <c r="A96" t="s">
        <v>218</v>
      </c>
      <c r="B96" s="3" t="s">
        <v>102</v>
      </c>
      <c r="C96">
        <v>1982</v>
      </c>
      <c r="D96">
        <v>7</v>
      </c>
      <c r="E96">
        <v>14.7</v>
      </c>
      <c r="F96" s="3">
        <f t="shared" si="1"/>
        <v>109.99999999999999</v>
      </c>
      <c r="G96" s="3" t="s">
        <v>425</v>
      </c>
    </row>
    <row r="97" spans="1:7" x14ac:dyDescent="0.35">
      <c r="A97" t="s">
        <v>103</v>
      </c>
      <c r="B97" t="s">
        <v>102</v>
      </c>
      <c r="C97">
        <v>1986</v>
      </c>
      <c r="D97">
        <v>9</v>
      </c>
      <c r="E97">
        <v>84.5</v>
      </c>
      <c r="F97" s="3">
        <f t="shared" si="1"/>
        <v>838.88888888888891</v>
      </c>
      <c r="G97" s="3" t="s">
        <v>271</v>
      </c>
    </row>
    <row r="98" spans="1:7" x14ac:dyDescent="0.35">
      <c r="A98" t="s">
        <v>104</v>
      </c>
      <c r="B98" s="3" t="s">
        <v>102</v>
      </c>
      <c r="C98">
        <v>1988</v>
      </c>
      <c r="D98">
        <v>12</v>
      </c>
      <c r="E98">
        <v>84.5</v>
      </c>
      <c r="F98" s="3">
        <f t="shared" si="1"/>
        <v>604.16666666666674</v>
      </c>
      <c r="G98" s="3" t="s">
        <v>426</v>
      </c>
    </row>
    <row r="99" spans="1:7" x14ac:dyDescent="0.35">
      <c r="A99" t="s">
        <v>105</v>
      </c>
      <c r="B99" t="s">
        <v>102</v>
      </c>
      <c r="C99">
        <v>1989</v>
      </c>
      <c r="D99">
        <v>13.8</v>
      </c>
      <c r="E99">
        <v>27.1</v>
      </c>
      <c r="F99" s="3">
        <f t="shared" si="1"/>
        <v>96.376811594202891</v>
      </c>
      <c r="G99" s="3" t="s">
        <v>272</v>
      </c>
    </row>
    <row r="100" spans="1:7" ht="16" customHeight="1" x14ac:dyDescent="0.35">
      <c r="A100" t="s">
        <v>106</v>
      </c>
      <c r="B100" t="s">
        <v>102</v>
      </c>
      <c r="C100">
        <v>1992</v>
      </c>
      <c r="D100">
        <v>18</v>
      </c>
      <c r="E100">
        <v>11.7</v>
      </c>
      <c r="F100" s="3">
        <f t="shared" si="1"/>
        <v>-35</v>
      </c>
      <c r="G100" s="3" t="s">
        <v>338</v>
      </c>
    </row>
    <row r="101" spans="1:7" x14ac:dyDescent="0.35">
      <c r="A101" t="s">
        <v>108</v>
      </c>
      <c r="B101" s="3" t="s">
        <v>102</v>
      </c>
      <c r="C101">
        <v>1994</v>
      </c>
      <c r="E101">
        <v>71.3</v>
      </c>
      <c r="F101" s="3" t="str">
        <f t="shared" si="1"/>
        <v/>
      </c>
      <c r="G101" s="3" t="s">
        <v>427</v>
      </c>
    </row>
    <row r="102" spans="1:7" x14ac:dyDescent="0.35">
      <c r="A102" t="s">
        <v>109</v>
      </c>
      <c r="B102" t="s">
        <v>102</v>
      </c>
      <c r="C102">
        <v>1995</v>
      </c>
      <c r="D102">
        <v>28</v>
      </c>
      <c r="E102">
        <v>3.9</v>
      </c>
      <c r="F102" s="3">
        <f t="shared" si="1"/>
        <v>-86.071428571428584</v>
      </c>
      <c r="G102" s="3" t="s">
        <v>428</v>
      </c>
    </row>
    <row r="103" spans="1:7" x14ac:dyDescent="0.35">
      <c r="A103" t="s">
        <v>107</v>
      </c>
      <c r="B103" t="s">
        <v>102</v>
      </c>
      <c r="C103">
        <v>1994</v>
      </c>
      <c r="D103">
        <v>28</v>
      </c>
      <c r="E103">
        <v>11.3</v>
      </c>
      <c r="F103" s="3">
        <f t="shared" si="1"/>
        <v>-59.642857142857139</v>
      </c>
      <c r="G103" s="3" t="s">
        <v>339</v>
      </c>
    </row>
    <row r="104" spans="1:7" x14ac:dyDescent="0.35">
      <c r="A104" s="3" t="s">
        <v>110</v>
      </c>
      <c r="B104" s="3" t="s">
        <v>111</v>
      </c>
      <c r="C104" s="3">
        <v>1937</v>
      </c>
      <c r="D104" s="3">
        <v>1.5</v>
      </c>
      <c r="E104" s="3">
        <v>418</v>
      </c>
      <c r="F104" s="3">
        <f t="shared" si="1"/>
        <v>27766.666666666668</v>
      </c>
      <c r="G104" s="3" t="s">
        <v>385</v>
      </c>
    </row>
    <row r="105" spans="1:7" x14ac:dyDescent="0.35">
      <c r="A105" s="3" t="s">
        <v>112</v>
      </c>
      <c r="B105" s="3" t="s">
        <v>111</v>
      </c>
      <c r="C105" s="3">
        <v>1940</v>
      </c>
      <c r="D105" s="3">
        <v>2.6</v>
      </c>
      <c r="E105" s="3">
        <v>164</v>
      </c>
      <c r="F105" s="3">
        <f t="shared" si="1"/>
        <v>6207.6923076923076</v>
      </c>
      <c r="G105" s="3" t="s">
        <v>354</v>
      </c>
    </row>
    <row r="106" spans="1:7" x14ac:dyDescent="0.35">
      <c r="A106" s="3" t="s">
        <v>113</v>
      </c>
      <c r="B106" s="3" t="s">
        <v>111</v>
      </c>
      <c r="C106" s="3">
        <v>1940</v>
      </c>
      <c r="D106" s="3">
        <v>2.2999999999999998</v>
      </c>
      <c r="E106" s="3">
        <v>80</v>
      </c>
      <c r="F106" s="3">
        <f t="shared" si="1"/>
        <v>3378.2608695652179</v>
      </c>
      <c r="G106" s="3" t="s">
        <v>321</v>
      </c>
    </row>
    <row r="107" spans="1:7" x14ac:dyDescent="0.35">
      <c r="A107" s="3" t="s">
        <v>114</v>
      </c>
      <c r="B107" s="3" t="s">
        <v>111</v>
      </c>
      <c r="C107" s="3">
        <v>1941</v>
      </c>
      <c r="D107" s="3">
        <v>0.95</v>
      </c>
      <c r="E107" s="3">
        <v>1.3</v>
      </c>
      <c r="F107" s="3">
        <f t="shared" si="1"/>
        <v>36.842105263157904</v>
      </c>
      <c r="G107" s="3" t="s">
        <v>340</v>
      </c>
    </row>
    <row r="108" spans="1:7" x14ac:dyDescent="0.35">
      <c r="A108" s="3" t="s">
        <v>115</v>
      </c>
      <c r="B108" s="3" t="s">
        <v>111</v>
      </c>
      <c r="C108" s="3">
        <v>1942</v>
      </c>
      <c r="D108" s="3">
        <v>0.86</v>
      </c>
      <c r="E108" s="3">
        <v>267.39999999999998</v>
      </c>
      <c r="F108" s="3">
        <f t="shared" si="1"/>
        <v>30993.023255813951</v>
      </c>
      <c r="G108" s="3" t="s">
        <v>341</v>
      </c>
    </row>
    <row r="109" spans="1:7" x14ac:dyDescent="0.35">
      <c r="A109" s="3" t="s">
        <v>116</v>
      </c>
      <c r="B109" s="3" t="s">
        <v>111</v>
      </c>
      <c r="C109" s="3">
        <v>1942</v>
      </c>
      <c r="D109" s="3"/>
      <c r="E109" s="3">
        <v>1.1000000000000001</v>
      </c>
      <c r="F109" s="3" t="str">
        <f t="shared" si="1"/>
        <v/>
      </c>
      <c r="G109" s="3" t="s">
        <v>273</v>
      </c>
    </row>
    <row r="110" spans="1:7" x14ac:dyDescent="0.35">
      <c r="A110" s="3" t="s">
        <v>117</v>
      </c>
      <c r="B110" s="3" t="s">
        <v>111</v>
      </c>
      <c r="C110" s="3">
        <v>1944</v>
      </c>
      <c r="D110" s="3"/>
      <c r="E110" s="3">
        <v>3.4</v>
      </c>
      <c r="F110" s="3" t="str">
        <f t="shared" si="1"/>
        <v/>
      </c>
      <c r="G110" s="3" t="s">
        <v>274</v>
      </c>
    </row>
    <row r="111" spans="1:7" x14ac:dyDescent="0.35">
      <c r="A111" s="3" t="s">
        <v>118</v>
      </c>
      <c r="B111" s="3" t="s">
        <v>111</v>
      </c>
      <c r="C111" s="3">
        <v>1946</v>
      </c>
      <c r="D111" s="3">
        <v>1.35</v>
      </c>
      <c r="E111" s="3">
        <v>3.3</v>
      </c>
      <c r="F111" s="3">
        <f t="shared" si="1"/>
        <v>144.44444444444443</v>
      </c>
      <c r="G111" s="3" t="s">
        <v>275</v>
      </c>
    </row>
    <row r="112" spans="1:7" x14ac:dyDescent="0.35">
      <c r="A112" s="3" t="s">
        <v>119</v>
      </c>
      <c r="B112" s="3" t="s">
        <v>111</v>
      </c>
      <c r="C112" s="3">
        <v>1947</v>
      </c>
      <c r="D112" s="3"/>
      <c r="E112" s="3">
        <v>3.2</v>
      </c>
      <c r="F112" s="3" t="str">
        <f t="shared" si="1"/>
        <v/>
      </c>
      <c r="G112" s="3" t="s">
        <v>276</v>
      </c>
    </row>
    <row r="113" spans="1:7" x14ac:dyDescent="0.35">
      <c r="A113" s="3" t="s">
        <v>120</v>
      </c>
      <c r="B113" s="3" t="s">
        <v>111</v>
      </c>
      <c r="C113" s="3">
        <v>1948</v>
      </c>
      <c r="D113" s="3">
        <v>1.5</v>
      </c>
      <c r="E113" s="3">
        <v>2.6</v>
      </c>
      <c r="F113" s="3">
        <f t="shared" si="1"/>
        <v>73.333333333333343</v>
      </c>
      <c r="G113" s="3" t="s">
        <v>277</v>
      </c>
    </row>
    <row r="114" spans="1:7" x14ac:dyDescent="0.35">
      <c r="A114" s="3" t="s">
        <v>121</v>
      </c>
      <c r="B114" s="3" t="s">
        <v>111</v>
      </c>
      <c r="C114" s="3">
        <v>1949</v>
      </c>
      <c r="D114" s="3"/>
      <c r="E114" s="3">
        <v>1.6</v>
      </c>
      <c r="F114" s="3" t="str">
        <f t="shared" si="1"/>
        <v/>
      </c>
      <c r="G114" s="3" t="s">
        <v>429</v>
      </c>
    </row>
    <row r="115" spans="1:7" x14ac:dyDescent="0.35">
      <c r="A115" s="3" t="s">
        <v>122</v>
      </c>
      <c r="B115" s="3" t="s">
        <v>111</v>
      </c>
      <c r="C115" s="3">
        <v>1950</v>
      </c>
      <c r="D115" s="3">
        <v>2.9</v>
      </c>
      <c r="E115" s="3">
        <v>263.60000000000002</v>
      </c>
      <c r="F115" s="3">
        <f t="shared" si="1"/>
        <v>8989.6551724137953</v>
      </c>
      <c r="G115" s="3" t="s">
        <v>322</v>
      </c>
    </row>
    <row r="116" spans="1:7" x14ac:dyDescent="0.35">
      <c r="A116" s="3" t="s">
        <v>123</v>
      </c>
      <c r="B116" s="3" t="s">
        <v>111</v>
      </c>
      <c r="C116" s="3">
        <v>1951</v>
      </c>
      <c r="D116" s="3">
        <v>3</v>
      </c>
      <c r="E116" s="3">
        <v>5.6</v>
      </c>
      <c r="F116" s="3">
        <f t="shared" si="1"/>
        <v>86.666666666666657</v>
      </c>
      <c r="G116" s="3" t="s">
        <v>386</v>
      </c>
    </row>
    <row r="117" spans="1:7" x14ac:dyDescent="0.35">
      <c r="A117" s="3" t="s">
        <v>124</v>
      </c>
      <c r="B117" s="3" t="s">
        <v>111</v>
      </c>
      <c r="C117" s="3">
        <v>1953</v>
      </c>
      <c r="D117" s="3">
        <v>4</v>
      </c>
      <c r="E117" s="3">
        <v>87.4</v>
      </c>
      <c r="F117" s="3">
        <f t="shared" si="1"/>
        <v>2085</v>
      </c>
      <c r="G117" s="3" t="s">
        <v>387</v>
      </c>
    </row>
    <row r="118" spans="1:7" x14ac:dyDescent="0.35">
      <c r="A118" s="3" t="s">
        <v>125</v>
      </c>
      <c r="B118" s="3" t="s">
        <v>111</v>
      </c>
      <c r="C118" s="3">
        <v>1955</v>
      </c>
      <c r="D118" s="3">
        <v>4</v>
      </c>
      <c r="E118" s="3">
        <v>187</v>
      </c>
      <c r="F118" s="3">
        <f t="shared" si="1"/>
        <v>4575</v>
      </c>
      <c r="G118" s="3" t="s">
        <v>278</v>
      </c>
    </row>
    <row r="119" spans="1:7" x14ac:dyDescent="0.35">
      <c r="A119" s="3" t="s">
        <v>126</v>
      </c>
      <c r="B119" s="3" t="s">
        <v>111</v>
      </c>
      <c r="C119" s="3">
        <v>1959</v>
      </c>
      <c r="D119" s="3">
        <v>6</v>
      </c>
      <c r="E119" s="3">
        <v>51.6</v>
      </c>
      <c r="F119" s="3">
        <f t="shared" si="1"/>
        <v>760</v>
      </c>
      <c r="G119" s="3" t="s">
        <v>388</v>
      </c>
    </row>
    <row r="120" spans="1:7" x14ac:dyDescent="0.35">
      <c r="A120" s="3" t="s">
        <v>127</v>
      </c>
      <c r="B120" s="3" t="s">
        <v>111</v>
      </c>
      <c r="C120" s="3">
        <v>1961</v>
      </c>
      <c r="D120" s="3">
        <v>3.6</v>
      </c>
      <c r="E120" s="3">
        <v>303</v>
      </c>
      <c r="F120" s="3">
        <f t="shared" si="1"/>
        <v>8316.6666666666661</v>
      </c>
      <c r="G120" s="3" t="s">
        <v>430</v>
      </c>
    </row>
    <row r="121" spans="1:7" x14ac:dyDescent="0.35">
      <c r="A121" s="3" t="s">
        <v>128</v>
      </c>
      <c r="B121" s="3" t="s">
        <v>111</v>
      </c>
      <c r="C121" s="3">
        <v>1963</v>
      </c>
      <c r="D121" s="3">
        <v>3</v>
      </c>
      <c r="E121" s="3">
        <v>22.2</v>
      </c>
      <c r="F121" s="3">
        <f t="shared" si="1"/>
        <v>640</v>
      </c>
      <c r="G121" s="3" t="s">
        <v>431</v>
      </c>
    </row>
    <row r="122" spans="1:7" x14ac:dyDescent="0.35">
      <c r="A122" s="3" t="s">
        <v>129</v>
      </c>
      <c r="B122" s="3" t="s">
        <v>111</v>
      </c>
      <c r="C122" s="3">
        <v>1967</v>
      </c>
      <c r="D122" s="3">
        <v>4</v>
      </c>
      <c r="E122" s="3">
        <v>378</v>
      </c>
      <c r="F122" s="3">
        <f t="shared" si="1"/>
        <v>9350</v>
      </c>
      <c r="G122" s="3" t="s">
        <v>389</v>
      </c>
    </row>
    <row r="123" spans="1:7" x14ac:dyDescent="0.35">
      <c r="A123" s="3" t="s">
        <v>130</v>
      </c>
      <c r="B123" s="3" t="s">
        <v>111</v>
      </c>
      <c r="C123" s="3">
        <v>1970</v>
      </c>
      <c r="D123" s="3">
        <v>4</v>
      </c>
      <c r="E123" s="3">
        <v>191</v>
      </c>
      <c r="F123" s="3">
        <f t="shared" si="1"/>
        <v>4675</v>
      </c>
      <c r="G123" s="3" t="s">
        <v>432</v>
      </c>
    </row>
    <row r="124" spans="1:7" x14ac:dyDescent="0.35">
      <c r="A124" s="3" t="s">
        <v>131</v>
      </c>
      <c r="B124" s="3" t="s">
        <v>111</v>
      </c>
      <c r="C124" s="3">
        <v>1973</v>
      </c>
      <c r="D124" s="3">
        <v>5</v>
      </c>
      <c r="E124" s="3">
        <v>32</v>
      </c>
      <c r="F124" s="3">
        <f t="shared" si="1"/>
        <v>540</v>
      </c>
      <c r="G124" s="3" t="s">
        <v>390</v>
      </c>
    </row>
    <row r="125" spans="1:7" x14ac:dyDescent="0.35">
      <c r="A125" s="3" t="s">
        <v>132</v>
      </c>
      <c r="B125" s="3" t="s">
        <v>111</v>
      </c>
      <c r="C125" s="3">
        <v>1977</v>
      </c>
      <c r="D125" s="3"/>
      <c r="E125" s="3"/>
      <c r="F125" s="3" t="str">
        <f t="shared" si="1"/>
        <v/>
      </c>
      <c r="G125" s="3" t="s">
        <v>450</v>
      </c>
    </row>
    <row r="126" spans="1:7" x14ac:dyDescent="0.35">
      <c r="A126" s="3" t="s">
        <v>133</v>
      </c>
      <c r="B126" s="3" t="s">
        <v>111</v>
      </c>
      <c r="C126" s="3">
        <v>1977</v>
      </c>
      <c r="D126" s="3">
        <v>7.5</v>
      </c>
      <c r="E126" s="3">
        <v>169</v>
      </c>
      <c r="F126" s="3">
        <f t="shared" si="1"/>
        <v>2153.3333333333335</v>
      </c>
      <c r="G126" s="3" t="s">
        <v>433</v>
      </c>
    </row>
    <row r="127" spans="1:7" x14ac:dyDescent="0.35">
      <c r="A127" s="3" t="s">
        <v>134</v>
      </c>
      <c r="B127" s="3" t="s">
        <v>111</v>
      </c>
      <c r="C127" s="3">
        <v>1981</v>
      </c>
      <c r="D127" s="3">
        <v>12</v>
      </c>
      <c r="E127" s="3">
        <v>63.5</v>
      </c>
      <c r="F127" s="3">
        <f t="shared" si="1"/>
        <v>429.16666666666669</v>
      </c>
      <c r="G127" s="3" t="s">
        <v>434</v>
      </c>
    </row>
    <row r="128" spans="1:7" x14ac:dyDescent="0.35">
      <c r="A128" s="3" t="s">
        <v>135</v>
      </c>
      <c r="B128" s="3" t="s">
        <v>111</v>
      </c>
      <c r="C128" s="3">
        <v>1985</v>
      </c>
      <c r="D128" s="3">
        <v>44</v>
      </c>
      <c r="E128" s="3">
        <v>21.3</v>
      </c>
      <c r="F128" s="3">
        <f t="shared" si="1"/>
        <v>-51.590909090909086</v>
      </c>
      <c r="G128" s="3" t="s">
        <v>435</v>
      </c>
    </row>
    <row r="129" spans="1:7" x14ac:dyDescent="0.35">
      <c r="A129" s="3" t="s">
        <v>136</v>
      </c>
      <c r="B129" s="3" t="s">
        <v>111</v>
      </c>
      <c r="C129" s="3">
        <v>1986</v>
      </c>
      <c r="D129" s="3">
        <v>14</v>
      </c>
      <c r="E129" s="3">
        <v>38.700000000000003</v>
      </c>
      <c r="F129" s="3">
        <f t="shared" si="1"/>
        <v>176.42857142857144</v>
      </c>
      <c r="G129" s="3" t="s">
        <v>279</v>
      </c>
    </row>
    <row r="130" spans="1:7" x14ac:dyDescent="0.35">
      <c r="A130" s="3" t="s">
        <v>137</v>
      </c>
      <c r="B130" s="3" t="s">
        <v>111</v>
      </c>
      <c r="C130" s="3">
        <v>1988</v>
      </c>
      <c r="D130" s="3">
        <v>31</v>
      </c>
      <c r="E130" s="3">
        <v>121</v>
      </c>
      <c r="F130" s="3">
        <f t="shared" ref="F130:F192" si="2">IFERROR((E130-D130)/D130*100,"")</f>
        <v>290.32258064516128</v>
      </c>
      <c r="G130" s="3" t="s">
        <v>436</v>
      </c>
    </row>
    <row r="131" spans="1:7" x14ac:dyDescent="0.35">
      <c r="A131" s="3" t="s">
        <v>138</v>
      </c>
      <c r="B131" s="3" t="s">
        <v>111</v>
      </c>
      <c r="C131" s="3">
        <v>1989</v>
      </c>
      <c r="D131" s="3">
        <v>40</v>
      </c>
      <c r="E131" s="3">
        <v>233</v>
      </c>
      <c r="F131" s="3">
        <f t="shared" si="2"/>
        <v>482.5</v>
      </c>
      <c r="G131" s="3" t="s">
        <v>359</v>
      </c>
    </row>
    <row r="132" spans="1:7" x14ac:dyDescent="0.35">
      <c r="A132" s="3" t="s">
        <v>139</v>
      </c>
      <c r="B132" s="3" t="s">
        <v>111</v>
      </c>
      <c r="C132" s="3">
        <v>1990</v>
      </c>
      <c r="D132" s="3"/>
      <c r="E132" s="3">
        <v>47.4</v>
      </c>
      <c r="F132" s="3" t="str">
        <f t="shared" si="2"/>
        <v/>
      </c>
      <c r="G132" s="3" t="s">
        <v>437</v>
      </c>
    </row>
    <row r="133" spans="1:7" x14ac:dyDescent="0.35">
      <c r="A133" s="3" t="s">
        <v>140</v>
      </c>
      <c r="B133" s="3" t="s">
        <v>111</v>
      </c>
      <c r="C133" s="3">
        <v>1991</v>
      </c>
      <c r="D133" s="3">
        <v>25</v>
      </c>
      <c r="E133" s="3">
        <v>440.1</v>
      </c>
      <c r="F133" s="3">
        <f t="shared" si="2"/>
        <v>1660.3999999999999</v>
      </c>
      <c r="G133" s="3" t="s">
        <v>391</v>
      </c>
    </row>
    <row r="134" spans="1:7" x14ac:dyDescent="0.35">
      <c r="A134" s="3" t="s">
        <v>141</v>
      </c>
      <c r="B134" s="3" t="s">
        <v>111</v>
      </c>
      <c r="C134" s="3">
        <v>1992</v>
      </c>
      <c r="D134" s="3">
        <v>28</v>
      </c>
      <c r="E134" s="3">
        <v>504.1</v>
      </c>
      <c r="F134" s="3">
        <f t="shared" si="2"/>
        <v>1700.3571428571429</v>
      </c>
      <c r="G134" s="3" t="s">
        <v>392</v>
      </c>
    </row>
    <row r="135" spans="1:7" x14ac:dyDescent="0.35">
      <c r="A135" s="3" t="s">
        <v>142</v>
      </c>
      <c r="B135" s="3" t="s">
        <v>111</v>
      </c>
      <c r="C135" s="3">
        <v>1994</v>
      </c>
      <c r="D135" s="3">
        <v>45</v>
      </c>
      <c r="E135" s="3">
        <v>968.5</v>
      </c>
      <c r="F135" s="3">
        <f t="shared" si="2"/>
        <v>2052.2222222222222</v>
      </c>
      <c r="G135" s="3" t="s">
        <v>280</v>
      </c>
    </row>
    <row r="136" spans="1:7" x14ac:dyDescent="0.35">
      <c r="A136" s="3" t="s">
        <v>143</v>
      </c>
      <c r="B136" s="3" t="s">
        <v>111</v>
      </c>
      <c r="C136" s="3">
        <v>1995</v>
      </c>
      <c r="D136" s="3"/>
      <c r="E136" s="3">
        <v>35.299999999999997</v>
      </c>
      <c r="F136" s="3" t="str">
        <f t="shared" si="2"/>
        <v/>
      </c>
      <c r="G136" s="3" t="s">
        <v>281</v>
      </c>
    </row>
    <row r="137" spans="1:7" x14ac:dyDescent="0.35">
      <c r="A137" s="3" t="s">
        <v>144</v>
      </c>
      <c r="B137" s="3" t="s">
        <v>111</v>
      </c>
      <c r="C137" s="3">
        <v>1995</v>
      </c>
      <c r="D137" s="3">
        <v>55</v>
      </c>
      <c r="E137" s="3">
        <v>346.1</v>
      </c>
      <c r="F137" s="3">
        <f t="shared" si="2"/>
        <v>529.27272727272725</v>
      </c>
      <c r="G137" s="3" t="s">
        <v>438</v>
      </c>
    </row>
    <row r="138" spans="1:7" x14ac:dyDescent="0.35">
      <c r="A138" s="3" t="s">
        <v>145</v>
      </c>
      <c r="B138" s="3" t="s">
        <v>146</v>
      </c>
      <c r="C138" s="3">
        <v>1995</v>
      </c>
      <c r="D138" s="3">
        <v>30</v>
      </c>
      <c r="E138" s="3">
        <v>374</v>
      </c>
      <c r="F138" s="3">
        <f t="shared" si="2"/>
        <v>1146.6666666666667</v>
      </c>
      <c r="G138" s="3" t="s">
        <v>282</v>
      </c>
    </row>
    <row r="139" spans="1:7" x14ac:dyDescent="0.35">
      <c r="A139" s="3" t="s">
        <v>147</v>
      </c>
      <c r="B139" s="3" t="s">
        <v>111</v>
      </c>
      <c r="C139" s="3">
        <v>1996</v>
      </c>
      <c r="D139" s="3">
        <v>100</v>
      </c>
      <c r="E139" s="3">
        <v>325.3</v>
      </c>
      <c r="F139" s="3">
        <f t="shared" si="2"/>
        <v>225.3</v>
      </c>
      <c r="G139" s="3" t="s">
        <v>439</v>
      </c>
    </row>
    <row r="140" spans="1:7" x14ac:dyDescent="0.35">
      <c r="A140" s="3" t="s">
        <v>148</v>
      </c>
      <c r="B140" s="3" t="s">
        <v>111</v>
      </c>
      <c r="C140" s="3">
        <v>1997</v>
      </c>
      <c r="D140" s="3">
        <v>85</v>
      </c>
      <c r="E140" s="3">
        <v>252.7</v>
      </c>
      <c r="F140" s="3">
        <f t="shared" si="2"/>
        <v>197.29411764705881</v>
      </c>
      <c r="G140" s="3" t="s">
        <v>323</v>
      </c>
    </row>
    <row r="141" spans="1:7" x14ac:dyDescent="0.35">
      <c r="A141" s="3" t="s">
        <v>149</v>
      </c>
      <c r="B141" s="3" t="s">
        <v>111</v>
      </c>
      <c r="C141" s="3">
        <v>1998</v>
      </c>
      <c r="D141" s="3">
        <v>90</v>
      </c>
      <c r="E141" s="3">
        <v>304.3</v>
      </c>
      <c r="F141" s="3">
        <f t="shared" si="2"/>
        <v>238.11111111111111</v>
      </c>
      <c r="G141" s="3" t="s">
        <v>324</v>
      </c>
    </row>
    <row r="142" spans="1:7" x14ac:dyDescent="0.35">
      <c r="A142" s="3" t="s">
        <v>150</v>
      </c>
      <c r="B142" s="3" t="s">
        <v>146</v>
      </c>
      <c r="C142" s="3">
        <v>1998</v>
      </c>
      <c r="D142" s="3">
        <v>120</v>
      </c>
      <c r="E142" s="3">
        <v>363.3</v>
      </c>
      <c r="F142" s="3">
        <f t="shared" si="2"/>
        <v>202.75000000000003</v>
      </c>
      <c r="G142" s="3" t="s">
        <v>440</v>
      </c>
    </row>
    <row r="143" spans="1:7" x14ac:dyDescent="0.35">
      <c r="A143" s="3" t="s">
        <v>151</v>
      </c>
      <c r="B143" s="3" t="s">
        <v>111</v>
      </c>
      <c r="C143" s="3">
        <v>1999</v>
      </c>
      <c r="D143" s="3">
        <v>130</v>
      </c>
      <c r="E143" s="3">
        <v>448.2</v>
      </c>
      <c r="F143" s="3">
        <f t="shared" si="2"/>
        <v>244.76923076923077</v>
      </c>
      <c r="G143" s="3" t="s">
        <v>325</v>
      </c>
    </row>
    <row r="144" spans="1:7" x14ac:dyDescent="0.35">
      <c r="A144" s="3" t="s">
        <v>152</v>
      </c>
      <c r="B144" s="3" t="s">
        <v>146</v>
      </c>
      <c r="C144" s="3">
        <v>1999</v>
      </c>
      <c r="D144" s="3">
        <v>90</v>
      </c>
      <c r="E144" s="3">
        <v>497.4</v>
      </c>
      <c r="F144" s="3">
        <f t="shared" si="2"/>
        <v>452.66666666666663</v>
      </c>
      <c r="G144" s="3" t="s">
        <v>393</v>
      </c>
    </row>
    <row r="145" spans="1:7" x14ac:dyDescent="0.35">
      <c r="A145" s="3" t="s">
        <v>153</v>
      </c>
      <c r="B145" s="3" t="s">
        <v>111</v>
      </c>
      <c r="C145" s="3">
        <v>2000</v>
      </c>
      <c r="D145" s="3">
        <v>85</v>
      </c>
      <c r="E145" s="3">
        <v>90.9</v>
      </c>
      <c r="F145" s="3">
        <f t="shared" si="2"/>
        <v>6.9411764705882426</v>
      </c>
      <c r="G145" s="3" t="s">
        <v>321</v>
      </c>
    </row>
    <row r="146" spans="1:7" x14ac:dyDescent="0.35">
      <c r="A146" s="3" t="s">
        <v>154</v>
      </c>
      <c r="B146" s="3" t="s">
        <v>111</v>
      </c>
      <c r="C146" s="3">
        <v>2000</v>
      </c>
      <c r="D146" s="3">
        <v>30</v>
      </c>
      <c r="E146" s="3">
        <v>96.2</v>
      </c>
      <c r="F146" s="3">
        <f t="shared" si="2"/>
        <v>220.66666666666666</v>
      </c>
      <c r="G146" s="3" t="s">
        <v>283</v>
      </c>
    </row>
    <row r="147" spans="1:7" x14ac:dyDescent="0.35">
      <c r="A147" s="3" t="s">
        <v>155</v>
      </c>
      <c r="B147" s="3" t="s">
        <v>111</v>
      </c>
      <c r="C147" s="3">
        <v>2000</v>
      </c>
      <c r="D147" s="3">
        <v>127.5</v>
      </c>
      <c r="E147" s="3">
        <v>349.8</v>
      </c>
      <c r="F147" s="3">
        <f t="shared" si="2"/>
        <v>174.35294117647061</v>
      </c>
      <c r="G147" s="3" t="s">
        <v>394</v>
      </c>
    </row>
    <row r="148" spans="1:7" x14ac:dyDescent="0.35">
      <c r="A148" s="3" t="s">
        <v>156</v>
      </c>
      <c r="B148" s="3" t="s">
        <v>111</v>
      </c>
      <c r="C148" s="3">
        <v>2000</v>
      </c>
      <c r="D148" s="3">
        <v>100</v>
      </c>
      <c r="E148" s="3">
        <v>169.3</v>
      </c>
      <c r="F148" s="3">
        <f t="shared" si="2"/>
        <v>69.300000000000011</v>
      </c>
      <c r="G148" s="3" t="s">
        <v>441</v>
      </c>
    </row>
    <row r="149" spans="1:7" x14ac:dyDescent="0.35">
      <c r="A149" s="3" t="s">
        <v>157</v>
      </c>
      <c r="B149" s="3" t="s">
        <v>111</v>
      </c>
      <c r="C149" s="3">
        <v>2001</v>
      </c>
      <c r="D149" s="3">
        <v>23</v>
      </c>
      <c r="E149" s="3">
        <v>44.5</v>
      </c>
      <c r="F149" s="3">
        <f t="shared" si="2"/>
        <v>93.478260869565219</v>
      </c>
      <c r="G149" s="3" t="s">
        <v>284</v>
      </c>
    </row>
    <row r="150" spans="1:7" x14ac:dyDescent="0.35">
      <c r="A150" s="3" t="s">
        <v>158</v>
      </c>
      <c r="B150" s="3" t="s">
        <v>111</v>
      </c>
      <c r="C150" s="3">
        <v>2001</v>
      </c>
      <c r="D150" s="3">
        <v>120</v>
      </c>
      <c r="E150" s="3">
        <v>186.1</v>
      </c>
      <c r="F150" s="3">
        <f t="shared" si="2"/>
        <v>55.083333333333329</v>
      </c>
      <c r="G150" s="3" t="s">
        <v>285</v>
      </c>
    </row>
    <row r="151" spans="1:7" x14ac:dyDescent="0.35">
      <c r="A151" s="3" t="s">
        <v>159</v>
      </c>
      <c r="B151" s="3" t="s">
        <v>146</v>
      </c>
      <c r="C151" s="3">
        <v>2001</v>
      </c>
      <c r="D151" s="3">
        <v>115</v>
      </c>
      <c r="E151" s="3">
        <v>577.4</v>
      </c>
      <c r="F151" s="3">
        <f t="shared" si="2"/>
        <v>402.08695652173913</v>
      </c>
      <c r="G151" s="3" t="s">
        <v>286</v>
      </c>
    </row>
    <row r="152" spans="1:7" x14ac:dyDescent="0.35">
      <c r="A152" s="3" t="s">
        <v>160</v>
      </c>
      <c r="B152" s="3" t="s">
        <v>111</v>
      </c>
      <c r="C152" s="3">
        <v>2002</v>
      </c>
      <c r="D152" s="3">
        <v>20</v>
      </c>
      <c r="E152" s="3">
        <v>115.1</v>
      </c>
      <c r="F152" s="3">
        <f t="shared" si="2"/>
        <v>475.5</v>
      </c>
      <c r="G152" s="3" t="s">
        <v>287</v>
      </c>
    </row>
    <row r="153" spans="1:7" x14ac:dyDescent="0.35">
      <c r="A153" s="3" t="s">
        <v>161</v>
      </c>
      <c r="B153" s="3" t="s">
        <v>111</v>
      </c>
      <c r="C153" s="3">
        <v>2002</v>
      </c>
      <c r="D153" s="3">
        <v>80</v>
      </c>
      <c r="E153" s="3">
        <v>273.10000000000002</v>
      </c>
      <c r="F153" s="3">
        <f t="shared" si="2"/>
        <v>241.37500000000003</v>
      </c>
      <c r="G153" s="3" t="s">
        <v>442</v>
      </c>
    </row>
    <row r="154" spans="1:7" x14ac:dyDescent="0.35">
      <c r="A154" s="3" t="s">
        <v>162</v>
      </c>
      <c r="B154" s="3" t="s">
        <v>111</v>
      </c>
      <c r="C154" s="3">
        <v>2002</v>
      </c>
      <c r="D154" s="3">
        <v>140</v>
      </c>
      <c r="E154" s="3">
        <v>109.6</v>
      </c>
      <c r="F154" s="3">
        <f t="shared" si="2"/>
        <v>-21.714285714285719</v>
      </c>
      <c r="G154" s="3" t="s">
        <v>288</v>
      </c>
    </row>
    <row r="155" spans="1:7" x14ac:dyDescent="0.35">
      <c r="A155" s="3" t="s">
        <v>163</v>
      </c>
      <c r="B155" s="3" t="s">
        <v>111</v>
      </c>
      <c r="C155" s="3">
        <v>2003</v>
      </c>
      <c r="D155" s="3">
        <v>20</v>
      </c>
      <c r="E155" s="3">
        <v>135.69999999999999</v>
      </c>
      <c r="F155" s="3">
        <f t="shared" si="2"/>
        <v>578.49999999999989</v>
      </c>
      <c r="G155" s="3" t="s">
        <v>451</v>
      </c>
    </row>
    <row r="156" spans="1:7" x14ac:dyDescent="0.35">
      <c r="A156" s="3" t="s">
        <v>164</v>
      </c>
      <c r="B156" s="3" t="s">
        <v>111</v>
      </c>
      <c r="C156" s="3">
        <v>2003</v>
      </c>
      <c r="D156" s="3">
        <v>46</v>
      </c>
      <c r="E156" s="3">
        <v>62.9</v>
      </c>
      <c r="F156" s="3">
        <f t="shared" si="2"/>
        <v>36.739130434782609</v>
      </c>
      <c r="G156" t="s">
        <v>395</v>
      </c>
    </row>
    <row r="157" spans="1:7" x14ac:dyDescent="0.35">
      <c r="A157" s="3" t="s">
        <v>165</v>
      </c>
      <c r="B157" s="3" t="s">
        <v>146</v>
      </c>
      <c r="C157" s="3">
        <v>2003</v>
      </c>
      <c r="D157" s="3">
        <v>94</v>
      </c>
      <c r="E157" s="3">
        <v>940.3</v>
      </c>
      <c r="F157" s="3">
        <f t="shared" si="2"/>
        <v>900.31914893617022</v>
      </c>
      <c r="G157" s="3" t="s">
        <v>289</v>
      </c>
    </row>
    <row r="158" spans="1:7" x14ac:dyDescent="0.35">
      <c r="A158" s="3" t="s">
        <v>166</v>
      </c>
      <c r="B158" s="3" t="s">
        <v>111</v>
      </c>
      <c r="C158" s="3">
        <v>2003</v>
      </c>
      <c r="D158" s="3">
        <v>46</v>
      </c>
      <c r="E158" s="3">
        <v>250.4</v>
      </c>
      <c r="F158" s="3">
        <f t="shared" si="2"/>
        <v>444.34782608695656</v>
      </c>
      <c r="G158" s="3" t="s">
        <v>290</v>
      </c>
    </row>
    <row r="159" spans="1:7" x14ac:dyDescent="0.35">
      <c r="A159" s="3" t="s">
        <v>167</v>
      </c>
      <c r="B159" s="3" t="s">
        <v>111</v>
      </c>
      <c r="C159" s="3">
        <v>2004</v>
      </c>
      <c r="D159" s="3">
        <v>10</v>
      </c>
      <c r="E159" s="3">
        <v>6.5</v>
      </c>
      <c r="F159" s="3">
        <f t="shared" si="2"/>
        <v>-35</v>
      </c>
      <c r="G159" t="s">
        <v>396</v>
      </c>
    </row>
    <row r="160" spans="1:7" x14ac:dyDescent="0.35">
      <c r="A160" s="3" t="s">
        <v>168</v>
      </c>
      <c r="B160" s="3" t="s">
        <v>111</v>
      </c>
      <c r="C160" s="3">
        <v>2004</v>
      </c>
      <c r="D160" s="3">
        <v>110</v>
      </c>
      <c r="E160" s="3">
        <v>145.5</v>
      </c>
      <c r="F160" s="3">
        <f t="shared" si="2"/>
        <v>32.272727272727273</v>
      </c>
      <c r="G160" s="3" t="s">
        <v>397</v>
      </c>
    </row>
    <row r="161" spans="1:7" x14ac:dyDescent="0.35">
      <c r="A161" s="3" t="s">
        <v>169</v>
      </c>
      <c r="B161" s="3" t="s">
        <v>146</v>
      </c>
      <c r="C161" s="3">
        <v>2004</v>
      </c>
      <c r="D161" s="3">
        <v>92</v>
      </c>
      <c r="E161" s="3">
        <v>633</v>
      </c>
      <c r="F161" s="3">
        <f t="shared" si="2"/>
        <v>588.04347826086951</v>
      </c>
      <c r="G161" s="3" t="s">
        <v>345</v>
      </c>
    </row>
    <row r="162" spans="1:7" x14ac:dyDescent="0.35">
      <c r="A162" s="3" t="s">
        <v>170</v>
      </c>
      <c r="B162" s="3" t="s">
        <v>146</v>
      </c>
      <c r="C162" s="3">
        <v>2005</v>
      </c>
      <c r="D162" s="3">
        <v>20</v>
      </c>
      <c r="E162" s="3">
        <v>52.9</v>
      </c>
      <c r="F162" s="3">
        <f t="shared" si="2"/>
        <v>164.5</v>
      </c>
      <c r="G162" t="s">
        <v>398</v>
      </c>
    </row>
    <row r="163" spans="1:7" x14ac:dyDescent="0.35">
      <c r="A163" s="3" t="s">
        <v>171</v>
      </c>
      <c r="B163" s="3" t="s">
        <v>111</v>
      </c>
      <c r="C163" s="3">
        <v>2005</v>
      </c>
      <c r="D163" s="3">
        <v>35</v>
      </c>
      <c r="E163" s="3">
        <v>61.7</v>
      </c>
      <c r="F163" s="3">
        <f t="shared" si="2"/>
        <v>76.285714285714292</v>
      </c>
      <c r="G163" s="3" t="s">
        <v>326</v>
      </c>
    </row>
    <row r="164" spans="1:7" x14ac:dyDescent="0.35">
      <c r="A164" s="3" t="s">
        <v>172</v>
      </c>
      <c r="B164" s="3" t="s">
        <v>111</v>
      </c>
      <c r="C164" s="3">
        <v>2005</v>
      </c>
      <c r="D164" s="3">
        <v>150</v>
      </c>
      <c r="E164" s="3">
        <v>314.39999999999998</v>
      </c>
      <c r="F164" s="3">
        <f t="shared" si="2"/>
        <v>109.59999999999998</v>
      </c>
      <c r="G164" s="3" t="s">
        <v>399</v>
      </c>
    </row>
    <row r="165" spans="1:7" x14ac:dyDescent="0.35">
      <c r="A165" s="3" t="s">
        <v>173</v>
      </c>
      <c r="B165" s="3" t="s">
        <v>111</v>
      </c>
      <c r="C165" s="3">
        <v>2006</v>
      </c>
      <c r="D165" s="3"/>
      <c r="E165" s="3">
        <v>35</v>
      </c>
      <c r="F165" s="3" t="str">
        <f t="shared" si="2"/>
        <v/>
      </c>
      <c r="G165" s="3" t="s">
        <v>291</v>
      </c>
    </row>
    <row r="166" spans="1:7" x14ac:dyDescent="0.35">
      <c r="A166" s="3" t="s">
        <v>174</v>
      </c>
      <c r="B166" s="3" t="s">
        <v>111</v>
      </c>
      <c r="C166" s="3">
        <v>2006</v>
      </c>
      <c r="D166" s="3">
        <v>80</v>
      </c>
      <c r="E166" s="3">
        <v>102.3</v>
      </c>
      <c r="F166" s="3">
        <f t="shared" si="2"/>
        <v>27.874999999999993</v>
      </c>
      <c r="G166" s="3" t="s">
        <v>292</v>
      </c>
    </row>
    <row r="167" spans="1:7" x14ac:dyDescent="0.35">
      <c r="A167" s="3" t="s">
        <v>175</v>
      </c>
      <c r="B167" s="3" t="s">
        <v>146</v>
      </c>
      <c r="C167" s="3">
        <v>2006</v>
      </c>
      <c r="D167" s="3">
        <v>120</v>
      </c>
      <c r="E167" s="3">
        <v>462</v>
      </c>
      <c r="F167" s="3">
        <f t="shared" si="2"/>
        <v>285</v>
      </c>
      <c r="G167" s="3" t="s">
        <v>327</v>
      </c>
    </row>
    <row r="168" spans="1:7" x14ac:dyDescent="0.35">
      <c r="A168" s="3" t="s">
        <v>176</v>
      </c>
      <c r="B168" s="3" t="s">
        <v>111</v>
      </c>
      <c r="C168" s="3">
        <v>2007</v>
      </c>
      <c r="D168" s="3"/>
      <c r="E168" s="3">
        <v>169.3</v>
      </c>
      <c r="F168" s="3" t="str">
        <f t="shared" si="2"/>
        <v/>
      </c>
      <c r="G168" s="3" t="s">
        <v>293</v>
      </c>
    </row>
    <row r="169" spans="1:7" x14ac:dyDescent="0.35">
      <c r="A169" s="3" t="s">
        <v>177</v>
      </c>
      <c r="B169" s="3" t="s">
        <v>146</v>
      </c>
      <c r="C169" s="3">
        <v>2007</v>
      </c>
      <c r="D169" s="3">
        <v>150</v>
      </c>
      <c r="E169" s="3">
        <v>620.70000000000005</v>
      </c>
      <c r="F169" s="3">
        <f t="shared" si="2"/>
        <v>313.8</v>
      </c>
      <c r="G169" s="3" t="s">
        <v>328</v>
      </c>
    </row>
    <row r="170" spans="1:7" x14ac:dyDescent="0.35">
      <c r="A170" s="3" t="s">
        <v>178</v>
      </c>
      <c r="B170" s="3" t="s">
        <v>111</v>
      </c>
      <c r="C170" s="3">
        <v>2007</v>
      </c>
      <c r="D170" s="3"/>
      <c r="E170" s="3">
        <v>340.5</v>
      </c>
      <c r="F170" s="3" t="str">
        <f t="shared" si="2"/>
        <v/>
      </c>
      <c r="G170" s="3" t="s">
        <v>329</v>
      </c>
    </row>
    <row r="171" spans="1:7" x14ac:dyDescent="0.35">
      <c r="A171" s="3" t="s">
        <v>179</v>
      </c>
      <c r="B171" s="3" t="s">
        <v>146</v>
      </c>
      <c r="C171" s="3">
        <v>2008</v>
      </c>
      <c r="D171" s="3">
        <v>180</v>
      </c>
      <c r="E171" s="3">
        <v>533.29999999999995</v>
      </c>
      <c r="F171" s="3">
        <f t="shared" si="2"/>
        <v>196.27777777777774</v>
      </c>
      <c r="G171" s="3" t="s">
        <v>294</v>
      </c>
    </row>
    <row r="172" spans="1:7" x14ac:dyDescent="0.35">
      <c r="A172" s="3" t="s">
        <v>180</v>
      </c>
      <c r="B172" s="3" t="s">
        <v>111</v>
      </c>
      <c r="C172" s="3">
        <v>2008</v>
      </c>
      <c r="D172" s="3">
        <v>50</v>
      </c>
      <c r="E172" s="3">
        <v>9.1999999999999993</v>
      </c>
      <c r="F172" s="3">
        <f t="shared" si="2"/>
        <v>-81.599999999999994</v>
      </c>
      <c r="G172" s="3" t="s">
        <v>400</v>
      </c>
    </row>
    <row r="173" spans="1:7" x14ac:dyDescent="0.35">
      <c r="A173" s="3" t="s">
        <v>181</v>
      </c>
      <c r="B173" s="3" t="s">
        <v>111</v>
      </c>
      <c r="C173" s="3">
        <v>2008</v>
      </c>
      <c r="D173" s="3">
        <v>150</v>
      </c>
      <c r="E173" s="3">
        <v>310</v>
      </c>
      <c r="F173" s="3">
        <f t="shared" si="2"/>
        <v>106.66666666666667</v>
      </c>
      <c r="G173" s="3" t="s">
        <v>330</v>
      </c>
    </row>
    <row r="174" spans="1:7" x14ac:dyDescent="0.35">
      <c r="A174" s="3" t="s">
        <v>182</v>
      </c>
      <c r="B174" s="3" t="s">
        <v>146</v>
      </c>
      <c r="C174" s="3">
        <v>2009</v>
      </c>
      <c r="D174" s="3">
        <v>175</v>
      </c>
      <c r="E174" s="3">
        <v>735.1</v>
      </c>
      <c r="F174" s="3">
        <f t="shared" si="2"/>
        <v>320.05714285714288</v>
      </c>
      <c r="G174" s="3" t="s">
        <v>331</v>
      </c>
    </row>
    <row r="175" spans="1:7" x14ac:dyDescent="0.35">
      <c r="A175" s="3" t="s">
        <v>183</v>
      </c>
      <c r="B175" s="3" t="s">
        <v>111</v>
      </c>
      <c r="C175" s="3">
        <v>2009</v>
      </c>
      <c r="D175" s="3">
        <v>35</v>
      </c>
      <c r="E175" s="3">
        <v>8.6</v>
      </c>
      <c r="F175" s="3">
        <f t="shared" si="2"/>
        <v>-75.428571428571416</v>
      </c>
      <c r="G175" s="3" t="s">
        <v>295</v>
      </c>
    </row>
    <row r="176" spans="1:7" x14ac:dyDescent="0.35">
      <c r="A176" s="3" t="s">
        <v>184</v>
      </c>
      <c r="B176" s="3" t="s">
        <v>111</v>
      </c>
      <c r="C176" s="3">
        <v>2009</v>
      </c>
      <c r="D176" s="3">
        <v>200</v>
      </c>
      <c r="E176" s="3">
        <v>375</v>
      </c>
      <c r="F176" s="3">
        <f t="shared" si="2"/>
        <v>87.5</v>
      </c>
      <c r="G176" s="3" t="s">
        <v>452</v>
      </c>
    </row>
    <row r="177" spans="1:7" x14ac:dyDescent="0.35">
      <c r="A177" s="3" t="s">
        <v>185</v>
      </c>
      <c r="B177" s="3" t="s">
        <v>111</v>
      </c>
      <c r="C177" s="3">
        <v>2009</v>
      </c>
      <c r="D177" s="3">
        <v>205</v>
      </c>
      <c r="E177" s="3">
        <v>270</v>
      </c>
      <c r="F177" s="3">
        <f t="shared" si="2"/>
        <v>31.707317073170731</v>
      </c>
      <c r="G177" s="3" t="s">
        <v>443</v>
      </c>
    </row>
    <row r="178" spans="1:7" x14ac:dyDescent="0.35">
      <c r="A178" s="3" t="s">
        <v>186</v>
      </c>
      <c r="B178" s="3" t="s">
        <v>146</v>
      </c>
      <c r="C178" s="3">
        <v>2010</v>
      </c>
      <c r="D178" s="3">
        <v>200</v>
      </c>
      <c r="E178" s="3">
        <v>1067</v>
      </c>
      <c r="F178" s="3">
        <f t="shared" si="2"/>
        <v>433.5</v>
      </c>
      <c r="G178" s="3" t="s">
        <v>401</v>
      </c>
    </row>
    <row r="179" spans="1:7" x14ac:dyDescent="0.35">
      <c r="A179" s="3" t="s">
        <v>187</v>
      </c>
      <c r="B179" s="3" t="s">
        <v>111</v>
      </c>
      <c r="C179" s="3">
        <v>2010</v>
      </c>
      <c r="D179" s="3">
        <v>260</v>
      </c>
      <c r="E179" s="3">
        <v>592.4</v>
      </c>
      <c r="F179" s="3">
        <f t="shared" si="2"/>
        <v>127.84615384615383</v>
      </c>
      <c r="G179" s="3" t="s">
        <v>342</v>
      </c>
    </row>
    <row r="180" spans="1:7" x14ac:dyDescent="0.35">
      <c r="A180" s="3" t="s">
        <v>216</v>
      </c>
      <c r="B180" s="3" t="s">
        <v>111</v>
      </c>
      <c r="C180" s="3">
        <v>2010</v>
      </c>
      <c r="D180" s="3">
        <v>36</v>
      </c>
      <c r="E180" s="3">
        <v>193.9</v>
      </c>
      <c r="F180" s="3">
        <f t="shared" si="2"/>
        <v>438.61111111111109</v>
      </c>
      <c r="G180" s="3" t="s">
        <v>444</v>
      </c>
    </row>
    <row r="181" spans="1:7" x14ac:dyDescent="0.35">
      <c r="A181" s="3" t="s">
        <v>188</v>
      </c>
      <c r="B181" s="3" t="s">
        <v>111</v>
      </c>
      <c r="C181" s="3">
        <v>2011</v>
      </c>
      <c r="D181" s="3">
        <v>150</v>
      </c>
      <c r="E181" s="3">
        <v>39.200000000000003</v>
      </c>
      <c r="F181" s="3">
        <f t="shared" si="2"/>
        <v>-73.866666666666674</v>
      </c>
      <c r="G181" s="3" t="s">
        <v>296</v>
      </c>
    </row>
    <row r="182" spans="1:7" x14ac:dyDescent="0.35">
      <c r="A182" s="3" t="s">
        <v>189</v>
      </c>
      <c r="B182" s="3" t="s">
        <v>146</v>
      </c>
      <c r="C182" s="3">
        <v>2011</v>
      </c>
      <c r="D182" s="3">
        <v>200</v>
      </c>
      <c r="E182" s="3">
        <v>562.1</v>
      </c>
      <c r="F182" s="3">
        <f t="shared" si="2"/>
        <v>181.05</v>
      </c>
      <c r="G182" s="3" t="s">
        <v>402</v>
      </c>
    </row>
    <row r="183" spans="1:7" x14ac:dyDescent="0.35">
      <c r="A183" s="3" t="s">
        <v>190</v>
      </c>
      <c r="B183" s="3" t="s">
        <v>111</v>
      </c>
      <c r="C183" s="3">
        <v>2011</v>
      </c>
      <c r="D183" s="3">
        <v>30</v>
      </c>
      <c r="E183" s="3">
        <v>50.1</v>
      </c>
      <c r="F183" s="3">
        <f t="shared" si="2"/>
        <v>67</v>
      </c>
      <c r="G183" s="3" t="s">
        <v>445</v>
      </c>
    </row>
    <row r="184" spans="1:7" x14ac:dyDescent="0.35">
      <c r="A184" s="3" t="s">
        <v>191</v>
      </c>
      <c r="B184" s="3" t="s">
        <v>146</v>
      </c>
      <c r="C184" s="3">
        <v>2012</v>
      </c>
      <c r="D184" s="3">
        <v>185</v>
      </c>
      <c r="E184" s="3">
        <v>540.4</v>
      </c>
      <c r="F184" s="3">
        <f t="shared" si="2"/>
        <v>192.1081081081081</v>
      </c>
      <c r="G184" s="3" t="s">
        <v>446</v>
      </c>
    </row>
    <row r="185" spans="1:7" x14ac:dyDescent="0.35">
      <c r="A185" s="3" t="s">
        <v>192</v>
      </c>
      <c r="B185" s="3" t="s">
        <v>111</v>
      </c>
      <c r="C185" s="3">
        <v>2012</v>
      </c>
      <c r="D185" s="3">
        <v>35</v>
      </c>
      <c r="E185" s="3">
        <v>67.5</v>
      </c>
      <c r="F185" s="3">
        <f t="shared" si="2"/>
        <v>92.857142857142861</v>
      </c>
      <c r="G185" s="3" t="s">
        <v>297</v>
      </c>
    </row>
    <row r="186" spans="1:7" x14ac:dyDescent="0.35">
      <c r="A186" s="3" t="s">
        <v>193</v>
      </c>
      <c r="B186" s="3" t="s">
        <v>111</v>
      </c>
      <c r="C186" s="3">
        <v>2012</v>
      </c>
      <c r="D186" s="3">
        <v>39</v>
      </c>
      <c r="E186" s="3">
        <v>81.5</v>
      </c>
      <c r="F186" s="3">
        <f t="shared" si="2"/>
        <v>108.97435897435896</v>
      </c>
      <c r="G186" s="3" t="s">
        <v>447</v>
      </c>
    </row>
    <row r="187" spans="1:7" x14ac:dyDescent="0.35">
      <c r="A187" s="3" t="s">
        <v>194</v>
      </c>
      <c r="B187" s="3" t="s">
        <v>111</v>
      </c>
      <c r="C187" s="3">
        <v>2012</v>
      </c>
      <c r="D187" s="3">
        <v>165</v>
      </c>
      <c r="E187" s="3">
        <v>471.2</v>
      </c>
      <c r="F187" s="3">
        <f t="shared" si="2"/>
        <v>185.57575757575756</v>
      </c>
      <c r="G187" s="3" t="s">
        <v>343</v>
      </c>
    </row>
    <row r="188" spans="1:7" x14ac:dyDescent="0.35">
      <c r="A188" s="3" t="s">
        <v>195</v>
      </c>
      <c r="B188" s="3" t="s">
        <v>146</v>
      </c>
      <c r="C188" s="3">
        <v>2013</v>
      </c>
      <c r="D188" s="3">
        <v>200</v>
      </c>
      <c r="E188" s="3">
        <v>743.6</v>
      </c>
      <c r="F188" s="3">
        <f t="shared" si="2"/>
        <v>271.8</v>
      </c>
      <c r="G188" s="3" t="s">
        <v>298</v>
      </c>
    </row>
    <row r="189" spans="1:7" x14ac:dyDescent="0.35">
      <c r="A189" s="3" t="s">
        <v>196</v>
      </c>
      <c r="B189" s="3" t="s">
        <v>111</v>
      </c>
      <c r="C189" s="3">
        <v>2013</v>
      </c>
      <c r="D189" s="3">
        <v>50</v>
      </c>
      <c r="E189" s="3">
        <v>239.3</v>
      </c>
      <c r="F189" s="3">
        <f t="shared" si="2"/>
        <v>378.6</v>
      </c>
      <c r="G189" s="3" t="s">
        <v>332</v>
      </c>
    </row>
    <row r="190" spans="1:7" x14ac:dyDescent="0.35">
      <c r="A190" s="3" t="s">
        <v>197</v>
      </c>
      <c r="B190" s="3" t="s">
        <v>111</v>
      </c>
      <c r="C190" s="3">
        <v>2013</v>
      </c>
      <c r="D190" s="3">
        <v>150</v>
      </c>
      <c r="E190" s="3">
        <v>1280</v>
      </c>
      <c r="F190" s="3">
        <f t="shared" si="2"/>
        <v>753.33333333333337</v>
      </c>
      <c r="G190" s="3" t="s">
        <v>355</v>
      </c>
    </row>
    <row r="191" spans="1:7" x14ac:dyDescent="0.35">
      <c r="A191" s="3" t="s">
        <v>198</v>
      </c>
      <c r="B191" s="3" t="s">
        <v>111</v>
      </c>
      <c r="C191" s="3">
        <v>2015</v>
      </c>
      <c r="D191" s="3"/>
      <c r="E191" s="3">
        <v>64.900000000000006</v>
      </c>
      <c r="F191" s="3" t="str">
        <f t="shared" si="2"/>
        <v/>
      </c>
      <c r="G191" s="3" t="s">
        <v>299</v>
      </c>
    </row>
    <row r="192" spans="1:7" x14ac:dyDescent="0.35">
      <c r="A192" s="3" t="s">
        <v>199</v>
      </c>
      <c r="B192" s="3" t="s">
        <v>111</v>
      </c>
      <c r="C192" s="3">
        <v>2014</v>
      </c>
      <c r="D192" s="3">
        <v>50</v>
      </c>
      <c r="E192" s="3">
        <v>147</v>
      </c>
      <c r="F192" s="3">
        <f t="shared" si="2"/>
        <v>194</v>
      </c>
      <c r="G192" s="3" t="s">
        <v>403</v>
      </c>
    </row>
    <row r="193" spans="1:7" x14ac:dyDescent="0.35">
      <c r="A193" s="3" t="s">
        <v>200</v>
      </c>
      <c r="B193" s="3" t="s">
        <v>111</v>
      </c>
      <c r="C193" s="3">
        <v>2014</v>
      </c>
      <c r="D193" s="3">
        <v>165</v>
      </c>
      <c r="E193" s="3">
        <v>657.8</v>
      </c>
      <c r="F193" s="3">
        <f t="shared" ref="F193:F222" si="3">IFERROR((E193-D193)/D193*100,"")</f>
        <v>298.66666666666663</v>
      </c>
      <c r="G193" s="3" t="s">
        <v>404</v>
      </c>
    </row>
    <row r="194" spans="1:7" x14ac:dyDescent="0.35">
      <c r="A194" s="3" t="s">
        <v>201</v>
      </c>
      <c r="B194" s="3" t="s">
        <v>111</v>
      </c>
      <c r="C194" s="3">
        <v>2014</v>
      </c>
      <c r="D194" s="3">
        <v>100</v>
      </c>
      <c r="E194" s="3">
        <v>13.6</v>
      </c>
      <c r="F194" s="3">
        <f t="shared" si="3"/>
        <v>-86.4</v>
      </c>
      <c r="G194" s="3" t="s">
        <v>405</v>
      </c>
    </row>
    <row r="195" spans="1:7" x14ac:dyDescent="0.35">
      <c r="A195" s="3" t="s">
        <v>202</v>
      </c>
      <c r="B195" s="3" t="s">
        <v>111</v>
      </c>
      <c r="C195" s="3">
        <v>2015</v>
      </c>
      <c r="D195" s="3"/>
      <c r="E195" s="3">
        <v>31.2</v>
      </c>
      <c r="F195" s="3" t="str">
        <f t="shared" si="3"/>
        <v/>
      </c>
      <c r="G195" s="3" t="s">
        <v>300</v>
      </c>
    </row>
    <row r="196" spans="1:7" x14ac:dyDescent="0.35">
      <c r="A196" s="3" t="s">
        <v>203</v>
      </c>
      <c r="B196" s="3" t="s">
        <v>146</v>
      </c>
      <c r="C196" s="3">
        <v>2015</v>
      </c>
      <c r="D196" s="3">
        <v>175</v>
      </c>
      <c r="E196" s="3">
        <v>858</v>
      </c>
      <c r="F196" s="3">
        <f t="shared" si="3"/>
        <v>390.28571428571428</v>
      </c>
      <c r="G196" s="3" t="s">
        <v>360</v>
      </c>
    </row>
    <row r="197" spans="1:7" x14ac:dyDescent="0.35">
      <c r="A197" s="3" t="s">
        <v>204</v>
      </c>
      <c r="B197" s="3" t="s">
        <v>146</v>
      </c>
      <c r="C197" s="3">
        <v>2015</v>
      </c>
      <c r="D197" s="3">
        <v>175</v>
      </c>
      <c r="E197" s="3">
        <v>332.2</v>
      </c>
      <c r="F197" s="3">
        <f t="shared" si="3"/>
        <v>89.828571428571422</v>
      </c>
      <c r="G197" s="3" t="s">
        <v>301</v>
      </c>
    </row>
    <row r="198" spans="1:7" x14ac:dyDescent="0.35">
      <c r="A198" s="3" t="s">
        <v>205</v>
      </c>
      <c r="B198" s="3" t="s">
        <v>111</v>
      </c>
      <c r="C198" s="3">
        <v>2015</v>
      </c>
      <c r="D198" s="3">
        <v>150</v>
      </c>
      <c r="E198" s="3">
        <v>1024</v>
      </c>
      <c r="F198" s="3">
        <f t="shared" si="3"/>
        <v>582.66666666666674</v>
      </c>
      <c r="G198" s="3" t="s">
        <v>344</v>
      </c>
    </row>
    <row r="199" spans="1:7" x14ac:dyDescent="0.35">
      <c r="A199" s="3" t="s">
        <v>206</v>
      </c>
      <c r="B199" s="3" t="s">
        <v>146</v>
      </c>
      <c r="C199" s="3">
        <v>2016</v>
      </c>
      <c r="D199" s="3">
        <v>200</v>
      </c>
      <c r="E199" s="3">
        <v>1029</v>
      </c>
      <c r="F199" s="3">
        <f t="shared" si="3"/>
        <v>414.49999999999994</v>
      </c>
      <c r="G199" s="3" t="s">
        <v>302</v>
      </c>
    </row>
    <row r="200" spans="1:7" x14ac:dyDescent="0.35">
      <c r="A200" s="3" t="s">
        <v>207</v>
      </c>
      <c r="B200" s="3" t="s">
        <v>111</v>
      </c>
      <c r="C200" s="3">
        <v>2016</v>
      </c>
      <c r="D200" s="3">
        <v>175</v>
      </c>
      <c r="E200" s="3">
        <v>690.8</v>
      </c>
      <c r="F200" s="3">
        <f t="shared" si="3"/>
        <v>294.74285714285713</v>
      </c>
      <c r="G200" s="3" t="s">
        <v>453</v>
      </c>
    </row>
    <row r="201" spans="1:7" x14ac:dyDescent="0.35">
      <c r="A201" s="3" t="s">
        <v>208</v>
      </c>
      <c r="B201" s="3" t="s">
        <v>146</v>
      </c>
      <c r="C201" s="3">
        <v>2016</v>
      </c>
      <c r="D201" s="3">
        <v>175</v>
      </c>
      <c r="E201" s="3">
        <v>383.9</v>
      </c>
      <c r="F201" s="3">
        <f t="shared" si="3"/>
        <v>119.37142857142855</v>
      </c>
      <c r="G201" s="3" t="s">
        <v>406</v>
      </c>
    </row>
    <row r="202" spans="1:7" x14ac:dyDescent="0.35">
      <c r="A202" s="3" t="s">
        <v>209</v>
      </c>
      <c r="B202" s="3" t="s">
        <v>146</v>
      </c>
      <c r="C202" s="3">
        <v>2017</v>
      </c>
      <c r="D202" s="3">
        <v>175</v>
      </c>
      <c r="E202" s="3">
        <v>807.8</v>
      </c>
      <c r="F202" s="3">
        <f t="shared" si="3"/>
        <v>361.59999999999997</v>
      </c>
      <c r="G202" s="3" t="s">
        <v>454</v>
      </c>
    </row>
    <row r="203" spans="1:7" x14ac:dyDescent="0.35">
      <c r="A203" s="3" t="s">
        <v>210</v>
      </c>
      <c r="B203" s="3" t="s">
        <v>146</v>
      </c>
      <c r="C203" s="3">
        <v>2018</v>
      </c>
      <c r="D203" s="3">
        <v>200</v>
      </c>
      <c r="E203" s="3">
        <v>1243</v>
      </c>
      <c r="F203" s="3">
        <f t="shared" si="3"/>
        <v>521.5</v>
      </c>
      <c r="G203" s="3" t="s">
        <v>407</v>
      </c>
    </row>
    <row r="204" spans="1:7" x14ac:dyDescent="0.35">
      <c r="A204" s="3" t="s">
        <v>211</v>
      </c>
      <c r="B204" s="3" t="s">
        <v>111</v>
      </c>
      <c r="C204" s="3">
        <v>2018</v>
      </c>
      <c r="D204" s="3">
        <v>175</v>
      </c>
      <c r="E204" s="3">
        <v>529.29999999999995</v>
      </c>
      <c r="F204" s="3">
        <f t="shared" si="3"/>
        <v>202.45714285714286</v>
      </c>
      <c r="G204" s="3" t="s">
        <v>303</v>
      </c>
    </row>
    <row r="205" spans="1:7" x14ac:dyDescent="0.35">
      <c r="A205" s="3" t="s">
        <v>212</v>
      </c>
      <c r="B205" s="3" t="s">
        <v>146</v>
      </c>
      <c r="C205" s="3">
        <v>2019</v>
      </c>
      <c r="D205" s="3">
        <v>200</v>
      </c>
      <c r="E205" s="3">
        <v>1073</v>
      </c>
      <c r="F205" s="3">
        <f t="shared" si="3"/>
        <v>436.5</v>
      </c>
      <c r="G205" s="3" t="s">
        <v>408</v>
      </c>
    </row>
    <row r="206" spans="1:7" x14ac:dyDescent="0.35">
      <c r="A206" s="3" t="s">
        <v>213</v>
      </c>
      <c r="B206" s="3" t="s">
        <v>111</v>
      </c>
      <c r="C206" s="3">
        <v>2019</v>
      </c>
      <c r="D206" s="3">
        <v>260</v>
      </c>
      <c r="E206" s="3">
        <v>1657</v>
      </c>
      <c r="F206" s="3">
        <f t="shared" si="3"/>
        <v>537.30769230769226</v>
      </c>
      <c r="G206" s="3" t="s">
        <v>361</v>
      </c>
    </row>
    <row r="207" spans="1:7" x14ac:dyDescent="0.35">
      <c r="A207" s="3" t="s">
        <v>214</v>
      </c>
      <c r="B207" s="3" t="s">
        <v>111</v>
      </c>
      <c r="C207" s="3">
        <v>2019</v>
      </c>
      <c r="D207" s="3">
        <v>150</v>
      </c>
      <c r="E207" s="3">
        <v>1450</v>
      </c>
      <c r="F207" s="3">
        <f t="shared" si="3"/>
        <v>866.66666666666663</v>
      </c>
      <c r="G207" s="3" t="s">
        <v>304</v>
      </c>
    </row>
    <row r="208" spans="1:7" x14ac:dyDescent="0.35">
      <c r="A208" s="3" t="s">
        <v>60</v>
      </c>
      <c r="B208" s="3" t="s">
        <v>61</v>
      </c>
      <c r="C208" s="3">
        <v>2019</v>
      </c>
      <c r="D208" s="3">
        <v>100</v>
      </c>
      <c r="E208" s="3">
        <v>171.6</v>
      </c>
      <c r="F208" s="3">
        <f t="shared" si="3"/>
        <v>71.599999999999994</v>
      </c>
      <c r="G208" s="3" t="s">
        <v>305</v>
      </c>
    </row>
    <row r="209" spans="1:7" x14ac:dyDescent="0.35">
      <c r="A209" s="3" t="s">
        <v>215</v>
      </c>
      <c r="B209" s="3" t="s">
        <v>146</v>
      </c>
      <c r="C209" s="3">
        <v>2020</v>
      </c>
      <c r="D209" s="3">
        <v>200</v>
      </c>
      <c r="E209" s="3">
        <v>141.30000000000001</v>
      </c>
      <c r="F209" s="3">
        <f t="shared" si="3"/>
        <v>-29.349999999999994</v>
      </c>
      <c r="G209" s="3" t="s">
        <v>333</v>
      </c>
    </row>
    <row r="210" spans="1:7" x14ac:dyDescent="0.35">
      <c r="A210" t="s">
        <v>220</v>
      </c>
      <c r="B210" t="s">
        <v>111</v>
      </c>
      <c r="C210">
        <v>1942</v>
      </c>
      <c r="D210">
        <v>0.6</v>
      </c>
      <c r="E210">
        <v>0.96</v>
      </c>
      <c r="F210" s="3">
        <f t="shared" si="3"/>
        <v>60</v>
      </c>
      <c r="G210" s="3" t="s">
        <v>409</v>
      </c>
    </row>
    <row r="211" spans="1:7" x14ac:dyDescent="0.35">
      <c r="A211" t="s">
        <v>221</v>
      </c>
      <c r="B211" t="s">
        <v>111</v>
      </c>
      <c r="C211">
        <v>1943</v>
      </c>
      <c r="D211">
        <v>0.78800000000000003</v>
      </c>
      <c r="E211">
        <v>0.79900000000000004</v>
      </c>
      <c r="F211" s="3">
        <f t="shared" si="3"/>
        <v>1.3959390862944174</v>
      </c>
      <c r="G211" s="3" t="s">
        <v>448</v>
      </c>
    </row>
    <row r="212" spans="1:7" x14ac:dyDescent="0.35">
      <c r="A212" t="s">
        <v>222</v>
      </c>
      <c r="B212" t="s">
        <v>111</v>
      </c>
      <c r="C212">
        <v>1946</v>
      </c>
      <c r="D212">
        <v>2.125</v>
      </c>
      <c r="E212">
        <v>65</v>
      </c>
      <c r="F212" s="3">
        <f t="shared" si="3"/>
        <v>2958.8235294117649</v>
      </c>
      <c r="G212" s="3" t="s">
        <v>306</v>
      </c>
    </row>
    <row r="213" spans="1:7" x14ac:dyDescent="0.35">
      <c r="A213" t="s">
        <v>223</v>
      </c>
      <c r="B213" t="s">
        <v>111</v>
      </c>
      <c r="C213">
        <v>1948</v>
      </c>
      <c r="D213">
        <v>1.5</v>
      </c>
      <c r="E213">
        <v>3.7</v>
      </c>
      <c r="F213" s="3">
        <f t="shared" si="3"/>
        <v>146.66666666666669</v>
      </c>
      <c r="G213" s="3" t="s">
        <v>307</v>
      </c>
    </row>
    <row r="214" spans="1:7" x14ac:dyDescent="0.35">
      <c r="A214" t="s">
        <v>224</v>
      </c>
      <c r="B214" t="s">
        <v>111</v>
      </c>
      <c r="C214">
        <v>1964</v>
      </c>
      <c r="D214">
        <v>6</v>
      </c>
      <c r="E214">
        <v>103.1</v>
      </c>
      <c r="F214" s="3">
        <f t="shared" si="3"/>
        <v>1618.3333333333333</v>
      </c>
      <c r="G214" s="3" t="s">
        <v>410</v>
      </c>
    </row>
    <row r="215" spans="1:7" x14ac:dyDescent="0.35">
      <c r="A215" t="s">
        <v>225</v>
      </c>
      <c r="B215" t="s">
        <v>111</v>
      </c>
      <c r="C215">
        <v>1971</v>
      </c>
      <c r="D215">
        <v>6.3</v>
      </c>
      <c r="E215">
        <v>17.899999999999999</v>
      </c>
      <c r="F215" s="3">
        <f t="shared" si="3"/>
        <v>184.1269841269841</v>
      </c>
      <c r="G215" s="3" t="s">
        <v>308</v>
      </c>
    </row>
    <row r="216" spans="1:7" x14ac:dyDescent="0.35">
      <c r="A216" t="s">
        <v>226</v>
      </c>
      <c r="B216" t="s">
        <v>111</v>
      </c>
      <c r="C216">
        <v>1977</v>
      </c>
      <c r="D216">
        <v>10</v>
      </c>
      <c r="E216">
        <v>39.6</v>
      </c>
      <c r="F216" s="3">
        <f t="shared" si="3"/>
        <v>296</v>
      </c>
      <c r="G216" t="s">
        <v>411</v>
      </c>
    </row>
    <row r="217" spans="1:7" x14ac:dyDescent="0.35">
      <c r="A217" t="s">
        <v>227</v>
      </c>
      <c r="B217" s="3" t="s">
        <v>111</v>
      </c>
      <c r="C217">
        <v>1988</v>
      </c>
      <c r="D217">
        <v>50.6</v>
      </c>
      <c r="E217">
        <v>329.8</v>
      </c>
      <c r="F217" s="3">
        <f t="shared" si="3"/>
        <v>551.77865612648213</v>
      </c>
      <c r="G217" s="3" t="s">
        <v>309</v>
      </c>
    </row>
    <row r="218" spans="1:7" x14ac:dyDescent="0.35">
      <c r="A218" t="s">
        <v>228</v>
      </c>
      <c r="B218" t="s">
        <v>111</v>
      </c>
      <c r="C218">
        <v>1996</v>
      </c>
      <c r="D218">
        <v>38</v>
      </c>
      <c r="E218">
        <v>28.9</v>
      </c>
      <c r="F218" s="3">
        <f t="shared" si="3"/>
        <v>-23.947368421052637</v>
      </c>
      <c r="G218" s="3" t="s">
        <v>412</v>
      </c>
    </row>
    <row r="219" spans="1:7" x14ac:dyDescent="0.35">
      <c r="A219" t="s">
        <v>229</v>
      </c>
      <c r="B219" t="s">
        <v>111</v>
      </c>
      <c r="C219">
        <v>2018</v>
      </c>
      <c r="D219">
        <v>130</v>
      </c>
      <c r="E219">
        <v>349.5</v>
      </c>
      <c r="F219" s="3">
        <f t="shared" si="3"/>
        <v>168.84615384615384</v>
      </c>
      <c r="G219" s="3" t="s">
        <v>310</v>
      </c>
    </row>
    <row r="220" spans="1:7" x14ac:dyDescent="0.35">
      <c r="A220" t="s">
        <v>230</v>
      </c>
      <c r="B220" t="s">
        <v>111</v>
      </c>
      <c r="C220">
        <v>1990</v>
      </c>
      <c r="D220">
        <v>20</v>
      </c>
      <c r="E220">
        <v>18.100000000000001</v>
      </c>
      <c r="F220" s="3">
        <f t="shared" si="3"/>
        <v>-9.4999999999999929</v>
      </c>
      <c r="G220" s="3" t="s">
        <v>311</v>
      </c>
    </row>
    <row r="221" spans="1:7" x14ac:dyDescent="0.35">
      <c r="A221" t="s">
        <v>231</v>
      </c>
      <c r="B221" t="s">
        <v>111</v>
      </c>
      <c r="C221">
        <v>1999</v>
      </c>
      <c r="D221">
        <v>5</v>
      </c>
      <c r="E221">
        <v>19.399999999999999</v>
      </c>
      <c r="F221" s="3">
        <f t="shared" si="3"/>
        <v>288</v>
      </c>
      <c r="G221" t="s">
        <v>413</v>
      </c>
    </row>
    <row r="222" spans="1:7" x14ac:dyDescent="0.35">
      <c r="A222" t="s">
        <v>232</v>
      </c>
      <c r="B222" t="s">
        <v>111</v>
      </c>
      <c r="C222">
        <v>1993</v>
      </c>
      <c r="D222">
        <v>18</v>
      </c>
      <c r="E222">
        <v>91.4</v>
      </c>
      <c r="F222" s="3">
        <f t="shared" si="3"/>
        <v>407.77777777777783</v>
      </c>
      <c r="G222" s="3" t="s">
        <v>449</v>
      </c>
    </row>
  </sheetData>
  <autoFilter ref="A1:G222" xr:uid="{455CADFE-3C93-46ED-A933-59C3A3FC0D31}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Bruger</dc:creator>
  <cp:lastModifiedBy>Bruger</cp:lastModifiedBy>
  <dcterms:created xsi:type="dcterms:W3CDTF">2020-11-04T09:48:46Z</dcterms:created>
  <dcterms:modified xsi:type="dcterms:W3CDTF">2020-12-02T08:04:30Z</dcterms:modified>
</cp:coreProperties>
</file>