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QTT\"/>
    </mc:Choice>
  </mc:AlternateContent>
  <bookViews>
    <workbookView xWindow="480" yWindow="345" windowWidth="19815" windowHeight="7665"/>
  </bookViews>
  <sheets>
    <sheet name="test" sheetId="1" r:id="rId1"/>
  </sheets>
  <calcPr calcId="152511"/>
</workbook>
</file>

<file path=xl/calcChain.xml><?xml version="1.0" encoding="utf-8"?>
<calcChain xmlns="http://schemas.openxmlformats.org/spreadsheetml/2006/main">
  <c r="AW34" i="1" l="1"/>
  <c r="AW40" i="1" s="1"/>
  <c r="AX34" i="1"/>
  <c r="AY34" i="1"/>
  <c r="AZ34" i="1"/>
  <c r="AZ40" i="1" s="1"/>
  <c r="BA34" i="1"/>
  <c r="BB34" i="1"/>
  <c r="BB40" i="1" s="1"/>
  <c r="BC34" i="1"/>
  <c r="BD34" i="1"/>
  <c r="BD40" i="1" s="1"/>
  <c r="BE34" i="1"/>
  <c r="BE40" i="1" s="1"/>
  <c r="BF34" i="1"/>
  <c r="BF40" i="1" s="1"/>
  <c r="BG34" i="1"/>
  <c r="AV34" i="1"/>
  <c r="AV40" i="1" s="1"/>
  <c r="AM34" i="1"/>
  <c r="AN34" i="1"/>
  <c r="AO34" i="1"/>
  <c r="AP34" i="1"/>
  <c r="AQ34" i="1"/>
  <c r="AR34" i="1"/>
  <c r="AS34" i="1"/>
  <c r="AL34" i="1"/>
  <c r="AL40" i="1" s="1"/>
  <c r="AM40" i="1"/>
  <c r="AN40" i="1"/>
  <c r="AO40" i="1"/>
  <c r="AP40" i="1"/>
  <c r="AQ40" i="1"/>
  <c r="AR40" i="1"/>
  <c r="AS40" i="1"/>
  <c r="AT40" i="1"/>
  <c r="AU40" i="1"/>
  <c r="AX40" i="1"/>
  <c r="AY40" i="1"/>
  <c r="BA40" i="1"/>
  <c r="BC40" i="1"/>
  <c r="BG40" i="1"/>
  <c r="AE34" i="1"/>
  <c r="AF34" i="1"/>
  <c r="AG34" i="1"/>
  <c r="AH34" i="1"/>
  <c r="AI34" i="1"/>
  <c r="AD34" i="1"/>
  <c r="U34" i="1"/>
  <c r="V34" i="1"/>
  <c r="T34" i="1"/>
  <c r="S34" i="1"/>
  <c r="R34" i="1"/>
  <c r="Q34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AX10" i="1"/>
  <c r="AY10" i="1"/>
  <c r="AZ10" i="1"/>
  <c r="BA10" i="1"/>
  <c r="BB10" i="1"/>
  <c r="BC10" i="1"/>
  <c r="BD10" i="1"/>
  <c r="BE10" i="1"/>
  <c r="BF10" i="1"/>
  <c r="BG10" i="1"/>
  <c r="AQ10" i="1"/>
  <c r="AR10" i="1"/>
  <c r="AS10" i="1"/>
  <c r="AT10" i="1"/>
  <c r="AU10" i="1"/>
  <c r="AV10" i="1"/>
  <c r="AW10" i="1"/>
  <c r="Z23" i="1"/>
  <c r="Y23" i="1"/>
  <c r="X23" i="1"/>
  <c r="W23" i="1"/>
  <c r="V23" i="1"/>
  <c r="U23" i="1"/>
  <c r="T23" i="1"/>
  <c r="S23" i="1"/>
  <c r="W19" i="1"/>
  <c r="X19" i="1"/>
  <c r="Y19" i="1"/>
  <c r="Z19" i="1"/>
  <c r="AB19" i="1"/>
  <c r="AC19" i="1"/>
  <c r="AD19" i="1"/>
  <c r="AE19" i="1"/>
  <c r="AF19" i="1"/>
  <c r="AG19" i="1"/>
  <c r="AH19" i="1"/>
  <c r="V19" i="1"/>
  <c r="U19" i="1"/>
  <c r="T19" i="1"/>
  <c r="S19" i="1"/>
  <c r="R19" i="1"/>
  <c r="Q19" i="1"/>
  <c r="AM10" i="1"/>
  <c r="AN10" i="1"/>
  <c r="AO10" i="1"/>
  <c r="AP10" i="1"/>
  <c r="O10" i="1"/>
  <c r="P10" i="1"/>
  <c r="Q10" i="1"/>
  <c r="R10" i="1"/>
  <c r="S10" i="1"/>
  <c r="T10" i="1"/>
  <c r="U10" i="1"/>
  <c r="V10" i="1"/>
  <c r="W10" i="1"/>
  <c r="X10" i="1"/>
  <c r="Y10" i="1"/>
  <c r="Z10" i="1"/>
  <c r="AB10" i="1"/>
  <c r="AC10" i="1"/>
  <c r="AD10" i="1"/>
  <c r="AE10" i="1"/>
  <c r="AF10" i="1"/>
  <c r="AH10" i="1"/>
  <c r="AI10" i="1"/>
  <c r="AJ10" i="1"/>
  <c r="AK10" i="1"/>
  <c r="AL10" i="1"/>
  <c r="AG10" i="1"/>
  <c r="AC15" i="1"/>
  <c r="AD15" i="1"/>
  <c r="AE15" i="1"/>
  <c r="AF15" i="1"/>
  <c r="AG15" i="1"/>
  <c r="AB15" i="1"/>
  <c r="R15" i="1"/>
  <c r="S15" i="1"/>
  <c r="T15" i="1"/>
  <c r="Q15" i="1"/>
</calcChain>
</file>

<file path=xl/sharedStrings.xml><?xml version="1.0" encoding="utf-8"?>
<sst xmlns="http://schemas.openxmlformats.org/spreadsheetml/2006/main" count="149" uniqueCount="80">
  <si>
    <t>M</t>
  </si>
  <si>
    <t>Q</t>
  </si>
  <si>
    <t>T</t>
  </si>
  <si>
    <t>3C</t>
  </si>
  <si>
    <t>CONN</t>
  </si>
  <si>
    <t>PUB</t>
  </si>
  <si>
    <t>SUB</t>
  </si>
  <si>
    <t>RL</t>
  </si>
  <si>
    <t>KA</t>
  </si>
  <si>
    <t>PLEN</t>
  </si>
  <si>
    <t>LVL</t>
  </si>
  <si>
    <t>FL</t>
  </si>
  <si>
    <t>CIDLEN</t>
  </si>
  <si>
    <t>CLIENT ID</t>
  </si>
  <si>
    <t>A</t>
  </si>
  <si>
    <t>B</t>
  </si>
  <si>
    <t>C</t>
  </si>
  <si>
    <t>D</t>
  </si>
  <si>
    <t>E</t>
  </si>
  <si>
    <t>F</t>
  </si>
  <si>
    <t>DCOUNT</t>
  </si>
  <si>
    <t>HCOUNT</t>
  </si>
  <si>
    <t>TPLEN</t>
  </si>
  <si>
    <t>v</t>
  </si>
  <si>
    <t>a</t>
  </si>
  <si>
    <t>l</t>
  </si>
  <si>
    <t>e</t>
  </si>
  <si>
    <t>t</t>
  </si>
  <si>
    <t>r</t>
  </si>
  <si>
    <t>o</t>
  </si>
  <si>
    <t>n</t>
  </si>
  <si>
    <t>h</t>
  </si>
  <si>
    <t>i</t>
  </si>
  <si>
    <t>0D</t>
  </si>
  <si>
    <t>PKTID</t>
  </si>
  <si>
    <t>QS</t>
  </si>
  <si>
    <t>2C</t>
  </si>
  <si>
    <t>I</t>
  </si>
  <si>
    <t>S</t>
  </si>
  <si>
    <t>s</t>
  </si>
  <si>
    <t>d</t>
  </si>
  <si>
    <t>p</t>
  </si>
  <si>
    <t>C2</t>
  </si>
  <si>
    <t>0C</t>
  </si>
  <si>
    <t>USERNAME</t>
  </si>
  <si>
    <t>PASSWORD</t>
  </si>
  <si>
    <t>ULEN</t>
  </si>
  <si>
    <t>PWLEN</t>
  </si>
  <si>
    <t>CONNECT PACKET</t>
  </si>
  <si>
    <t>PUBLISH PACKET</t>
  </si>
  <si>
    <t>SUBSCRIBE PACKET</t>
  </si>
  <si>
    <t>CONNECT PACKET
 WITH AUTH</t>
  </si>
  <si>
    <t>CLOUD MQTT</t>
  </si>
  <si>
    <t>x</t>
  </si>
  <si>
    <t>k</t>
  </si>
  <si>
    <t>g</t>
  </si>
  <si>
    <t>q</t>
  </si>
  <si>
    <t>U</t>
  </si>
  <si>
    <t>Z</t>
  </si>
  <si>
    <t>L</t>
  </si>
  <si>
    <t>4D</t>
  </si>
  <si>
    <t>R</t>
  </si>
  <si>
    <t>O</t>
  </si>
  <si>
    <t>K</t>
  </si>
  <si>
    <t>j</t>
  </si>
  <si>
    <t>u</t>
  </si>
  <si>
    <t>y</t>
  </si>
  <si>
    <t>b</t>
  </si>
  <si>
    <t>w</t>
  </si>
  <si>
    <t>c</t>
  </si>
  <si>
    <t>X</t>
  </si>
  <si>
    <t>f</t>
  </si>
  <si>
    <t>V</t>
  </si>
  <si>
    <t>4C</t>
  </si>
  <si>
    <t>4F</t>
  </si>
  <si>
    <t>4B</t>
  </si>
  <si>
    <t>6A</t>
  </si>
  <si>
    <t>6F</t>
  </si>
  <si>
    <t>2F</t>
  </si>
  <si>
    <t>8KXjif6hivTV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</si>
</sst>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707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left" shrinkToFit="1"/>
    </xf>
    <xf numFmtId="0" fontId="0" fillId="0" borderId="0" xfId="0" applyAlignment="1">
      <alignment horizontal="left" shrinkToFit="1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 shrinkToFit="1"/>
    </xf>
    <xf numFmtId="1" fontId="0" fillId="0" borderId="0" xfId="0" applyNumberFormat="1" applyAlignment="1">
      <alignment horizontal="left"/>
    </xf>
    <xf numFmtId="0" fontId="0" fillId="0" borderId="10" xfId="0" applyBorder="1" applyAlignment="1">
      <alignment horizontal="left" shrinkToFit="1"/>
    </xf>
    <xf numFmtId="164" fontId="0" fillId="0" borderId="11" xfId="0" applyNumberFormat="1" applyBorder="1" applyAlignment="1">
      <alignment horizontal="left" shrinkToFit="1"/>
    </xf>
    <xf numFmtId="164" fontId="0" fillId="0" borderId="14" xfId="0" applyNumberFormat="1" applyBorder="1" applyAlignment="1">
      <alignment horizontal="left" shrinkToFit="1"/>
    </xf>
    <xf numFmtId="164" fontId="0" fillId="0" borderId="15" xfId="0" applyNumberFormat="1" applyBorder="1" applyAlignment="1">
      <alignment horizontal="left" shrinkToFit="1"/>
    </xf>
    <xf numFmtId="0" fontId="0" fillId="0" borderId="12" xfId="0" applyBorder="1" applyAlignment="1">
      <alignment horizontal="left" shrinkToFit="1"/>
    </xf>
    <xf numFmtId="0" fontId="0" fillId="0" borderId="16" xfId="0" applyBorder="1" applyAlignment="1">
      <alignment horizontal="left" shrinkToFit="1"/>
    </xf>
    <xf numFmtId="0" fontId="0" fillId="0" borderId="13" xfId="0" applyBorder="1" applyAlignment="1">
      <alignment horizontal="left" shrinkToFit="1"/>
    </xf>
    <xf numFmtId="164" fontId="0" fillId="0" borderId="17" xfId="0" applyNumberFormat="1" applyBorder="1" applyAlignment="1">
      <alignment horizontal="left" shrinkToFit="1"/>
    </xf>
    <xf numFmtId="164" fontId="0" fillId="0" borderId="11" xfId="0" applyNumberFormat="1" applyBorder="1" applyAlignment="1">
      <alignment horizontal="center" shrinkToFit="1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4" xfId="0" applyNumberFormat="1" applyBorder="1" applyAlignment="1">
      <alignment horizontal="center" shrinkToFit="1"/>
    </xf>
    <xf numFmtId="164" fontId="0" fillId="0" borderId="15" xfId="0" applyNumberFormat="1" applyBorder="1" applyAlignment="1">
      <alignment horizontal="center" shrinkToFit="1"/>
    </xf>
    <xf numFmtId="0" fontId="0" fillId="0" borderId="14" xfId="0" applyBorder="1" applyAlignment="1">
      <alignment horizontal="left" shrinkToFit="1"/>
    </xf>
    <xf numFmtId="0" fontId="0" fillId="0" borderId="17" xfId="0" applyBorder="1" applyAlignment="1">
      <alignment horizontal="left" shrinkToFit="1"/>
    </xf>
    <xf numFmtId="0" fontId="0" fillId="0" borderId="15" xfId="0" applyBorder="1" applyAlignment="1">
      <alignment horizontal="left" shrinkToFit="1"/>
    </xf>
    <xf numFmtId="0" fontId="0" fillId="0" borderId="16" xfId="0" applyBorder="1" applyAlignment="1">
      <alignment horizontal="center" shrinkToFit="1"/>
    </xf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0" fillId="0" borderId="0" xfId="0" applyAlignment="1">
      <alignment horizontal="center" shrinkToFit="1"/>
    </xf>
    <xf numFmtId="0" fontId="0" fillId="0" borderId="12" xfId="0" applyBorder="1" applyAlignment="1">
      <alignment horizontal="center" shrinkToFit="1"/>
    </xf>
    <xf numFmtId="0" fontId="0" fillId="0" borderId="16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14" xfId="0" applyBorder="1" applyAlignment="1">
      <alignment horizontal="center" shrinkToFit="1"/>
    </xf>
    <xf numFmtId="0" fontId="0" fillId="0" borderId="17" xfId="0" applyBorder="1" applyAlignment="1">
      <alignment horizontal="center" shrinkToFit="1"/>
    </xf>
    <xf numFmtId="0" fontId="0" fillId="0" borderId="15" xfId="0" applyBorder="1" applyAlignment="1">
      <alignment horizontal="center" shrinkToFit="1"/>
    </xf>
    <xf numFmtId="0" fontId="0" fillId="0" borderId="12" xfId="0" applyBorder="1" applyAlignment="1">
      <alignment horizontal="center" wrapText="1" shrinkToFit="1"/>
    </xf>
    <xf numFmtId="0" fontId="0" fillId="0" borderId="18" xfId="0" applyBorder="1" applyAlignment="1">
      <alignment horizontal="center" shrinkToFit="1"/>
    </xf>
    <xf numFmtId="0" fontId="0" fillId="0" borderId="19" xfId="0" applyBorder="1" applyAlignment="1">
      <alignment horizontal="center" shrinkToFit="1"/>
    </xf>
    <xf numFmtId="0" fontId="0" fillId="0" borderId="20" xfId="0" applyBorder="1" applyAlignment="1">
      <alignment horizontal="center" shrinkToFit="1"/>
    </xf>
    <xf numFmtId="164" fontId="0" fillId="0" borderId="0" xfId="0" applyNumberFormat="1" applyBorder="1" applyAlignment="1">
      <alignment horizontal="left" shrinkToFit="1"/>
    </xf>
    <xf numFmtId="0" fontId="18" fillId="33" borderId="21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CA40"/>
  <sheetViews>
    <sheetView tabSelected="1" topLeftCell="AG22" zoomScale="90" zoomScaleNormal="90" workbookViewId="0">
      <selection activeCell="AP37" sqref="AP37"/>
    </sheetView>
  </sheetViews>
  <sheetFormatPr defaultRowHeight="15" x14ac:dyDescent="0.25"/>
  <cols>
    <col min="1" max="1" width="5.7109375" style="2" customWidth="1"/>
    <col min="2" max="12" width="3.28515625" style="2" bestFit="1" customWidth="1"/>
    <col min="13" max="13" width="6.42578125" style="2" bestFit="1" customWidth="1"/>
    <col min="14" max="14" width="3.28515625" style="2" customWidth="1"/>
    <col min="15" max="16" width="3.28515625" style="2" bestFit="1" customWidth="1"/>
    <col min="17" max="17" width="3.42578125" style="2" bestFit="1" customWidth="1"/>
    <col min="18" max="20" width="3.28515625" style="2" bestFit="1" customWidth="1"/>
    <col min="21" max="43" width="3.28515625" style="2" customWidth="1"/>
    <col min="44" max="44" width="3.42578125" style="2" customWidth="1"/>
    <col min="45" max="59" width="3.28515625" style="2" customWidth="1"/>
    <col min="60" max="60" width="3.42578125" style="2" customWidth="1"/>
    <col min="61" max="75" width="3.28515625" style="2" customWidth="1"/>
    <col min="76" max="76" width="3.42578125" style="2" customWidth="1"/>
    <col min="77" max="79" width="3.28515625" style="2" customWidth="1"/>
    <col min="80" max="16384" width="9.140625" style="2"/>
  </cols>
  <sheetData>
    <row r="9" spans="4:79" ht="15.75" thickBot="1" x14ac:dyDescent="0.3"/>
    <row r="10" spans="4:79" x14ac:dyDescent="0.25">
      <c r="M10" s="10" t="s">
        <v>20</v>
      </c>
      <c r="N10" s="11"/>
      <c r="O10" s="11" t="str">
        <f t="shared" ref="O10:P10" si="0">DEC2HEX(O11)</f>
        <v>1</v>
      </c>
      <c r="P10" s="11" t="str">
        <f t="shared" si="0"/>
        <v>2</v>
      </c>
      <c r="Q10" s="11" t="str">
        <f t="shared" ref="Q10:R10" si="1">DEC2HEX(Q11)</f>
        <v>3</v>
      </c>
      <c r="R10" s="11" t="str">
        <f t="shared" si="1"/>
        <v>4</v>
      </c>
      <c r="S10" s="11" t="str">
        <f t="shared" ref="S10:T10" si="2">DEC2HEX(S11)</f>
        <v>5</v>
      </c>
      <c r="T10" s="11" t="str">
        <f t="shared" si="2"/>
        <v>6</v>
      </c>
      <c r="U10" s="11" t="str">
        <f t="shared" ref="U10:V10" si="3">DEC2HEX(U11)</f>
        <v>7</v>
      </c>
      <c r="V10" s="11" t="str">
        <f t="shared" si="3"/>
        <v>8</v>
      </c>
      <c r="W10" s="11" t="str">
        <f t="shared" ref="W10:X10" si="4">DEC2HEX(W11)</f>
        <v>9</v>
      </c>
      <c r="X10" s="11" t="str">
        <f t="shared" si="4"/>
        <v>A</v>
      </c>
      <c r="Y10" s="11" t="str">
        <f t="shared" ref="Y10:Z10" si="5">DEC2HEX(Y11)</f>
        <v>B</v>
      </c>
      <c r="Z10" s="11" t="str">
        <f t="shared" si="5"/>
        <v>C</v>
      </c>
      <c r="AA10" s="11"/>
      <c r="AB10" s="11" t="str">
        <f t="shared" ref="AB10:AC10" si="6">DEC2HEX(AB11)</f>
        <v>D</v>
      </c>
      <c r="AC10" s="11" t="str">
        <f t="shared" si="6"/>
        <v>E</v>
      </c>
      <c r="AD10" s="11" t="str">
        <f t="shared" ref="AD10:AE10" si="7">DEC2HEX(AD11)</f>
        <v>F</v>
      </c>
      <c r="AE10" s="11" t="str">
        <f t="shared" si="7"/>
        <v>10</v>
      </c>
      <c r="AF10" s="11" t="str">
        <f t="shared" ref="AF10" si="8">DEC2HEX(AF11)</f>
        <v>11</v>
      </c>
      <c r="AG10" s="11" t="str">
        <f>DEC2HEX(AG11)</f>
        <v>12</v>
      </c>
      <c r="AH10" s="11" t="str">
        <f t="shared" ref="AH10:AL10" si="9">DEC2HEX(AH11)</f>
        <v>13</v>
      </c>
      <c r="AI10" s="11" t="str">
        <f t="shared" si="9"/>
        <v>14</v>
      </c>
      <c r="AJ10" s="11" t="str">
        <f t="shared" si="9"/>
        <v>15</v>
      </c>
      <c r="AK10" s="11" t="str">
        <f t="shared" si="9"/>
        <v>16</v>
      </c>
      <c r="AL10" s="11" t="str">
        <f t="shared" si="9"/>
        <v>17</v>
      </c>
      <c r="AM10" s="11" t="str">
        <f t="shared" ref="AM10" si="10">DEC2HEX(AM11)</f>
        <v>18</v>
      </c>
      <c r="AN10" s="11" t="str">
        <f t="shared" ref="AN10" si="11">DEC2HEX(AN11)</f>
        <v>19</v>
      </c>
      <c r="AO10" s="11" t="str">
        <f t="shared" ref="AO10" si="12">DEC2HEX(AO11)</f>
        <v>1A</v>
      </c>
      <c r="AP10" s="11" t="str">
        <f t="shared" ref="AP10" si="13">DEC2HEX(AP11)</f>
        <v>1B</v>
      </c>
      <c r="AQ10" s="11" t="str">
        <f t="shared" ref="AQ10" si="14">DEC2HEX(AQ11)</f>
        <v>1C</v>
      </c>
      <c r="AR10" s="11" t="str">
        <f t="shared" ref="AR10" si="15">DEC2HEX(AR11)</f>
        <v>1D</v>
      </c>
      <c r="AS10" s="11" t="str">
        <f t="shared" ref="AS10" si="16">DEC2HEX(AS11)</f>
        <v>1E</v>
      </c>
      <c r="AT10" s="11" t="str">
        <f t="shared" ref="AT10" si="17">DEC2HEX(AT11)</f>
        <v>1F</v>
      </c>
      <c r="AU10" s="11" t="str">
        <f t="shared" ref="AU10" si="18">DEC2HEX(AU11)</f>
        <v>20</v>
      </c>
      <c r="AV10" s="11" t="str">
        <f t="shared" ref="AV10" si="19">DEC2HEX(AV11)</f>
        <v>21</v>
      </c>
      <c r="AW10" s="11" t="str">
        <f t="shared" ref="AW10" si="20">DEC2HEX(AW11)</f>
        <v>22</v>
      </c>
      <c r="AX10" s="11" t="str">
        <f t="shared" ref="AX10" si="21">DEC2HEX(AX11)</f>
        <v>23</v>
      </c>
      <c r="AY10" s="11" t="str">
        <f t="shared" ref="AY10" si="22">DEC2HEX(AY11)</f>
        <v>24</v>
      </c>
      <c r="AZ10" s="11" t="str">
        <f t="shared" ref="AZ10" si="23">DEC2HEX(AZ11)</f>
        <v>25</v>
      </c>
      <c r="BA10" s="11" t="str">
        <f t="shared" ref="BA10" si="24">DEC2HEX(BA11)</f>
        <v>26</v>
      </c>
      <c r="BB10" s="11" t="str">
        <f t="shared" ref="BB10" si="25">DEC2HEX(BB11)</f>
        <v>27</v>
      </c>
      <c r="BC10" s="11" t="str">
        <f t="shared" ref="BC10" si="26">DEC2HEX(BC11)</f>
        <v>28</v>
      </c>
      <c r="BD10" s="11" t="str">
        <f t="shared" ref="BD10" si="27">DEC2HEX(BD11)</f>
        <v>29</v>
      </c>
      <c r="BE10" s="11" t="str">
        <f t="shared" ref="BE10" si="28">DEC2HEX(BE11)</f>
        <v>2A</v>
      </c>
      <c r="BF10" s="11" t="str">
        <f t="shared" ref="BF10" si="29">DEC2HEX(BF11)</f>
        <v>2B</v>
      </c>
      <c r="BG10" s="11" t="str">
        <f t="shared" ref="BG10" si="30">DEC2HEX(BG11)</f>
        <v>2C</v>
      </c>
      <c r="BH10" s="11" t="str">
        <f t="shared" ref="BH10" si="31">DEC2HEX(BH11)</f>
        <v>2D</v>
      </c>
      <c r="BI10" s="11" t="str">
        <f t="shared" ref="BI10" si="32">DEC2HEX(BI11)</f>
        <v>2E</v>
      </c>
      <c r="BJ10" s="11" t="str">
        <f t="shared" ref="BJ10" si="33">DEC2HEX(BJ11)</f>
        <v>2F</v>
      </c>
      <c r="BK10" s="11" t="str">
        <f t="shared" ref="BK10" si="34">DEC2HEX(BK11)</f>
        <v>30</v>
      </c>
      <c r="BL10" s="11" t="str">
        <f t="shared" ref="BL10" si="35">DEC2HEX(BL11)</f>
        <v>31</v>
      </c>
      <c r="BM10" s="11" t="str">
        <f t="shared" ref="BM10" si="36">DEC2HEX(BM11)</f>
        <v>32</v>
      </c>
      <c r="BN10" s="11" t="str">
        <f t="shared" ref="BN10" si="37">DEC2HEX(BN11)</f>
        <v>33</v>
      </c>
      <c r="BO10" s="11" t="str">
        <f t="shared" ref="BO10" si="38">DEC2HEX(BO11)</f>
        <v>34</v>
      </c>
      <c r="BP10" s="11" t="str">
        <f t="shared" ref="BP10" si="39">DEC2HEX(BP11)</f>
        <v>35</v>
      </c>
      <c r="BQ10" s="11" t="str">
        <f t="shared" ref="BQ10" si="40">DEC2HEX(BQ11)</f>
        <v>36</v>
      </c>
      <c r="BR10" s="11" t="str">
        <f t="shared" ref="BR10" si="41">DEC2HEX(BR11)</f>
        <v>37</v>
      </c>
      <c r="BS10" s="11" t="str">
        <f t="shared" ref="BS10" si="42">DEC2HEX(BS11)</f>
        <v>38</v>
      </c>
      <c r="BT10" s="11" t="str">
        <f t="shared" ref="BT10" si="43">DEC2HEX(BT11)</f>
        <v>39</v>
      </c>
      <c r="BU10" s="11" t="str">
        <f t="shared" ref="BU10" si="44">DEC2HEX(BU11)</f>
        <v>3A</v>
      </c>
      <c r="BV10" s="11" t="str">
        <f t="shared" ref="BV10" si="45">DEC2HEX(BV11)</f>
        <v>3B</v>
      </c>
      <c r="BW10" s="11" t="str">
        <f t="shared" ref="BW10" si="46">DEC2HEX(BW11)</f>
        <v>3C</v>
      </c>
      <c r="BX10" s="11" t="str">
        <f t="shared" ref="BX10" si="47">DEC2HEX(BX11)</f>
        <v>3D</v>
      </c>
      <c r="BY10" s="11" t="str">
        <f t="shared" ref="BY10" si="48">DEC2HEX(BY11)</f>
        <v>3E</v>
      </c>
      <c r="BZ10" s="11" t="str">
        <f t="shared" ref="BZ10" si="49">DEC2HEX(BZ11)</f>
        <v>3F</v>
      </c>
      <c r="CA10" s="12" t="str">
        <f t="shared" ref="CA10" si="50">DEC2HEX(CA11)</f>
        <v>40</v>
      </c>
    </row>
    <row r="11" spans="4:79" ht="15.75" thickBot="1" x14ac:dyDescent="0.3">
      <c r="M11" s="20" t="s">
        <v>21</v>
      </c>
      <c r="N11" s="21"/>
      <c r="O11" s="21">
        <v>1</v>
      </c>
      <c r="P11" s="21">
        <v>2</v>
      </c>
      <c r="Q11" s="21">
        <v>3</v>
      </c>
      <c r="R11" s="21">
        <v>4</v>
      </c>
      <c r="S11" s="21">
        <v>5</v>
      </c>
      <c r="T11" s="21">
        <v>6</v>
      </c>
      <c r="U11" s="21">
        <v>7</v>
      </c>
      <c r="V11" s="21">
        <v>8</v>
      </c>
      <c r="W11" s="21">
        <v>9</v>
      </c>
      <c r="X11" s="21">
        <v>10</v>
      </c>
      <c r="Y11" s="21">
        <v>11</v>
      </c>
      <c r="Z11" s="21">
        <v>12</v>
      </c>
      <c r="AA11" s="21"/>
      <c r="AB11" s="21">
        <v>13</v>
      </c>
      <c r="AC11" s="21">
        <v>14</v>
      </c>
      <c r="AD11" s="21">
        <v>15</v>
      </c>
      <c r="AE11" s="21">
        <v>16</v>
      </c>
      <c r="AF11" s="21">
        <v>17</v>
      </c>
      <c r="AG11" s="21">
        <v>18</v>
      </c>
      <c r="AH11" s="21">
        <v>19</v>
      </c>
      <c r="AI11" s="21">
        <v>20</v>
      </c>
      <c r="AJ11" s="21">
        <v>21</v>
      </c>
      <c r="AK11" s="21">
        <v>22</v>
      </c>
      <c r="AL11" s="21">
        <v>23</v>
      </c>
      <c r="AM11" s="21">
        <v>24</v>
      </c>
      <c r="AN11" s="21">
        <v>25</v>
      </c>
      <c r="AO11" s="21">
        <v>26</v>
      </c>
      <c r="AP11" s="21">
        <v>27</v>
      </c>
      <c r="AQ11" s="21">
        <v>28</v>
      </c>
      <c r="AR11" s="21">
        <v>29</v>
      </c>
      <c r="AS11" s="21">
        <v>30</v>
      </c>
      <c r="AT11" s="21">
        <v>31</v>
      </c>
      <c r="AU11" s="21">
        <v>32</v>
      </c>
      <c r="AV11" s="21">
        <v>33</v>
      </c>
      <c r="AW11" s="21">
        <v>34</v>
      </c>
      <c r="AX11" s="21">
        <v>35</v>
      </c>
      <c r="AY11" s="21">
        <v>36</v>
      </c>
      <c r="AZ11" s="21">
        <v>37</v>
      </c>
      <c r="BA11" s="21">
        <v>38</v>
      </c>
      <c r="BB11" s="21">
        <v>39</v>
      </c>
      <c r="BC11" s="21">
        <v>40</v>
      </c>
      <c r="BD11" s="21">
        <v>41</v>
      </c>
      <c r="BE11" s="21">
        <v>42</v>
      </c>
      <c r="BF11" s="21">
        <v>43</v>
      </c>
      <c r="BG11" s="21">
        <v>44</v>
      </c>
      <c r="BH11" s="21">
        <v>45</v>
      </c>
      <c r="BI11" s="21">
        <v>46</v>
      </c>
      <c r="BJ11" s="21">
        <v>47</v>
      </c>
      <c r="BK11" s="21">
        <v>48</v>
      </c>
      <c r="BL11" s="21">
        <v>49</v>
      </c>
      <c r="BM11" s="21">
        <v>50</v>
      </c>
      <c r="BN11" s="21">
        <v>51</v>
      </c>
      <c r="BO11" s="21">
        <v>52</v>
      </c>
      <c r="BP11" s="21">
        <v>53</v>
      </c>
      <c r="BQ11" s="21">
        <v>54</v>
      </c>
      <c r="BR11" s="21">
        <v>55</v>
      </c>
      <c r="BS11" s="21">
        <v>56</v>
      </c>
      <c r="BT11" s="21">
        <v>57</v>
      </c>
      <c r="BU11" s="21">
        <v>58</v>
      </c>
      <c r="BV11" s="21">
        <v>59</v>
      </c>
      <c r="BW11" s="21">
        <v>60</v>
      </c>
      <c r="BX11" s="21">
        <v>61</v>
      </c>
      <c r="BY11" s="21">
        <v>62</v>
      </c>
      <c r="BZ11" s="21">
        <v>63</v>
      </c>
      <c r="CA11" s="22">
        <v>64</v>
      </c>
    </row>
    <row r="13" spans="4:79" ht="15.75" thickBot="1" x14ac:dyDescent="0.3">
      <c r="AB13" s="27" t="s">
        <v>13</v>
      </c>
      <c r="AC13" s="27"/>
      <c r="AD13" s="27"/>
      <c r="AE13" s="27"/>
      <c r="AF13" s="27"/>
      <c r="AG13" s="27"/>
    </row>
    <row r="14" spans="4:79" x14ac:dyDescent="0.25">
      <c r="D14" s="28" t="s">
        <v>48</v>
      </c>
      <c r="E14" s="29"/>
      <c r="F14" s="29"/>
      <c r="G14" s="29"/>
      <c r="H14" s="29"/>
      <c r="I14" s="29"/>
      <c r="J14" s="30"/>
      <c r="M14" s="6" t="s">
        <v>4</v>
      </c>
      <c r="N14" s="6" t="s">
        <v>7</v>
      </c>
      <c r="O14" s="28" t="s">
        <v>9</v>
      </c>
      <c r="P14" s="30"/>
      <c r="Q14" s="10" t="s">
        <v>0</v>
      </c>
      <c r="R14" s="11" t="s">
        <v>1</v>
      </c>
      <c r="S14" s="11" t="s">
        <v>2</v>
      </c>
      <c r="T14" s="12" t="s">
        <v>2</v>
      </c>
      <c r="U14" s="6" t="s">
        <v>10</v>
      </c>
      <c r="V14" s="6" t="s">
        <v>11</v>
      </c>
      <c r="W14" s="28" t="s">
        <v>8</v>
      </c>
      <c r="X14" s="30"/>
      <c r="Y14" s="28" t="s">
        <v>12</v>
      </c>
      <c r="Z14" s="30"/>
      <c r="AA14" s="23"/>
      <c r="AB14" s="10" t="s">
        <v>14</v>
      </c>
      <c r="AC14" s="11" t="s">
        <v>15</v>
      </c>
      <c r="AD14" s="11" t="s">
        <v>16</v>
      </c>
      <c r="AE14" s="11" t="s">
        <v>17</v>
      </c>
      <c r="AF14" s="11" t="s">
        <v>18</v>
      </c>
      <c r="AG14" s="12" t="s">
        <v>19</v>
      </c>
    </row>
    <row r="15" spans="4:79" ht="15.75" thickBot="1" x14ac:dyDescent="0.3">
      <c r="D15" s="31"/>
      <c r="E15" s="32"/>
      <c r="F15" s="32"/>
      <c r="G15" s="32"/>
      <c r="H15" s="32"/>
      <c r="I15" s="32"/>
      <c r="J15" s="33"/>
      <c r="M15" s="7">
        <v>10</v>
      </c>
      <c r="N15" s="7">
        <v>12</v>
      </c>
      <c r="O15" s="8">
        <v>0</v>
      </c>
      <c r="P15" s="9">
        <v>4</v>
      </c>
      <c r="Q15" s="8" t="str">
        <f>DEC2HEX(CODE(Q14))</f>
        <v>4D</v>
      </c>
      <c r="R15" s="13" t="str">
        <f t="shared" ref="R15:T15" si="51">DEC2HEX(CODE(R14))</f>
        <v>51</v>
      </c>
      <c r="S15" s="13" t="str">
        <f t="shared" si="51"/>
        <v>54</v>
      </c>
      <c r="T15" s="9" t="str">
        <f t="shared" si="51"/>
        <v>54</v>
      </c>
      <c r="U15" s="7">
        <v>4</v>
      </c>
      <c r="V15" s="7">
        <v>2</v>
      </c>
      <c r="W15" s="18">
        <v>0</v>
      </c>
      <c r="X15" s="19" t="s">
        <v>3</v>
      </c>
      <c r="Y15" s="8">
        <v>0</v>
      </c>
      <c r="Z15" s="9">
        <v>6</v>
      </c>
      <c r="AA15" s="13"/>
      <c r="AB15" s="8" t="str">
        <f>DEC2HEX(CODE(AB14))</f>
        <v>41</v>
      </c>
      <c r="AC15" s="13" t="str">
        <f t="shared" ref="AC15:AG15" si="52">DEC2HEX(CODE(AC14))</f>
        <v>42</v>
      </c>
      <c r="AD15" s="13" t="str">
        <f t="shared" si="52"/>
        <v>43</v>
      </c>
      <c r="AE15" s="13" t="str">
        <f t="shared" si="52"/>
        <v>44</v>
      </c>
      <c r="AF15" s="13" t="str">
        <f t="shared" si="52"/>
        <v>45</v>
      </c>
      <c r="AG15" s="9" t="str">
        <f t="shared" si="52"/>
        <v>46</v>
      </c>
      <c r="AH15" s="1"/>
    </row>
    <row r="17" spans="4:68" ht="15.75" thickBot="1" x14ac:dyDescent="0.3"/>
    <row r="18" spans="4:68" x14ac:dyDescent="0.25">
      <c r="D18" s="28" t="s">
        <v>49</v>
      </c>
      <c r="E18" s="29"/>
      <c r="F18" s="29"/>
      <c r="G18" s="29"/>
      <c r="H18" s="29"/>
      <c r="I18" s="29"/>
      <c r="J18" s="30"/>
      <c r="M18" s="6" t="s">
        <v>5</v>
      </c>
      <c r="N18" s="6" t="s">
        <v>7</v>
      </c>
      <c r="O18" s="28" t="s">
        <v>22</v>
      </c>
      <c r="P18" s="30"/>
      <c r="Q18" s="10" t="s">
        <v>23</v>
      </c>
      <c r="R18" s="11" t="s">
        <v>24</v>
      </c>
      <c r="S18" s="11" t="s">
        <v>25</v>
      </c>
      <c r="T18" s="11" t="s">
        <v>26</v>
      </c>
      <c r="U18" s="11" t="s">
        <v>27</v>
      </c>
      <c r="V18" s="11" t="s">
        <v>28</v>
      </c>
      <c r="W18" s="11" t="s">
        <v>29</v>
      </c>
      <c r="X18" s="12" t="s">
        <v>30</v>
      </c>
      <c r="Y18" s="10" t="s">
        <v>31</v>
      </c>
      <c r="Z18" s="11" t="s">
        <v>26</v>
      </c>
      <c r="AA18" s="11"/>
      <c r="AB18" s="11" t="s">
        <v>25</v>
      </c>
      <c r="AC18" s="11" t="s">
        <v>25</v>
      </c>
      <c r="AD18" s="11" t="s">
        <v>29</v>
      </c>
      <c r="AE18" s="11" t="s">
        <v>28</v>
      </c>
      <c r="AF18" s="11" t="s">
        <v>24</v>
      </c>
      <c r="AG18" s="11" t="s">
        <v>23</v>
      </c>
      <c r="AH18" s="12" t="s">
        <v>32</v>
      </c>
    </row>
    <row r="19" spans="4:68" ht="15.75" thickBot="1" x14ac:dyDescent="0.3">
      <c r="D19" s="31"/>
      <c r="E19" s="32"/>
      <c r="F19" s="32"/>
      <c r="G19" s="32"/>
      <c r="H19" s="32"/>
      <c r="I19" s="32"/>
      <c r="J19" s="33"/>
      <c r="M19" s="7">
        <v>30</v>
      </c>
      <c r="N19" s="7">
        <v>13</v>
      </c>
      <c r="O19" s="8">
        <v>0</v>
      </c>
      <c r="P19" s="9">
        <v>8</v>
      </c>
      <c r="Q19" s="8" t="str">
        <f>DEC2HEX(CODE(Q18))</f>
        <v>76</v>
      </c>
      <c r="R19" s="13" t="str">
        <f t="shared" ref="R19" si="53">DEC2HEX(CODE(R18))</f>
        <v>61</v>
      </c>
      <c r="S19" s="13" t="str">
        <f t="shared" ref="S19" si="54">DEC2HEX(CODE(S18))</f>
        <v>6C</v>
      </c>
      <c r="T19" s="13" t="str">
        <f t="shared" ref="T19" si="55">DEC2HEX(CODE(T18))</f>
        <v>65</v>
      </c>
      <c r="U19" s="13" t="str">
        <f t="shared" ref="U19" si="56">DEC2HEX(CODE(U18))</f>
        <v>74</v>
      </c>
      <c r="V19" s="13" t="str">
        <f t="shared" ref="V19" si="57">DEC2HEX(CODE(V18))</f>
        <v>72</v>
      </c>
      <c r="W19" s="13" t="str">
        <f t="shared" ref="W19" si="58">DEC2HEX(CODE(W18))</f>
        <v>6F</v>
      </c>
      <c r="X19" s="9" t="str">
        <f t="shared" ref="X19" si="59">DEC2HEX(CODE(X18))</f>
        <v>6E</v>
      </c>
      <c r="Y19" s="8" t="str">
        <f t="shared" ref="Y19" si="60">DEC2HEX(CODE(Y18))</f>
        <v>68</v>
      </c>
      <c r="Z19" s="13" t="str">
        <f t="shared" ref="Z19" si="61">DEC2HEX(CODE(Z18))</f>
        <v>65</v>
      </c>
      <c r="AA19" s="13"/>
      <c r="AB19" s="13" t="str">
        <f t="shared" ref="AB19" si="62">DEC2HEX(CODE(AB18))</f>
        <v>6C</v>
      </c>
      <c r="AC19" s="13" t="str">
        <f t="shared" ref="AC19" si="63">DEC2HEX(CODE(AC18))</f>
        <v>6C</v>
      </c>
      <c r="AD19" s="13" t="str">
        <f t="shared" ref="AD19" si="64">DEC2HEX(CODE(AD18))</f>
        <v>6F</v>
      </c>
      <c r="AE19" s="13" t="str">
        <f t="shared" ref="AE19" si="65">DEC2HEX(CODE(AE18))</f>
        <v>72</v>
      </c>
      <c r="AF19" s="13" t="str">
        <f t="shared" ref="AF19" si="66">DEC2HEX(CODE(AF18))</f>
        <v>61</v>
      </c>
      <c r="AG19" s="13" t="str">
        <f t="shared" ref="AG19" si="67">DEC2HEX(CODE(AG18))</f>
        <v>76</v>
      </c>
      <c r="AH19" s="9" t="str">
        <f t="shared" ref="AH19" si="68">DEC2HEX(CODE(AH18))</f>
        <v>69</v>
      </c>
    </row>
    <row r="21" spans="4:68" ht="15.75" thickBot="1" x14ac:dyDescent="0.3"/>
    <row r="22" spans="4:68" x14ac:dyDescent="0.25">
      <c r="D22" s="28" t="s">
        <v>50</v>
      </c>
      <c r="E22" s="29"/>
      <c r="F22" s="29"/>
      <c r="G22" s="29"/>
      <c r="H22" s="29"/>
      <c r="I22" s="29"/>
      <c r="J22" s="30"/>
      <c r="M22" s="6" t="s">
        <v>6</v>
      </c>
      <c r="N22" s="6" t="s">
        <v>7</v>
      </c>
      <c r="O22" s="28" t="s">
        <v>34</v>
      </c>
      <c r="P22" s="30"/>
      <c r="Q22" s="28" t="s">
        <v>22</v>
      </c>
      <c r="R22" s="30"/>
      <c r="S22" s="10" t="s">
        <v>23</v>
      </c>
      <c r="T22" s="11" t="s">
        <v>24</v>
      </c>
      <c r="U22" s="11" t="s">
        <v>25</v>
      </c>
      <c r="V22" s="11" t="s">
        <v>26</v>
      </c>
      <c r="W22" s="11" t="s">
        <v>27</v>
      </c>
      <c r="X22" s="11" t="s">
        <v>28</v>
      </c>
      <c r="Y22" s="11" t="s">
        <v>29</v>
      </c>
      <c r="Z22" s="12" t="s">
        <v>30</v>
      </c>
      <c r="AA22" s="12"/>
      <c r="AB22" s="6" t="s">
        <v>35</v>
      </c>
    </row>
    <row r="23" spans="4:68" ht="15.75" thickBot="1" x14ac:dyDescent="0.3">
      <c r="D23" s="31"/>
      <c r="E23" s="32"/>
      <c r="F23" s="32"/>
      <c r="G23" s="32"/>
      <c r="H23" s="32"/>
      <c r="I23" s="32"/>
      <c r="J23" s="33"/>
      <c r="M23" s="7">
        <v>82</v>
      </c>
      <c r="N23" s="7" t="s">
        <v>33</v>
      </c>
      <c r="O23" s="8">
        <v>0</v>
      </c>
      <c r="P23" s="9">
        <v>1</v>
      </c>
      <c r="Q23" s="8">
        <v>0</v>
      </c>
      <c r="R23" s="9">
        <v>8</v>
      </c>
      <c r="S23" s="8" t="str">
        <f>DEC2HEX(CODE(S22))</f>
        <v>76</v>
      </c>
      <c r="T23" s="13" t="str">
        <f t="shared" ref="T23" si="69">DEC2HEX(CODE(T22))</f>
        <v>61</v>
      </c>
      <c r="U23" s="13" t="str">
        <f t="shared" ref="U23" si="70">DEC2HEX(CODE(U22))</f>
        <v>6C</v>
      </c>
      <c r="V23" s="13" t="str">
        <f t="shared" ref="V23" si="71">DEC2HEX(CODE(V22))</f>
        <v>65</v>
      </c>
      <c r="W23" s="13" t="str">
        <f t="shared" ref="W23" si="72">DEC2HEX(CODE(W22))</f>
        <v>74</v>
      </c>
      <c r="X23" s="13" t="str">
        <f t="shared" ref="X23" si="73">DEC2HEX(CODE(X22))</f>
        <v>72</v>
      </c>
      <c r="Y23" s="13" t="str">
        <f t="shared" ref="Y23" si="74">DEC2HEX(CODE(Y22))</f>
        <v>6F</v>
      </c>
      <c r="Z23" s="9" t="str">
        <f t="shared" ref="Z23" si="75">DEC2HEX(CODE(Z22))</f>
        <v>6E</v>
      </c>
      <c r="AA23" s="9"/>
      <c r="AB23" s="7">
        <v>0</v>
      </c>
    </row>
    <row r="28" spans="4:68" x14ac:dyDescent="0.25">
      <c r="AQ28"/>
      <c r="AR28"/>
      <c r="AS28"/>
      <c r="AT28"/>
    </row>
    <row r="29" spans="4:68" x14ac:dyDescent="0.25">
      <c r="AB29" s="5"/>
      <c r="AC29" s="5"/>
      <c r="AD29" s="5"/>
      <c r="AE29" s="5"/>
      <c r="AF29" s="5"/>
      <c r="AG29" s="5"/>
      <c r="AH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</row>
    <row r="31" spans="4:68" ht="15.75" thickBot="1" x14ac:dyDescent="0.3"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4:68" ht="15.75" thickBot="1" x14ac:dyDescent="0.3">
      <c r="E32" s="35" t="s">
        <v>52</v>
      </c>
      <c r="F32" s="36"/>
      <c r="G32" s="36"/>
      <c r="H32" s="36"/>
      <c r="I32" s="36"/>
      <c r="J32" s="37"/>
      <c r="AD32" s="27" t="s">
        <v>13</v>
      </c>
      <c r="AE32" s="27"/>
      <c r="AF32" s="27"/>
      <c r="AG32" s="27"/>
      <c r="AH32" s="27"/>
      <c r="AI32" s="27"/>
      <c r="AL32" s="27" t="s">
        <v>44</v>
      </c>
      <c r="AM32" s="27"/>
      <c r="AN32" s="27"/>
      <c r="AO32" s="27"/>
      <c r="AP32" s="27"/>
      <c r="AQ32" s="27"/>
      <c r="AR32" s="27"/>
      <c r="AS32" s="27"/>
      <c r="AV32" s="27" t="s">
        <v>45</v>
      </c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</row>
    <row r="33" spans="5:61" x14ac:dyDescent="0.25">
      <c r="E33" s="34" t="s">
        <v>51</v>
      </c>
      <c r="F33" s="29"/>
      <c r="G33" s="29"/>
      <c r="H33" s="29"/>
      <c r="I33" s="29"/>
      <c r="J33" s="30"/>
      <c r="M33" s="6" t="s">
        <v>4</v>
      </c>
      <c r="N33" s="6" t="s">
        <v>7</v>
      </c>
      <c r="O33" s="28" t="s">
        <v>9</v>
      </c>
      <c r="P33" s="30"/>
      <c r="Q33" s="10" t="s">
        <v>0</v>
      </c>
      <c r="R33" s="11" t="s">
        <v>1</v>
      </c>
      <c r="S33" s="11" t="s">
        <v>37</v>
      </c>
      <c r="T33" s="11" t="s">
        <v>39</v>
      </c>
      <c r="U33" s="11" t="s">
        <v>40</v>
      </c>
      <c r="V33" s="12" t="s">
        <v>41</v>
      </c>
      <c r="W33" s="6" t="s">
        <v>10</v>
      </c>
      <c r="X33" s="6" t="s">
        <v>11</v>
      </c>
      <c r="Y33" s="28" t="s">
        <v>8</v>
      </c>
      <c r="Z33" s="30"/>
      <c r="AA33" s="23"/>
      <c r="AB33" s="28" t="s">
        <v>12</v>
      </c>
      <c r="AC33" s="30"/>
      <c r="AD33" s="10" t="s">
        <v>14</v>
      </c>
      <c r="AE33" s="11" t="s">
        <v>15</v>
      </c>
      <c r="AF33" s="11" t="s">
        <v>16</v>
      </c>
      <c r="AG33" s="11" t="s">
        <v>17</v>
      </c>
      <c r="AH33" s="11" t="s">
        <v>18</v>
      </c>
      <c r="AI33" s="12" t="s">
        <v>19</v>
      </c>
      <c r="AJ33" s="28" t="s">
        <v>46</v>
      </c>
      <c r="AK33" s="29"/>
      <c r="AL33" s="24" t="s">
        <v>40</v>
      </c>
      <c r="AM33" s="25" t="s">
        <v>53</v>
      </c>
      <c r="AN33" s="25" t="s">
        <v>53</v>
      </c>
      <c r="AO33" s="25" t="s">
        <v>54</v>
      </c>
      <c r="AP33" s="25" t="s">
        <v>55</v>
      </c>
      <c r="AQ33" s="25" t="s">
        <v>54</v>
      </c>
      <c r="AR33" s="25" t="s">
        <v>41</v>
      </c>
      <c r="AS33" s="26" t="s">
        <v>41</v>
      </c>
      <c r="AT33" s="29" t="s">
        <v>47</v>
      </c>
      <c r="AU33" s="29"/>
      <c r="AV33" s="24" t="s">
        <v>56</v>
      </c>
      <c r="AW33" s="25" t="s">
        <v>14</v>
      </c>
      <c r="AX33" s="25" t="s">
        <v>57</v>
      </c>
      <c r="AY33" s="25" t="s">
        <v>58</v>
      </c>
      <c r="AZ33" s="25" t="s">
        <v>15</v>
      </c>
      <c r="BA33" s="25" t="s">
        <v>40</v>
      </c>
      <c r="BB33" s="25" t="s">
        <v>24</v>
      </c>
      <c r="BC33" s="25" t="s">
        <v>38</v>
      </c>
      <c r="BD33" s="25" t="s">
        <v>37</v>
      </c>
      <c r="BE33" s="25" t="s">
        <v>57</v>
      </c>
      <c r="BF33" s="25" t="s">
        <v>59</v>
      </c>
      <c r="BG33" s="26" t="s">
        <v>53</v>
      </c>
    </row>
    <row r="34" spans="5:61" ht="15.75" thickBot="1" x14ac:dyDescent="0.3">
      <c r="E34" s="31"/>
      <c r="F34" s="32"/>
      <c r="G34" s="32"/>
      <c r="H34" s="32"/>
      <c r="I34" s="32"/>
      <c r="J34" s="33"/>
      <c r="M34" s="7">
        <v>10</v>
      </c>
      <c r="N34" s="7" t="s">
        <v>36</v>
      </c>
      <c r="O34" s="8">
        <v>0</v>
      </c>
      <c r="P34" s="9">
        <v>6</v>
      </c>
      <c r="Q34" s="8" t="str">
        <f>DEC2HEX(CODE(Q33))</f>
        <v>4D</v>
      </c>
      <c r="R34" s="13" t="str">
        <f t="shared" ref="R34" si="76">DEC2HEX(CODE(R33))</f>
        <v>51</v>
      </c>
      <c r="S34" s="13" t="str">
        <f t="shared" ref="S34" si="77">DEC2HEX(CODE(S33))</f>
        <v>49</v>
      </c>
      <c r="T34" s="13" t="str">
        <f t="shared" ref="T34:V34" si="78">DEC2HEX(CODE(T33))</f>
        <v>73</v>
      </c>
      <c r="U34" s="13" t="str">
        <f t="shared" si="78"/>
        <v>64</v>
      </c>
      <c r="V34" s="9" t="str">
        <f t="shared" si="78"/>
        <v>70</v>
      </c>
      <c r="W34" s="14">
        <v>3</v>
      </c>
      <c r="X34" s="14" t="s">
        <v>42</v>
      </c>
      <c r="Y34" s="8">
        <v>0</v>
      </c>
      <c r="Z34" s="9" t="s">
        <v>3</v>
      </c>
      <c r="AA34" s="13"/>
      <c r="AB34" s="8">
        <v>0</v>
      </c>
      <c r="AC34" s="9">
        <v>6</v>
      </c>
      <c r="AD34" s="8" t="str">
        <f>DEC2HEX(CODE(AD33))</f>
        <v>41</v>
      </c>
      <c r="AE34" s="13" t="str">
        <f t="shared" ref="AE34:AI34" si="79">DEC2HEX(CODE(AE33))</f>
        <v>42</v>
      </c>
      <c r="AF34" s="13" t="str">
        <f t="shared" si="79"/>
        <v>43</v>
      </c>
      <c r="AG34" s="13" t="str">
        <f t="shared" si="79"/>
        <v>44</v>
      </c>
      <c r="AH34" s="13" t="str">
        <f t="shared" si="79"/>
        <v>45</v>
      </c>
      <c r="AI34" s="9" t="str">
        <f t="shared" si="79"/>
        <v>46</v>
      </c>
      <c r="AJ34" s="15">
        <v>0</v>
      </c>
      <c r="AK34" s="17">
        <v>8</v>
      </c>
      <c r="AL34" s="15" t="str">
        <f>DEC2HEX(CODE(AL33))</f>
        <v>64</v>
      </c>
      <c r="AM34" s="17" t="str">
        <f t="shared" ref="AM34:AS34" si="80">DEC2HEX(CODE(AM33))</f>
        <v>78</v>
      </c>
      <c r="AN34" s="17" t="str">
        <f t="shared" si="80"/>
        <v>78</v>
      </c>
      <c r="AO34" s="17" t="str">
        <f t="shared" si="80"/>
        <v>6B</v>
      </c>
      <c r="AP34" s="17" t="str">
        <f t="shared" si="80"/>
        <v>67</v>
      </c>
      <c r="AQ34" s="17" t="str">
        <f t="shared" si="80"/>
        <v>6B</v>
      </c>
      <c r="AR34" s="17" t="str">
        <f t="shared" si="80"/>
        <v>70</v>
      </c>
      <c r="AS34" s="16" t="str">
        <f t="shared" si="80"/>
        <v>70</v>
      </c>
      <c r="AT34" s="17">
        <v>0</v>
      </c>
      <c r="AU34" s="17" t="s">
        <v>43</v>
      </c>
      <c r="AV34" s="15" t="str">
        <f>DEC2HEX(CODE(AV33))</f>
        <v>71</v>
      </c>
      <c r="AW34" s="17" t="str">
        <f t="shared" ref="AW34:BG34" si="81">DEC2HEX(CODE(AW33))</f>
        <v>41</v>
      </c>
      <c r="AX34" s="17" t="str">
        <f t="shared" si="81"/>
        <v>55</v>
      </c>
      <c r="AY34" s="17" t="str">
        <f t="shared" si="81"/>
        <v>5A</v>
      </c>
      <c r="AZ34" s="17" t="str">
        <f t="shared" si="81"/>
        <v>42</v>
      </c>
      <c r="BA34" s="17" t="str">
        <f t="shared" si="81"/>
        <v>64</v>
      </c>
      <c r="BB34" s="17" t="str">
        <f t="shared" si="81"/>
        <v>61</v>
      </c>
      <c r="BC34" s="17" t="str">
        <f t="shared" si="81"/>
        <v>53</v>
      </c>
      <c r="BD34" s="17" t="str">
        <f t="shared" si="81"/>
        <v>49</v>
      </c>
      <c r="BE34" s="17" t="str">
        <f t="shared" si="81"/>
        <v>55</v>
      </c>
      <c r="BF34" s="17" t="str">
        <f t="shared" si="81"/>
        <v>4C</v>
      </c>
      <c r="BG34" s="16" t="str">
        <f t="shared" si="81"/>
        <v>78</v>
      </c>
    </row>
    <row r="35" spans="5:61" x14ac:dyDescent="0.25"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</row>
    <row r="36" spans="5:61" x14ac:dyDescent="0.25">
      <c r="AC36" s="2" t="s">
        <v>38</v>
      </c>
      <c r="AD36" s="2" t="s">
        <v>0</v>
      </c>
      <c r="AE36" s="2" t="s">
        <v>14</v>
      </c>
      <c r="AF36" s="2" t="s">
        <v>61</v>
      </c>
      <c r="AG36" s="2" t="s">
        <v>2</v>
      </c>
      <c r="AH36" s="2" t="s">
        <v>59</v>
      </c>
      <c r="AI36" s="2" t="s">
        <v>62</v>
      </c>
      <c r="AJ36" s="2" t="s">
        <v>16</v>
      </c>
      <c r="AK36" s="2" t="s">
        <v>63</v>
      </c>
      <c r="AN36" s="2" t="s">
        <v>64</v>
      </c>
      <c r="AO36" s="2" t="s">
        <v>65</v>
      </c>
      <c r="AP36" s="2" t="s">
        <v>66</v>
      </c>
      <c r="AQ36" s="2" t="s">
        <v>67</v>
      </c>
      <c r="AR36" s="2" t="s">
        <v>68</v>
      </c>
      <c r="AS36" s="2" t="s">
        <v>69</v>
      </c>
      <c r="AT36" s="2" t="s">
        <v>29</v>
      </c>
      <c r="AU36" s="2" t="s">
        <v>56</v>
      </c>
      <c r="AX36" s="2">
        <v>8</v>
      </c>
      <c r="AY36" s="2" t="s">
        <v>63</v>
      </c>
      <c r="AZ36" s="2" t="s">
        <v>70</v>
      </c>
      <c r="BA36" s="2" t="s">
        <v>64</v>
      </c>
      <c r="BB36" s="2" t="s">
        <v>32</v>
      </c>
      <c r="BC36" s="2" t="s">
        <v>71</v>
      </c>
      <c r="BD36" s="2">
        <v>6</v>
      </c>
      <c r="BE36" s="2" t="s">
        <v>31</v>
      </c>
      <c r="BF36" s="2" t="s">
        <v>32</v>
      </c>
      <c r="BG36" s="2" t="s">
        <v>23</v>
      </c>
      <c r="BH36" s="2" t="s">
        <v>2</v>
      </c>
      <c r="BI36" s="2" t="s">
        <v>72</v>
      </c>
    </row>
    <row r="37" spans="5:61" ht="15.75" thickBot="1" x14ac:dyDescent="0.3">
      <c r="M37" s="8">
        <v>10</v>
      </c>
      <c r="N37" s="8" t="s">
        <v>78</v>
      </c>
      <c r="O37" s="8">
        <v>0</v>
      </c>
      <c r="P37" s="8">
        <v>4</v>
      </c>
      <c r="Q37" s="8" t="s">
        <v>60</v>
      </c>
      <c r="R37" s="8">
        <v>51</v>
      </c>
      <c r="S37" s="8">
        <v>49</v>
      </c>
      <c r="T37" s="8">
        <v>73</v>
      </c>
      <c r="U37" s="8">
        <v>64</v>
      </c>
      <c r="V37" s="8">
        <v>70</v>
      </c>
      <c r="W37" s="8">
        <v>3</v>
      </c>
      <c r="X37" s="8" t="s">
        <v>42</v>
      </c>
      <c r="Y37" s="8">
        <v>0</v>
      </c>
      <c r="Z37" s="8" t="s">
        <v>3</v>
      </c>
      <c r="AA37" s="38">
        <v>0</v>
      </c>
      <c r="AB37" s="8">
        <v>8</v>
      </c>
      <c r="AC37" s="8">
        <v>53</v>
      </c>
      <c r="AD37" s="8" t="s">
        <v>60</v>
      </c>
      <c r="AE37" s="8">
        <v>41</v>
      </c>
      <c r="AF37" s="8">
        <v>52</v>
      </c>
      <c r="AG37" s="8">
        <v>54</v>
      </c>
      <c r="AH37" s="8" t="s">
        <v>73</v>
      </c>
      <c r="AI37" s="8" t="s">
        <v>74</v>
      </c>
      <c r="AJ37" s="8">
        <v>43</v>
      </c>
      <c r="AK37" s="8" t="s">
        <v>75</v>
      </c>
      <c r="AL37" s="8">
        <v>0</v>
      </c>
      <c r="AM37" s="8">
        <v>8</v>
      </c>
      <c r="AN37" s="8" t="s">
        <v>76</v>
      </c>
      <c r="AO37" s="8">
        <v>75</v>
      </c>
      <c r="AP37" s="8">
        <v>79</v>
      </c>
      <c r="AQ37" s="8">
        <v>62</v>
      </c>
      <c r="AR37" s="8">
        <v>77</v>
      </c>
      <c r="AS37" s="8">
        <v>63</v>
      </c>
      <c r="AT37" s="8" t="s">
        <v>77</v>
      </c>
      <c r="AU37" s="8">
        <v>71</v>
      </c>
      <c r="AV37" s="8">
        <v>0</v>
      </c>
      <c r="AW37" s="8" t="s">
        <v>43</v>
      </c>
      <c r="AX37" s="8">
        <v>38</v>
      </c>
      <c r="AY37" s="8" t="s">
        <v>75</v>
      </c>
      <c r="AZ37" s="8">
        <v>58</v>
      </c>
      <c r="BA37" s="8" t="s">
        <v>76</v>
      </c>
      <c r="BB37" s="8">
        <v>69</v>
      </c>
      <c r="BC37" s="8">
        <v>66</v>
      </c>
      <c r="BD37" s="8">
        <v>36</v>
      </c>
      <c r="BE37" s="8">
        <v>68</v>
      </c>
      <c r="BF37" s="8">
        <v>69</v>
      </c>
      <c r="BG37" s="8">
        <v>76</v>
      </c>
      <c r="BH37" s="8">
        <v>54</v>
      </c>
      <c r="BI37" s="8">
        <v>56</v>
      </c>
    </row>
    <row r="38" spans="5:61" ht="15.75" thickBot="1" x14ac:dyDescent="0.3"/>
    <row r="39" spans="5:61" ht="99.75" x14ac:dyDescent="0.25">
      <c r="AB39" s="39" t="s">
        <v>79</v>
      </c>
    </row>
    <row r="40" spans="5:61" x14ac:dyDescent="0.25">
      <c r="AL40" s="2">
        <f>HEX2DEC(AL34)</f>
        <v>100</v>
      </c>
      <c r="AM40" s="2">
        <f t="shared" ref="AM40:BG40" si="82">HEX2DEC(AM34)</f>
        <v>120</v>
      </c>
      <c r="AN40" s="2">
        <f t="shared" si="82"/>
        <v>120</v>
      </c>
      <c r="AO40" s="2">
        <f t="shared" si="82"/>
        <v>107</v>
      </c>
      <c r="AP40" s="2">
        <f t="shared" si="82"/>
        <v>103</v>
      </c>
      <c r="AQ40" s="2">
        <f t="shared" si="82"/>
        <v>107</v>
      </c>
      <c r="AR40" s="2">
        <f t="shared" si="82"/>
        <v>112</v>
      </c>
      <c r="AS40" s="2">
        <f t="shared" si="82"/>
        <v>112</v>
      </c>
      <c r="AT40" s="2">
        <f t="shared" si="82"/>
        <v>0</v>
      </c>
      <c r="AU40" s="2">
        <f t="shared" si="82"/>
        <v>12</v>
      </c>
      <c r="AV40" s="2">
        <f t="shared" si="82"/>
        <v>113</v>
      </c>
      <c r="AW40" s="2">
        <f t="shared" si="82"/>
        <v>65</v>
      </c>
      <c r="AX40" s="2">
        <f t="shared" si="82"/>
        <v>85</v>
      </c>
      <c r="AY40" s="2">
        <f t="shared" si="82"/>
        <v>90</v>
      </c>
      <c r="AZ40" s="2">
        <f t="shared" si="82"/>
        <v>66</v>
      </c>
      <c r="BA40" s="2">
        <f t="shared" si="82"/>
        <v>100</v>
      </c>
      <c r="BB40" s="2">
        <f t="shared" si="82"/>
        <v>97</v>
      </c>
      <c r="BC40" s="2">
        <f t="shared" si="82"/>
        <v>83</v>
      </c>
      <c r="BD40" s="2">
        <f t="shared" si="82"/>
        <v>73</v>
      </c>
      <c r="BE40" s="2">
        <f t="shared" si="82"/>
        <v>85</v>
      </c>
      <c r="BF40" s="2">
        <f t="shared" si="82"/>
        <v>76</v>
      </c>
      <c r="BG40" s="2">
        <f t="shared" si="82"/>
        <v>120</v>
      </c>
    </row>
  </sheetData>
  <mergeCells count="20">
    <mergeCell ref="AB13:AG13"/>
    <mergeCell ref="Q22:R22"/>
    <mergeCell ref="O22:P22"/>
    <mergeCell ref="O33:P33"/>
    <mergeCell ref="Y33:Z33"/>
    <mergeCell ref="W14:X14"/>
    <mergeCell ref="O18:P18"/>
    <mergeCell ref="O14:P14"/>
    <mergeCell ref="Y14:Z14"/>
    <mergeCell ref="AD32:AI32"/>
    <mergeCell ref="AB33:AC33"/>
    <mergeCell ref="AL32:AS32"/>
    <mergeCell ref="AV32:BG32"/>
    <mergeCell ref="AJ33:AK33"/>
    <mergeCell ref="AT33:AU33"/>
    <mergeCell ref="D14:J15"/>
    <mergeCell ref="D18:J19"/>
    <mergeCell ref="D22:J23"/>
    <mergeCell ref="E33:J34"/>
    <mergeCell ref="E32:J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Pujar</dc:creator>
  <cp:lastModifiedBy>Nitisha</cp:lastModifiedBy>
  <dcterms:created xsi:type="dcterms:W3CDTF">2017-07-23T11:15:53Z</dcterms:created>
  <dcterms:modified xsi:type="dcterms:W3CDTF">2019-01-06T15:41:33Z</dcterms:modified>
</cp:coreProperties>
</file>