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629"/>
  <workbookPr showInkAnnotation="0" autoCompressPictures="0"/>
  <bookViews>
    <workbookView xWindow="0" yWindow="0" windowWidth="28780" windowHeight="17540" tabRatio="500" activeTab="1"/>
  </bookViews>
  <sheets>
    <sheet name="Sheet2" sheetId="2" r:id="rId1"/>
    <sheet name="Sheet1" sheetId="3" r:id="rId2"/>
  </sheets>
  <definedNames>
    <definedName name="_xlnm._FilterDatabase" localSheetId="1" hidden="1">Sheet1!$A$1:$E$44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2" i="2"/>
</calcChain>
</file>

<file path=xl/sharedStrings.xml><?xml version="1.0" encoding="utf-8"?>
<sst xmlns="http://schemas.openxmlformats.org/spreadsheetml/2006/main" count="627" uniqueCount="435">
  <si>
    <t>V1A</t>
  </si>
  <si>
    <t>Kimberley</t>
  </si>
  <si>
    <t>V2A</t>
  </si>
  <si>
    <t>Penticton</t>
  </si>
  <si>
    <t>V3A</t>
  </si>
  <si>
    <t>V4A</t>
  </si>
  <si>
    <t>Surrey</t>
  </si>
  <si>
    <t>V5A</t>
  </si>
  <si>
    <t>V6A</t>
  </si>
  <si>
    <t>V7A</t>
  </si>
  <si>
    <t>V8A</t>
  </si>
  <si>
    <t>Powell River</t>
  </si>
  <si>
    <t>V9A</t>
  </si>
  <si>
    <t>V1B</t>
  </si>
  <si>
    <t>V2B</t>
  </si>
  <si>
    <t>V3B</t>
  </si>
  <si>
    <t>V4B</t>
  </si>
  <si>
    <t>White Rock</t>
  </si>
  <si>
    <t>V5B</t>
  </si>
  <si>
    <t>V6B</t>
  </si>
  <si>
    <t>V7B</t>
  </si>
  <si>
    <t>V8B</t>
  </si>
  <si>
    <t>Squamish</t>
  </si>
  <si>
    <t>V9B</t>
  </si>
  <si>
    <t>V1C</t>
  </si>
  <si>
    <t>Cranbrook</t>
  </si>
  <si>
    <t>V2C</t>
  </si>
  <si>
    <t>V3C</t>
  </si>
  <si>
    <t>V4C</t>
  </si>
  <si>
    <t>V5C</t>
  </si>
  <si>
    <t>V6C</t>
  </si>
  <si>
    <t>V7C</t>
  </si>
  <si>
    <t>V8C</t>
  </si>
  <si>
    <t>Kitimat</t>
  </si>
  <si>
    <t>V9C</t>
  </si>
  <si>
    <t>V1E</t>
  </si>
  <si>
    <t>Salmon Arm</t>
  </si>
  <si>
    <t>V2E</t>
  </si>
  <si>
    <t>V3E</t>
  </si>
  <si>
    <t>V4E</t>
  </si>
  <si>
    <t>V5E</t>
  </si>
  <si>
    <t>V6E</t>
  </si>
  <si>
    <t>V7E</t>
  </si>
  <si>
    <t>V8E</t>
  </si>
  <si>
    <t>Whistler</t>
  </si>
  <si>
    <t>V9E</t>
  </si>
  <si>
    <t>V1G</t>
  </si>
  <si>
    <t>Dawson Creek</t>
  </si>
  <si>
    <t>V2G</t>
  </si>
  <si>
    <t>Williams Lake</t>
  </si>
  <si>
    <t>V3G</t>
  </si>
  <si>
    <t>V4G</t>
  </si>
  <si>
    <t>V5G</t>
  </si>
  <si>
    <t>V6G</t>
  </si>
  <si>
    <t>V7G</t>
  </si>
  <si>
    <t>V8G</t>
  </si>
  <si>
    <t>Terrace</t>
  </si>
  <si>
    <t>V9G</t>
  </si>
  <si>
    <t>Ladysmith</t>
  </si>
  <si>
    <t>V1H</t>
  </si>
  <si>
    <t>V2H</t>
  </si>
  <si>
    <t>V3H</t>
  </si>
  <si>
    <t>Port Moody</t>
  </si>
  <si>
    <t>V5H</t>
  </si>
  <si>
    <t>V6H</t>
  </si>
  <si>
    <t>V7H</t>
  </si>
  <si>
    <t>V9H</t>
  </si>
  <si>
    <t>V1J</t>
  </si>
  <si>
    <t>Fort St. John</t>
  </si>
  <si>
    <t>V2J</t>
  </si>
  <si>
    <t>Quesnel</t>
  </si>
  <si>
    <t>V3J</t>
  </si>
  <si>
    <t>V5J</t>
  </si>
  <si>
    <t>V6J</t>
  </si>
  <si>
    <t>V7J</t>
  </si>
  <si>
    <t>V8J</t>
  </si>
  <si>
    <t>Prince Rupert</t>
  </si>
  <si>
    <t>V9J</t>
  </si>
  <si>
    <t>V1K</t>
  </si>
  <si>
    <t>Merritt</t>
  </si>
  <si>
    <t>V2K</t>
  </si>
  <si>
    <t>V3K</t>
  </si>
  <si>
    <t>V4K</t>
  </si>
  <si>
    <t>V5K</t>
  </si>
  <si>
    <t>V6K</t>
  </si>
  <si>
    <t>V7K</t>
  </si>
  <si>
    <t>V8K</t>
  </si>
  <si>
    <t>V9K</t>
  </si>
  <si>
    <t>Qualicum Beach</t>
  </si>
  <si>
    <t>V1L</t>
  </si>
  <si>
    <t>Nelson</t>
  </si>
  <si>
    <t>V2L</t>
  </si>
  <si>
    <t>V3L</t>
  </si>
  <si>
    <t>V4L</t>
  </si>
  <si>
    <t>V5L</t>
  </si>
  <si>
    <t>V6L</t>
  </si>
  <si>
    <t>V7L</t>
  </si>
  <si>
    <t>V8L</t>
  </si>
  <si>
    <t>Sidney</t>
  </si>
  <si>
    <t>V9L</t>
  </si>
  <si>
    <t>Duncan</t>
  </si>
  <si>
    <t>V1M</t>
  </si>
  <si>
    <t>V2M</t>
  </si>
  <si>
    <t>V3M</t>
  </si>
  <si>
    <t>V4M</t>
  </si>
  <si>
    <t>V5M</t>
  </si>
  <si>
    <t>V6M</t>
  </si>
  <si>
    <t>V7M</t>
  </si>
  <si>
    <t>V8M</t>
  </si>
  <si>
    <t>Central Saanich</t>
  </si>
  <si>
    <t>V9M</t>
  </si>
  <si>
    <t>Comox</t>
  </si>
  <si>
    <t>V1N</t>
  </si>
  <si>
    <t>Castlegar</t>
  </si>
  <si>
    <t>V2N</t>
  </si>
  <si>
    <t>V3N</t>
  </si>
  <si>
    <t>V4N</t>
  </si>
  <si>
    <t>V5N</t>
  </si>
  <si>
    <t>V6N</t>
  </si>
  <si>
    <t>V7N</t>
  </si>
  <si>
    <t>V8N</t>
  </si>
  <si>
    <t>V9N</t>
  </si>
  <si>
    <t>V1P</t>
  </si>
  <si>
    <t>V2P</t>
  </si>
  <si>
    <t>V4P</t>
  </si>
  <si>
    <t>V5P</t>
  </si>
  <si>
    <t>V6P</t>
  </si>
  <si>
    <t>V7P</t>
  </si>
  <si>
    <t>V8P</t>
  </si>
  <si>
    <t>V9P</t>
  </si>
  <si>
    <t>Parksville</t>
  </si>
  <si>
    <t>V1R</t>
  </si>
  <si>
    <t>Trail</t>
  </si>
  <si>
    <t>V2R</t>
  </si>
  <si>
    <t>V3R</t>
  </si>
  <si>
    <t>V4R</t>
  </si>
  <si>
    <t>V5R</t>
  </si>
  <si>
    <t>V6R</t>
  </si>
  <si>
    <t>V7R</t>
  </si>
  <si>
    <t>V8R</t>
  </si>
  <si>
    <t>V9R</t>
  </si>
  <si>
    <t>V1S</t>
  </si>
  <si>
    <t>V2S</t>
  </si>
  <si>
    <t>V3S</t>
  </si>
  <si>
    <t>V4S</t>
  </si>
  <si>
    <t>V5S</t>
  </si>
  <si>
    <t>V6S</t>
  </si>
  <si>
    <t>V7S</t>
  </si>
  <si>
    <t>V8S</t>
  </si>
  <si>
    <t>V9S</t>
  </si>
  <si>
    <t>V1T</t>
  </si>
  <si>
    <t>V2T</t>
  </si>
  <si>
    <t>V3T</t>
  </si>
  <si>
    <t>V4T</t>
  </si>
  <si>
    <t>V5T</t>
  </si>
  <si>
    <t>V6T</t>
  </si>
  <si>
    <t>V7T</t>
  </si>
  <si>
    <t>V8T</t>
  </si>
  <si>
    <t>V9T</t>
  </si>
  <si>
    <t>V1V</t>
  </si>
  <si>
    <t>V2V</t>
  </si>
  <si>
    <t>V3V</t>
  </si>
  <si>
    <t>V4V</t>
  </si>
  <si>
    <t>Winfield</t>
  </si>
  <si>
    <t>V5V</t>
  </si>
  <si>
    <t>V6V</t>
  </si>
  <si>
    <t>V7V</t>
  </si>
  <si>
    <t>V8V</t>
  </si>
  <si>
    <t>V9V</t>
  </si>
  <si>
    <t>V1W</t>
  </si>
  <si>
    <t>V2W</t>
  </si>
  <si>
    <t>V3W</t>
  </si>
  <si>
    <t>V4W</t>
  </si>
  <si>
    <t>V5W</t>
  </si>
  <si>
    <t>V6W</t>
  </si>
  <si>
    <t>V7W</t>
  </si>
  <si>
    <t>V8W</t>
  </si>
  <si>
    <t>V9W</t>
  </si>
  <si>
    <t>V1X</t>
  </si>
  <si>
    <t>V2X</t>
  </si>
  <si>
    <t>V3X</t>
  </si>
  <si>
    <t>V4X</t>
  </si>
  <si>
    <t>V5X</t>
  </si>
  <si>
    <t>V6X</t>
  </si>
  <si>
    <t>V7X</t>
  </si>
  <si>
    <t>V8X</t>
  </si>
  <si>
    <t>V9X</t>
  </si>
  <si>
    <t>V1Y</t>
  </si>
  <si>
    <t>V2Y</t>
  </si>
  <si>
    <t>V3Y</t>
  </si>
  <si>
    <t>Pitt Meadows</t>
  </si>
  <si>
    <t>V5Y</t>
  </si>
  <si>
    <t>V6Y</t>
  </si>
  <si>
    <t>V7Y</t>
  </si>
  <si>
    <t>V8Y</t>
  </si>
  <si>
    <t>V9Y</t>
  </si>
  <si>
    <t>Port Alberni</t>
  </si>
  <si>
    <t>V1Z</t>
  </si>
  <si>
    <t>V2Z</t>
  </si>
  <si>
    <t>V3Z</t>
  </si>
  <si>
    <t>V4Z</t>
  </si>
  <si>
    <t>V5Z</t>
  </si>
  <si>
    <t>V6Z</t>
  </si>
  <si>
    <t>V8Z</t>
  </si>
  <si>
    <t>V9Z</t>
  </si>
  <si>
    <t>Sooke</t>
  </si>
  <si>
    <t>Surrey Southwest</t>
  </si>
  <si>
    <t>Burnaby (Government Road / Lake City / SFU / Burnaby Mountain)</t>
  </si>
  <si>
    <t>Vancouver (Strathcona / Chinatown / Downtown Eastside)</t>
  </si>
  <si>
    <t>Richmond South</t>
  </si>
  <si>
    <t>Vernon East</t>
  </si>
  <si>
    <t>Kamloops Northwest</t>
  </si>
  <si>
    <t>Port Coquitlam Central</t>
  </si>
  <si>
    <t>Burnaby (Parkcrest-Aubrey / Ardingley-Sprott)</t>
  </si>
  <si>
    <t>Richmond (Sea Island / YVR)</t>
  </si>
  <si>
    <t>Kamloops Central and Southeast</t>
  </si>
  <si>
    <t>Code</t>
  </si>
  <si>
    <t>Country</t>
  </si>
  <si>
    <t>Westbank</t>
  </si>
  <si>
    <t>Saltspring Island</t>
  </si>
  <si>
    <t>Kamloops North</t>
  </si>
  <si>
    <t>Prince George North</t>
  </si>
  <si>
    <t>Prince George East Central</t>
  </si>
  <si>
    <t>Prince George West Central</t>
  </si>
  <si>
    <t>Prince George South</t>
  </si>
  <si>
    <t>Chilliwack Central</t>
  </si>
  <si>
    <t>Chilliwack West</t>
  </si>
  <si>
    <t>Abbotsford Southeast</t>
  </si>
  <si>
    <t>Abbotsford Southwest</t>
  </si>
  <si>
    <t>Mission East</t>
  </si>
  <si>
    <t>Maple Ridge East</t>
  </si>
  <si>
    <t>Maple Ridge West</t>
  </si>
  <si>
    <t>Langley Township Northwest</t>
  </si>
  <si>
    <t>Langley Township Southwest</t>
  </si>
  <si>
    <t>Port Coquitlam South</t>
  </si>
  <si>
    <t>Port Coquitlam North</t>
  </si>
  <si>
    <t>Abbotsford East</t>
  </si>
  <si>
    <t>Coquitlam North</t>
  </si>
  <si>
    <t>Coquitlam South</t>
  </si>
  <si>
    <t>New Westminster Northeast</t>
  </si>
  <si>
    <t>New Westminster Southwest (Includes Annacis Island)</t>
  </si>
  <si>
    <t>Burnaby (East Big Bend / Stride Avenue / Edmonds / Cariboo-Armstrong)</t>
  </si>
  <si>
    <t>Surrey North</t>
  </si>
  <si>
    <t>Surrey East</t>
  </si>
  <si>
    <t>Surrey Inner Northwest</t>
  </si>
  <si>
    <t>Surrey Outer Northwest</t>
  </si>
  <si>
    <t>Surrey Upper West</t>
  </si>
  <si>
    <t>Surrey Lower West</t>
  </si>
  <si>
    <t>Delta Northeast</t>
  </si>
  <si>
    <t>Delta East</t>
  </si>
  <si>
    <t>Delta East Central</t>
  </si>
  <si>
    <t>Delta Central</t>
  </si>
  <si>
    <t>Delta Southeast</t>
  </si>
  <si>
    <t>Delta Southwest</t>
  </si>
  <si>
    <t>Surrey Northeast</t>
  </si>
  <si>
    <t>Surrey South</t>
  </si>
  <si>
    <t>Maple Ridge Northwest</t>
  </si>
  <si>
    <t>Mission West</t>
  </si>
  <si>
    <t>Langley Township East</t>
  </si>
  <si>
    <t>Abbotsford West</t>
  </si>
  <si>
    <t>Chilliwack East</t>
  </si>
  <si>
    <t>Burnaby (Burnaby Heights / Willingdon Heights / West Central Valley)</t>
  </si>
  <si>
    <t>Burnaby (Lakeview-Mayfield / Richmond Park / Kingsway-Beresford)</t>
  </si>
  <si>
    <t>Burnaby (Cascade-Schou / Douglas-Gilpin)</t>
  </si>
  <si>
    <t>Burnaby (Maywood / Marlborough / Oakalla / Windsor)</t>
  </si>
  <si>
    <t>Burnaby (Suncrest / Sussex-Nelson / Clinton-Glenwood / West Big Bend)</t>
  </si>
  <si>
    <t>Vancouver (North Hastings-Sunrise)</t>
  </si>
  <si>
    <t>Vancouver (North Grandview-Woodlands)</t>
  </si>
  <si>
    <t>Vancouver (South Hastings-Sunrise / North Renfrew-Collingwood)</t>
  </si>
  <si>
    <t>Vancouver (South Grandview-Woodlands / NE Kensington)</t>
  </si>
  <si>
    <t>Vancouver (SE Kensington / Victoria-Fraserview)</t>
  </si>
  <si>
    <t>Vancouver (South Renfrew-Collingwood)</t>
  </si>
  <si>
    <t>Vancouver (Killarney)</t>
  </si>
  <si>
    <t>Vancouver (East Mount Pleasant)</t>
  </si>
  <si>
    <t>Vancouver (West Kensington / NE Riley Park-Little Mountain)</t>
  </si>
  <si>
    <t>Vancouver (SE Riley Park-Little Mountain / SW Kensington / NE Oakridge / North Sunset)</t>
  </si>
  <si>
    <t>Vancouver (SE Oakridge / East Marpole / South Sunset)</t>
  </si>
  <si>
    <t>Vancouver (West Mount Pleasant / West Riley Park-Little Mountain)</t>
  </si>
  <si>
    <t>Vancouver (East Fairview / South Cambie)</t>
  </si>
  <si>
    <t>Vancouver (Waterfront / Coal Harbour / Canada Place)</t>
  </si>
  <si>
    <t>Vancouver (South West End)</t>
  </si>
  <si>
    <t>Vancouver (North West End / Stanley Park)</t>
  </si>
  <si>
    <t>Vancouver (West Fairview / Granville Island / NE Shaughnessy)</t>
  </si>
  <si>
    <t>Vancouver (NW Shaughnessy / East Kitsilano / Quilchena)</t>
  </si>
  <si>
    <t>Vancouver (Central Kitsilano)</t>
  </si>
  <si>
    <t>Vancouver (NW Arbutus Ridge)</t>
  </si>
  <si>
    <t>Vancouver (South Shaughnessy / NW Oakridge / NE Kerrisdale / SE Arbutus Ridge)</t>
  </si>
  <si>
    <t>Vancouver (Dunbar-Southlands / Musqueam)</t>
  </si>
  <si>
    <t>Vancouver (SE Kerrisdale / SW Oakridge / West Marpole)</t>
  </si>
  <si>
    <t>Vancouver (West Kitsilano / Jericho)</t>
  </si>
  <si>
    <t>Vancouver (Chaldecutt / South University Endowment Lands)</t>
  </si>
  <si>
    <t>Richmond Northeast</t>
  </si>
  <si>
    <t>Richmond Southeast</t>
  </si>
  <si>
    <t>Richmond North</t>
  </si>
  <si>
    <t>Richmond Central</t>
  </si>
  <si>
    <t>Vancouver (SW Downtown)</t>
  </si>
  <si>
    <t>Richmond West</t>
  </si>
  <si>
    <t>Richmond Southwest</t>
  </si>
  <si>
    <t>North Vancouver Outer East</t>
  </si>
  <si>
    <t>North Vancouver Inner East</t>
  </si>
  <si>
    <t>North Vancouver East Central</t>
  </si>
  <si>
    <t>North Vancouver North Central</t>
  </si>
  <si>
    <t>North Vancouver South Central</t>
  </si>
  <si>
    <t>North Vancouver Southwest Central</t>
  </si>
  <si>
    <t>North Vancouver Northwest Central</t>
  </si>
  <si>
    <t>North Vancouver Southwest</t>
  </si>
  <si>
    <t>North Vancouver Northwest</t>
  </si>
  <si>
    <t>West Vancouver North</t>
  </si>
  <si>
    <t>West Vancouver Southeast</t>
  </si>
  <si>
    <t>West Vancouver South</t>
  </si>
  <si>
    <t>West Vancouver West</t>
  </si>
  <si>
    <t>Vancouver (Bentall Centre)</t>
  </si>
  <si>
    <t>Vancouver (Pacific Centre)</t>
  </si>
  <si>
    <t>Saanich East</t>
  </si>
  <si>
    <t>Saanich Southeast</t>
  </si>
  <si>
    <t>Oak Bay North</t>
  </si>
  <si>
    <t>Oak Bay South</t>
  </si>
  <si>
    <t>Victoria North</t>
  </si>
  <si>
    <t>Victoria South</t>
  </si>
  <si>
    <t>Victoria Central British Columbia Provincial Government</t>
  </si>
  <si>
    <t>Saanich South</t>
  </si>
  <si>
    <t>Saanich North</t>
  </si>
  <si>
    <t>Saanich Central</t>
  </si>
  <si>
    <t>Highlands</t>
  </si>
  <si>
    <t>Metchosin</t>
  </si>
  <si>
    <t>Saanich West</t>
  </si>
  <si>
    <t>Courtenay Northern Outskirts</t>
  </si>
  <si>
    <t>Courtenay Central</t>
  </si>
  <si>
    <t>Nanaimo South</t>
  </si>
  <si>
    <t>Nanaimo Central</t>
  </si>
  <si>
    <t>Nanaimo North</t>
  </si>
  <si>
    <t>Nanaimo Northwest</t>
  </si>
  <si>
    <t>Campbell River Central</t>
  </si>
  <si>
    <t>Cedar</t>
  </si>
  <si>
    <t>Northern British Columbia (Fort Nelson)</t>
  </si>
  <si>
    <t>V0C</t>
  </si>
  <si>
    <t>Central Okanagan and High Country (Revelstoke)</t>
  </si>
  <si>
    <t>V0E</t>
  </si>
  <si>
    <t>West Kootenays (Rossland)</t>
  </si>
  <si>
    <t>V0G</t>
  </si>
  <si>
    <t>South Okanagan (Summerland)</t>
  </si>
  <si>
    <t>V0H</t>
  </si>
  <si>
    <t>Omineca and Yellowhead (Smithers)</t>
  </si>
  <si>
    <t>V0J</t>
  </si>
  <si>
    <t>Cariboo and West Okanagan (100 Mile House)</t>
  </si>
  <si>
    <t>V0K</t>
  </si>
  <si>
    <t>Chilcotin (Alexis Creek)</t>
  </si>
  <si>
    <t>V0L</t>
  </si>
  <si>
    <t>Harrison Lake Region (Agassiz)</t>
  </si>
  <si>
    <t>V0M</t>
  </si>
  <si>
    <t>North Island, Sunshine Coast, and Southern Gulf Islands (Whistler)</t>
  </si>
  <si>
    <t>V0N</t>
  </si>
  <si>
    <t>North Central Island and Bute Inlet Region (Gold River)</t>
  </si>
  <si>
    <t>V0P</t>
  </si>
  <si>
    <t>Central Island (Chemainus)</t>
  </si>
  <si>
    <t>V0R</t>
  </si>
  <si>
    <t>Juan de Fuca Shore (Sooke)</t>
  </si>
  <si>
    <t>V0S</t>
  </si>
  <si>
    <t>Inside Passage and the Queen Charlottes (Queen Charlotte City)</t>
  </si>
  <si>
    <t>V0T</t>
  </si>
  <si>
    <t>Lower Skeena (Port Edward)</t>
  </si>
  <si>
    <t>V0V</t>
  </si>
  <si>
    <t>Atlin Region (Atlin)</t>
  </si>
  <si>
    <t>V0W</t>
  </si>
  <si>
    <t>Similkameen (Hope)</t>
  </si>
  <si>
    <t>V0X</t>
  </si>
  <si>
    <t>Vernon West</t>
  </si>
  <si>
    <t>Langley Township North</t>
  </si>
  <si>
    <t>Kelowna East</t>
  </si>
  <si>
    <t>Kamloops Southwest</t>
  </si>
  <si>
    <t>Vernon Central</t>
  </si>
  <si>
    <t>Kelowna North</t>
  </si>
  <si>
    <t>Kelowna Southwest</t>
  </si>
  <si>
    <t>Kelowna East Central</t>
  </si>
  <si>
    <t>Kelowna Central</t>
  </si>
  <si>
    <t>Kelowna West</t>
  </si>
  <si>
    <t>Kamloops South and West</t>
  </si>
  <si>
    <t>Langley City</t>
  </si>
  <si>
    <t>Vancouver (UBC)</t>
  </si>
  <si>
    <t>Esquimalt</t>
  </si>
  <si>
    <t>Campbell River Outskirts</t>
  </si>
  <si>
    <t>Upper Columbia Region (Golden)</t>
  </si>
  <si>
    <t>V0A</t>
  </si>
  <si>
    <t>Vancouver (NE Downtown / Harbour Centre / Gastown / Yaletown)</t>
  </si>
  <si>
    <t>East Kootenays (Fernie)</t>
  </si>
  <si>
    <t>V0B</t>
  </si>
  <si>
    <t>FED ID</t>
  </si>
  <si>
    <t>Federal Electoral Districts</t>
  </si>
  <si>
    <t>Total</t>
  </si>
  <si>
    <t>Total Income</t>
  </si>
  <si>
    <t>Avg</t>
  </si>
  <si>
    <t>Abbotsford</t>
  </si>
  <si>
    <t>Burnaby North--Seymour</t>
  </si>
  <si>
    <t>Burnaby South</t>
  </si>
  <si>
    <t>Cariboo--Prince George</t>
  </si>
  <si>
    <t>Central Okanagan--Similkameen--Nicola</t>
  </si>
  <si>
    <t>Chilliwack--Hope</t>
  </si>
  <si>
    <t>Cloverdale--Langley City</t>
  </si>
  <si>
    <t>Coquitlam--Port Coquitlam</t>
  </si>
  <si>
    <t>Courtenay--Alberni</t>
  </si>
  <si>
    <t>Cowichan--Malahat--Langford</t>
  </si>
  <si>
    <t>Delta</t>
  </si>
  <si>
    <t>Fleetwood--Port Kells</t>
  </si>
  <si>
    <t>Kamloops--Thompson--Cariboo</t>
  </si>
  <si>
    <t>Kelowna--Lake Country</t>
  </si>
  <si>
    <t>Kootenay--Columbia</t>
  </si>
  <si>
    <t>Langley--Aldergrove</t>
  </si>
  <si>
    <t>Mission--Matsqui--Fraser Canyon</t>
  </si>
  <si>
    <t>Nanaimo--Ladysmith</t>
  </si>
  <si>
    <t>New Westminster--Burnaby</t>
  </si>
  <si>
    <t>North Okanagan--Shuswap</t>
  </si>
  <si>
    <t>North Vancouver</t>
  </si>
  <si>
    <t>Pitt Meadows--Maple Ridge</t>
  </si>
  <si>
    <t>Port Moody--Coquitlam</t>
  </si>
  <si>
    <t>Prince George--Peace River--Northern Rockies</t>
  </si>
  <si>
    <t>Richmond Centre</t>
  </si>
  <si>
    <t>Esquimalt--Saanich--Sooke</t>
  </si>
  <si>
    <t>Saanich--Gulf Islands</t>
  </si>
  <si>
    <t>Skeena--Bulkley Valley</t>
  </si>
  <si>
    <t>South Okanagan--West Kootenay</t>
  </si>
  <si>
    <t>South Surrey--White Rock</t>
  </si>
  <si>
    <t>Steveston--Richmond East</t>
  </si>
  <si>
    <t>Surrey Centre</t>
  </si>
  <si>
    <t>Surrey--Newton</t>
  </si>
  <si>
    <t>Vancouver Centre</t>
  </si>
  <si>
    <t>Vancouver East</t>
  </si>
  <si>
    <t>Vancouver Granville</t>
  </si>
  <si>
    <t>North Island--Powell River</t>
  </si>
  <si>
    <t>Vancouver Kingsway</t>
  </si>
  <si>
    <t>Vancouver Quadra</t>
  </si>
  <si>
    <t>Vancouver South</t>
  </si>
  <si>
    <t>Victoria</t>
  </si>
  <si>
    <t>West Vancouver--Sunshine Coast--Sea to Sky Country</t>
  </si>
  <si>
    <t>Electoral District</t>
  </si>
  <si>
    <t>Avg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</si>
</sst>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7" x14ac:knownFonts="1">
    <font>
      <sz val="12"/>
      <color theme="1"/>
      <name val="Calibri"/>
      <family val="2"/>
      <charset val="136"/>
      <scheme val="minor"/>
    </font>
    <font>
      <sz val="12"/>
      <color theme="1"/>
      <name val="Calibri"/>
      <family val="2"/>
      <charset val="136"/>
      <scheme val="minor"/>
    </font>
    <font>
      <sz val="12"/>
      <color theme="1"/>
      <name val="Calibri"/>
      <family val="2"/>
      <charset val="136"/>
      <scheme val="minor"/>
    </font>
    <font>
      <u/>
      <sz val="12"/>
      <color theme="10"/>
      <name val="Calibri"/>
      <family val="2"/>
      <charset val="136"/>
      <scheme val="minor"/>
    </font>
    <font>
      <u/>
      <sz val="12"/>
      <color theme="11"/>
      <name val="Calibri"/>
      <family val="2"/>
      <charset val="136"/>
      <scheme val="minor"/>
    </font>
    <font>
      <b/>
      <sz val="12"/>
      <name val="Calibri"/>
    </font>
    <font>
      <sz val="12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24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44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44" fontId="0" fillId="0" borderId="0" xfId="78" applyFont="1"/>
    <xf numFmtId="0" fontId="5" fillId="0" borderId="0" xfId="0" applyFont="1"/>
    <xf numFmtId="0" fontId="6" fillId="0" borderId="0" xfId="0" applyFont="1"/>
    <xf numFmtId="43" fontId="0" fillId="0" borderId="0" xfId="221" applyFont="1"/>
    <xf numFmtId="0" fontId="6" fillId="0" borderId="0" xfId="221" applyNumberFormat="1" applyFont="1"/>
    <xf numFmtId="3" fontId="0" fillId="0" borderId="0" xfId="0" applyNumberFormat="1"/>
  </cellXfs>
  <cellStyles count="224">
    <cellStyle name="Comma" xfId="221" builtinId="3"/>
    <cellStyle name="Currency" xfId="78" builtinId="4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7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3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2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Sheet1!$D$1</c:f>
              <c:strCache>
                <c:ptCount val="1"/>
                <c:pt idx="0">
                  <c:v>Total Income</c:v>
                </c:pt>
              </c:strCache>
            </c:strRef>
          </c:tx>
          <c:marker>
            <c:symbol val="none"/>
          </c:marker>
          <c:val>
            <c:numRef>
              <c:f>Sheet1!$D$2:$D$44</c:f>
              <c:numCache>
                <c:formatCode>General</c:formatCode>
                <c:ptCount val="43"/>
                <c:pt idx="0">
                  <c:v>3.19956E9</c:v>
                </c:pt>
                <c:pt idx="1">
                  <c:v>3.137683E9</c:v>
                </c:pt>
                <c:pt idx="2">
                  <c:v>3.385569E9</c:v>
                </c:pt>
                <c:pt idx="3">
                  <c:v>3.867685E9</c:v>
                </c:pt>
                <c:pt idx="4">
                  <c:v>3.064529E9</c:v>
                </c:pt>
                <c:pt idx="5">
                  <c:v>3.567744E9</c:v>
                </c:pt>
                <c:pt idx="6">
                  <c:v>3.599997E9</c:v>
                </c:pt>
                <c:pt idx="7">
                  <c:v>3.692511E9</c:v>
                </c:pt>
                <c:pt idx="8">
                  <c:v>3.610465E9</c:v>
                </c:pt>
                <c:pt idx="9">
                  <c:v>2.931E9</c:v>
                </c:pt>
                <c:pt idx="10">
                  <c:v>3.637944E9</c:v>
                </c:pt>
                <c:pt idx="11">
                  <c:v>4.231906E9</c:v>
                </c:pt>
                <c:pt idx="12">
                  <c:v>4.593182E9</c:v>
                </c:pt>
                <c:pt idx="13">
                  <c:v>4.516139E9</c:v>
                </c:pt>
                <c:pt idx="14">
                  <c:v>4.879233E9</c:v>
                </c:pt>
                <c:pt idx="15">
                  <c:v>4.307334E9</c:v>
                </c:pt>
                <c:pt idx="16">
                  <c:v>4.704599E9</c:v>
                </c:pt>
                <c:pt idx="17">
                  <c:v>4.033279E9</c:v>
                </c:pt>
                <c:pt idx="18">
                  <c:v>4.017382E9</c:v>
                </c:pt>
                <c:pt idx="19">
                  <c:v>4.244506E9</c:v>
                </c:pt>
                <c:pt idx="20">
                  <c:v>4.521216E9</c:v>
                </c:pt>
                <c:pt idx="21">
                  <c:v>4.466137E9</c:v>
                </c:pt>
                <c:pt idx="22">
                  <c:v>5.029512E9</c:v>
                </c:pt>
                <c:pt idx="23">
                  <c:v>4.789546E9</c:v>
                </c:pt>
                <c:pt idx="24">
                  <c:v>4.466834E9</c:v>
                </c:pt>
                <c:pt idx="25">
                  <c:v>4.461244E9</c:v>
                </c:pt>
                <c:pt idx="26">
                  <c:v>4.791166E9</c:v>
                </c:pt>
                <c:pt idx="27">
                  <c:v>4.10705E9</c:v>
                </c:pt>
                <c:pt idx="28">
                  <c:v>4.795846E9</c:v>
                </c:pt>
                <c:pt idx="29">
                  <c:v>4.557216E9</c:v>
                </c:pt>
                <c:pt idx="30">
                  <c:v>5.535801E9</c:v>
                </c:pt>
                <c:pt idx="31">
                  <c:v>4.663728E9</c:v>
                </c:pt>
                <c:pt idx="32">
                  <c:v>5.295796E9</c:v>
                </c:pt>
                <c:pt idx="33">
                  <c:v>4.635263E9</c:v>
                </c:pt>
                <c:pt idx="34">
                  <c:v>5.188234E9</c:v>
                </c:pt>
                <c:pt idx="35">
                  <c:v>5.779986E9</c:v>
                </c:pt>
                <c:pt idx="36">
                  <c:v>5.692957E9</c:v>
                </c:pt>
                <c:pt idx="37">
                  <c:v>6.21022E9</c:v>
                </c:pt>
                <c:pt idx="38">
                  <c:v>7.33504E9</c:v>
                </c:pt>
                <c:pt idx="39">
                  <c:v>6.684632E9</c:v>
                </c:pt>
                <c:pt idx="40">
                  <c:v>8.336662E9</c:v>
                </c:pt>
                <c:pt idx="41">
                  <c:v>6.789926E9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3535160"/>
        <c:axId val="2143537480"/>
      </c:lineChart>
      <c:lineChart>
        <c:grouping val="standard"/>
        <c:varyColors val="0"/>
        <c:ser>
          <c:idx val="4"/>
          <c:order val="1"/>
          <c:tx>
            <c:strRef>
              <c:f>Sheet1!$E$1</c:f>
              <c:strCache>
                <c:ptCount val="1"/>
                <c:pt idx="0">
                  <c:v>Avg</c:v>
                </c:pt>
              </c:strCache>
            </c:strRef>
          </c:tx>
          <c:marker>
            <c:symbol val="none"/>
          </c:marker>
          <c:val>
            <c:numRef>
              <c:f>Sheet1!$E$2:$E$44</c:f>
              <c:numCache>
                <c:formatCode>_("$"* #,##0.00_);_("$"* \(#,##0.00\);_("$"* "-"??_);_(@_)</c:formatCode>
                <c:ptCount val="43"/>
                <c:pt idx="0">
                  <c:v>32095.09479386097</c:v>
                </c:pt>
                <c:pt idx="1">
                  <c:v>34168.38723728628</c:v>
                </c:pt>
                <c:pt idx="2">
                  <c:v>39293.97632311978</c:v>
                </c:pt>
                <c:pt idx="3">
                  <c:v>40402.01608691111</c:v>
                </c:pt>
                <c:pt idx="4">
                  <c:v>40573.6660929432</c:v>
                </c:pt>
                <c:pt idx="5">
                  <c:v>40923.88162422574</c:v>
                </c:pt>
                <c:pt idx="6">
                  <c:v>41628.08741905642</c:v>
                </c:pt>
                <c:pt idx="7">
                  <c:v>43182.21260671267</c:v>
                </c:pt>
                <c:pt idx="8">
                  <c:v>43239.10179640719</c:v>
                </c:pt>
                <c:pt idx="9">
                  <c:v>43473.74666271136</c:v>
                </c:pt>
                <c:pt idx="10">
                  <c:v>43767.37247353224</c:v>
                </c:pt>
                <c:pt idx="11">
                  <c:v>44146.73482161485</c:v>
                </c:pt>
                <c:pt idx="12">
                  <c:v>44412.89885902146</c:v>
                </c:pt>
                <c:pt idx="13">
                  <c:v>44941.17822668923</c:v>
                </c:pt>
                <c:pt idx="14">
                  <c:v>45011.37453874538</c:v>
                </c:pt>
                <c:pt idx="15">
                  <c:v>45464.78784040532</c:v>
                </c:pt>
                <c:pt idx="16">
                  <c:v>45649.12672229769</c:v>
                </c:pt>
                <c:pt idx="17">
                  <c:v>45661.4853390694</c:v>
                </c:pt>
                <c:pt idx="18">
                  <c:v>46465.20934536202</c:v>
                </c:pt>
                <c:pt idx="19">
                  <c:v>46781.72600022043</c:v>
                </c:pt>
                <c:pt idx="20">
                  <c:v>47258.45092505487</c:v>
                </c:pt>
                <c:pt idx="21">
                  <c:v>47275.71715888642</c:v>
                </c:pt>
                <c:pt idx="22">
                  <c:v>47655.03126776578</c:v>
                </c:pt>
                <c:pt idx="23">
                  <c:v>47666.66003184713</c:v>
                </c:pt>
                <c:pt idx="24">
                  <c:v>48102.88606504414</c:v>
                </c:pt>
                <c:pt idx="25">
                  <c:v>48645.12048849634</c:v>
                </c:pt>
                <c:pt idx="26">
                  <c:v>49393.46391752578</c:v>
                </c:pt>
                <c:pt idx="27">
                  <c:v>50337.66392940311</c:v>
                </c:pt>
                <c:pt idx="28">
                  <c:v>53626.81426814268</c:v>
                </c:pt>
                <c:pt idx="29">
                  <c:v>53829.62437987243</c:v>
                </c:pt>
                <c:pt idx="30">
                  <c:v>54150.45485669568</c:v>
                </c:pt>
                <c:pt idx="31">
                  <c:v>55165.93328601845</c:v>
                </c:pt>
                <c:pt idx="32">
                  <c:v>55331.68947863337</c:v>
                </c:pt>
                <c:pt idx="33">
                  <c:v>55458.99736779134</c:v>
                </c:pt>
                <c:pt idx="34">
                  <c:v>57076.28162816282</c:v>
                </c:pt>
                <c:pt idx="35">
                  <c:v>58668.14859926918</c:v>
                </c:pt>
                <c:pt idx="36">
                  <c:v>64899.19060647515</c:v>
                </c:pt>
                <c:pt idx="37">
                  <c:v>65460.3141140508</c:v>
                </c:pt>
                <c:pt idx="38">
                  <c:v>73189.38335661544</c:v>
                </c:pt>
                <c:pt idx="39">
                  <c:v>76282.46034463083</c:v>
                </c:pt>
                <c:pt idx="40">
                  <c:v>76736.5795287187</c:v>
                </c:pt>
                <c:pt idx="41">
                  <c:v>81786.62972777643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3543912"/>
        <c:axId val="2143540488"/>
      </c:lineChart>
      <c:catAx>
        <c:axId val="2143535160"/>
        <c:scaling>
          <c:orientation val="minMax"/>
        </c:scaling>
        <c:delete val="0"/>
        <c:axPos val="b"/>
        <c:majorTickMark val="out"/>
        <c:minorTickMark val="none"/>
        <c:tickLblPos val="nextTo"/>
        <c:crossAx val="2143537480"/>
        <c:crosses val="autoZero"/>
        <c:auto val="1"/>
        <c:lblAlgn val="ctr"/>
        <c:lblOffset val="100"/>
        <c:noMultiLvlLbl val="0"/>
      </c:catAx>
      <c:valAx>
        <c:axId val="2143537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3535160"/>
        <c:crosses val="autoZero"/>
        <c:crossBetween val="between"/>
      </c:valAx>
      <c:valAx>
        <c:axId val="2143540488"/>
        <c:scaling>
          <c:orientation val="minMax"/>
        </c:scaling>
        <c:delete val="0"/>
        <c:axPos val="r"/>
        <c:numFmt formatCode="_(&quot;$&quot;* #,##0.00_);_(&quot;$&quot;* \(#,##0.00\);_(&quot;$&quot;* &quot;-&quot;??_);_(@_)" sourceLinked="1"/>
        <c:majorTickMark val="out"/>
        <c:minorTickMark val="none"/>
        <c:tickLblPos val="nextTo"/>
        <c:crossAx val="2143543912"/>
        <c:crosses val="max"/>
        <c:crossBetween val="between"/>
      </c:valAx>
      <c:catAx>
        <c:axId val="2143543912"/>
        <c:scaling>
          <c:orientation val="minMax"/>
        </c:scaling>
        <c:delete val="1"/>
        <c:axPos val="b"/>
        <c:majorTickMark val="out"/>
        <c:minorTickMark val="none"/>
        <c:tickLblPos val="nextTo"/>
        <c:crossAx val="2143540488"/>
        <c:crosses val="autoZero"/>
        <c:auto val="1"/>
        <c:lblAlgn val="ctr"/>
        <c:lblOffset val="100"/>
        <c:noMultiLvlLbl val="0"/>
      </c:cat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622300</xdr:colOff>
      <xdr:row>3</xdr:row>
      <xdr:rowOff>38100</xdr:rowOff>
    </xdr:from>
    <xdr:to>
      <xdr:col>14</xdr:col>
      <xdr:colOff>241300</xdr:colOff>
      <xdr:row>17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3"/>
  <sheetViews>
    <sheetView zoomScale="125" zoomScaleNormal="125" zoomScalePageLayoutView="125" workbookViewId="0">
      <selection activeCell="D2" sqref="D2"/>
    </sheetView>
  </sheetViews>
  <sheetFormatPr baseColWidth="10" defaultRowHeight="15" x14ac:dyDescent="0"/>
  <cols>
    <col min="1" max="1" width="10.5" bestFit="1" customWidth="1"/>
    <col min="2" max="2" width="33.33203125" customWidth="1"/>
    <col min="3" max="3" width="20.5" bestFit="1" customWidth="1"/>
    <col min="4" max="4" width="11.5" style="4" bestFit="1" customWidth="1"/>
  </cols>
  <sheetData>
    <row r="1" spans="1:4">
      <c r="A1" s="2" t="s">
        <v>217</v>
      </c>
      <c r="B1" s="2" t="s">
        <v>216</v>
      </c>
      <c r="C1" s="2" t="s">
        <v>433</v>
      </c>
      <c r="D1" s="2" t="s">
        <v>434</v>
      </c>
    </row>
    <row r="2" spans="1:4">
      <c r="A2" s="3" t="s">
        <v>61</v>
      </c>
      <c r="B2" s="3" t="s">
        <v>62</v>
      </c>
      <c r="C2" s="3" t="s">
        <v>413</v>
      </c>
      <c r="D2" s="5">
        <f>INDEX(Sheet1!$E:$E,MATCH(Sheet2!C2,Sheet1!$B:$B,0))</f>
        <v>53626.814268142683</v>
      </c>
    </row>
    <row r="3" spans="1:4">
      <c r="A3" s="3" t="s">
        <v>189</v>
      </c>
      <c r="B3" s="3" t="s">
        <v>190</v>
      </c>
      <c r="C3" s="3" t="s">
        <v>412</v>
      </c>
      <c r="D3" s="5">
        <f>INDEX(Sheet1!$E:$E,MATCH(Sheet2!C3,Sheet1!$B:$B,0))</f>
        <v>50337.663929403112</v>
      </c>
    </row>
    <row r="4" spans="1:4">
      <c r="A4" s="3" t="s">
        <v>16</v>
      </c>
      <c r="B4" s="3" t="s">
        <v>17</v>
      </c>
      <c r="C4" s="3" t="s">
        <v>420</v>
      </c>
      <c r="D4" s="5">
        <f>INDEX(Sheet1!$E:$E,MATCH(Sheet2!C4,Sheet1!$B:$B,0))</f>
        <v>64899.190606475146</v>
      </c>
    </row>
    <row r="5" spans="1:4">
      <c r="A5" s="3" t="s">
        <v>153</v>
      </c>
      <c r="B5" s="3" t="s">
        <v>218</v>
      </c>
      <c r="C5" s="3" t="s">
        <v>395</v>
      </c>
      <c r="D5" s="5">
        <f>INDEX(Sheet1!$E:$E,MATCH(Sheet2!C5,Sheet1!$B:$B,0))</f>
        <v>47258.450925054873</v>
      </c>
    </row>
    <row r="6" spans="1:4">
      <c r="A6" s="3" t="s">
        <v>162</v>
      </c>
      <c r="B6" s="3" t="s">
        <v>163</v>
      </c>
      <c r="C6" s="3" t="s">
        <v>404</v>
      </c>
      <c r="D6" s="5">
        <f>INDEX(Sheet1!$E:$E,MATCH(Sheet2!C6,Sheet1!$B:$B,0))</f>
        <v>54150.454856695687</v>
      </c>
    </row>
    <row r="7" spans="1:4">
      <c r="A7" s="3" t="s">
        <v>2</v>
      </c>
      <c r="B7" s="3" t="s">
        <v>3</v>
      </c>
      <c r="C7" s="3" t="s">
        <v>419</v>
      </c>
      <c r="D7" s="5">
        <f>INDEX(Sheet1!$E:$E,MATCH(Sheet2!C7,Sheet1!$B:$B,0))</f>
        <v>44412.898859021465</v>
      </c>
    </row>
    <row r="8" spans="1:4">
      <c r="A8" s="3" t="s">
        <v>86</v>
      </c>
      <c r="B8" s="3" t="s">
        <v>219</v>
      </c>
      <c r="C8" s="3" t="s">
        <v>417</v>
      </c>
      <c r="D8" s="5">
        <f>INDEX(Sheet1!$E:$E,MATCH(Sheet2!C8,Sheet1!$B:$B,0))</f>
        <v>57076.281628162818</v>
      </c>
    </row>
    <row r="9" spans="1:4">
      <c r="A9" s="3" t="s">
        <v>0</v>
      </c>
      <c r="B9" s="3" t="s">
        <v>1</v>
      </c>
      <c r="C9" s="3" t="s">
        <v>405</v>
      </c>
      <c r="D9" s="5">
        <f>INDEX(Sheet1!$E:$E,MATCH(Sheet2!C9,Sheet1!$B:$B,0))</f>
        <v>48102.886065044149</v>
      </c>
    </row>
    <row r="10" spans="1:4">
      <c r="A10" s="3" t="s">
        <v>60</v>
      </c>
      <c r="B10" s="3" t="s">
        <v>220</v>
      </c>
      <c r="C10" s="3" t="s">
        <v>403</v>
      </c>
      <c r="D10" s="5">
        <f>INDEX(Sheet1!$E:$E,MATCH(Sheet2!C10,Sheet1!$B:$B,0))</f>
        <v>47655.031267765778</v>
      </c>
    </row>
    <row r="11" spans="1:4">
      <c r="A11" s="3" t="s">
        <v>69</v>
      </c>
      <c r="B11" s="3" t="s">
        <v>70</v>
      </c>
      <c r="C11" s="3" t="s">
        <v>394</v>
      </c>
      <c r="D11" s="5">
        <f>INDEX(Sheet1!$E:$E,MATCH(Sheet2!C11,Sheet1!$B:$B,0))</f>
        <v>46465.209345362018</v>
      </c>
    </row>
    <row r="12" spans="1:4">
      <c r="A12" s="3" t="s">
        <v>80</v>
      </c>
      <c r="B12" s="3" t="s">
        <v>221</v>
      </c>
      <c r="C12" s="3" t="s">
        <v>394</v>
      </c>
      <c r="D12" s="5">
        <f>INDEX(Sheet1!$E:$E,MATCH(Sheet2!C12,Sheet1!$B:$B,0))</f>
        <v>46465.209345362018</v>
      </c>
    </row>
    <row r="13" spans="1:4">
      <c r="A13" s="3" t="s">
        <v>91</v>
      </c>
      <c r="B13" s="3" t="s">
        <v>222</v>
      </c>
      <c r="C13" s="3" t="s">
        <v>394</v>
      </c>
      <c r="D13" s="5">
        <f>INDEX(Sheet1!$E:$E,MATCH(Sheet2!C13,Sheet1!$B:$B,0))</f>
        <v>46465.209345362018</v>
      </c>
    </row>
    <row r="14" spans="1:4">
      <c r="A14" s="3" t="s">
        <v>102</v>
      </c>
      <c r="B14" s="3" t="s">
        <v>223</v>
      </c>
      <c r="C14" s="3" t="s">
        <v>394</v>
      </c>
      <c r="D14" s="5">
        <f>INDEX(Sheet1!$E:$E,MATCH(Sheet2!C14,Sheet1!$B:$B,0))</f>
        <v>46465.209345362018</v>
      </c>
    </row>
    <row r="15" spans="1:4">
      <c r="A15" s="3" t="s">
        <v>114</v>
      </c>
      <c r="B15" s="3" t="s">
        <v>224</v>
      </c>
      <c r="C15" s="3" t="s">
        <v>394</v>
      </c>
      <c r="D15" s="5">
        <f>INDEX(Sheet1!$E:$E,MATCH(Sheet2!C15,Sheet1!$B:$B,0))</f>
        <v>46465.209345362018</v>
      </c>
    </row>
    <row r="16" spans="1:4">
      <c r="A16" s="3" t="s">
        <v>123</v>
      </c>
      <c r="B16" s="3" t="s">
        <v>225</v>
      </c>
      <c r="C16" s="3" t="s">
        <v>396</v>
      </c>
      <c r="D16" s="5">
        <f>INDEX(Sheet1!$E:$E,MATCH(Sheet2!C16,Sheet1!$B:$B,0))</f>
        <v>43767.372473532239</v>
      </c>
    </row>
    <row r="17" spans="1:4">
      <c r="A17" s="3" t="s">
        <v>133</v>
      </c>
      <c r="B17" s="3" t="s">
        <v>226</v>
      </c>
      <c r="C17" s="3" t="s">
        <v>396</v>
      </c>
      <c r="D17" s="5">
        <f>INDEX(Sheet1!$E:$E,MATCH(Sheet2!C17,Sheet1!$B:$B,0))</f>
        <v>43767.372473532239</v>
      </c>
    </row>
    <row r="18" spans="1:4">
      <c r="A18" s="3" t="s">
        <v>142</v>
      </c>
      <c r="B18" s="3" t="s">
        <v>227</v>
      </c>
      <c r="C18" s="3" t="s">
        <v>391</v>
      </c>
      <c r="D18" s="5">
        <f>INDEX(Sheet1!$E:$E,MATCH(Sheet2!C18,Sheet1!$B:$B,0))</f>
        <v>43239.101796407187</v>
      </c>
    </row>
    <row r="19" spans="1:4">
      <c r="A19" s="3" t="s">
        <v>151</v>
      </c>
      <c r="B19" s="3" t="s">
        <v>228</v>
      </c>
      <c r="C19" s="3" t="s">
        <v>391</v>
      </c>
      <c r="D19" s="5">
        <f>INDEX(Sheet1!$E:$E,MATCH(Sheet2!C19,Sheet1!$B:$B,0))</f>
        <v>43239.101796407187</v>
      </c>
    </row>
    <row r="20" spans="1:4">
      <c r="A20" s="3" t="s">
        <v>160</v>
      </c>
      <c r="B20" s="3" t="s">
        <v>229</v>
      </c>
      <c r="C20" s="3" t="s">
        <v>407</v>
      </c>
      <c r="D20" s="5">
        <f>INDEX(Sheet1!$E:$E,MATCH(Sheet2!C20,Sheet1!$B:$B,0))</f>
        <v>40573.666092943204</v>
      </c>
    </row>
    <row r="21" spans="1:4">
      <c r="A21" s="3" t="s">
        <v>170</v>
      </c>
      <c r="B21" s="3" t="s">
        <v>230</v>
      </c>
      <c r="C21" s="3" t="s">
        <v>412</v>
      </c>
      <c r="D21" s="5">
        <f>INDEX(Sheet1!$E:$E,MATCH(Sheet2!C21,Sheet1!$B:$B,0))</f>
        <v>50337.663929403112</v>
      </c>
    </row>
    <row r="22" spans="1:4">
      <c r="A22" s="3" t="s">
        <v>179</v>
      </c>
      <c r="B22" s="3" t="s">
        <v>231</v>
      </c>
      <c r="C22" s="3" t="s">
        <v>412</v>
      </c>
      <c r="D22" s="5">
        <f>INDEX(Sheet1!$E:$E,MATCH(Sheet2!C22,Sheet1!$B:$B,0))</f>
        <v>50337.663929403112</v>
      </c>
    </row>
    <row r="23" spans="1:4">
      <c r="A23" s="3" t="s">
        <v>188</v>
      </c>
      <c r="B23" s="3" t="s">
        <v>232</v>
      </c>
      <c r="C23" s="3" t="s">
        <v>397</v>
      </c>
      <c r="D23" s="5">
        <f>INDEX(Sheet1!$E:$E,MATCH(Sheet2!C23,Sheet1!$B:$B,0))</f>
        <v>48645.120488496344</v>
      </c>
    </row>
    <row r="24" spans="1:4">
      <c r="A24" s="3" t="s">
        <v>198</v>
      </c>
      <c r="B24" s="3" t="s">
        <v>233</v>
      </c>
      <c r="C24" s="3" t="s">
        <v>397</v>
      </c>
      <c r="D24" s="5">
        <f>INDEX(Sheet1!$E:$E,MATCH(Sheet2!C24,Sheet1!$B:$B,0))</f>
        <v>48645.120488496344</v>
      </c>
    </row>
    <row r="25" spans="1:4">
      <c r="A25" s="3" t="s">
        <v>27</v>
      </c>
      <c r="B25" s="3" t="s">
        <v>234</v>
      </c>
      <c r="C25" s="3" t="s">
        <v>398</v>
      </c>
      <c r="D25" s="5">
        <f>INDEX(Sheet1!$E:$E,MATCH(Sheet2!C25,Sheet1!$B:$B,0))</f>
        <v>47666.660031847132</v>
      </c>
    </row>
    <row r="26" spans="1:4">
      <c r="A26" s="3" t="s">
        <v>38</v>
      </c>
      <c r="B26" s="3" t="s">
        <v>235</v>
      </c>
      <c r="C26" s="3" t="s">
        <v>398</v>
      </c>
      <c r="D26" s="5">
        <f>INDEX(Sheet1!$E:$E,MATCH(Sheet2!C26,Sheet1!$B:$B,0))</f>
        <v>47666.660031847132</v>
      </c>
    </row>
    <row r="27" spans="1:4">
      <c r="A27" s="3" t="s">
        <v>50</v>
      </c>
      <c r="B27" s="3" t="s">
        <v>236</v>
      </c>
      <c r="C27" s="3" t="s">
        <v>391</v>
      </c>
      <c r="D27" s="5">
        <f>INDEX(Sheet1!$E:$E,MATCH(Sheet2!C27,Sheet1!$B:$B,0))</f>
        <v>43239.101796407187</v>
      </c>
    </row>
    <row r="28" spans="1:4">
      <c r="A28" s="3" t="s">
        <v>71</v>
      </c>
      <c r="B28" s="3" t="s">
        <v>237</v>
      </c>
      <c r="C28" s="3" t="s">
        <v>398</v>
      </c>
      <c r="D28" s="5">
        <f>INDEX(Sheet1!$E:$E,MATCH(Sheet2!C28,Sheet1!$B:$B,0))</f>
        <v>47666.660031847132</v>
      </c>
    </row>
    <row r="29" spans="1:4">
      <c r="A29" s="3" t="s">
        <v>81</v>
      </c>
      <c r="B29" s="3" t="s">
        <v>238</v>
      </c>
      <c r="C29" s="3" t="s">
        <v>398</v>
      </c>
      <c r="D29" s="5">
        <f>INDEX(Sheet1!$E:$E,MATCH(Sheet2!C29,Sheet1!$B:$B,0))</f>
        <v>47666.660031847132</v>
      </c>
    </row>
    <row r="30" spans="1:4">
      <c r="A30" s="3" t="s">
        <v>92</v>
      </c>
      <c r="B30" s="3" t="s">
        <v>239</v>
      </c>
      <c r="C30" s="3" t="s">
        <v>409</v>
      </c>
      <c r="D30" s="5">
        <f>INDEX(Sheet1!$E:$E,MATCH(Sheet2!C30,Sheet1!$B:$B,0))</f>
        <v>45464.787840405319</v>
      </c>
    </row>
    <row r="31" spans="1:4">
      <c r="A31" s="3" t="s">
        <v>103</v>
      </c>
      <c r="B31" s="3" t="s">
        <v>240</v>
      </c>
      <c r="C31" s="3" t="s">
        <v>409</v>
      </c>
      <c r="D31" s="5">
        <f>INDEX(Sheet1!$E:$E,MATCH(Sheet2!C31,Sheet1!$B:$B,0))</f>
        <v>45464.787840405319</v>
      </c>
    </row>
    <row r="32" spans="1:4">
      <c r="A32" s="3" t="s">
        <v>115</v>
      </c>
      <c r="B32" s="3" t="s">
        <v>241</v>
      </c>
      <c r="C32" s="3" t="s">
        <v>409</v>
      </c>
      <c r="D32" s="5">
        <f>INDEX(Sheet1!$E:$E,MATCH(Sheet2!C32,Sheet1!$B:$B,0))</f>
        <v>45464.787840405319</v>
      </c>
    </row>
    <row r="33" spans="1:4">
      <c r="A33" s="3" t="s">
        <v>134</v>
      </c>
      <c r="B33" s="3" t="s">
        <v>242</v>
      </c>
      <c r="C33" s="3" t="s">
        <v>397</v>
      </c>
      <c r="D33" s="5">
        <f>INDEX(Sheet1!$E:$E,MATCH(Sheet2!C33,Sheet1!$B:$B,0))</f>
        <v>48645.120488496344</v>
      </c>
    </row>
    <row r="34" spans="1:4">
      <c r="A34" s="3" t="s">
        <v>143</v>
      </c>
      <c r="B34" s="3" t="s">
        <v>243</v>
      </c>
      <c r="C34" s="3" t="s">
        <v>397</v>
      </c>
      <c r="D34" s="5">
        <f>INDEX(Sheet1!$E:$E,MATCH(Sheet2!C34,Sheet1!$B:$B,0))</f>
        <v>48645.120488496344</v>
      </c>
    </row>
    <row r="35" spans="1:4">
      <c r="A35" s="3" t="s">
        <v>152</v>
      </c>
      <c r="B35" s="3" t="s">
        <v>244</v>
      </c>
      <c r="C35" s="3" t="s">
        <v>422</v>
      </c>
      <c r="D35" s="5">
        <f>INDEX(Sheet1!$E:$E,MATCH(Sheet2!C35,Sheet1!$B:$B,0))</f>
        <v>32095.094793860968</v>
      </c>
    </row>
    <row r="36" spans="1:4">
      <c r="A36" s="3" t="s">
        <v>161</v>
      </c>
      <c r="B36" s="3" t="s">
        <v>245</v>
      </c>
      <c r="C36" s="3" t="s">
        <v>422</v>
      </c>
      <c r="D36" s="5">
        <f>INDEX(Sheet1!$E:$E,MATCH(Sheet2!C36,Sheet1!$B:$B,0))</f>
        <v>32095.094793860968</v>
      </c>
    </row>
    <row r="37" spans="1:4">
      <c r="A37" s="3" t="s">
        <v>171</v>
      </c>
      <c r="B37" s="3" t="s">
        <v>246</v>
      </c>
      <c r="C37" s="3" t="s">
        <v>423</v>
      </c>
      <c r="D37" s="5">
        <f>INDEX(Sheet1!$E:$E,MATCH(Sheet2!C37,Sheet1!$B:$B,0))</f>
        <v>34168.38723728629</v>
      </c>
    </row>
    <row r="38" spans="1:4">
      <c r="A38" s="3" t="s">
        <v>180</v>
      </c>
      <c r="B38" s="3" t="s">
        <v>247</v>
      </c>
      <c r="C38" s="3" t="s">
        <v>423</v>
      </c>
      <c r="D38" s="5">
        <f>INDEX(Sheet1!$E:$E,MATCH(Sheet2!C38,Sheet1!$B:$B,0))</f>
        <v>34168.38723728629</v>
      </c>
    </row>
    <row r="39" spans="1:4">
      <c r="A39" s="3" t="s">
        <v>199</v>
      </c>
      <c r="B39" s="3" t="s">
        <v>6</v>
      </c>
      <c r="C39" s="3" t="s">
        <v>422</v>
      </c>
      <c r="D39" s="5">
        <f>INDEX(Sheet1!$E:$E,MATCH(Sheet2!C39,Sheet1!$B:$B,0))</f>
        <v>32095.094793860968</v>
      </c>
    </row>
    <row r="40" spans="1:4">
      <c r="A40" s="3" t="s">
        <v>28</v>
      </c>
      <c r="B40" s="3" t="s">
        <v>248</v>
      </c>
      <c r="C40" s="3" t="s">
        <v>401</v>
      </c>
      <c r="D40" s="5">
        <f>INDEX(Sheet1!$E:$E,MATCH(Sheet2!C40,Sheet1!$B:$B,0))</f>
        <v>53829.624379872432</v>
      </c>
    </row>
    <row r="41" spans="1:4">
      <c r="A41" s="3" t="s">
        <v>39</v>
      </c>
      <c r="B41" s="3" t="s">
        <v>249</v>
      </c>
      <c r="C41" s="3" t="s">
        <v>401</v>
      </c>
      <c r="D41" s="5">
        <f>INDEX(Sheet1!$E:$E,MATCH(Sheet2!C41,Sheet1!$B:$B,0))</f>
        <v>53829.624379872432</v>
      </c>
    </row>
    <row r="42" spans="1:4">
      <c r="A42" s="3" t="s">
        <v>51</v>
      </c>
      <c r="B42" s="3" t="s">
        <v>250</v>
      </c>
      <c r="C42" s="3" t="s">
        <v>401</v>
      </c>
      <c r="D42" s="5">
        <f>INDEX(Sheet1!$E:$E,MATCH(Sheet2!C42,Sheet1!$B:$B,0))</f>
        <v>53829.624379872432</v>
      </c>
    </row>
    <row r="43" spans="1:4">
      <c r="A43" s="3" t="s">
        <v>82</v>
      </c>
      <c r="B43" s="3" t="s">
        <v>251</v>
      </c>
      <c r="C43" s="3" t="s">
        <v>401</v>
      </c>
      <c r="D43" s="5">
        <f>INDEX(Sheet1!$E:$E,MATCH(Sheet2!C43,Sheet1!$B:$B,0))</f>
        <v>53829.624379872432</v>
      </c>
    </row>
    <row r="44" spans="1:4">
      <c r="A44" s="3" t="s">
        <v>93</v>
      </c>
      <c r="B44" s="3" t="s">
        <v>252</v>
      </c>
      <c r="C44" s="3" t="s">
        <v>401</v>
      </c>
      <c r="D44" s="5">
        <f>INDEX(Sheet1!$E:$E,MATCH(Sheet2!C44,Sheet1!$B:$B,0))</f>
        <v>53829.624379872432</v>
      </c>
    </row>
    <row r="45" spans="1:4">
      <c r="A45" s="3" t="s">
        <v>104</v>
      </c>
      <c r="B45" s="3" t="s">
        <v>253</v>
      </c>
      <c r="C45" s="3" t="s">
        <v>401</v>
      </c>
      <c r="D45" s="5">
        <f>INDEX(Sheet1!$E:$E,MATCH(Sheet2!C45,Sheet1!$B:$B,0))</f>
        <v>53829.624379872432</v>
      </c>
    </row>
    <row r="46" spans="1:4">
      <c r="A46" s="3" t="s">
        <v>116</v>
      </c>
      <c r="B46" s="3" t="s">
        <v>254</v>
      </c>
      <c r="C46" s="3" t="s">
        <v>402</v>
      </c>
      <c r="D46" s="5">
        <f>INDEX(Sheet1!$E:$E,MATCH(Sheet2!C46,Sheet1!$B:$B,0))</f>
        <v>40402.016086911106</v>
      </c>
    </row>
    <row r="47" spans="1:4">
      <c r="A47" s="3" t="s">
        <v>124</v>
      </c>
      <c r="B47" s="3" t="s">
        <v>255</v>
      </c>
      <c r="C47" s="3" t="s">
        <v>420</v>
      </c>
      <c r="D47" s="5">
        <f>INDEX(Sheet1!$E:$E,MATCH(Sheet2!C47,Sheet1!$B:$B,0))</f>
        <v>64899.190606475146</v>
      </c>
    </row>
    <row r="48" spans="1:4">
      <c r="A48" s="3" t="s">
        <v>135</v>
      </c>
      <c r="B48" s="3" t="s">
        <v>256</v>
      </c>
      <c r="C48" s="3" t="s">
        <v>412</v>
      </c>
      <c r="D48" s="5">
        <f>INDEX(Sheet1!$E:$E,MATCH(Sheet2!C48,Sheet1!$B:$B,0))</f>
        <v>50337.663929403112</v>
      </c>
    </row>
    <row r="49" spans="1:4">
      <c r="A49" s="3" t="s">
        <v>144</v>
      </c>
      <c r="B49" s="3" t="s">
        <v>257</v>
      </c>
      <c r="C49" s="3" t="s">
        <v>407</v>
      </c>
      <c r="D49" s="5">
        <f>INDEX(Sheet1!$E:$E,MATCH(Sheet2!C49,Sheet1!$B:$B,0))</f>
        <v>40573.666092943204</v>
      </c>
    </row>
    <row r="50" spans="1:4">
      <c r="A50" s="3" t="s">
        <v>172</v>
      </c>
      <c r="B50" s="3" t="s">
        <v>258</v>
      </c>
      <c r="C50" s="3" t="s">
        <v>406</v>
      </c>
      <c r="D50" s="5">
        <f>INDEX(Sheet1!$E:$E,MATCH(Sheet2!C50,Sheet1!$B:$B,0))</f>
        <v>55331.689478633372</v>
      </c>
    </row>
    <row r="51" spans="1:4">
      <c r="A51" s="3" t="s">
        <v>181</v>
      </c>
      <c r="B51" s="3" t="s">
        <v>259</v>
      </c>
      <c r="C51" s="3" t="s">
        <v>391</v>
      </c>
      <c r="D51" s="5">
        <f>INDEX(Sheet1!$E:$E,MATCH(Sheet2!C51,Sheet1!$B:$B,0))</f>
        <v>43239.101796407187</v>
      </c>
    </row>
    <row r="52" spans="1:4">
      <c r="A52" s="3" t="s">
        <v>200</v>
      </c>
      <c r="B52" s="3" t="s">
        <v>260</v>
      </c>
      <c r="C52" s="3" t="s">
        <v>396</v>
      </c>
      <c r="D52" s="5">
        <f>INDEX(Sheet1!$E:$E,MATCH(Sheet2!C52,Sheet1!$B:$B,0))</f>
        <v>43767.372473532239</v>
      </c>
    </row>
    <row r="53" spans="1:4">
      <c r="A53" s="3" t="s">
        <v>29</v>
      </c>
      <c r="B53" s="3" t="s">
        <v>261</v>
      </c>
      <c r="C53" s="3" t="s">
        <v>392</v>
      </c>
      <c r="D53" s="5">
        <f>INDEX(Sheet1!$E:$E,MATCH(Sheet2!C53,Sheet1!$B:$B,0))</f>
        <v>55458.997367791337</v>
      </c>
    </row>
    <row r="54" spans="1:4">
      <c r="A54" s="3" t="s">
        <v>40</v>
      </c>
      <c r="B54" s="3" t="s">
        <v>262</v>
      </c>
      <c r="C54" s="3" t="s">
        <v>409</v>
      </c>
      <c r="D54" s="5">
        <f>INDEX(Sheet1!$E:$E,MATCH(Sheet2!C54,Sheet1!$B:$B,0))</f>
        <v>45464.787840405319</v>
      </c>
    </row>
    <row r="55" spans="1:4">
      <c r="A55" s="3" t="s">
        <v>52</v>
      </c>
      <c r="B55" s="3" t="s">
        <v>263</v>
      </c>
      <c r="C55" s="3" t="s">
        <v>409</v>
      </c>
      <c r="D55" s="5">
        <f>INDEX(Sheet1!$E:$E,MATCH(Sheet2!C55,Sheet1!$B:$B,0))</f>
        <v>45464.787840405319</v>
      </c>
    </row>
    <row r="56" spans="1:4">
      <c r="A56" s="3" t="s">
        <v>63</v>
      </c>
      <c r="B56" s="3" t="s">
        <v>264</v>
      </c>
      <c r="C56" s="3" t="s">
        <v>409</v>
      </c>
      <c r="D56" s="5">
        <f>INDEX(Sheet1!$E:$E,MATCH(Sheet2!C56,Sheet1!$B:$B,0))</f>
        <v>45464.787840405319</v>
      </c>
    </row>
    <row r="57" spans="1:4">
      <c r="A57" s="3" t="s">
        <v>72</v>
      </c>
      <c r="B57" s="3" t="s">
        <v>265</v>
      </c>
      <c r="C57" s="3" t="s">
        <v>393</v>
      </c>
      <c r="D57" s="5">
        <f>INDEX(Sheet1!$E:$E,MATCH(Sheet2!C57,Sheet1!$B:$B,0))</f>
        <v>44146.734821614853</v>
      </c>
    </row>
    <row r="58" spans="1:4">
      <c r="A58" s="3" t="s">
        <v>83</v>
      </c>
      <c r="B58" s="3" t="s">
        <v>266</v>
      </c>
      <c r="C58" s="3" t="s">
        <v>425</v>
      </c>
      <c r="D58" s="5">
        <f>INDEX(Sheet1!$E:$E,MATCH(Sheet2!C58,Sheet1!$B:$B,0))</f>
        <v>47275.717158886422</v>
      </c>
    </row>
    <row r="59" spans="1:4">
      <c r="A59" s="3" t="s">
        <v>94</v>
      </c>
      <c r="B59" s="3" t="s">
        <v>267</v>
      </c>
      <c r="C59" s="3" t="s">
        <v>425</v>
      </c>
      <c r="D59" s="5">
        <f>INDEX(Sheet1!$E:$E,MATCH(Sheet2!C59,Sheet1!$B:$B,0))</f>
        <v>47275.717158886422</v>
      </c>
    </row>
    <row r="60" spans="1:4">
      <c r="A60" s="3" t="s">
        <v>105</v>
      </c>
      <c r="B60" s="3" t="s">
        <v>268</v>
      </c>
      <c r="C60" s="3" t="s">
        <v>425</v>
      </c>
      <c r="D60" s="5">
        <f>INDEX(Sheet1!$E:$E,MATCH(Sheet2!C60,Sheet1!$B:$B,0))</f>
        <v>47275.717158886422</v>
      </c>
    </row>
    <row r="61" spans="1:4">
      <c r="A61" s="3" t="s">
        <v>117</v>
      </c>
      <c r="B61" s="3" t="s">
        <v>269</v>
      </c>
      <c r="C61" s="3" t="s">
        <v>425</v>
      </c>
      <c r="D61" s="5">
        <f>INDEX(Sheet1!$E:$E,MATCH(Sheet2!C61,Sheet1!$B:$B,0))</f>
        <v>47275.717158886422</v>
      </c>
    </row>
    <row r="62" spans="1:4">
      <c r="A62" s="3" t="s">
        <v>125</v>
      </c>
      <c r="B62" s="3" t="s">
        <v>270</v>
      </c>
      <c r="C62" s="3" t="s">
        <v>428</v>
      </c>
      <c r="D62" s="5">
        <f>INDEX(Sheet1!$E:$E,MATCH(Sheet2!C62,Sheet1!$B:$B,0))</f>
        <v>40923.881624225738</v>
      </c>
    </row>
    <row r="63" spans="1:4">
      <c r="A63" s="3" t="s">
        <v>136</v>
      </c>
      <c r="B63" s="3" t="s">
        <v>271</v>
      </c>
      <c r="C63" s="3" t="s">
        <v>428</v>
      </c>
      <c r="D63" s="5">
        <f>INDEX(Sheet1!$E:$E,MATCH(Sheet2!C63,Sheet1!$B:$B,0))</f>
        <v>40923.881624225738</v>
      </c>
    </row>
    <row r="64" spans="1:4">
      <c r="A64" s="3" t="s">
        <v>145</v>
      </c>
      <c r="B64" s="3" t="s">
        <v>272</v>
      </c>
      <c r="C64" s="3" t="s">
        <v>430</v>
      </c>
      <c r="D64" s="5">
        <f>INDEX(Sheet1!$E:$E,MATCH(Sheet2!C64,Sheet1!$B:$B,0))</f>
        <v>39293.976323119779</v>
      </c>
    </row>
    <row r="65" spans="1:4">
      <c r="A65" s="3" t="s">
        <v>154</v>
      </c>
      <c r="B65" s="3" t="s">
        <v>273</v>
      </c>
      <c r="C65" s="3" t="s">
        <v>425</v>
      </c>
      <c r="D65" s="5">
        <f>INDEX(Sheet1!$E:$E,MATCH(Sheet2!C65,Sheet1!$B:$B,0))</f>
        <v>47275.717158886422</v>
      </c>
    </row>
    <row r="66" spans="1:4">
      <c r="A66" s="3" t="s">
        <v>164</v>
      </c>
      <c r="B66" s="3" t="s">
        <v>274</v>
      </c>
      <c r="C66" s="3" t="s">
        <v>428</v>
      </c>
      <c r="D66" s="5">
        <f>INDEX(Sheet1!$E:$E,MATCH(Sheet2!C66,Sheet1!$B:$B,0))</f>
        <v>40923.881624225738</v>
      </c>
    </row>
    <row r="67" spans="1:4">
      <c r="A67" s="3" t="s">
        <v>173</v>
      </c>
      <c r="B67" s="3" t="s">
        <v>275</v>
      </c>
      <c r="C67" s="3" t="s">
        <v>428</v>
      </c>
      <c r="D67" s="5">
        <f>INDEX(Sheet1!$E:$E,MATCH(Sheet2!C67,Sheet1!$B:$B,0))</f>
        <v>40923.881624225738</v>
      </c>
    </row>
    <row r="68" spans="1:4">
      <c r="A68" s="3" t="s">
        <v>182</v>
      </c>
      <c r="B68" s="3" t="s">
        <v>276</v>
      </c>
      <c r="C68" s="3" t="s">
        <v>430</v>
      </c>
      <c r="D68" s="5">
        <f>INDEX(Sheet1!$E:$E,MATCH(Sheet2!C68,Sheet1!$B:$B,0))</f>
        <v>39293.976323119779</v>
      </c>
    </row>
    <row r="69" spans="1:4">
      <c r="A69" s="3" t="s">
        <v>191</v>
      </c>
      <c r="B69" s="3" t="s">
        <v>277</v>
      </c>
      <c r="C69" s="3" t="s">
        <v>426</v>
      </c>
      <c r="D69" s="5">
        <f>INDEX(Sheet1!$E:$E,MATCH(Sheet2!C69,Sheet1!$B:$B,0))</f>
        <v>76282.460344630832</v>
      </c>
    </row>
    <row r="70" spans="1:4">
      <c r="A70" s="3" t="s">
        <v>201</v>
      </c>
      <c r="B70" s="3" t="s">
        <v>278</v>
      </c>
      <c r="C70" s="3" t="s">
        <v>426</v>
      </c>
      <c r="D70" s="5">
        <f>INDEX(Sheet1!$E:$E,MATCH(Sheet2!C70,Sheet1!$B:$B,0))</f>
        <v>76282.460344630832</v>
      </c>
    </row>
    <row r="71" spans="1:4">
      <c r="A71" s="3" t="s">
        <v>30</v>
      </c>
      <c r="B71" s="3" t="s">
        <v>279</v>
      </c>
      <c r="C71" s="3" t="s">
        <v>424</v>
      </c>
      <c r="D71" s="5">
        <f>INDEX(Sheet1!$E:$E,MATCH(Sheet2!C71,Sheet1!$B:$B,0))</f>
        <v>76736.579528718707</v>
      </c>
    </row>
    <row r="72" spans="1:4">
      <c r="A72" s="3" t="s">
        <v>41</v>
      </c>
      <c r="B72" s="3" t="s">
        <v>280</v>
      </c>
      <c r="C72" s="3" t="s">
        <v>424</v>
      </c>
      <c r="D72" s="5">
        <f>INDEX(Sheet1!$E:$E,MATCH(Sheet2!C72,Sheet1!$B:$B,0))</f>
        <v>76736.579528718707</v>
      </c>
    </row>
    <row r="73" spans="1:4">
      <c r="A73" s="3" t="s">
        <v>53</v>
      </c>
      <c r="B73" s="3" t="s">
        <v>281</v>
      </c>
      <c r="C73" s="3" t="s">
        <v>424</v>
      </c>
      <c r="D73" s="5">
        <f>INDEX(Sheet1!$E:$E,MATCH(Sheet2!C73,Sheet1!$B:$B,0))</f>
        <v>76736.579528718707</v>
      </c>
    </row>
    <row r="74" spans="1:4">
      <c r="A74" s="3" t="s">
        <v>64</v>
      </c>
      <c r="B74" s="3" t="s">
        <v>282</v>
      </c>
      <c r="C74" s="3" t="s">
        <v>426</v>
      </c>
      <c r="D74" s="5">
        <f>INDEX(Sheet1!$E:$E,MATCH(Sheet2!C74,Sheet1!$B:$B,0))</f>
        <v>76282.460344630832</v>
      </c>
    </row>
    <row r="75" spans="1:4">
      <c r="A75" s="3" t="s">
        <v>73</v>
      </c>
      <c r="B75" s="3" t="s">
        <v>283</v>
      </c>
      <c r="C75" s="3" t="s">
        <v>424</v>
      </c>
      <c r="D75" s="5">
        <f>INDEX(Sheet1!$E:$E,MATCH(Sheet2!C75,Sheet1!$B:$B,0))</f>
        <v>76736.579528718707</v>
      </c>
    </row>
    <row r="76" spans="1:4">
      <c r="A76" s="3" t="s">
        <v>84</v>
      </c>
      <c r="B76" s="3" t="s">
        <v>284</v>
      </c>
      <c r="C76" s="3" t="s">
        <v>429</v>
      </c>
      <c r="D76" s="5">
        <f>INDEX(Sheet1!$E:$E,MATCH(Sheet2!C76,Sheet1!$B:$B,0))</f>
        <v>81786.629727776439</v>
      </c>
    </row>
    <row r="77" spans="1:4">
      <c r="A77" s="3" t="s">
        <v>95</v>
      </c>
      <c r="B77" s="3" t="s">
        <v>285</v>
      </c>
      <c r="C77" s="3" t="s">
        <v>429</v>
      </c>
      <c r="D77" s="5">
        <f>INDEX(Sheet1!$E:$E,MATCH(Sheet2!C77,Sheet1!$B:$B,0))</f>
        <v>81786.629727776439</v>
      </c>
    </row>
    <row r="78" spans="1:4">
      <c r="A78" s="3" t="s">
        <v>106</v>
      </c>
      <c r="B78" s="3" t="s">
        <v>286</v>
      </c>
      <c r="C78" s="3" t="s">
        <v>426</v>
      </c>
      <c r="D78" s="5">
        <f>INDEX(Sheet1!$E:$E,MATCH(Sheet2!C78,Sheet1!$B:$B,0))</f>
        <v>76282.460344630832</v>
      </c>
    </row>
    <row r="79" spans="1:4">
      <c r="A79" s="3" t="s">
        <v>118</v>
      </c>
      <c r="B79" s="3" t="s">
        <v>287</v>
      </c>
      <c r="C79" s="3" t="s">
        <v>429</v>
      </c>
      <c r="D79" s="5">
        <f>INDEX(Sheet1!$E:$E,MATCH(Sheet2!C79,Sheet1!$B:$B,0))</f>
        <v>81786.629727776439</v>
      </c>
    </row>
    <row r="80" spans="1:4">
      <c r="A80" s="3" t="s">
        <v>126</v>
      </c>
      <c r="B80" s="3" t="s">
        <v>288</v>
      </c>
      <c r="C80" s="3" t="s">
        <v>426</v>
      </c>
      <c r="D80" s="5">
        <f>INDEX(Sheet1!$E:$E,MATCH(Sheet2!C80,Sheet1!$B:$B,0))</f>
        <v>76282.460344630832</v>
      </c>
    </row>
    <row r="81" spans="1:4">
      <c r="A81" s="3" t="s">
        <v>137</v>
      </c>
      <c r="B81" s="3" t="s">
        <v>289</v>
      </c>
      <c r="C81" s="3" t="s">
        <v>429</v>
      </c>
      <c r="D81" s="5">
        <f>INDEX(Sheet1!$E:$E,MATCH(Sheet2!C81,Sheet1!$B:$B,0))</f>
        <v>81786.629727776439</v>
      </c>
    </row>
    <row r="82" spans="1:4">
      <c r="A82" s="3" t="s">
        <v>146</v>
      </c>
      <c r="B82" s="3" t="s">
        <v>290</v>
      </c>
      <c r="C82" s="3" t="s">
        <v>429</v>
      </c>
      <c r="D82" s="5">
        <f>INDEX(Sheet1!$E:$E,MATCH(Sheet2!C82,Sheet1!$B:$B,0))</f>
        <v>81786.629727776439</v>
      </c>
    </row>
    <row r="83" spans="1:4">
      <c r="A83" s="3" t="s">
        <v>165</v>
      </c>
      <c r="B83" s="3" t="s">
        <v>291</v>
      </c>
      <c r="C83" s="3" t="s">
        <v>421</v>
      </c>
      <c r="D83" s="5">
        <f>INDEX(Sheet1!$E:$E,MATCH(Sheet2!C83,Sheet1!$B:$B,0))</f>
        <v>43182.212606712666</v>
      </c>
    </row>
    <row r="84" spans="1:4">
      <c r="A84" s="3" t="s">
        <v>174</v>
      </c>
      <c r="B84" s="3" t="s">
        <v>292</v>
      </c>
      <c r="C84" s="3" t="s">
        <v>421</v>
      </c>
      <c r="D84" s="5">
        <f>INDEX(Sheet1!$E:$E,MATCH(Sheet2!C84,Sheet1!$B:$B,0))</f>
        <v>43182.212606712666</v>
      </c>
    </row>
    <row r="85" spans="1:4">
      <c r="A85" s="3" t="s">
        <v>183</v>
      </c>
      <c r="B85" s="3" t="s">
        <v>293</v>
      </c>
      <c r="C85" s="3" t="s">
        <v>421</v>
      </c>
      <c r="D85" s="5">
        <f>INDEX(Sheet1!$E:$E,MATCH(Sheet2!C85,Sheet1!$B:$B,0))</f>
        <v>43182.212606712666</v>
      </c>
    </row>
    <row r="86" spans="1:4">
      <c r="A86" s="3" t="s">
        <v>192</v>
      </c>
      <c r="B86" s="3" t="s">
        <v>294</v>
      </c>
      <c r="C86" s="3" t="s">
        <v>415</v>
      </c>
      <c r="D86" s="5">
        <f>INDEX(Sheet1!$E:$E,MATCH(Sheet2!C86,Sheet1!$B:$B,0))</f>
        <v>41628.087419056428</v>
      </c>
    </row>
    <row r="87" spans="1:4">
      <c r="A87" s="3" t="s">
        <v>202</v>
      </c>
      <c r="B87" s="3" t="s">
        <v>295</v>
      </c>
      <c r="C87" s="3" t="s">
        <v>424</v>
      </c>
      <c r="D87" s="5">
        <f>INDEX(Sheet1!$E:$E,MATCH(Sheet2!C87,Sheet1!$B:$B,0))</f>
        <v>76736.579528718707</v>
      </c>
    </row>
    <row r="88" spans="1:4">
      <c r="A88" s="3" t="s">
        <v>20</v>
      </c>
      <c r="B88" s="3" t="s">
        <v>214</v>
      </c>
      <c r="C88" s="3" t="s">
        <v>415</v>
      </c>
      <c r="D88" s="5">
        <f>INDEX(Sheet1!$E:$E,MATCH(Sheet2!C88,Sheet1!$B:$B,0))</f>
        <v>41628.087419056428</v>
      </c>
    </row>
    <row r="89" spans="1:4">
      <c r="A89" s="3" t="s">
        <v>31</v>
      </c>
      <c r="B89" s="3" t="s">
        <v>296</v>
      </c>
      <c r="C89" s="3" t="s">
        <v>415</v>
      </c>
      <c r="D89" s="5">
        <f>INDEX(Sheet1!$E:$E,MATCH(Sheet2!C89,Sheet1!$B:$B,0))</f>
        <v>41628.087419056428</v>
      </c>
    </row>
    <row r="90" spans="1:4">
      <c r="A90" s="3" t="s">
        <v>42</v>
      </c>
      <c r="B90" s="3" t="s">
        <v>297</v>
      </c>
      <c r="C90" s="3" t="s">
        <v>415</v>
      </c>
      <c r="D90" s="5">
        <f>INDEX(Sheet1!$E:$E,MATCH(Sheet2!C90,Sheet1!$B:$B,0))</f>
        <v>41628.087419056428</v>
      </c>
    </row>
    <row r="91" spans="1:4">
      <c r="A91" s="3" t="s">
        <v>54</v>
      </c>
      <c r="B91" s="3" t="s">
        <v>298</v>
      </c>
      <c r="C91" s="3" t="s">
        <v>392</v>
      </c>
      <c r="D91" s="5">
        <f>INDEX(Sheet1!$E:$E,MATCH(Sheet2!C91,Sheet1!$B:$B,0))</f>
        <v>55458.997367791337</v>
      </c>
    </row>
    <row r="92" spans="1:4">
      <c r="A92" s="3" t="s">
        <v>65</v>
      </c>
      <c r="B92" s="3" t="s">
        <v>299</v>
      </c>
      <c r="C92" s="3" t="s">
        <v>392</v>
      </c>
      <c r="D92" s="5">
        <f>INDEX(Sheet1!$E:$E,MATCH(Sheet2!C92,Sheet1!$B:$B,0))</f>
        <v>55458.997367791337</v>
      </c>
    </row>
    <row r="93" spans="1:4">
      <c r="A93" s="3" t="s">
        <v>74</v>
      </c>
      <c r="B93" s="3" t="s">
        <v>300</v>
      </c>
      <c r="C93" s="3" t="s">
        <v>392</v>
      </c>
      <c r="D93" s="5">
        <f>INDEX(Sheet1!$E:$E,MATCH(Sheet2!C93,Sheet1!$B:$B,0))</f>
        <v>55458.997367791337</v>
      </c>
    </row>
    <row r="94" spans="1:4">
      <c r="A94" s="3" t="s">
        <v>85</v>
      </c>
      <c r="B94" s="3" t="s">
        <v>301</v>
      </c>
      <c r="C94" s="3" t="s">
        <v>411</v>
      </c>
      <c r="D94" s="5">
        <f>INDEX(Sheet1!$E:$E,MATCH(Sheet2!C94,Sheet1!$B:$B,0))</f>
        <v>65460.314114050809</v>
      </c>
    </row>
    <row r="95" spans="1:4">
      <c r="A95" s="3" t="s">
        <v>96</v>
      </c>
      <c r="B95" s="3" t="s">
        <v>302</v>
      </c>
      <c r="C95" s="3" t="s">
        <v>411</v>
      </c>
      <c r="D95" s="5">
        <f>INDEX(Sheet1!$E:$E,MATCH(Sheet2!C95,Sheet1!$B:$B,0))</f>
        <v>65460.314114050809</v>
      </c>
    </row>
    <row r="96" spans="1:4">
      <c r="A96" s="3" t="s">
        <v>107</v>
      </c>
      <c r="B96" s="3" t="s">
        <v>303</v>
      </c>
      <c r="C96" s="3" t="s">
        <v>411</v>
      </c>
      <c r="D96" s="5">
        <f>INDEX(Sheet1!$E:$E,MATCH(Sheet2!C96,Sheet1!$B:$B,0))</f>
        <v>65460.314114050809</v>
      </c>
    </row>
    <row r="97" spans="1:4">
      <c r="A97" s="3" t="s">
        <v>119</v>
      </c>
      <c r="B97" s="3" t="s">
        <v>304</v>
      </c>
      <c r="C97" s="3" t="s">
        <v>411</v>
      </c>
      <c r="D97" s="5">
        <f>INDEX(Sheet1!$E:$E,MATCH(Sheet2!C97,Sheet1!$B:$B,0))</f>
        <v>65460.314114050809</v>
      </c>
    </row>
    <row r="98" spans="1:4">
      <c r="A98" s="3" t="s">
        <v>127</v>
      </c>
      <c r="B98" s="3" t="s">
        <v>305</v>
      </c>
      <c r="C98" s="3" t="s">
        <v>411</v>
      </c>
      <c r="D98" s="5">
        <f>INDEX(Sheet1!$E:$E,MATCH(Sheet2!C98,Sheet1!$B:$B,0))</f>
        <v>65460.314114050809</v>
      </c>
    </row>
    <row r="99" spans="1:4">
      <c r="A99" s="3" t="s">
        <v>138</v>
      </c>
      <c r="B99" s="3" t="s">
        <v>306</v>
      </c>
      <c r="C99" s="3" t="s">
        <v>411</v>
      </c>
      <c r="D99" s="5">
        <f>INDEX(Sheet1!$E:$E,MATCH(Sheet2!C99,Sheet1!$B:$B,0))</f>
        <v>65460.314114050809</v>
      </c>
    </row>
    <row r="100" spans="1:4">
      <c r="A100" s="3" t="s">
        <v>147</v>
      </c>
      <c r="B100" s="3" t="s">
        <v>307</v>
      </c>
      <c r="C100" s="3" t="s">
        <v>432</v>
      </c>
      <c r="D100" s="5">
        <f>INDEX(Sheet1!$E:$E,MATCH(Sheet2!C100,Sheet1!$B:$B,0))</f>
        <v>73189.38335661545</v>
      </c>
    </row>
    <row r="101" spans="1:4">
      <c r="A101" s="3" t="s">
        <v>156</v>
      </c>
      <c r="B101" s="3" t="s">
        <v>308</v>
      </c>
      <c r="C101" s="3" t="s">
        <v>432</v>
      </c>
      <c r="D101" s="5">
        <f>INDEX(Sheet1!$E:$E,MATCH(Sheet2!C101,Sheet1!$B:$B,0))</f>
        <v>73189.38335661545</v>
      </c>
    </row>
    <row r="102" spans="1:4">
      <c r="A102" s="3" t="s">
        <v>166</v>
      </c>
      <c r="B102" s="3" t="s">
        <v>309</v>
      </c>
      <c r="C102" s="3" t="s">
        <v>432</v>
      </c>
      <c r="D102" s="5">
        <f>INDEX(Sheet1!$E:$E,MATCH(Sheet2!C102,Sheet1!$B:$B,0))</f>
        <v>73189.38335661545</v>
      </c>
    </row>
    <row r="103" spans="1:4">
      <c r="A103" s="3" t="s">
        <v>175</v>
      </c>
      <c r="B103" s="3" t="s">
        <v>310</v>
      </c>
      <c r="C103" s="3" t="s">
        <v>432</v>
      </c>
      <c r="D103" s="5">
        <f>INDEX(Sheet1!$E:$E,MATCH(Sheet2!C103,Sheet1!$B:$B,0))</f>
        <v>73189.38335661545</v>
      </c>
    </row>
    <row r="104" spans="1:4">
      <c r="A104" s="3" t="s">
        <v>184</v>
      </c>
      <c r="B104" s="3" t="s">
        <v>311</v>
      </c>
      <c r="C104" s="3" t="s">
        <v>424</v>
      </c>
      <c r="D104" s="5">
        <f>INDEX(Sheet1!$E:$E,MATCH(Sheet2!C104,Sheet1!$B:$B,0))</f>
        <v>76736.579528718707</v>
      </c>
    </row>
    <row r="105" spans="1:4">
      <c r="A105" s="3" t="s">
        <v>193</v>
      </c>
      <c r="B105" s="3" t="s">
        <v>312</v>
      </c>
      <c r="C105" s="3" t="s">
        <v>424</v>
      </c>
      <c r="D105" s="5">
        <f>INDEX(Sheet1!$E:$E,MATCH(Sheet2!C105,Sheet1!$B:$B,0))</f>
        <v>76736.579528718707</v>
      </c>
    </row>
    <row r="106" spans="1:4">
      <c r="A106" s="3" t="s">
        <v>21</v>
      </c>
      <c r="B106" s="3" t="s">
        <v>22</v>
      </c>
      <c r="C106" s="3" t="s">
        <v>432</v>
      </c>
      <c r="D106" s="5">
        <f>INDEX(Sheet1!$E:$E,MATCH(Sheet2!C106,Sheet1!$B:$B,0))</f>
        <v>73189.38335661545</v>
      </c>
    </row>
    <row r="107" spans="1:4">
      <c r="A107" s="3" t="s">
        <v>32</v>
      </c>
      <c r="B107" s="3" t="s">
        <v>33</v>
      </c>
      <c r="C107" s="3" t="s">
        <v>418</v>
      </c>
      <c r="D107" s="5">
        <f>INDEX(Sheet1!$E:$E,MATCH(Sheet2!C107,Sheet1!$B:$B,0))</f>
        <v>43473.746662711361</v>
      </c>
    </row>
    <row r="108" spans="1:4">
      <c r="A108" s="3" t="s">
        <v>43</v>
      </c>
      <c r="B108" s="3" t="s">
        <v>44</v>
      </c>
      <c r="C108" s="3" t="s">
        <v>432</v>
      </c>
      <c r="D108" s="5">
        <f>INDEX(Sheet1!$E:$E,MATCH(Sheet2!C108,Sheet1!$B:$B,0))</f>
        <v>73189.38335661545</v>
      </c>
    </row>
    <row r="109" spans="1:4">
      <c r="A109" s="3" t="s">
        <v>75</v>
      </c>
      <c r="B109" s="3" t="s">
        <v>76</v>
      </c>
      <c r="C109" s="3" t="s">
        <v>418</v>
      </c>
      <c r="D109" s="5">
        <f>INDEX(Sheet1!$E:$E,MATCH(Sheet2!C109,Sheet1!$B:$B,0))</f>
        <v>43473.746662711361</v>
      </c>
    </row>
    <row r="110" spans="1:4">
      <c r="A110" s="3" t="s">
        <v>108</v>
      </c>
      <c r="B110" s="3" t="s">
        <v>109</v>
      </c>
      <c r="C110" s="3" t="s">
        <v>417</v>
      </c>
      <c r="D110" s="5">
        <f>INDEX(Sheet1!$E:$E,MATCH(Sheet2!C110,Sheet1!$B:$B,0))</f>
        <v>57076.281628162818</v>
      </c>
    </row>
    <row r="111" spans="1:4">
      <c r="A111" s="3" t="s">
        <v>120</v>
      </c>
      <c r="B111" s="3" t="s">
        <v>313</v>
      </c>
      <c r="C111" s="3" t="s">
        <v>417</v>
      </c>
      <c r="D111" s="5">
        <f>INDEX(Sheet1!$E:$E,MATCH(Sheet2!C111,Sheet1!$B:$B,0))</f>
        <v>57076.281628162818</v>
      </c>
    </row>
    <row r="112" spans="1:4">
      <c r="A112" s="3" t="s">
        <v>128</v>
      </c>
      <c r="B112" s="3" t="s">
        <v>314</v>
      </c>
      <c r="C112" s="3" t="s">
        <v>417</v>
      </c>
      <c r="D112" s="5">
        <f>INDEX(Sheet1!$E:$E,MATCH(Sheet2!C112,Sheet1!$B:$B,0))</f>
        <v>57076.281628162818</v>
      </c>
    </row>
    <row r="113" spans="1:4">
      <c r="A113" s="3" t="s">
        <v>139</v>
      </c>
      <c r="B113" s="3" t="s">
        <v>315</v>
      </c>
      <c r="C113" s="3" t="s">
        <v>431</v>
      </c>
      <c r="D113" s="5">
        <f>INDEX(Sheet1!$E:$E,MATCH(Sheet2!C113,Sheet1!$B:$B,0))</f>
        <v>58668.148599269181</v>
      </c>
    </row>
    <row r="114" spans="1:4">
      <c r="A114" s="3" t="s">
        <v>148</v>
      </c>
      <c r="B114" s="3" t="s">
        <v>316</v>
      </c>
      <c r="C114" s="3" t="s">
        <v>431</v>
      </c>
      <c r="D114" s="5">
        <f>INDEX(Sheet1!$E:$E,MATCH(Sheet2!C114,Sheet1!$B:$B,0))</f>
        <v>58668.148599269181</v>
      </c>
    </row>
    <row r="115" spans="1:4">
      <c r="A115" s="3" t="s">
        <v>157</v>
      </c>
      <c r="B115" s="3" t="s">
        <v>317</v>
      </c>
      <c r="C115" s="3" t="s">
        <v>431</v>
      </c>
      <c r="D115" s="5">
        <f>INDEX(Sheet1!$E:$E,MATCH(Sheet2!C115,Sheet1!$B:$B,0))</f>
        <v>58668.148599269181</v>
      </c>
    </row>
    <row r="116" spans="1:4">
      <c r="A116" s="3" t="s">
        <v>167</v>
      </c>
      <c r="B116" s="3" t="s">
        <v>318</v>
      </c>
      <c r="C116" s="3" t="s">
        <v>431</v>
      </c>
      <c r="D116" s="5">
        <f>INDEX(Sheet1!$E:$E,MATCH(Sheet2!C116,Sheet1!$B:$B,0))</f>
        <v>58668.148599269181</v>
      </c>
    </row>
    <row r="117" spans="1:4">
      <c r="A117" s="3" t="s">
        <v>176</v>
      </c>
      <c r="B117" s="3" t="s">
        <v>319</v>
      </c>
      <c r="C117" s="3" t="s">
        <v>431</v>
      </c>
      <c r="D117" s="5">
        <f>INDEX(Sheet1!$E:$E,MATCH(Sheet2!C117,Sheet1!$B:$B,0))</f>
        <v>58668.148599269181</v>
      </c>
    </row>
    <row r="118" spans="1:4">
      <c r="A118" s="3" t="s">
        <v>185</v>
      </c>
      <c r="B118" s="3" t="s">
        <v>320</v>
      </c>
      <c r="C118" s="3" t="s">
        <v>417</v>
      </c>
      <c r="D118" s="5">
        <f>INDEX(Sheet1!$E:$E,MATCH(Sheet2!C118,Sheet1!$B:$B,0))</f>
        <v>57076.281628162818</v>
      </c>
    </row>
    <row r="119" spans="1:4">
      <c r="A119" s="3" t="s">
        <v>194</v>
      </c>
      <c r="B119" s="3" t="s">
        <v>321</v>
      </c>
      <c r="C119" s="3" t="s">
        <v>417</v>
      </c>
      <c r="D119" s="5">
        <f>INDEX(Sheet1!$E:$E,MATCH(Sheet2!C119,Sheet1!$B:$B,0))</f>
        <v>57076.281628162818</v>
      </c>
    </row>
    <row r="120" spans="1:4">
      <c r="A120" s="3" t="s">
        <v>203</v>
      </c>
      <c r="B120" s="3" t="s">
        <v>322</v>
      </c>
      <c r="C120" s="3" t="s">
        <v>417</v>
      </c>
      <c r="D120" s="5">
        <f>INDEX(Sheet1!$E:$E,MATCH(Sheet2!C120,Sheet1!$B:$B,0))</f>
        <v>57076.281628162818</v>
      </c>
    </row>
    <row r="121" spans="1:4">
      <c r="A121" s="3" t="s">
        <v>23</v>
      </c>
      <c r="B121" s="3" t="s">
        <v>323</v>
      </c>
      <c r="C121" s="3" t="s">
        <v>400</v>
      </c>
      <c r="D121" s="5">
        <f>INDEX(Sheet1!$E:$E,MATCH(Sheet2!C121,Sheet1!$B:$B,0))</f>
        <v>46781.726000220435</v>
      </c>
    </row>
    <row r="122" spans="1:4">
      <c r="A122" s="3" t="s">
        <v>34</v>
      </c>
      <c r="B122" s="3" t="s">
        <v>324</v>
      </c>
      <c r="C122" s="3" t="s">
        <v>416</v>
      </c>
      <c r="D122" s="5">
        <f>INDEX(Sheet1!$E:$E,MATCH(Sheet2!C122,Sheet1!$B:$B,0))</f>
        <v>49393.463917525776</v>
      </c>
    </row>
    <row r="123" spans="1:4">
      <c r="A123" s="3" t="s">
        <v>45</v>
      </c>
      <c r="B123" s="3" t="s">
        <v>325</v>
      </c>
      <c r="C123" s="3" t="s">
        <v>417</v>
      </c>
      <c r="D123" s="5">
        <f>INDEX(Sheet1!$E:$E,MATCH(Sheet2!C123,Sheet1!$B:$B,0))</f>
        <v>57076.281628162818</v>
      </c>
    </row>
    <row r="124" spans="1:4">
      <c r="A124" s="3" t="s">
        <v>77</v>
      </c>
      <c r="B124" s="3" t="s">
        <v>326</v>
      </c>
      <c r="C124" s="3" t="s">
        <v>427</v>
      </c>
      <c r="D124" s="5">
        <f>INDEX(Sheet1!$E:$E,MATCH(Sheet2!C124,Sheet1!$B:$B,0))</f>
        <v>45661.485339069397</v>
      </c>
    </row>
    <row r="125" spans="1:4">
      <c r="A125" s="3" t="s">
        <v>87</v>
      </c>
      <c r="B125" s="3" t="s">
        <v>88</v>
      </c>
      <c r="C125" s="3" t="s">
        <v>399</v>
      </c>
      <c r="D125" s="5">
        <f>INDEX(Sheet1!$E:$E,MATCH(Sheet2!C125,Sheet1!$B:$B,0))</f>
        <v>44941.178226689226</v>
      </c>
    </row>
    <row r="126" spans="1:4">
      <c r="A126" s="3" t="s">
        <v>121</v>
      </c>
      <c r="B126" s="3" t="s">
        <v>327</v>
      </c>
      <c r="C126" s="3" t="s">
        <v>399</v>
      </c>
      <c r="D126" s="5">
        <f>INDEX(Sheet1!$E:$E,MATCH(Sheet2!C126,Sheet1!$B:$B,0))</f>
        <v>44941.178226689226</v>
      </c>
    </row>
    <row r="127" spans="1:4">
      <c r="A127" s="3" t="s">
        <v>140</v>
      </c>
      <c r="B127" s="3" t="s">
        <v>328</v>
      </c>
      <c r="C127" s="3" t="s">
        <v>408</v>
      </c>
      <c r="D127" s="5">
        <f>INDEX(Sheet1!$E:$E,MATCH(Sheet2!C127,Sheet1!$B:$B,0))</f>
        <v>45649.126722297689</v>
      </c>
    </row>
    <row r="128" spans="1:4">
      <c r="A128" s="3" t="s">
        <v>149</v>
      </c>
      <c r="B128" s="3" t="s">
        <v>329</v>
      </c>
      <c r="C128" s="3" t="s">
        <v>408</v>
      </c>
      <c r="D128" s="5">
        <f>INDEX(Sheet1!$E:$E,MATCH(Sheet2!C128,Sheet1!$B:$B,0))</f>
        <v>45649.126722297689</v>
      </c>
    </row>
    <row r="129" spans="1:4">
      <c r="A129" s="3" t="s">
        <v>158</v>
      </c>
      <c r="B129" s="3" t="s">
        <v>330</v>
      </c>
      <c r="C129" s="3" t="s">
        <v>408</v>
      </c>
      <c r="D129" s="5">
        <f>INDEX(Sheet1!$E:$E,MATCH(Sheet2!C129,Sheet1!$B:$B,0))</f>
        <v>45649.126722297689</v>
      </c>
    </row>
    <row r="130" spans="1:4">
      <c r="A130" s="3" t="s">
        <v>168</v>
      </c>
      <c r="B130" s="3" t="s">
        <v>331</v>
      </c>
      <c r="C130" s="3" t="s">
        <v>408</v>
      </c>
      <c r="D130" s="5">
        <f>INDEX(Sheet1!$E:$E,MATCH(Sheet2!C130,Sheet1!$B:$B,0))</f>
        <v>45649.126722297689</v>
      </c>
    </row>
    <row r="131" spans="1:4">
      <c r="A131" s="3" t="s">
        <v>177</v>
      </c>
      <c r="B131" s="3" t="s">
        <v>332</v>
      </c>
      <c r="C131" t="s">
        <v>427</v>
      </c>
      <c r="D131" s="5">
        <f>INDEX(Sheet1!$E:$E,MATCH(Sheet2!C131,Sheet1!$B:$B,0))</f>
        <v>45661.485339069397</v>
      </c>
    </row>
    <row r="132" spans="1:4">
      <c r="A132" s="3" t="s">
        <v>186</v>
      </c>
      <c r="B132" s="3" t="s">
        <v>333</v>
      </c>
      <c r="C132" s="3" t="s">
        <v>408</v>
      </c>
      <c r="D132" s="5">
        <f>INDEX(Sheet1!$E:$E,MATCH(Sheet2!C132,Sheet1!$B:$B,0))</f>
        <v>45649.126722297689</v>
      </c>
    </row>
    <row r="133" spans="1:4">
      <c r="A133" s="3" t="s">
        <v>195</v>
      </c>
      <c r="B133" s="3" t="s">
        <v>196</v>
      </c>
      <c r="C133" s="3" t="s">
        <v>399</v>
      </c>
      <c r="D133" s="5">
        <f>INDEX(Sheet1!$E:$E,MATCH(Sheet2!C133,Sheet1!$B:$B,0))</f>
        <v>44941.178226689226</v>
      </c>
    </row>
    <row r="134" spans="1:4">
      <c r="A134" s="3" t="s">
        <v>204</v>
      </c>
      <c r="B134" s="3" t="s">
        <v>205</v>
      </c>
      <c r="C134" s="3" t="s">
        <v>416</v>
      </c>
      <c r="D134" s="5">
        <f>INDEX(Sheet1!$E:$E,MATCH(Sheet2!C134,Sheet1!$B:$B,0))</f>
        <v>49393.463917525776</v>
      </c>
    </row>
    <row r="135" spans="1:4">
      <c r="A135" s="3" t="s">
        <v>335</v>
      </c>
      <c r="B135" s="3" t="s">
        <v>334</v>
      </c>
      <c r="C135" s="3" t="s">
        <v>414</v>
      </c>
      <c r="D135" s="5">
        <f>INDEX(Sheet1!$E:$E,MATCH(Sheet2!C135,Sheet1!$B:$B,0))</f>
        <v>55165.933286018451</v>
      </c>
    </row>
    <row r="136" spans="1:4">
      <c r="A136" s="3" t="s">
        <v>337</v>
      </c>
      <c r="B136" s="3" t="s">
        <v>336</v>
      </c>
      <c r="C136" s="3" t="s">
        <v>410</v>
      </c>
      <c r="D136" s="5">
        <f>INDEX(Sheet1!$E:$E,MATCH(Sheet2!C136,Sheet1!$B:$B,0))</f>
        <v>45011.374538745389</v>
      </c>
    </row>
    <row r="137" spans="1:4">
      <c r="A137" s="3" t="s">
        <v>339</v>
      </c>
      <c r="B137" s="3" t="s">
        <v>338</v>
      </c>
      <c r="C137" s="3" t="s">
        <v>410</v>
      </c>
      <c r="D137" s="5">
        <f>INDEX(Sheet1!$E:$E,MATCH(Sheet2!C137,Sheet1!$B:$B,0))</f>
        <v>45011.374538745389</v>
      </c>
    </row>
    <row r="138" spans="1:4">
      <c r="A138" s="3" t="s">
        <v>341</v>
      </c>
      <c r="B138" s="3" t="s">
        <v>340</v>
      </c>
      <c r="C138" s="3" t="s">
        <v>410</v>
      </c>
      <c r="D138" s="5">
        <f>INDEX(Sheet1!$E:$E,MATCH(Sheet2!C138,Sheet1!$B:$B,0))</f>
        <v>45011.374538745389</v>
      </c>
    </row>
    <row r="139" spans="1:4">
      <c r="A139" s="3" t="s">
        <v>343</v>
      </c>
      <c r="B139" s="3" t="s">
        <v>342</v>
      </c>
      <c r="C139" s="3" t="s">
        <v>414</v>
      </c>
      <c r="D139" s="5">
        <f>INDEX(Sheet1!$E:$E,MATCH(Sheet2!C139,Sheet1!$B:$B,0))</f>
        <v>55165.933286018451</v>
      </c>
    </row>
    <row r="140" spans="1:4">
      <c r="A140" s="3" t="s">
        <v>345</v>
      </c>
      <c r="B140" s="3" t="s">
        <v>344</v>
      </c>
      <c r="C140" s="3" t="s">
        <v>394</v>
      </c>
      <c r="D140" s="5">
        <f>INDEX(Sheet1!$E:$E,MATCH(Sheet2!C140,Sheet1!$B:$B,0))</f>
        <v>46465.209345362018</v>
      </c>
    </row>
    <row r="141" spans="1:4">
      <c r="A141" s="3" t="s">
        <v>347</v>
      </c>
      <c r="B141" s="3" t="s">
        <v>346</v>
      </c>
      <c r="C141" s="3" t="s">
        <v>394</v>
      </c>
      <c r="D141" s="5">
        <f>INDEX(Sheet1!$E:$E,MATCH(Sheet2!C141,Sheet1!$B:$B,0))</f>
        <v>46465.209345362018</v>
      </c>
    </row>
    <row r="142" spans="1:4">
      <c r="A142" s="3" t="s">
        <v>349</v>
      </c>
      <c r="B142" s="3" t="s">
        <v>348</v>
      </c>
      <c r="C142" s="3" t="s">
        <v>407</v>
      </c>
      <c r="D142" s="5">
        <f>INDEX(Sheet1!$E:$E,MATCH(Sheet2!C142,Sheet1!$B:$B,0))</f>
        <v>40573.666092943204</v>
      </c>
    </row>
    <row r="143" spans="1:4">
      <c r="A143" s="3" t="s">
        <v>351</v>
      </c>
      <c r="B143" s="3" t="s">
        <v>350</v>
      </c>
      <c r="C143" s="3" t="s">
        <v>432</v>
      </c>
      <c r="D143" s="5">
        <f>INDEX(Sheet1!$E:$E,MATCH(Sheet2!C143,Sheet1!$B:$B,0))</f>
        <v>73189.38335661545</v>
      </c>
    </row>
    <row r="144" spans="1:4">
      <c r="A144" s="3" t="s">
        <v>353</v>
      </c>
      <c r="B144" s="3" t="s">
        <v>352</v>
      </c>
      <c r="C144" s="3" t="s">
        <v>427</v>
      </c>
      <c r="D144" s="5">
        <f>INDEX(Sheet1!$E:$E,MATCH(Sheet2!C144,Sheet1!$B:$B,0))</f>
        <v>45661.485339069397</v>
      </c>
    </row>
    <row r="145" spans="1:4">
      <c r="A145" s="3" t="s">
        <v>355</v>
      </c>
      <c r="B145" s="3" t="s">
        <v>354</v>
      </c>
      <c r="C145" s="3" t="s">
        <v>427</v>
      </c>
      <c r="D145" s="5">
        <f>INDEX(Sheet1!$E:$E,MATCH(Sheet2!C145,Sheet1!$B:$B,0))</f>
        <v>45661.485339069397</v>
      </c>
    </row>
    <row r="146" spans="1:4">
      <c r="A146" s="3" t="s">
        <v>357</v>
      </c>
      <c r="B146" s="3" t="s">
        <v>356</v>
      </c>
      <c r="C146" s="3" t="s">
        <v>427</v>
      </c>
      <c r="D146" s="5">
        <f>INDEX(Sheet1!$E:$E,MATCH(Sheet2!C146,Sheet1!$B:$B,0))</f>
        <v>45661.485339069397</v>
      </c>
    </row>
    <row r="147" spans="1:4">
      <c r="A147" s="3" t="s">
        <v>359</v>
      </c>
      <c r="B147" s="3" t="s">
        <v>358</v>
      </c>
      <c r="C147" s="3" t="s">
        <v>427</v>
      </c>
      <c r="D147" s="5">
        <f>INDEX(Sheet1!$E:$E,MATCH(Sheet2!C147,Sheet1!$B:$B,0))</f>
        <v>45661.485339069397</v>
      </c>
    </row>
    <row r="148" spans="1:4">
      <c r="A148" s="3" t="s">
        <v>361</v>
      </c>
      <c r="B148" s="3" t="s">
        <v>360</v>
      </c>
      <c r="C148" s="3" t="s">
        <v>427</v>
      </c>
      <c r="D148" s="5">
        <f>INDEX(Sheet1!$E:$E,MATCH(Sheet2!C148,Sheet1!$B:$B,0))</f>
        <v>45661.485339069397</v>
      </c>
    </row>
    <row r="149" spans="1:4">
      <c r="A149" s="3" t="s">
        <v>363</v>
      </c>
      <c r="B149" s="3" t="s">
        <v>362</v>
      </c>
      <c r="C149" s="3" t="s">
        <v>427</v>
      </c>
      <c r="D149" s="5">
        <f>INDEX(Sheet1!$E:$E,MATCH(Sheet2!C149,Sheet1!$B:$B,0))</f>
        <v>45661.485339069397</v>
      </c>
    </row>
    <row r="150" spans="1:4">
      <c r="A150" s="3" t="s">
        <v>365</v>
      </c>
      <c r="B150" s="3" t="s">
        <v>364</v>
      </c>
      <c r="C150" s="3" t="s">
        <v>427</v>
      </c>
      <c r="D150" s="5">
        <f>INDEX(Sheet1!$E:$E,MATCH(Sheet2!C150,Sheet1!$B:$B,0))</f>
        <v>45661.485339069397</v>
      </c>
    </row>
    <row r="151" spans="1:4">
      <c r="A151" s="3" t="s">
        <v>59</v>
      </c>
      <c r="B151" s="3" t="s">
        <v>366</v>
      </c>
      <c r="C151" s="3" t="s">
        <v>427</v>
      </c>
      <c r="D151" s="5">
        <f>INDEX(Sheet1!$E:$E,MATCH(Sheet2!C151,Sheet1!$B:$B,0))</f>
        <v>45661.485339069397</v>
      </c>
    </row>
    <row r="152" spans="1:4">
      <c r="A152" s="3" t="s">
        <v>67</v>
      </c>
      <c r="B152" s="3" t="s">
        <v>68</v>
      </c>
      <c r="C152" s="3" t="s">
        <v>427</v>
      </c>
      <c r="D152" s="5">
        <f>INDEX(Sheet1!$E:$E,MATCH(Sheet2!C152,Sheet1!$B:$B,0))</f>
        <v>45661.485339069397</v>
      </c>
    </row>
    <row r="153" spans="1:4">
      <c r="A153" s="3" t="s">
        <v>89</v>
      </c>
      <c r="B153" s="3" t="s">
        <v>90</v>
      </c>
      <c r="C153" s="3" t="s">
        <v>427</v>
      </c>
      <c r="D153" s="5">
        <f>INDEX(Sheet1!$E:$E,MATCH(Sheet2!C153,Sheet1!$B:$B,0))</f>
        <v>45661.485339069397</v>
      </c>
    </row>
    <row r="154" spans="1:4">
      <c r="A154" s="3" t="s">
        <v>101</v>
      </c>
      <c r="B154" s="3" t="s">
        <v>367</v>
      </c>
      <c r="C154" s="3" t="s">
        <v>406</v>
      </c>
      <c r="D154" s="5">
        <f>INDEX(Sheet1!$E:$E,MATCH(Sheet2!C154,Sheet1!$B:$B,0))</f>
        <v>55331.689478633372</v>
      </c>
    </row>
    <row r="155" spans="1:4">
      <c r="A155" s="3" t="s">
        <v>122</v>
      </c>
      <c r="B155" s="3" t="s">
        <v>368</v>
      </c>
      <c r="C155" s="3" t="s">
        <v>395</v>
      </c>
      <c r="D155" s="5">
        <f>INDEX(Sheet1!$E:$E,MATCH(Sheet2!C155,Sheet1!$B:$B,0))</f>
        <v>47258.450925054873</v>
      </c>
    </row>
    <row r="156" spans="1:4">
      <c r="A156" s="3" t="s">
        <v>141</v>
      </c>
      <c r="B156" s="3" t="s">
        <v>369</v>
      </c>
      <c r="C156" s="3" t="s">
        <v>403</v>
      </c>
      <c r="D156" s="5">
        <f>INDEX(Sheet1!$E:$E,MATCH(Sheet2!C156,Sheet1!$B:$B,0))</f>
        <v>47655.031267765778</v>
      </c>
    </row>
    <row r="157" spans="1:4">
      <c r="A157" s="3" t="s">
        <v>150</v>
      </c>
      <c r="B157" s="3" t="s">
        <v>370</v>
      </c>
      <c r="C157" s="3" t="s">
        <v>427</v>
      </c>
      <c r="D157" s="5">
        <f>INDEX(Sheet1!$E:$E,MATCH(Sheet2!C157,Sheet1!$B:$B,0))</f>
        <v>45661.485339069397</v>
      </c>
    </row>
    <row r="158" spans="1:4">
      <c r="A158" s="3" t="s">
        <v>159</v>
      </c>
      <c r="B158" s="3" t="s">
        <v>371</v>
      </c>
      <c r="C158" s="3" t="s">
        <v>395</v>
      </c>
      <c r="D158" s="5">
        <f>INDEX(Sheet1!$E:$E,MATCH(Sheet2!C158,Sheet1!$B:$B,0))</f>
        <v>47258.450925054873</v>
      </c>
    </row>
    <row r="159" spans="1:4">
      <c r="A159" s="3" t="s">
        <v>169</v>
      </c>
      <c r="B159" s="3" t="s">
        <v>372</v>
      </c>
      <c r="C159" s="3" t="s">
        <v>395</v>
      </c>
      <c r="D159" s="5">
        <f>INDEX(Sheet1!$E:$E,MATCH(Sheet2!C159,Sheet1!$B:$B,0))</f>
        <v>47258.450925054873</v>
      </c>
    </row>
    <row r="160" spans="1:4">
      <c r="A160" s="3" t="s">
        <v>178</v>
      </c>
      <c r="B160" s="3" t="s">
        <v>373</v>
      </c>
      <c r="C160" s="3" t="s">
        <v>395</v>
      </c>
      <c r="D160" s="5">
        <f>INDEX(Sheet1!$E:$E,MATCH(Sheet2!C160,Sheet1!$B:$B,0))</f>
        <v>47258.450925054873</v>
      </c>
    </row>
    <row r="161" spans="1:4">
      <c r="A161" s="3" t="s">
        <v>187</v>
      </c>
      <c r="B161" s="3" t="s">
        <v>374</v>
      </c>
      <c r="C161" s="3" t="s">
        <v>395</v>
      </c>
      <c r="D161" s="5">
        <f>INDEX(Sheet1!$E:$E,MATCH(Sheet2!C161,Sheet1!$B:$B,0))</f>
        <v>47258.450925054873</v>
      </c>
    </row>
    <row r="162" spans="1:4">
      <c r="A162" s="3" t="s">
        <v>197</v>
      </c>
      <c r="B162" s="3" t="s">
        <v>375</v>
      </c>
      <c r="C162" s="3" t="s">
        <v>395</v>
      </c>
      <c r="D162" s="5">
        <f>INDEX(Sheet1!$E:$E,MATCH(Sheet2!C162,Sheet1!$B:$B,0))</f>
        <v>47258.450925054873</v>
      </c>
    </row>
    <row r="163" spans="1:4">
      <c r="A163" s="3" t="s">
        <v>26</v>
      </c>
      <c r="B163" s="3" t="s">
        <v>215</v>
      </c>
      <c r="C163" s="3" t="s">
        <v>403</v>
      </c>
      <c r="D163" s="5">
        <f>INDEX(Sheet1!$E:$E,MATCH(Sheet2!C163,Sheet1!$B:$B,0))</f>
        <v>47655.031267765778</v>
      </c>
    </row>
    <row r="164" spans="1:4">
      <c r="A164" s="3" t="s">
        <v>37</v>
      </c>
      <c r="B164" s="3" t="s">
        <v>376</v>
      </c>
      <c r="C164" s="3" t="s">
        <v>403</v>
      </c>
      <c r="D164" s="5">
        <f>INDEX(Sheet1!$E:$E,MATCH(Sheet2!C164,Sheet1!$B:$B,0))</f>
        <v>47655.031267765778</v>
      </c>
    </row>
    <row r="165" spans="1:4">
      <c r="A165" s="3" t="s">
        <v>4</v>
      </c>
      <c r="B165" s="3" t="s">
        <v>377</v>
      </c>
      <c r="C165" s="3" t="s">
        <v>406</v>
      </c>
      <c r="D165" s="5">
        <f>INDEX(Sheet1!$E:$E,MATCH(Sheet2!C165,Sheet1!$B:$B,0))</f>
        <v>55331.689478633372</v>
      </c>
    </row>
    <row r="166" spans="1:4">
      <c r="A166" s="3" t="s">
        <v>5</v>
      </c>
      <c r="B166" s="3" t="s">
        <v>206</v>
      </c>
      <c r="C166" s="3" t="s">
        <v>420</v>
      </c>
      <c r="D166" s="5">
        <f>INDEX(Sheet1!$E:$E,MATCH(Sheet2!C166,Sheet1!$B:$B,0))</f>
        <v>64899.190606475146</v>
      </c>
    </row>
    <row r="167" spans="1:4">
      <c r="A167" s="3" t="s">
        <v>155</v>
      </c>
      <c r="B167" s="3" t="s">
        <v>378</v>
      </c>
      <c r="C167" s="3" t="s">
        <v>429</v>
      </c>
      <c r="D167" s="5">
        <f>INDEX(Sheet1!$E:$E,MATCH(Sheet2!C167,Sheet1!$B:$B,0))</f>
        <v>81786.629727776439</v>
      </c>
    </row>
    <row r="168" spans="1:4">
      <c r="A168" s="3" t="s">
        <v>10</v>
      </c>
      <c r="B168" s="3" t="s">
        <v>11</v>
      </c>
      <c r="C168" s="3" t="s">
        <v>427</v>
      </c>
      <c r="D168" s="5">
        <f>INDEX(Sheet1!$E:$E,MATCH(Sheet2!C168,Sheet1!$B:$B,0))</f>
        <v>45661.485339069397</v>
      </c>
    </row>
    <row r="169" spans="1:4">
      <c r="A169" s="3" t="s">
        <v>55</v>
      </c>
      <c r="B169" s="3" t="s">
        <v>56</v>
      </c>
      <c r="C169" s="3" t="s">
        <v>427</v>
      </c>
      <c r="D169" s="5">
        <f>INDEX(Sheet1!$E:$E,MATCH(Sheet2!C169,Sheet1!$B:$B,0))</f>
        <v>45661.485339069397</v>
      </c>
    </row>
    <row r="170" spans="1:4">
      <c r="A170" s="3" t="s">
        <v>97</v>
      </c>
      <c r="B170" s="3" t="s">
        <v>98</v>
      </c>
      <c r="C170" s="3" t="s">
        <v>427</v>
      </c>
      <c r="D170" s="5">
        <f>INDEX(Sheet1!$E:$E,MATCH(Sheet2!C170,Sheet1!$B:$B,0))</f>
        <v>45661.485339069397</v>
      </c>
    </row>
    <row r="171" spans="1:4">
      <c r="A171" s="3" t="s">
        <v>12</v>
      </c>
      <c r="B171" s="3" t="s">
        <v>379</v>
      </c>
      <c r="C171" s="3" t="s">
        <v>427</v>
      </c>
      <c r="D171" s="5">
        <f>INDEX(Sheet1!$E:$E,MATCH(Sheet2!C171,Sheet1!$B:$B,0))</f>
        <v>45661.485339069397</v>
      </c>
    </row>
    <row r="172" spans="1:4">
      <c r="A172" s="3" t="s">
        <v>57</v>
      </c>
      <c r="B172" s="3" t="s">
        <v>58</v>
      </c>
      <c r="C172" s="3" t="s">
        <v>427</v>
      </c>
      <c r="D172" s="5">
        <f>INDEX(Sheet1!$E:$E,MATCH(Sheet2!C172,Sheet1!$B:$B,0))</f>
        <v>45661.485339069397</v>
      </c>
    </row>
    <row r="173" spans="1:4">
      <c r="A173" s="3" t="s">
        <v>66</v>
      </c>
      <c r="B173" s="3" t="s">
        <v>380</v>
      </c>
      <c r="C173" s="3" t="s">
        <v>427</v>
      </c>
      <c r="D173" s="5">
        <f>INDEX(Sheet1!$E:$E,MATCH(Sheet2!C173,Sheet1!$B:$B,0))</f>
        <v>45661.485339069397</v>
      </c>
    </row>
    <row r="174" spans="1:4">
      <c r="A174" s="3" t="s">
        <v>110</v>
      </c>
      <c r="B174" s="3" t="s">
        <v>111</v>
      </c>
      <c r="C174" s="3" t="s">
        <v>427</v>
      </c>
      <c r="D174" s="5">
        <f>INDEX(Sheet1!$E:$E,MATCH(Sheet2!C174,Sheet1!$B:$B,0))</f>
        <v>45661.485339069397</v>
      </c>
    </row>
    <row r="175" spans="1:4">
      <c r="A175" s="3" t="s">
        <v>382</v>
      </c>
      <c r="B175" s="3" t="s">
        <v>381</v>
      </c>
      <c r="C175" s="3" t="s">
        <v>427</v>
      </c>
      <c r="D175" s="5">
        <f>INDEX(Sheet1!$E:$E,MATCH(Sheet2!C175,Sheet1!$B:$B,0))</f>
        <v>45661.485339069397</v>
      </c>
    </row>
    <row r="176" spans="1:4">
      <c r="A176" s="3" t="s">
        <v>35</v>
      </c>
      <c r="B176" s="3" t="s">
        <v>36</v>
      </c>
      <c r="C176" s="3" t="s">
        <v>427</v>
      </c>
      <c r="D176" s="5">
        <f>INDEX(Sheet1!$E:$E,MATCH(Sheet2!C176,Sheet1!$B:$B,0))</f>
        <v>45661.485339069397</v>
      </c>
    </row>
    <row r="177" spans="1:4">
      <c r="A177" s="3" t="s">
        <v>112</v>
      </c>
      <c r="B177" s="3" t="s">
        <v>113</v>
      </c>
      <c r="C177" s="3" t="s">
        <v>427</v>
      </c>
      <c r="D177" s="5">
        <f>INDEX(Sheet1!$E:$E,MATCH(Sheet2!C177,Sheet1!$B:$B,0))</f>
        <v>45661.485339069397</v>
      </c>
    </row>
    <row r="178" spans="1:4">
      <c r="A178" s="3" t="s">
        <v>131</v>
      </c>
      <c r="B178" s="3" t="s">
        <v>132</v>
      </c>
      <c r="C178" s="3" t="s">
        <v>427</v>
      </c>
      <c r="D178" s="5">
        <f>INDEX(Sheet1!$E:$E,MATCH(Sheet2!C178,Sheet1!$B:$B,0))</f>
        <v>45661.485339069397</v>
      </c>
    </row>
    <row r="179" spans="1:4">
      <c r="A179" s="3" t="s">
        <v>48</v>
      </c>
      <c r="B179" s="3" t="s">
        <v>49</v>
      </c>
      <c r="C179" s="3" t="s">
        <v>427</v>
      </c>
      <c r="D179" s="5">
        <f>INDEX(Sheet1!$E:$E,MATCH(Sheet2!C179,Sheet1!$B:$B,0))</f>
        <v>45661.485339069397</v>
      </c>
    </row>
    <row r="180" spans="1:4">
      <c r="A180" s="3" t="s">
        <v>15</v>
      </c>
      <c r="B180" s="3" t="s">
        <v>212</v>
      </c>
      <c r="C180" s="3" t="s">
        <v>398</v>
      </c>
      <c r="D180" s="5">
        <f>INDEX(Sheet1!$E:$E,MATCH(Sheet2!C180,Sheet1!$B:$B,0))</f>
        <v>47666.660031847132</v>
      </c>
    </row>
    <row r="181" spans="1:4">
      <c r="A181" s="3" t="s">
        <v>7</v>
      </c>
      <c r="B181" s="3" t="s">
        <v>207</v>
      </c>
      <c r="C181" s="3" t="s">
        <v>393</v>
      </c>
      <c r="D181" s="5">
        <f>INDEX(Sheet1!$E:$E,MATCH(Sheet2!C181,Sheet1!$B:$B,0))</f>
        <v>44146.734821614853</v>
      </c>
    </row>
    <row r="182" spans="1:4">
      <c r="A182" s="3" t="s">
        <v>18</v>
      </c>
      <c r="B182" s="3" t="s">
        <v>213</v>
      </c>
      <c r="C182" s="3" t="s">
        <v>392</v>
      </c>
      <c r="D182" s="5">
        <f>INDEX(Sheet1!$E:$E,MATCH(Sheet2!C182,Sheet1!$B:$B,0))</f>
        <v>55458.997367791337</v>
      </c>
    </row>
    <row r="183" spans="1:4">
      <c r="A183" s="3" t="s">
        <v>8</v>
      </c>
      <c r="B183" s="3" t="s">
        <v>208</v>
      </c>
      <c r="C183" s="3" t="s">
        <v>425</v>
      </c>
      <c r="D183" s="5">
        <f>INDEX(Sheet1!$E:$E,MATCH(Sheet2!C183,Sheet1!$B:$B,0))</f>
        <v>47275.717158886422</v>
      </c>
    </row>
    <row r="184" spans="1:4">
      <c r="A184" s="3" t="s">
        <v>19</v>
      </c>
      <c r="B184" s="3" t="s">
        <v>383</v>
      </c>
      <c r="C184" s="3" t="s">
        <v>424</v>
      </c>
      <c r="D184" s="5">
        <f>INDEX(Sheet1!$E:$E,MATCH(Sheet2!C184,Sheet1!$B:$B,0))</f>
        <v>76736.579528718707</v>
      </c>
    </row>
    <row r="185" spans="1:4">
      <c r="A185" s="3" t="s">
        <v>9</v>
      </c>
      <c r="B185" s="3" t="s">
        <v>209</v>
      </c>
      <c r="C185" s="3" t="s">
        <v>421</v>
      </c>
      <c r="D185" s="5">
        <f>INDEX(Sheet1!$E:$E,MATCH(Sheet2!C185,Sheet1!$B:$B,0))</f>
        <v>43182.212606712666</v>
      </c>
    </row>
    <row r="186" spans="1:4">
      <c r="A186" s="3" t="s">
        <v>99</v>
      </c>
      <c r="B186" s="3" t="s">
        <v>100</v>
      </c>
      <c r="C186" s="3" t="s">
        <v>400</v>
      </c>
      <c r="D186" s="5">
        <f>INDEX(Sheet1!$E:$E,MATCH(Sheet2!C186,Sheet1!$B:$B,0))</f>
        <v>46781.726000220435</v>
      </c>
    </row>
    <row r="187" spans="1:4">
      <c r="A187" s="3" t="s">
        <v>129</v>
      </c>
      <c r="B187" s="3" t="s">
        <v>130</v>
      </c>
      <c r="C187" s="3" t="s">
        <v>400</v>
      </c>
      <c r="D187" s="5">
        <f>INDEX(Sheet1!$E:$E,MATCH(Sheet2!C187,Sheet1!$B:$B,0))</f>
        <v>46781.726000220435</v>
      </c>
    </row>
    <row r="188" spans="1:4">
      <c r="A188" s="3" t="s">
        <v>385</v>
      </c>
      <c r="B188" s="3" t="s">
        <v>384</v>
      </c>
      <c r="C188" s="3" t="s">
        <v>400</v>
      </c>
      <c r="D188" s="5">
        <f>INDEX(Sheet1!$E:$E,MATCH(Sheet2!C188,Sheet1!$B:$B,0))</f>
        <v>46781.726000220435</v>
      </c>
    </row>
    <row r="189" spans="1:4">
      <c r="A189" s="3" t="s">
        <v>13</v>
      </c>
      <c r="B189" s="3" t="s">
        <v>210</v>
      </c>
      <c r="C189" s="3" t="s">
        <v>400</v>
      </c>
      <c r="D189" s="5">
        <f>INDEX(Sheet1!$E:$E,MATCH(Sheet2!C189,Sheet1!$B:$B,0))</f>
        <v>46781.726000220435</v>
      </c>
    </row>
    <row r="190" spans="1:4">
      <c r="A190" s="3" t="s">
        <v>24</v>
      </c>
      <c r="B190" s="3" t="s">
        <v>25</v>
      </c>
      <c r="C190" s="3" t="s">
        <v>400</v>
      </c>
      <c r="D190" s="5">
        <f>INDEX(Sheet1!$E:$E,MATCH(Sheet2!C190,Sheet1!$B:$B,0))</f>
        <v>46781.726000220435</v>
      </c>
    </row>
    <row r="191" spans="1:4">
      <c r="A191" s="3" t="s">
        <v>46</v>
      </c>
      <c r="B191" s="3" t="s">
        <v>47</v>
      </c>
      <c r="C191" s="3" t="s">
        <v>400</v>
      </c>
      <c r="D191" s="5">
        <f>INDEX(Sheet1!$E:$E,MATCH(Sheet2!C191,Sheet1!$B:$B,0))</f>
        <v>46781.726000220435</v>
      </c>
    </row>
    <row r="192" spans="1:4">
      <c r="A192" s="3" t="s">
        <v>78</v>
      </c>
      <c r="B192" s="3" t="s">
        <v>79</v>
      </c>
      <c r="C192" s="3" t="s">
        <v>400</v>
      </c>
      <c r="D192" s="5">
        <f>INDEX(Sheet1!$E:$E,MATCH(Sheet2!C192,Sheet1!$B:$B,0))</f>
        <v>46781.726000220435</v>
      </c>
    </row>
    <row r="193" spans="1:4">
      <c r="A193" s="3" t="s">
        <v>14</v>
      </c>
      <c r="B193" s="3" t="s">
        <v>211</v>
      </c>
      <c r="C193" s="3" t="s">
        <v>403</v>
      </c>
      <c r="D193" s="5">
        <f>INDEX(Sheet1!$E:$E,MATCH(Sheet2!C193,Sheet1!$B:$B,0))</f>
        <v>47655.031267765778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tabSelected="1" topLeftCell="A9" workbookViewId="0">
      <selection activeCell="G22" sqref="G22"/>
    </sheetView>
  </sheetViews>
  <sheetFormatPr baseColWidth="10" defaultRowHeight="15" x14ac:dyDescent="0"/>
  <cols>
    <col min="2" max="2" width="44.6640625" bestFit="1" customWidth="1"/>
    <col min="4" max="4" width="12.1640625" bestFit="1" customWidth="1"/>
    <col min="5" max="5" width="12.1640625" customWidth="1"/>
  </cols>
  <sheetData>
    <row r="1" spans="1:6">
      <c r="A1" t="s">
        <v>386</v>
      </c>
      <c r="B1" t="s">
        <v>387</v>
      </c>
      <c r="C1" t="s">
        <v>388</v>
      </c>
      <c r="D1" t="s">
        <v>389</v>
      </c>
      <c r="E1" t="s">
        <v>390</v>
      </c>
    </row>
    <row r="2" spans="1:6">
      <c r="A2">
        <v>59032</v>
      </c>
      <c r="B2" t="s">
        <v>422</v>
      </c>
      <c r="C2">
        <v>99690</v>
      </c>
      <c r="D2">
        <v>3199560000</v>
      </c>
      <c r="E2" s="1">
        <v>32095.094793860968</v>
      </c>
    </row>
    <row r="3" spans="1:6">
      <c r="A3">
        <v>59033</v>
      </c>
      <c r="B3" t="s">
        <v>423</v>
      </c>
      <c r="C3">
        <v>91830</v>
      </c>
      <c r="D3">
        <v>3137683000</v>
      </c>
      <c r="E3" s="1">
        <v>34168.38723728629</v>
      </c>
    </row>
    <row r="4" spans="1:6">
      <c r="A4">
        <v>59040</v>
      </c>
      <c r="B4" t="s">
        <v>430</v>
      </c>
      <c r="C4">
        <v>86160</v>
      </c>
      <c r="D4">
        <v>3385569000</v>
      </c>
      <c r="E4" s="1">
        <v>39293.976323119779</v>
      </c>
    </row>
    <row r="5" spans="1:6">
      <c r="A5">
        <v>59012</v>
      </c>
      <c r="B5" t="s">
        <v>402</v>
      </c>
      <c r="C5">
        <v>95730</v>
      </c>
      <c r="D5">
        <v>3867685000</v>
      </c>
      <c r="E5" s="1">
        <v>40402.016086911106</v>
      </c>
    </row>
    <row r="6" spans="1:6">
      <c r="A6">
        <v>59017</v>
      </c>
      <c r="B6" t="s">
        <v>407</v>
      </c>
      <c r="C6">
        <v>75530</v>
      </c>
      <c r="D6">
        <v>3064529000</v>
      </c>
      <c r="E6" s="1">
        <v>40573.666092943204</v>
      </c>
    </row>
    <row r="7" spans="1:6">
      <c r="A7">
        <v>59038</v>
      </c>
      <c r="B7" t="s">
        <v>428</v>
      </c>
      <c r="C7">
        <v>87180</v>
      </c>
      <c r="D7">
        <v>3567744000</v>
      </c>
      <c r="E7" s="1">
        <v>40923.881624225738</v>
      </c>
    </row>
    <row r="8" spans="1:6">
      <c r="A8">
        <v>59025</v>
      </c>
      <c r="B8" t="s">
        <v>415</v>
      </c>
      <c r="C8">
        <v>86480</v>
      </c>
      <c r="D8">
        <v>3599997000</v>
      </c>
      <c r="E8" s="1">
        <v>41628.087419056428</v>
      </c>
    </row>
    <row r="9" spans="1:6">
      <c r="A9">
        <v>59031</v>
      </c>
      <c r="B9" t="s">
        <v>421</v>
      </c>
      <c r="C9">
        <v>85510</v>
      </c>
      <c r="D9">
        <v>3692511000</v>
      </c>
      <c r="E9" s="1">
        <v>43182.212606712666</v>
      </c>
    </row>
    <row r="10" spans="1:6">
      <c r="A10">
        <v>59001</v>
      </c>
      <c r="B10" t="s">
        <v>391</v>
      </c>
      <c r="C10">
        <v>83500</v>
      </c>
      <c r="D10">
        <v>3610465000</v>
      </c>
      <c r="E10" s="1">
        <v>43239.101796407187</v>
      </c>
    </row>
    <row r="11" spans="1:6">
      <c r="A11">
        <v>59028</v>
      </c>
      <c r="B11" t="s">
        <v>418</v>
      </c>
      <c r="C11">
        <v>67420</v>
      </c>
      <c r="D11">
        <v>2931000000</v>
      </c>
      <c r="E11" s="1">
        <v>43473.746662711361</v>
      </c>
    </row>
    <row r="12" spans="1:6">
      <c r="A12">
        <v>59006</v>
      </c>
      <c r="B12" t="s">
        <v>396</v>
      </c>
      <c r="C12">
        <v>83120</v>
      </c>
      <c r="D12">
        <v>3637944000</v>
      </c>
      <c r="E12" s="1">
        <v>43767.372473532239</v>
      </c>
    </row>
    <row r="13" spans="1:6">
      <c r="A13">
        <v>59003</v>
      </c>
      <c r="B13" t="s">
        <v>393</v>
      </c>
      <c r="C13">
        <v>95860</v>
      </c>
      <c r="D13">
        <v>4231906000</v>
      </c>
      <c r="E13" s="1">
        <v>44146.734821614853</v>
      </c>
    </row>
    <row r="14" spans="1:6">
      <c r="A14">
        <v>59029</v>
      </c>
      <c r="B14" t="s">
        <v>419</v>
      </c>
      <c r="C14">
        <v>103420</v>
      </c>
      <c r="D14">
        <v>4593182000</v>
      </c>
      <c r="E14" s="1">
        <v>44412.898859021465</v>
      </c>
    </row>
    <row r="15" spans="1:6">
      <c r="A15">
        <v>59009</v>
      </c>
      <c r="B15" t="s">
        <v>399</v>
      </c>
      <c r="C15">
        <v>100490</v>
      </c>
      <c r="D15">
        <v>4516139000</v>
      </c>
      <c r="E15" s="1">
        <v>44941.178226689226</v>
      </c>
    </row>
    <row r="16" spans="1:6">
      <c r="A16">
        <v>59020</v>
      </c>
      <c r="B16" t="s">
        <v>410</v>
      </c>
      <c r="C16">
        <v>108400</v>
      </c>
      <c r="D16">
        <v>4879233000</v>
      </c>
      <c r="E16" s="1">
        <v>45011.374538745389</v>
      </c>
      <c r="F16">
        <v>45000</v>
      </c>
    </row>
    <row r="17" spans="1:6">
      <c r="A17">
        <v>59019</v>
      </c>
      <c r="B17" t="s">
        <v>409</v>
      </c>
      <c r="C17">
        <v>94740</v>
      </c>
      <c r="D17">
        <v>4307334000</v>
      </c>
      <c r="E17" s="1">
        <v>45464.787840405319</v>
      </c>
    </row>
    <row r="18" spans="1:6">
      <c r="A18">
        <v>59018</v>
      </c>
      <c r="B18" t="s">
        <v>408</v>
      </c>
      <c r="C18">
        <v>103060</v>
      </c>
      <c r="D18">
        <v>4704599000</v>
      </c>
      <c r="E18" s="1">
        <v>45649.126722297689</v>
      </c>
    </row>
    <row r="19" spans="1:6">
      <c r="A19">
        <v>59037</v>
      </c>
      <c r="B19" t="s">
        <v>427</v>
      </c>
      <c r="C19">
        <v>88330</v>
      </c>
      <c r="D19">
        <v>4033279000</v>
      </c>
      <c r="E19" s="1">
        <v>45661.485339069397</v>
      </c>
    </row>
    <row r="20" spans="1:6">
      <c r="A20">
        <v>59004</v>
      </c>
      <c r="B20" t="s">
        <v>394</v>
      </c>
      <c r="C20">
        <v>86460</v>
      </c>
      <c r="D20">
        <v>4017382000</v>
      </c>
      <c r="E20" s="1">
        <v>46465.209345362018</v>
      </c>
    </row>
    <row r="21" spans="1:6">
      <c r="A21">
        <v>59010</v>
      </c>
      <c r="B21" t="s">
        <v>400</v>
      </c>
      <c r="C21">
        <v>90730</v>
      </c>
      <c r="D21">
        <v>4244506000</v>
      </c>
      <c r="E21" s="1">
        <v>46781.726000220435</v>
      </c>
    </row>
    <row r="22" spans="1:6">
      <c r="A22">
        <v>59005</v>
      </c>
      <c r="B22" t="s">
        <v>395</v>
      </c>
      <c r="C22">
        <v>95670</v>
      </c>
      <c r="D22">
        <v>4521216000</v>
      </c>
      <c r="E22" s="1">
        <v>47258.450925054873</v>
      </c>
    </row>
    <row r="23" spans="1:6">
      <c r="A23">
        <v>59035</v>
      </c>
      <c r="B23" t="s">
        <v>425</v>
      </c>
      <c r="C23">
        <v>94470</v>
      </c>
      <c r="D23">
        <v>4466137000</v>
      </c>
      <c r="E23" s="1">
        <v>47275.717158886422</v>
      </c>
    </row>
    <row r="24" spans="1:6">
      <c r="A24">
        <v>59013</v>
      </c>
      <c r="B24" t="s">
        <v>403</v>
      </c>
      <c r="C24">
        <v>105540</v>
      </c>
      <c r="D24">
        <v>5029512000</v>
      </c>
      <c r="E24" s="1">
        <v>47655.031267765778</v>
      </c>
    </row>
    <row r="25" spans="1:6">
      <c r="A25">
        <v>59008</v>
      </c>
      <c r="B25" t="s">
        <v>398</v>
      </c>
      <c r="C25">
        <v>100480</v>
      </c>
      <c r="D25">
        <v>4789546000</v>
      </c>
      <c r="E25" s="1">
        <v>47666.660031847132</v>
      </c>
    </row>
    <row r="26" spans="1:6">
      <c r="A26">
        <v>59015</v>
      </c>
      <c r="B26" t="s">
        <v>405</v>
      </c>
      <c r="C26">
        <v>92860</v>
      </c>
      <c r="D26">
        <v>4466834000</v>
      </c>
      <c r="E26" s="1">
        <v>48102.886065044149</v>
      </c>
    </row>
    <row r="27" spans="1:6">
      <c r="A27">
        <v>59007</v>
      </c>
      <c r="B27" t="s">
        <v>397</v>
      </c>
      <c r="C27">
        <v>91710</v>
      </c>
      <c r="D27">
        <v>4461244000</v>
      </c>
      <c r="E27" s="1">
        <v>48645.120488496344</v>
      </c>
    </row>
    <row r="28" spans="1:6">
      <c r="A28">
        <v>59026</v>
      </c>
      <c r="B28" t="s">
        <v>416</v>
      </c>
      <c r="C28">
        <v>97000</v>
      </c>
      <c r="D28">
        <v>4791166000</v>
      </c>
      <c r="E28" s="1">
        <v>49393.463917525776</v>
      </c>
    </row>
    <row r="29" spans="1:6">
      <c r="A29">
        <v>59022</v>
      </c>
      <c r="B29" t="s">
        <v>412</v>
      </c>
      <c r="C29">
        <v>81590</v>
      </c>
      <c r="D29">
        <v>4107050000</v>
      </c>
      <c r="E29" s="1">
        <v>50337.663929403112</v>
      </c>
      <c r="F29" s="6"/>
    </row>
    <row r="30" spans="1:6">
      <c r="A30">
        <v>59023</v>
      </c>
      <c r="B30" t="s">
        <v>413</v>
      </c>
      <c r="C30">
        <v>89430</v>
      </c>
      <c r="D30">
        <v>4795846000</v>
      </c>
      <c r="E30" s="1">
        <v>53626.814268142683</v>
      </c>
    </row>
    <row r="31" spans="1:6">
      <c r="A31">
        <v>59011</v>
      </c>
      <c r="B31" t="s">
        <v>401</v>
      </c>
      <c r="C31">
        <v>84660</v>
      </c>
      <c r="D31">
        <v>4557216000</v>
      </c>
      <c r="E31" s="1">
        <v>53829.624379872432</v>
      </c>
    </row>
    <row r="32" spans="1:6">
      <c r="A32">
        <v>59014</v>
      </c>
      <c r="B32" t="s">
        <v>404</v>
      </c>
      <c r="C32">
        <v>102230</v>
      </c>
      <c r="D32">
        <v>5535801000</v>
      </c>
      <c r="E32" s="1">
        <v>54150.454856695687</v>
      </c>
    </row>
    <row r="33" spans="1:6">
      <c r="A33">
        <v>59024</v>
      </c>
      <c r="B33" t="s">
        <v>414</v>
      </c>
      <c r="C33">
        <v>84540</v>
      </c>
      <c r="D33">
        <v>4663728000</v>
      </c>
      <c r="E33" s="1">
        <v>55165.933286018451</v>
      </c>
    </row>
    <row r="34" spans="1:6">
      <c r="A34">
        <v>59016</v>
      </c>
      <c r="B34" t="s">
        <v>406</v>
      </c>
      <c r="C34">
        <v>95710</v>
      </c>
      <c r="D34">
        <v>5295796000</v>
      </c>
      <c r="E34" s="1">
        <v>55331.689478633372</v>
      </c>
    </row>
    <row r="35" spans="1:6">
      <c r="A35">
        <v>59002</v>
      </c>
      <c r="B35" t="s">
        <v>392</v>
      </c>
      <c r="C35">
        <v>83580</v>
      </c>
      <c r="D35">
        <v>4635263000</v>
      </c>
      <c r="E35" s="1">
        <v>55458.997367791337</v>
      </c>
    </row>
    <row r="36" spans="1:6">
      <c r="A36">
        <v>59027</v>
      </c>
      <c r="B36" t="s">
        <v>417</v>
      </c>
      <c r="C36">
        <v>90900</v>
      </c>
      <c r="D36">
        <v>5188234000</v>
      </c>
      <c r="E36" s="1">
        <v>57076.281628162818</v>
      </c>
    </row>
    <row r="37" spans="1:6">
      <c r="A37">
        <v>59041</v>
      </c>
      <c r="B37" t="s">
        <v>431</v>
      </c>
      <c r="C37">
        <v>98520</v>
      </c>
      <c r="D37">
        <v>5779986000</v>
      </c>
      <c r="E37" s="1">
        <v>58668.148599269181</v>
      </c>
      <c r="F37">
        <v>58000</v>
      </c>
    </row>
    <row r="38" spans="1:6">
      <c r="A38">
        <v>59030</v>
      </c>
      <c r="B38" t="s">
        <v>420</v>
      </c>
      <c r="C38">
        <v>87720</v>
      </c>
      <c r="D38">
        <v>5692957000</v>
      </c>
      <c r="E38" s="1">
        <v>64899.190606475146</v>
      </c>
    </row>
    <row r="39" spans="1:6">
      <c r="A39">
        <v>59021</v>
      </c>
      <c r="B39" t="s">
        <v>411</v>
      </c>
      <c r="C39">
        <v>94870</v>
      </c>
      <c r="D39">
        <v>6210220000</v>
      </c>
      <c r="E39" s="1">
        <v>65460.314114050809</v>
      </c>
    </row>
    <row r="40" spans="1:6">
      <c r="A40">
        <v>59042</v>
      </c>
      <c r="B40" t="s">
        <v>432</v>
      </c>
      <c r="C40">
        <v>100220</v>
      </c>
      <c r="D40">
        <v>7335040000</v>
      </c>
      <c r="E40" s="1">
        <v>73189.38335661545</v>
      </c>
    </row>
    <row r="41" spans="1:6">
      <c r="A41">
        <v>59036</v>
      </c>
      <c r="B41" t="s">
        <v>426</v>
      </c>
      <c r="C41">
        <v>87630</v>
      </c>
      <c r="D41">
        <v>6684632000</v>
      </c>
      <c r="E41" s="1">
        <v>76282.460344630832</v>
      </c>
    </row>
    <row r="42" spans="1:6">
      <c r="A42">
        <v>59034</v>
      </c>
      <c r="B42" t="s">
        <v>424</v>
      </c>
      <c r="C42">
        <v>108640</v>
      </c>
      <c r="D42">
        <v>8336662000</v>
      </c>
      <c r="E42" s="1">
        <v>76736.579528718707</v>
      </c>
    </row>
    <row r="43" spans="1:6">
      <c r="A43">
        <v>59039</v>
      </c>
      <c r="B43" t="s">
        <v>429</v>
      </c>
      <c r="C43">
        <v>83020</v>
      </c>
      <c r="D43">
        <v>6789926000</v>
      </c>
      <c r="E43" s="1">
        <v>81786.629727776439</v>
      </c>
    </row>
    <row r="44" spans="1:6">
      <c r="E44" s="1"/>
    </row>
  </sheetData>
  <autoFilter ref="A1:E44">
    <sortState ref="A2:E44">
      <sortCondition ref="E1:E44"/>
    </sortState>
  </autoFilter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</dc:creator>
  <cp:lastModifiedBy>Sam</cp:lastModifiedBy>
  <dcterms:created xsi:type="dcterms:W3CDTF">2020-10-19T19:50:27Z</dcterms:created>
  <dcterms:modified xsi:type="dcterms:W3CDTF">2020-10-20T04:11:13Z</dcterms:modified>
</cp:coreProperties>
</file>