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Windows\Mon Drive\COURS\PROJETS\PORTFOLIO\"/>
    </mc:Choice>
  </mc:AlternateContent>
  <xr:revisionPtr revIDLastSave="0" documentId="13_ncr:1_{E5D0A1FD-DC43-440A-85A9-3CD40910456B}" xr6:coauthVersionLast="47" xr6:coauthVersionMax="47" xr10:uidLastSave="{00000000-0000-0000-0000-000000000000}"/>
  <bookViews>
    <workbookView xWindow="-120" yWindow="-120" windowWidth="29040" windowHeight="17520" xr2:uid="{23DA2EF2-8590-46FE-91B9-C49D076FC265}"/>
  </bookViews>
  <sheets>
    <sheet name="Feuil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2" i="1" l="1"/>
  <c r="I33" i="1"/>
  <c r="I34" i="1" l="1"/>
  <c r="I35" i="1"/>
  <c r="I36" i="1"/>
</calcChain>
</file>

<file path=xl/sharedStrings.xml><?xml version="1.0" encoding="utf-8"?>
<sst xmlns="http://schemas.openxmlformats.org/spreadsheetml/2006/main" count="91" uniqueCount="43">
  <si>
    <t>Anomalie</t>
  </si>
  <si>
    <t>Statut</t>
  </si>
  <si>
    <t>A faire</t>
  </si>
  <si>
    <t>NON DEMARRE</t>
  </si>
  <si>
    <t>Plan d'action</t>
  </si>
  <si>
    <t>Contexte</t>
  </si>
  <si>
    <t>A REVOIR</t>
  </si>
  <si>
    <t>A PROPOSER</t>
  </si>
  <si>
    <t>EN COURS</t>
  </si>
  <si>
    <t>TERMINE</t>
  </si>
  <si>
    <t>Implementer la relance par mail pour le suivie des plan d'action (Premier  mail de relance action pour le responsable  metier avec un second pour le responsable metier, acev le responsible de suivi et le responsible metier en copie)</t>
  </si>
  <si>
    <t xml:space="preserve">Plan d'action </t>
  </si>
  <si>
    <t>Création d'un plan d'acrion depuis la page de détails des anomalies</t>
  </si>
  <si>
    <t>Seuls les controles ayant aumoins une anomalies ouvertes ou en cours peuvent etre renvoyé</t>
  </si>
  <si>
    <t>Erreur lors de la validation du formulaire de creation des anomalies</t>
  </si>
  <si>
    <t>Activite</t>
  </si>
  <si>
    <t>Processus</t>
  </si>
  <si>
    <t>Priorité</t>
  </si>
  <si>
    <t>Mettre à jours la base de consultation des activités</t>
  </si>
  <si>
    <t>Mettre à jours la base de consultation des types d'anomalies</t>
  </si>
  <si>
    <t>Mettre à jours la base de consultation des processus</t>
  </si>
  <si>
    <t>Contrôle</t>
  </si>
  <si>
    <t>Implementer les actions de transition d'état: éffectuer, valider, annuler</t>
  </si>
  <si>
    <t>Implementer les actions de transition d'état: démarrer; terminer, annuler</t>
  </si>
  <si>
    <t>Implementer les actions de transition d'état: Fermer, annuler</t>
  </si>
  <si>
    <t>Type d'anomalie</t>
  </si>
  <si>
    <t>Ajouter un champ de recherche dans les entrées des listes déroulantes du formulaire de creation des controles via Select2</t>
  </si>
  <si>
    <t>Corriger le bug lors de la creation des controles qui empeche la fermeture du formulaire apres l'envoie  et l'affichage de l'alerte de reussite de la creation</t>
  </si>
  <si>
    <t>Corriger l'action de creation des anomalies depuis la base des controles</t>
  </si>
  <si>
    <t>Dashboard</t>
  </si>
  <si>
    <t>Implemeter le systeme de filtre par période et activités dans le tableau de bord</t>
  </si>
  <si>
    <t>Implementer la recherche des utilisateurs depuis l'Active Directory</t>
  </si>
  <si>
    <t>Seuls les anomalies ouvertes ou en cours de traitement peuvent etre selectionnes dans le formulaire de creation des plan d'action</t>
  </si>
  <si>
    <t>Boutton de Navigation du Formulaire de creation des anomalies</t>
  </si>
  <si>
    <t>Boutton de Navigation du Formulaire de d'édition des anomalies</t>
  </si>
  <si>
    <t>Condition sur Date d'échéance dans l'édition des plan d'action</t>
  </si>
  <si>
    <t>Corriger le bug qui rend la date limite d'execution non définisable lors de la création; erreur formulaire invalide</t>
  </si>
  <si>
    <t>Corriger le bug dans l'affichage des boite modales de détails; chauvauchement; des vues</t>
  </si>
  <si>
    <t>Corriger le bug lors de la mis à jours du plan d'action</t>
  </si>
  <si>
    <t>Mettre à jours le template d'affichage des mails de notifications des plan d'actions</t>
  </si>
  <si>
    <t>Corriger le bug du template inexistant lors de la completion du plan d'action</t>
  </si>
  <si>
    <t>Mise à jours des cqrtes de statisque lors d'un changement d'état</t>
  </si>
  <si>
    <t>SPRINT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</si>
</sst>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7" tint="0.59999389629810485"/>
        <bgColor indexed="65"/>
      </patternFill>
    </fill>
    <fill>
      <patternFill patternType="solid">
        <fgColor theme="7" tint="0.79998168889431442"/>
        <bgColor indexed="65"/>
      </patternFill>
    </fill>
    <fill>
      <patternFill patternType="solid">
        <fgColor theme="4" tint="0.79998168889431442"/>
        <bgColor theme="4" tint="0.79998168889431442"/>
      </patternFill>
    </fill>
  </fills>
  <borders count="3">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2" borderId="0" applyNumberFormat="0" applyBorder="0" applyAlignment="0" applyProtection="0"/>
    <xf numFmtId="0" fontId="2" fillId="3" borderId="0" applyNumberFormat="0" applyBorder="0" applyAlignment="0" applyProtection="0"/>
    <xf numFmtId="9" fontId="2" fillId="0" borderId="0" applyFont="0" applyFill="0" applyBorder="0" applyAlignment="0" applyProtection="0"/>
  </cellStyleXfs>
  <cellXfs count="11">
    <xf numFmtId="0" fontId="0" fillId="0" borderId="0" xfId="0"/>
    <xf numFmtId="0" fontId="0" fillId="0" borderId="0" xfId="0" applyAlignment="1">
      <alignment horizontal="center" vertical="center"/>
    </xf>
    <xf numFmtId="0" fontId="0" fillId="0" borderId="0" xfId="0" applyAlignment="1">
      <alignment horizontal="center"/>
    </xf>
    <xf numFmtId="0" fontId="0" fillId="4" borderId="2" xfId="0" applyFill="1" applyBorder="1" applyAlignment="1">
      <alignment horizontal="left" vertical="center"/>
    </xf>
    <xf numFmtId="0" fontId="2" fillId="3" borderId="2" xfId="2" applyBorder="1" applyAlignment="1">
      <alignment horizontal="left"/>
    </xf>
    <xf numFmtId="0" fontId="0" fillId="4" borderId="2" xfId="0" applyFill="1" applyBorder="1" applyAlignment="1">
      <alignment horizontal="center" vertical="center"/>
    </xf>
    <xf numFmtId="0" fontId="0" fillId="4" borderId="0" xfId="0" applyFill="1" applyAlignment="1">
      <alignment horizontal="center" vertical="center"/>
    </xf>
    <xf numFmtId="9" fontId="0" fillId="0" borderId="0" xfId="3" applyFont="1"/>
    <xf numFmtId="0" fontId="0" fillId="0" borderId="2" xfId="0" applyBorder="1" applyAlignment="1">
      <alignment horizontal="center" vertical="center"/>
    </xf>
    <xf numFmtId="0" fontId="3" fillId="2" borderId="1" xfId="1" applyFont="1" applyBorder="1" applyAlignment="1">
      <alignment horizontal="center"/>
    </xf>
    <xf numFmtId="0" fontId="3" fillId="2" borderId="0" xfId="1" applyFont="1" applyBorder="1" applyAlignment="1">
      <alignment horizontal="center"/>
    </xf>
  </cellXfs>
  <cellStyles count="4">
    <cellStyle name="20% - Accent4" xfId="2" builtinId="42"/>
    <cellStyle name="40% - Accent4" xfId="1" builtinId="43"/>
    <cellStyle name="Normal" xfId="0" builtinId="0"/>
    <cellStyle name="Percent" xfId="3" builtinId="5"/>
  </cellStyles>
  <dxfs count="10">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theme="5" tint="0.39994506668294322"/>
        </patternFill>
      </fill>
    </dxf>
    <dxf>
      <font>
        <color rgb="FF9C0006"/>
      </font>
      <fill>
        <patternFill>
          <bgColor rgb="FFFFC7CE"/>
        </patternFill>
      </fill>
    </dxf>
    <dxf>
      <font>
        <color rgb="FF9C5700"/>
      </font>
      <fill>
        <patternFill>
          <bgColor rgb="FFFFEB9C"/>
        </patternFill>
      </fill>
    </dxf>
    <dxf>
      <fill>
        <patternFill>
          <bgColor rgb="FFFFFF00"/>
        </patternFill>
      </fill>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E754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F85E71-E6A9-40AC-9D02-38F00FB7F9CA}" name="Tableau1" displayName="Tableau1" ref="B4:E33" totalsRowShown="0">
  <autoFilter ref="B4:E33" xr:uid="{03F85E71-E6A9-40AC-9D02-38F00FB7F9CA}">
    <filterColumn colId="2">
      <filters>
        <filter val="A REVOIR"/>
        <filter val="NON DEMARRE"/>
      </filters>
    </filterColumn>
  </autoFilter>
  <sortState xmlns:xlrd2="http://schemas.microsoft.com/office/spreadsheetml/2017/richdata2" ref="B5:E29">
    <sortCondition ref="E4:E29"/>
  </sortState>
  <tableColumns count="4">
    <tableColumn id="2" xr3:uid="{0FEAAAE6-5B8A-4295-907D-6FB8B0F0F6CE}" name="Contexte"/>
    <tableColumn id="3" xr3:uid="{3FE69E73-05BA-4E09-A0D3-17B27BFFF728}" name="A faire"/>
    <tableColumn id="4" xr3:uid="{8E9A6E6A-D87B-4712-BBEE-DAFCE94124C9}" name="Statut" dataDxfId="9"/>
    <tableColumn id="6" xr3:uid="{C978F2F3-6335-4EDF-92DB-5667DD2E9FB0}" name="Priorité" dataDxfId="8"/>
  </tableColumns>
  <tableStyleInfo name="TableStyleLight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21597-49E5-4013-BB20-53A224AACC0D}">
  <sheetPr codeName="Sheet1"/>
  <dimension ref="B2:I36"/>
  <sheetViews>
    <sheetView tabSelected="1" zoomScale="70" zoomScaleNormal="70" workbookViewId="0">
      <selection activeCell="G50" sqref="G50"/>
    </sheetView>
  </sheetViews>
  <sheetFormatPr defaultColWidth="11.42578125" defaultRowHeight="15" x14ac:dyDescent="0.25"/>
  <cols>
    <col min="1" max="1" width="13.5703125" customWidth="1"/>
    <col min="2" max="2" width="31" customWidth="1"/>
    <col min="3" max="3" width="113.5703125" customWidth="1"/>
    <col min="4" max="4" width="22.7109375" customWidth="1"/>
    <col min="5" max="5" width="22.42578125" customWidth="1"/>
    <col min="6" max="6" width="12.42578125" customWidth="1"/>
    <col min="7" max="7" width="16.28515625" customWidth="1"/>
  </cols>
  <sheetData>
    <row r="2" spans="2:8" x14ac:dyDescent="0.25">
      <c r="B2" s="9" t="s">
        <v>42</v>
      </c>
      <c r="C2" s="10"/>
      <c r="D2" s="10"/>
      <c r="E2" s="10"/>
      <c r="G2" s="2"/>
      <c r="H2" s="2"/>
    </row>
    <row r="4" spans="2:8" x14ac:dyDescent="0.25">
      <c r="B4" t="s">
        <v>5</v>
      </c>
      <c r="C4" t="s">
        <v>2</v>
      </c>
      <c r="D4" s="2" t="s">
        <v>1</v>
      </c>
      <c r="E4" t="s">
        <v>17</v>
      </c>
    </row>
    <row r="5" spans="2:8" hidden="1" x14ac:dyDescent="0.25">
      <c r="B5" t="s">
        <v>4</v>
      </c>
      <c r="C5" t="s">
        <v>10</v>
      </c>
      <c r="D5" s="5" t="s">
        <v>9</v>
      </c>
      <c r="E5" s="1">
        <v>1</v>
      </c>
    </row>
    <row r="6" spans="2:8" hidden="1" x14ac:dyDescent="0.25">
      <c r="B6" t="s">
        <v>21</v>
      </c>
      <c r="C6" t="s">
        <v>26</v>
      </c>
      <c r="D6" s="8" t="s">
        <v>9</v>
      </c>
      <c r="E6" s="1">
        <v>1</v>
      </c>
    </row>
    <row r="7" spans="2:8" hidden="1" x14ac:dyDescent="0.25">
      <c r="B7" t="s">
        <v>21</v>
      </c>
      <c r="C7" t="s">
        <v>27</v>
      </c>
      <c r="D7" s="8" t="s">
        <v>9</v>
      </c>
      <c r="E7" s="1">
        <v>1</v>
      </c>
    </row>
    <row r="8" spans="2:8" hidden="1" x14ac:dyDescent="0.25">
      <c r="B8" t="s">
        <v>21</v>
      </c>
      <c r="C8" t="s">
        <v>28</v>
      </c>
      <c r="D8" s="8" t="s">
        <v>9</v>
      </c>
      <c r="E8" s="1">
        <v>1</v>
      </c>
    </row>
    <row r="9" spans="2:8" hidden="1" x14ac:dyDescent="0.25">
      <c r="B9" t="s">
        <v>4</v>
      </c>
      <c r="C9" t="s">
        <v>32</v>
      </c>
      <c r="D9" s="8" t="s">
        <v>9</v>
      </c>
      <c r="E9" s="1">
        <v>1</v>
      </c>
    </row>
    <row r="10" spans="2:8" hidden="1" x14ac:dyDescent="0.25">
      <c r="B10" t="s">
        <v>29</v>
      </c>
      <c r="C10" t="s">
        <v>30</v>
      </c>
      <c r="D10" s="1" t="s">
        <v>9</v>
      </c>
      <c r="E10" s="1">
        <v>2</v>
      </c>
    </row>
    <row r="11" spans="2:8" hidden="1" x14ac:dyDescent="0.25">
      <c r="B11" t="s">
        <v>4</v>
      </c>
      <c r="C11" t="s">
        <v>39</v>
      </c>
      <c r="D11" s="6" t="s">
        <v>9</v>
      </c>
      <c r="E11" s="1">
        <v>2</v>
      </c>
    </row>
    <row r="12" spans="2:8" hidden="1" x14ac:dyDescent="0.25">
      <c r="B12" t="s">
        <v>4</v>
      </c>
      <c r="C12" t="s">
        <v>22</v>
      </c>
      <c r="D12" s="6" t="s">
        <v>9</v>
      </c>
      <c r="E12" s="1">
        <v>3</v>
      </c>
    </row>
    <row r="13" spans="2:8" hidden="1" x14ac:dyDescent="0.25">
      <c r="B13" t="s">
        <v>0</v>
      </c>
      <c r="C13" t="s">
        <v>24</v>
      </c>
      <c r="D13" s="5" t="s">
        <v>9</v>
      </c>
      <c r="E13" s="1">
        <v>3</v>
      </c>
    </row>
    <row r="14" spans="2:8" hidden="1" x14ac:dyDescent="0.25">
      <c r="B14" t="s">
        <v>21</v>
      </c>
      <c r="C14" t="s">
        <v>23</v>
      </c>
      <c r="D14" s="5" t="s">
        <v>9</v>
      </c>
      <c r="E14" s="1">
        <v>3</v>
      </c>
    </row>
    <row r="15" spans="2:8" hidden="1" x14ac:dyDescent="0.25">
      <c r="B15" t="s">
        <v>0</v>
      </c>
      <c r="C15" t="s">
        <v>33</v>
      </c>
      <c r="D15" s="6" t="s">
        <v>9</v>
      </c>
      <c r="E15" s="1">
        <v>3</v>
      </c>
    </row>
    <row r="16" spans="2:8" hidden="1" x14ac:dyDescent="0.25">
      <c r="B16" t="s">
        <v>0</v>
      </c>
      <c r="C16" t="s">
        <v>34</v>
      </c>
      <c r="D16" s="6" t="s">
        <v>9</v>
      </c>
      <c r="E16" s="1">
        <v>3</v>
      </c>
    </row>
    <row r="17" spans="2:9" hidden="1" x14ac:dyDescent="0.25">
      <c r="B17" t="s">
        <v>11</v>
      </c>
      <c r="C17" t="s">
        <v>35</v>
      </c>
      <c r="D17" s="6" t="s">
        <v>9</v>
      </c>
      <c r="E17" s="1">
        <v>3</v>
      </c>
    </row>
    <row r="18" spans="2:9" hidden="1" x14ac:dyDescent="0.25">
      <c r="B18" t="s">
        <v>11</v>
      </c>
      <c r="C18" t="s">
        <v>38</v>
      </c>
      <c r="D18" s="6" t="s">
        <v>9</v>
      </c>
      <c r="E18" s="1">
        <v>3</v>
      </c>
    </row>
    <row r="19" spans="2:9" hidden="1" x14ac:dyDescent="0.25">
      <c r="B19" t="s">
        <v>0</v>
      </c>
      <c r="C19" t="s">
        <v>12</v>
      </c>
      <c r="D19" s="6" t="s">
        <v>9</v>
      </c>
      <c r="E19" s="1">
        <v>4</v>
      </c>
    </row>
    <row r="20" spans="2:9" hidden="1" x14ac:dyDescent="0.25">
      <c r="B20" t="s">
        <v>11</v>
      </c>
      <c r="C20" t="s">
        <v>13</v>
      </c>
      <c r="D20" s="6" t="s">
        <v>9</v>
      </c>
      <c r="E20" s="1">
        <v>4</v>
      </c>
    </row>
    <row r="21" spans="2:9" hidden="1" x14ac:dyDescent="0.25">
      <c r="B21" t="s">
        <v>0</v>
      </c>
      <c r="C21" t="s">
        <v>13</v>
      </c>
      <c r="D21" s="6" t="s">
        <v>9</v>
      </c>
      <c r="E21" s="1">
        <v>4</v>
      </c>
    </row>
    <row r="22" spans="2:9" hidden="1" x14ac:dyDescent="0.25">
      <c r="B22" t="s">
        <v>0</v>
      </c>
      <c r="C22" t="s">
        <v>14</v>
      </c>
      <c r="D22" s="6" t="s">
        <v>9</v>
      </c>
      <c r="E22" s="1">
        <v>4</v>
      </c>
    </row>
    <row r="23" spans="2:9" hidden="1" x14ac:dyDescent="0.25">
      <c r="B23" t="s">
        <v>4</v>
      </c>
      <c r="C23" t="s">
        <v>31</v>
      </c>
      <c r="D23" s="1" t="s">
        <v>9</v>
      </c>
      <c r="E23" s="1">
        <v>4</v>
      </c>
    </row>
    <row r="24" spans="2:9" x14ac:dyDescent="0.25">
      <c r="D24" s="6" t="s">
        <v>3</v>
      </c>
      <c r="E24" s="1">
        <v>4</v>
      </c>
    </row>
    <row r="25" spans="2:9" hidden="1" x14ac:dyDescent="0.25">
      <c r="B25" t="s">
        <v>11</v>
      </c>
      <c r="C25" t="s">
        <v>36</v>
      </c>
      <c r="D25" s="6" t="s">
        <v>9</v>
      </c>
      <c r="E25" s="1">
        <v>4</v>
      </c>
    </row>
    <row r="26" spans="2:9" hidden="1" x14ac:dyDescent="0.25">
      <c r="B26" t="s">
        <v>0</v>
      </c>
      <c r="C26" t="s">
        <v>37</v>
      </c>
      <c r="D26" s="6" t="s">
        <v>9</v>
      </c>
      <c r="E26" s="1">
        <v>4</v>
      </c>
    </row>
    <row r="27" spans="2:9" hidden="1" x14ac:dyDescent="0.25">
      <c r="B27" t="s">
        <v>15</v>
      </c>
      <c r="C27" t="s">
        <v>18</v>
      </c>
      <c r="D27" s="6" t="s">
        <v>9</v>
      </c>
      <c r="E27" s="1">
        <v>5</v>
      </c>
    </row>
    <row r="28" spans="2:9" hidden="1" x14ac:dyDescent="0.25">
      <c r="B28" t="s">
        <v>16</v>
      </c>
      <c r="C28" t="s">
        <v>20</v>
      </c>
      <c r="D28" s="6" t="s">
        <v>9</v>
      </c>
      <c r="E28" s="1">
        <v>5</v>
      </c>
    </row>
    <row r="29" spans="2:9" hidden="1" x14ac:dyDescent="0.25">
      <c r="B29" t="s">
        <v>25</v>
      </c>
      <c r="C29" t="s">
        <v>19</v>
      </c>
      <c r="D29" s="6" t="s">
        <v>9</v>
      </c>
      <c r="E29" s="1">
        <v>5</v>
      </c>
    </row>
    <row r="30" spans="2:9" hidden="1" x14ac:dyDescent="0.25">
      <c r="B30" t="s">
        <v>11</v>
      </c>
      <c r="C30" t="s">
        <v>40</v>
      </c>
      <c r="D30" s="1" t="s">
        <v>9</v>
      </c>
      <c r="E30" s="1">
        <v>2</v>
      </c>
    </row>
    <row r="31" spans="2:9" hidden="1" x14ac:dyDescent="0.25">
      <c r="B31" t="s">
        <v>21</v>
      </c>
      <c r="C31" t="s">
        <v>41</v>
      </c>
      <c r="D31" s="1" t="s">
        <v>9</v>
      </c>
      <c r="E31" s="1">
        <v>1</v>
      </c>
    </row>
    <row r="32" spans="2:9" x14ac:dyDescent="0.25">
      <c r="D32" s="1" t="s">
        <v>3</v>
      </c>
      <c r="E32" s="1">
        <v>4</v>
      </c>
      <c r="H32" s="3" t="s">
        <v>3</v>
      </c>
      <c r="I32" s="7">
        <f>COUNTIF(Tableau1[Statut],H32) / COUNTA(Tableau1[Statut])</f>
        <v>0.10344827586206896</v>
      </c>
    </row>
    <row r="33" spans="4:9" x14ac:dyDescent="0.25">
      <c r="D33" s="1" t="s">
        <v>3</v>
      </c>
      <c r="E33" s="1">
        <v>3</v>
      </c>
      <c r="H33" s="3" t="s">
        <v>8</v>
      </c>
      <c r="I33" s="7">
        <f>COUNTIF(Tableau1[Statut],H33) / COUNTA(Tableau1[Statut])</f>
        <v>0</v>
      </c>
    </row>
    <row r="34" spans="4:9" x14ac:dyDescent="0.25">
      <c r="H34" s="4" t="s">
        <v>6</v>
      </c>
      <c r="I34" s="7">
        <f>COUNTIF(Tableau1[Statut],H34) / COUNTA(Tableau1[Statut])</f>
        <v>0</v>
      </c>
    </row>
    <row r="35" spans="4:9" x14ac:dyDescent="0.25">
      <c r="H35" s="3" t="s">
        <v>7</v>
      </c>
      <c r="I35" s="7">
        <f>COUNTIF(Tableau1[Statut],H35) / COUNTA(Tableau1[Statut])</f>
        <v>0</v>
      </c>
    </row>
    <row r="36" spans="4:9" x14ac:dyDescent="0.25">
      <c r="H36" s="3" t="s">
        <v>9</v>
      </c>
      <c r="I36" s="7">
        <f>COUNTIF(Tableau1[Statut],H36) / COUNTA(Tableau1[Statut])</f>
        <v>0.89655172413793105</v>
      </c>
    </row>
  </sheetData>
  <mergeCells count="1">
    <mergeCell ref="B2:E2"/>
  </mergeCells>
  <phoneticPr fontId="1" type="noConversion"/>
  <conditionalFormatting sqref="D5">
    <cfRule type="containsText" dxfId="7" priority="11" operator="containsText" text="EN COURS">
      <formula>NOT(ISERROR(SEARCH("EN COURS",D5)))</formula>
    </cfRule>
  </conditionalFormatting>
  <conditionalFormatting sqref="D5:D33">
    <cfRule type="containsText" dxfId="6" priority="1" operator="containsText" text="EN COURS">
      <formula>NOT(ISERROR(SEARCH("EN COURS",D5)))</formula>
    </cfRule>
    <cfRule type="containsText" dxfId="5" priority="2" operator="containsText" text="NON DEMARRE">
      <formula>NOT(ISERROR(SEARCH("NON DEMARRE",D5)))</formula>
    </cfRule>
    <cfRule type="containsText" dxfId="4" priority="7" operator="containsText" text="A REVOIR">
      <formula>NOT(ISERROR(SEARCH("A REVOIR",D5)))</formula>
    </cfRule>
    <cfRule type="containsText" dxfId="3" priority="9" operator="containsText" text="TERMINE">
      <formula>NOT(ISERROR(SEARCH("TERMINE",D5)))</formula>
    </cfRule>
  </conditionalFormatting>
  <conditionalFormatting sqref="D22:D29">
    <cfRule type="containsText" dxfId="1" priority="3" operator="containsText" text="TERMINE">
      <formula>NOT(ISERROR(SEARCH("TERMINE",D22)))</formula>
    </cfRule>
  </conditionalFormatting>
  <conditionalFormatting sqref="I32:I36">
    <cfRule type="colorScale" priority="8">
      <colorScale>
        <cfvo type="min"/>
        <cfvo type="percentile" val="50"/>
        <cfvo type="max"/>
        <color rgb="FF63BE7B"/>
        <color rgb="FFFFEB84"/>
        <color rgb="FFF8696B"/>
      </colorScale>
    </cfRule>
  </conditionalFormatting>
  <dataValidations count="1">
    <dataValidation type="list" allowBlank="1" showInputMessage="1" showErrorMessage="1" sqref="D5:D33" xr:uid="{430395FD-42E0-483F-AA0D-0AE7DC485202}">
      <formula1>$H$32:$H$36</formula1>
    </dataValidation>
  </dataValidations>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0" operator="containsText" id="{7BDD88B6-52E9-4F3B-BBAF-E212950A9C1E}">
            <xm:f>NOT(ISERROR(SEARCH($D$8,D5)))</xm:f>
            <xm:f>$D$8</xm:f>
            <x14:dxf>
              <fill>
                <patternFill>
                  <bgColor rgb="FFFFC7CE"/>
                </patternFill>
              </fill>
            </x14:dxf>
          </x14:cfRule>
          <xm:sqref>D5:D33</xm:sqref>
        </x14:conditionalFormatting>
        <x14:conditionalFormatting xmlns:xm="http://schemas.microsoft.com/office/excel/2006/main">
          <x14:cfRule type="containsText" priority="4" operator="containsText" id="{DA679D4D-87EB-4F09-BAFD-3E4A84ACFA54}">
            <xm:f>NOT(ISERROR(SEARCH($D$8,D22)))</xm:f>
            <xm:f>$D$8</xm:f>
            <x14:dxf>
              <fill>
                <patternFill>
                  <bgColor rgb="FFFFC7CE"/>
                </patternFill>
              </fill>
            </x14:dxf>
          </x14:cfRule>
          <xm:sqref>D22:D29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W W y W m F 9 E E q m A A A A 9 g A A A B I A H A B D b 2 5 m a W c v U G F j a 2 F n Z S 5 4 b W w g o h g A K K A U A A A A A A A A A A A A A A A A A A A A A A A A A A A A e 7 9 7 v 4 1 9 R W 6 O Q l l q U X F m f p 6 t k q G e g Z J C a l 5 y f k p m X r q t U m l J m q 6 F k r 2 d T U B i c n Z i e q o C U H F e s V V F c a a t U k Z J S Y G V v n 5 5 e b l e u b F e f l G 6 v p G B g a F + h K 9 P c H J G a m 6 i b m Z e c U l i X n K q E l x X C m F d S n Y 2 Y R D H 2 B n p G Z o Y 6 R m Z A t 1 k o w 8 T t P H N z E M o M A L K g W S R B G 2 c S 3 N K S o t S 7 d K K d N 2 C b P R h X B t 9 q B / s A F B L A w Q U A A I A C A D R Z b 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W W y W i i K R 7 g O A A A A E Q A A A B M A H A B G b 3 J t d W x h c y 9 T Z W N 0 a W 9 u M S 5 t I K I Y A C i g F A A A A A A A A A A A A A A A A A A A A A A A A A A A A C t O T S 7 J z M 9 T C I b Q h t Y A U E s B A i 0 A F A A C A A g A 0 W W y W m F 9 E E q m A A A A 9 g A A A B I A A A A A A A A A A A A A A A A A A A A A A E N v b m Z p Z y 9 Q Y W N r Y W d l L n h t b F B L A Q I t A B Q A A g A I A N F l s l o P y u m r p A A A A O k A A A A T A A A A A A A A A A A A A A A A A P I A A A B b Q 2 9 u d G V u d F 9 U e X B l c 1 0 u e G 1 s U E s B A i 0 A F A A C A A g A 0 W W y W i 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B V u e 2 Y V z p J l f E 0 p b O w X T w A A A A A A g A A A A A A E G Y A A A A B A A A g A A A A y s s O l U u j N 7 D R Z L U R 5 X 5 n k 0 t 5 b r u M d g G s Q H J 6 t / 5 S r 7 k A A A A A D o A A A A A C A A A g A A A A W K F b l 2 F o w Q 6 z b R l 6 5 o S I J d 6 m p w o c X R u I 5 F l P y F M J / 1 t Q A A A A M f B L c v S p N l m 2 5 E S + 8 Z C 9 Y / I 5 n 8 C T H K b j 1 Q i 6 1 y j / w G Z J M 1 J z c v C 0 k G p k K W u u D 8 i u f N u W V 6 u m y q S n l U B 2 b J r 2 d I l 1 T b Z 1 a L / U F t N M e O h j C 9 R A A A A A n A i N U 5 I i Q m I J J z u 8 k 2 0 L A 8 / M 0 4 u W z V 3 R O T d z 7 / 2 K v B 9 e l d X h D g p a s H f O K f 2 a C w 6 y 4 n c y N 6 R 6 e V Q a M n g 4 A O g W K g = = < / D a t a M a s h u p > 
</file>

<file path=customXml/itemProps1.xml><?xml version="1.0" encoding="utf-8"?>
<ds:datastoreItem xmlns:ds="http://schemas.openxmlformats.org/officeDocument/2006/customXml" ds:itemID="{35B410E3-2F3F-4E5A-B487-49D46DAFCB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Societe Generale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Sikati Kenmogne</dc:creator>
  <cp:lastModifiedBy>SIKATI KENMOGNE Samuel (External)</cp:lastModifiedBy>
  <dcterms:created xsi:type="dcterms:W3CDTF">2025-05-12T16:49:14Z</dcterms:created>
  <dcterms:modified xsi:type="dcterms:W3CDTF">2025-08-05T13:45:32Z</dcterms:modified>
</cp:coreProperties>
</file>