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0F29DF69-6403-4092-B8BE-2EEDEC8B29F6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5" i="2" l="1"/>
  <c r="L255" i="2"/>
  <c r="U254" i="2"/>
  <c r="L254" i="2"/>
  <c r="U253" i="2"/>
  <c r="L253" i="2"/>
  <c r="U252" i="2"/>
  <c r="L252" i="2"/>
  <c r="U251" i="2"/>
  <c r="L251" i="2"/>
  <c r="U250" i="2"/>
  <c r="L250" i="2"/>
  <c r="U249" i="2"/>
  <c r="L249" i="2"/>
  <c r="U248" i="2"/>
  <c r="L248" i="2"/>
  <c r="U247" i="2"/>
  <c r="L247" i="2"/>
  <c r="U246" i="2"/>
  <c r="L246" i="2"/>
  <c r="U245" i="2"/>
  <c r="L245" i="2"/>
  <c r="U244" i="2"/>
  <c r="L244" i="2"/>
  <c r="U243" i="2"/>
  <c r="L243" i="2"/>
  <c r="U242" i="2"/>
  <c r="L242" i="2"/>
  <c r="U241" i="2"/>
  <c r="L241" i="2"/>
  <c r="U240" i="2"/>
  <c r="L240" i="2"/>
  <c r="U239" i="2"/>
  <c r="L239" i="2"/>
  <c r="U238" i="2"/>
  <c r="L238" i="2"/>
  <c r="U237" i="2"/>
  <c r="L237" i="2"/>
  <c r="U236" i="2"/>
  <c r="L236" i="2"/>
  <c r="U235" i="2"/>
  <c r="L235" i="2"/>
  <c r="U234" i="2"/>
  <c r="L234" i="2"/>
  <c r="U233" i="2"/>
  <c r="L233" i="2"/>
  <c r="U232" i="2"/>
  <c r="L232" i="2"/>
  <c r="U231" i="2"/>
  <c r="L231" i="2"/>
  <c r="U230" i="2"/>
  <c r="L230" i="2"/>
  <c r="U229" i="2"/>
  <c r="L229" i="2"/>
  <c r="E223" i="2" l="1"/>
  <c r="F223" i="2"/>
  <c r="G223" i="2"/>
  <c r="H223" i="2"/>
  <c r="I223" i="2"/>
  <c r="J223" i="2"/>
  <c r="K223" i="2"/>
  <c r="L223" i="2"/>
  <c r="M223" i="2"/>
  <c r="N223" i="2"/>
  <c r="O223" i="2"/>
  <c r="D223" i="2"/>
  <c r="E192" i="2" l="1"/>
  <c r="F192" i="2"/>
  <c r="G192" i="2"/>
  <c r="H192" i="2"/>
  <c r="I192" i="2"/>
  <c r="J192" i="2"/>
  <c r="K192" i="2"/>
  <c r="L192" i="2"/>
  <c r="M192" i="2"/>
  <c r="N192" i="2"/>
  <c r="O192" i="2"/>
  <c r="D192" i="2"/>
  <c r="E161" i="2"/>
  <c r="F161" i="2"/>
  <c r="G161" i="2"/>
  <c r="H161" i="2"/>
  <c r="I161" i="2"/>
  <c r="J161" i="2"/>
  <c r="K161" i="2"/>
  <c r="L161" i="2"/>
  <c r="M161" i="2"/>
  <c r="N161" i="2"/>
  <c r="O161" i="2"/>
  <c r="D161" i="2"/>
  <c r="E130" i="2"/>
  <c r="F130" i="2"/>
  <c r="G130" i="2"/>
  <c r="H130" i="2"/>
  <c r="I130" i="2"/>
  <c r="J130" i="2"/>
  <c r="K130" i="2"/>
  <c r="L130" i="2"/>
  <c r="M130" i="2"/>
  <c r="N130" i="2"/>
  <c r="O130" i="2"/>
  <c r="D130" i="2"/>
  <c r="E99" i="2"/>
  <c r="F99" i="2"/>
  <c r="G99" i="2"/>
  <c r="H99" i="2"/>
  <c r="I99" i="2"/>
  <c r="J99" i="2"/>
  <c r="K99" i="2"/>
  <c r="L99" i="2"/>
  <c r="M99" i="2"/>
  <c r="N99" i="2"/>
  <c r="O99" i="2"/>
  <c r="D99" i="2"/>
  <c r="E68" i="2"/>
  <c r="F68" i="2"/>
  <c r="G68" i="2"/>
  <c r="H68" i="2"/>
  <c r="I68" i="2"/>
  <c r="J68" i="2"/>
  <c r="K68" i="2"/>
  <c r="L68" i="2"/>
  <c r="M68" i="2"/>
  <c r="N68" i="2"/>
  <c r="O68" i="2"/>
  <c r="D68" i="2"/>
  <c r="E37" i="2"/>
  <c r="F37" i="2"/>
  <c r="G37" i="2"/>
  <c r="H37" i="2"/>
  <c r="I37" i="2"/>
  <c r="J37" i="2"/>
  <c r="K37" i="2"/>
  <c r="L37" i="2"/>
  <c r="M37" i="2"/>
  <c r="N37" i="2"/>
  <c r="O37" i="2"/>
  <c r="D37" i="2"/>
</calcChain>
</file>

<file path=xl/sharedStrings.xml><?xml version="1.0" encoding="utf-8"?>
<sst xmlns="http://schemas.openxmlformats.org/spreadsheetml/2006/main" count="765" uniqueCount="118">
  <si>
    <t>UG Dipl/Cert (1 or 2 yrs)</t>
  </si>
  <si>
    <t>UG Dipl/Cert (3yrs)</t>
  </si>
  <si>
    <t>1st B Degree (3yrs)</t>
  </si>
  <si>
    <t>1st B Degree (4yrs or more)</t>
  </si>
  <si>
    <t>PG Dipl/Cert</t>
  </si>
  <si>
    <t>PG B Degree</t>
  </si>
  <si>
    <t>Honours</t>
  </si>
  <si>
    <t>Masters</t>
  </si>
  <si>
    <t>Doctorate</t>
  </si>
  <si>
    <t>Total</t>
  </si>
  <si>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</si>
  <si>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</si>
  <si>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</si>
  <si>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</si>
  <si>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</si>
  <si>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</si>
  <si>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</si>
  <si>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</si>
  <si>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</si>
  <si>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</si>
  <si>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</si>
  <si>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</si>
  <si>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</si>
  <si>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</si>
  <si>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</si>
  <si>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</si>
  <si>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</si>
  <si>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</si>
  <si>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</si>
  <si>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</si>
  <si>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</si>
  <si>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 UG</t>
  </si>
  <si>
    <t>Total PG</t>
  </si>
  <si>
    <t>UL</t>
  </si>
  <si>
    <t>TOTAL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</si>
  <si>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</si>
  <si>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</si>
  <si>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</si>
  <si>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</si>
  <si>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</si>
  <si>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</si>
  <si>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</si>
  <si>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</si>
  <si>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</si>
  <si>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</si>
  <si>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</si>
  <si>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</si>
  <si>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</si>
  <si>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</si>
  <si>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</si>
  <si>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</si>
  <si>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</si>
  <si>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</si>
  <si>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</si>
  <si>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</si>
  <si>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</si>
  <si>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</si>
  <si>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</si>
  <si>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</si>
  <si>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</si>
  <si>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</si>
  <si>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</si>
  <si>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</si>
  <si>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</si>
  <si>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</si>
  <si>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</si>
  <si>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</si>
  <si>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</si>
  <si>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</si>
  <si>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</si>
  <si>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</si>
  <si>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</si>
  <si>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</si>
  <si>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</si>
  <si>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</si>
  <si>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</si>
  <si>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</si>
  <si>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</si>
  <si>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</si>
  <si>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</si>
  <si>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</si>
  <si>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</si>
  <si>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</si>
  <si>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</si>
  <si>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</si>
  <si>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</si>
  <si>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</si>
  <si>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</si>
  <si>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</si>
  <si>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</si>
  <si>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</si>
  <si>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</si>
  <si>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</si>
  <si>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NMU</t>
  </si>
  <si>
    <t>UG DIP/CERT (1 YRS)</t>
  </si>
  <si>
    <t>UG DIP/CERT (2 YRS)</t>
  </si>
  <si>
    <t>UG DIP/CERT (3 YRS)</t>
  </si>
  <si>
    <t>1ST BACH DEG (3YRS)</t>
  </si>
  <si>
    <t>1ST BACH DEG (4YRS OR MORE)/NQF 7</t>
  </si>
  <si>
    <t>1ST BACH DEG (4YRS OR MORE NQF 8)</t>
  </si>
  <si>
    <t>B TECH (1 YR)</t>
  </si>
  <si>
    <t>ADVANCED DIPLOMA</t>
  </si>
  <si>
    <t>UG Total</t>
  </si>
  <si>
    <t>POST GRADUATE CERTIFICATE IN EDUCATION</t>
  </si>
  <si>
    <t>PG/DIP/POST DIP DIP/CERT</t>
  </si>
  <si>
    <t>PG BACH DEG/ADV BACH DEG</t>
  </si>
  <si>
    <t>HONOURS/NH DIP/(HEQSF PG DIP)</t>
  </si>
  <si>
    <t>MASTERS/ MASTERS DIP RESEARCH</t>
  </si>
  <si>
    <t>MASTERS/ MASTERS DIP NON RESEARCH</t>
  </si>
  <si>
    <t>DOCTORATE RESEARCH</t>
  </si>
  <si>
    <t>DOCTORATE NON RESEARCH</t>
  </si>
  <si>
    <t>PG Total</t>
  </si>
  <si>
    <t>PLEASE NOTE THAT THE FORMAT FOR 2016 HAS CHANGED TO ALIGN WITH THE HEQSF QUALIFICATIONS</t>
  </si>
  <si>
    <t>Table 8 Graduates by qualification type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</si>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</sst>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i/>
      <sz val="10"/>
      <name val="Arial"/>
      <family val="2"/>
    </font>
    <font>
      <b/>
      <sz val="14"/>
      <color theme="5"/>
      <name val="Arial"/>
      <family val="2"/>
    </font>
    <font>
      <i/>
      <sz val="11"/>
      <color theme="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1" fillId="0" borderId="0" xfId="0" applyFont="1"/>
    <xf numFmtId="3" fontId="0" fillId="0" borderId="1" xfId="0" applyNumberFormat="1" applyBorder="1"/>
    <xf numFmtId="3" fontId="0" fillId="0" borderId="1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 applyBorder="1"/>
    <xf numFmtId="3" fontId="1" fillId="0" borderId="1" xfId="0" applyNumberFormat="1" applyFont="1" applyBorder="1" applyAlignment="1">
      <alignment wrapText="1"/>
    </xf>
    <xf numFmtId="0" fontId="0" fillId="0" borderId="0" xfId="0" applyFill="1"/>
    <xf numFmtId="0" fontId="1" fillId="0" borderId="0" xfId="0" applyFont="1" applyAlignment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left"/>
    </xf>
    <xf numFmtId="164" fontId="0" fillId="0" borderId="1" xfId="1" applyNumberFormat="1" applyFont="1" applyBorder="1"/>
    <xf numFmtId="164" fontId="1" fillId="0" borderId="1" xfId="1" applyNumberFormat="1" applyFont="1" applyBorder="1"/>
    <xf numFmtId="164" fontId="1" fillId="0" borderId="1" xfId="1" applyNumberFormat="1" applyFont="1" applyBorder="1" applyAlignment="1">
      <alignment wrapText="1"/>
    </xf>
    <xf numFmtId="164" fontId="4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 applyFill="1"/>
    <xf numFmtId="0" fontId="9" fillId="0" borderId="0" xfId="0" applyFont="1"/>
    <xf numFmtId="0" fontId="9" fillId="0" borderId="0" xfId="0" applyFont="1" applyAlignment="1"/>
    <xf numFmtId="0" fontId="10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5"/>
  <sheetViews>
    <sheetView tabSelected="1" workbookViewId="0">
      <selection activeCell="C6" sqref="C6"/>
    </sheetView>
  </sheetViews>
  <sheetFormatPr defaultRowHeight="14.4" x14ac:dyDescent="0.55000000000000004"/>
  <cols>
    <col min="1" max="1" width="12" customWidth="1"/>
    <col min="2" max="2" width="10.578125" bestFit="1" customWidth="1"/>
    <col min="3" max="3" width="40" bestFit="1" customWidth="1"/>
    <col min="4" max="5" width="10.26171875" bestFit="1" customWidth="1"/>
    <col min="6" max="7" width="7.83984375" bestFit="1" customWidth="1"/>
    <col min="8" max="8" width="9.578125" customWidth="1"/>
    <col min="9" max="9" width="10.26171875" bestFit="1" customWidth="1"/>
    <col min="10" max="10" width="6.68359375" bestFit="1" customWidth="1"/>
    <col min="11" max="11" width="8.83984375" customWidth="1"/>
    <col min="12" max="12" width="7.83984375" bestFit="1" customWidth="1"/>
    <col min="13" max="13" width="9.68359375" customWidth="1"/>
    <col min="14" max="14" width="7.83984375" bestFit="1" customWidth="1"/>
    <col min="15" max="15" width="8.83984375" bestFit="1" customWidth="1"/>
  </cols>
  <sheetData>
    <row r="1" spans="1:15" ht="22.5" x14ac:dyDescent="0.55000000000000004">
      <c r="A1" s="29" t="s">
        <v>114</v>
      </c>
    </row>
    <row r="2" spans="1:15" ht="17.7" x14ac:dyDescent="0.55000000000000004">
      <c r="A2" s="31" t="s">
        <v>115</v>
      </c>
    </row>
    <row r="3" spans="1:15" x14ac:dyDescent="0.55000000000000004">
      <c r="A3" s="32" t="s">
        <v>117</v>
      </c>
    </row>
    <row r="4" spans="1:15" x14ac:dyDescent="0.55000000000000004">
      <c r="A4" s="30" t="s">
        <v>116</v>
      </c>
    </row>
    <row r="6" spans="1:15" ht="18.3" x14ac:dyDescent="0.7">
      <c r="A6" s="27" t="s">
        <v>113</v>
      </c>
      <c r="B6" s="11"/>
      <c r="C6" s="11"/>
    </row>
    <row r="7" spans="1:15" x14ac:dyDescent="0.55000000000000004">
      <c r="A7" s="12"/>
      <c r="B7" s="11"/>
      <c r="C7" s="11"/>
    </row>
    <row r="8" spans="1:15" ht="18.3" x14ac:dyDescent="0.7">
      <c r="A8" s="28">
        <v>2009</v>
      </c>
      <c r="B8" s="11"/>
      <c r="C8" s="11"/>
    </row>
    <row r="9" spans="1:15" ht="42.9" x14ac:dyDescent="0.55000000000000004">
      <c r="A9" s="14" t="s">
        <v>35</v>
      </c>
      <c r="B9" s="15" t="s">
        <v>36</v>
      </c>
      <c r="C9" s="15" t="s">
        <v>37</v>
      </c>
      <c r="D9" s="2" t="s">
        <v>0</v>
      </c>
      <c r="E9" s="2" t="s">
        <v>1</v>
      </c>
      <c r="F9" s="2" t="s">
        <v>2</v>
      </c>
      <c r="G9" s="2" t="s">
        <v>3</v>
      </c>
      <c r="H9" s="2" t="s">
        <v>31</v>
      </c>
      <c r="I9" s="2" t="s">
        <v>4</v>
      </c>
      <c r="J9" s="2" t="s">
        <v>5</v>
      </c>
      <c r="K9" s="2" t="s">
        <v>6</v>
      </c>
      <c r="L9" s="2" t="s">
        <v>7</v>
      </c>
      <c r="M9" s="2" t="s">
        <v>8</v>
      </c>
      <c r="N9" s="2" t="s">
        <v>32</v>
      </c>
      <c r="O9" s="2" t="s">
        <v>9</v>
      </c>
    </row>
    <row r="10" spans="1:15" x14ac:dyDescent="0.55000000000000004">
      <c r="A10" s="16"/>
      <c r="B10" s="16"/>
      <c r="C10" s="1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55000000000000004">
      <c r="A11" s="13" t="s">
        <v>38</v>
      </c>
      <c r="B11" s="13" t="s">
        <v>10</v>
      </c>
      <c r="C11" s="13" t="s">
        <v>39</v>
      </c>
      <c r="D11" s="6">
        <v>645</v>
      </c>
      <c r="E11" s="6">
        <v>4111.9999999999991</v>
      </c>
      <c r="F11" s="6">
        <v>0</v>
      </c>
      <c r="G11" s="6">
        <v>2387.0000000000005</v>
      </c>
      <c r="H11" s="8">
        <v>7144</v>
      </c>
      <c r="I11" s="6">
        <v>0</v>
      </c>
      <c r="J11" s="6">
        <v>0</v>
      </c>
      <c r="K11" s="6">
        <v>453</v>
      </c>
      <c r="L11" s="6">
        <v>102</v>
      </c>
      <c r="M11" s="6">
        <v>12</v>
      </c>
      <c r="N11" s="8">
        <v>567</v>
      </c>
      <c r="O11" s="8">
        <v>7711</v>
      </c>
    </row>
    <row r="12" spans="1:15" x14ac:dyDescent="0.55000000000000004">
      <c r="A12" s="13" t="s">
        <v>40</v>
      </c>
      <c r="B12" s="13" t="s">
        <v>11</v>
      </c>
      <c r="C12" s="13" t="s">
        <v>41</v>
      </c>
      <c r="D12" s="6">
        <v>294</v>
      </c>
      <c r="E12" s="6">
        <v>22</v>
      </c>
      <c r="F12" s="6">
        <v>1543.9999999999998</v>
      </c>
      <c r="G12" s="6">
        <v>1267</v>
      </c>
      <c r="H12" s="8">
        <v>3127</v>
      </c>
      <c r="I12" s="6">
        <v>884</v>
      </c>
      <c r="J12" s="6">
        <v>0</v>
      </c>
      <c r="K12" s="6">
        <v>820</v>
      </c>
      <c r="L12" s="6">
        <v>867</v>
      </c>
      <c r="M12" s="6">
        <v>178</v>
      </c>
      <c r="N12" s="8">
        <v>2749</v>
      </c>
      <c r="O12" s="8">
        <v>5876</v>
      </c>
    </row>
    <row r="13" spans="1:15" x14ac:dyDescent="0.55000000000000004">
      <c r="A13" s="13" t="s">
        <v>42</v>
      </c>
      <c r="B13" s="13" t="s">
        <v>12</v>
      </c>
      <c r="C13" s="13" t="s">
        <v>43</v>
      </c>
      <c r="D13" s="6">
        <v>247</v>
      </c>
      <c r="E13" s="6">
        <v>1121.0000000000002</v>
      </c>
      <c r="F13" s="6">
        <v>100</v>
      </c>
      <c r="G13" s="6">
        <v>689</v>
      </c>
      <c r="H13" s="8">
        <v>2157</v>
      </c>
      <c r="I13" s="6">
        <v>109</v>
      </c>
      <c r="J13" s="6">
        <v>0</v>
      </c>
      <c r="K13" s="6">
        <v>69</v>
      </c>
      <c r="L13" s="6">
        <v>31</v>
      </c>
      <c r="M13" s="6">
        <v>4</v>
      </c>
      <c r="N13" s="8">
        <v>213</v>
      </c>
      <c r="O13" s="8">
        <v>2370</v>
      </c>
    </row>
    <row r="14" spans="1:15" x14ac:dyDescent="0.55000000000000004">
      <c r="A14" s="13" t="s">
        <v>44</v>
      </c>
      <c r="B14" s="13" t="s">
        <v>13</v>
      </c>
      <c r="C14" s="13" t="s">
        <v>45</v>
      </c>
      <c r="D14" s="6">
        <v>201</v>
      </c>
      <c r="E14" s="6">
        <v>3836</v>
      </c>
      <c r="F14" s="6">
        <v>0</v>
      </c>
      <c r="G14" s="6">
        <v>1545</v>
      </c>
      <c r="H14" s="8">
        <v>5582</v>
      </c>
      <c r="I14" s="6">
        <v>0</v>
      </c>
      <c r="J14" s="6">
        <v>0</v>
      </c>
      <c r="K14" s="6">
        <v>0</v>
      </c>
      <c r="L14" s="6">
        <v>68</v>
      </c>
      <c r="M14" s="6">
        <v>5</v>
      </c>
      <c r="N14" s="8">
        <v>73</v>
      </c>
      <c r="O14" s="8">
        <v>5655</v>
      </c>
    </row>
    <row r="15" spans="1:15" x14ac:dyDescent="0.55000000000000004">
      <c r="A15" s="13" t="s">
        <v>46</v>
      </c>
      <c r="B15" s="13" t="s">
        <v>14</v>
      </c>
      <c r="C15" s="13" t="s">
        <v>47</v>
      </c>
      <c r="D15" s="6">
        <v>0</v>
      </c>
      <c r="E15" s="6">
        <v>156</v>
      </c>
      <c r="F15" s="6">
        <v>568</v>
      </c>
      <c r="G15" s="6">
        <v>748.99999999999989</v>
      </c>
      <c r="H15" s="8">
        <v>1473</v>
      </c>
      <c r="I15" s="6">
        <v>88</v>
      </c>
      <c r="J15" s="6">
        <v>2</v>
      </c>
      <c r="K15" s="6">
        <v>343</v>
      </c>
      <c r="L15" s="6">
        <v>153</v>
      </c>
      <c r="M15" s="6">
        <v>34</v>
      </c>
      <c r="N15" s="8">
        <v>620</v>
      </c>
      <c r="O15" s="8">
        <v>2093</v>
      </c>
    </row>
    <row r="16" spans="1:15" x14ac:dyDescent="0.55000000000000004">
      <c r="A16" s="13" t="s">
        <v>48</v>
      </c>
      <c r="B16" s="13" t="s">
        <v>15</v>
      </c>
      <c r="C16" s="13" t="s">
        <v>49</v>
      </c>
      <c r="D16" s="6">
        <v>553.00000000000023</v>
      </c>
      <c r="E16" s="6">
        <v>164.99999999999997</v>
      </c>
      <c r="F16" s="6">
        <v>1535</v>
      </c>
      <c r="G16" s="6">
        <v>635</v>
      </c>
      <c r="H16" s="8">
        <v>2888</v>
      </c>
      <c r="I16" s="6">
        <v>850</v>
      </c>
      <c r="J16" s="6">
        <v>85</v>
      </c>
      <c r="K16" s="6">
        <v>965</v>
      </c>
      <c r="L16" s="6">
        <v>513</v>
      </c>
      <c r="M16" s="6">
        <v>78</v>
      </c>
      <c r="N16" s="8">
        <v>2491</v>
      </c>
      <c r="O16" s="8">
        <v>5379</v>
      </c>
    </row>
    <row r="17" spans="1:15" x14ac:dyDescent="0.55000000000000004">
      <c r="A17" s="13" t="s">
        <v>50</v>
      </c>
      <c r="B17" s="13" t="s">
        <v>16</v>
      </c>
      <c r="C17" s="13" t="s">
        <v>51</v>
      </c>
      <c r="D17" s="6">
        <v>1300</v>
      </c>
      <c r="E17" s="6">
        <v>2484.9999999999995</v>
      </c>
      <c r="F17" s="6">
        <v>2671</v>
      </c>
      <c r="G17" s="6">
        <v>1594.9999999999998</v>
      </c>
      <c r="H17" s="8">
        <v>8051</v>
      </c>
      <c r="I17" s="6">
        <v>351</v>
      </c>
      <c r="J17" s="6">
        <v>176</v>
      </c>
      <c r="K17" s="6">
        <v>1399.0000000000002</v>
      </c>
      <c r="L17" s="6">
        <v>320</v>
      </c>
      <c r="M17" s="6">
        <v>70</v>
      </c>
      <c r="N17" s="8">
        <v>2316</v>
      </c>
      <c r="O17" s="8">
        <v>10367</v>
      </c>
    </row>
    <row r="18" spans="1:15" x14ac:dyDescent="0.55000000000000004">
      <c r="A18" s="13" t="s">
        <v>52</v>
      </c>
      <c r="B18" s="13" t="s">
        <v>17</v>
      </c>
      <c r="C18" s="13" t="s">
        <v>53</v>
      </c>
      <c r="D18" s="6">
        <v>1679</v>
      </c>
      <c r="E18" s="6">
        <v>11</v>
      </c>
      <c r="F18" s="6">
        <v>2757</v>
      </c>
      <c r="G18" s="6">
        <v>1463.9999999999998</v>
      </c>
      <c r="H18" s="8">
        <v>5911</v>
      </c>
      <c r="I18" s="6">
        <v>408</v>
      </c>
      <c r="J18" s="6">
        <v>0</v>
      </c>
      <c r="K18" s="6">
        <v>942</v>
      </c>
      <c r="L18" s="6">
        <v>690</v>
      </c>
      <c r="M18" s="6">
        <v>159</v>
      </c>
      <c r="N18" s="8">
        <v>2199</v>
      </c>
      <c r="O18" s="8">
        <v>8110</v>
      </c>
    </row>
    <row r="19" spans="1:15" x14ac:dyDescent="0.55000000000000004">
      <c r="A19" s="13" t="s">
        <v>54</v>
      </c>
      <c r="B19" s="13" t="s">
        <v>33</v>
      </c>
      <c r="C19" s="13" t="s">
        <v>55</v>
      </c>
      <c r="D19" s="6">
        <v>0</v>
      </c>
      <c r="E19" s="6">
        <v>120</v>
      </c>
      <c r="F19" s="6">
        <v>1128</v>
      </c>
      <c r="G19" s="6">
        <v>1070</v>
      </c>
      <c r="H19" s="8">
        <v>2318</v>
      </c>
      <c r="I19" s="6">
        <v>155</v>
      </c>
      <c r="J19" s="6">
        <v>0</v>
      </c>
      <c r="K19" s="6">
        <v>433</v>
      </c>
      <c r="L19" s="6">
        <v>199</v>
      </c>
      <c r="M19" s="6">
        <v>17</v>
      </c>
      <c r="N19" s="8">
        <v>804</v>
      </c>
      <c r="O19" s="8">
        <v>3122</v>
      </c>
    </row>
    <row r="20" spans="1:15" x14ac:dyDescent="0.55000000000000004">
      <c r="A20" s="13" t="s">
        <v>56</v>
      </c>
      <c r="B20" s="13" t="s">
        <v>93</v>
      </c>
      <c r="C20" s="13" t="s">
        <v>57</v>
      </c>
      <c r="D20" s="6">
        <v>383</v>
      </c>
      <c r="E20" s="6">
        <v>1631.0000000000007</v>
      </c>
      <c r="F20" s="6">
        <v>853.00000000000011</v>
      </c>
      <c r="G20" s="6">
        <v>1059.0000000000002</v>
      </c>
      <c r="H20" s="8">
        <v>3926.0000000000009</v>
      </c>
      <c r="I20" s="6">
        <v>107</v>
      </c>
      <c r="J20" s="6">
        <v>0</v>
      </c>
      <c r="K20" s="6">
        <v>626</v>
      </c>
      <c r="L20" s="6">
        <v>252</v>
      </c>
      <c r="M20" s="6">
        <v>39</v>
      </c>
      <c r="N20" s="8">
        <v>1024</v>
      </c>
      <c r="O20" s="8">
        <v>4950.0000000000009</v>
      </c>
    </row>
    <row r="21" spans="1:15" x14ac:dyDescent="0.55000000000000004">
      <c r="A21" s="13" t="s">
        <v>58</v>
      </c>
      <c r="B21" s="13" t="s">
        <v>19</v>
      </c>
      <c r="C21" s="13" t="s">
        <v>59</v>
      </c>
      <c r="D21" s="6">
        <v>5246.9999999998645</v>
      </c>
      <c r="E21" s="6">
        <v>743.00000000000625</v>
      </c>
      <c r="F21" s="6">
        <v>2612.9999999999995</v>
      </c>
      <c r="G21" s="6">
        <v>1289.0000000000005</v>
      </c>
      <c r="H21" s="8">
        <v>9891.9999999998709</v>
      </c>
      <c r="I21" s="6">
        <v>814</v>
      </c>
      <c r="J21" s="6">
        <v>0</v>
      </c>
      <c r="K21" s="6">
        <v>1956.9999999999993</v>
      </c>
      <c r="L21" s="6">
        <v>658.99999999999966</v>
      </c>
      <c r="M21" s="6">
        <v>123</v>
      </c>
      <c r="N21" s="8">
        <v>3552.9999999999986</v>
      </c>
      <c r="O21" s="8">
        <v>13444.999999999869</v>
      </c>
    </row>
    <row r="22" spans="1:15" x14ac:dyDescent="0.55000000000000004">
      <c r="A22" s="13" t="s">
        <v>60</v>
      </c>
      <c r="B22" s="13" t="s">
        <v>20</v>
      </c>
      <c r="C22" s="13" t="s">
        <v>61</v>
      </c>
      <c r="D22" s="6">
        <v>2593</v>
      </c>
      <c r="E22" s="6">
        <v>4</v>
      </c>
      <c r="F22" s="6">
        <v>3291.0000000000027</v>
      </c>
      <c r="G22" s="6">
        <v>1981</v>
      </c>
      <c r="H22" s="8">
        <v>7869.0000000000027</v>
      </c>
      <c r="I22" s="6">
        <v>252</v>
      </c>
      <c r="J22" s="6">
        <v>119</v>
      </c>
      <c r="K22" s="6">
        <v>3332</v>
      </c>
      <c r="L22" s="6">
        <v>1154.0000000000002</v>
      </c>
      <c r="M22" s="6">
        <v>196</v>
      </c>
      <c r="N22" s="8">
        <v>5053</v>
      </c>
      <c r="O22" s="8">
        <v>12922.000000000004</v>
      </c>
    </row>
    <row r="23" spans="1:15" x14ac:dyDescent="0.55000000000000004">
      <c r="A23" s="13" t="s">
        <v>62</v>
      </c>
      <c r="B23" s="13" t="s">
        <v>21</v>
      </c>
      <c r="C23" s="13" t="s">
        <v>63</v>
      </c>
      <c r="D23" s="6">
        <v>152</v>
      </c>
      <c r="E23" s="6">
        <v>0</v>
      </c>
      <c r="F23" s="6">
        <v>797</v>
      </c>
      <c r="G23" s="6">
        <v>232</v>
      </c>
      <c r="H23" s="8">
        <v>1181</v>
      </c>
      <c r="I23" s="6">
        <v>167</v>
      </c>
      <c r="J23" s="6">
        <v>0</v>
      </c>
      <c r="K23" s="6">
        <v>354</v>
      </c>
      <c r="L23" s="6">
        <v>160</v>
      </c>
      <c r="M23" s="6">
        <v>32</v>
      </c>
      <c r="N23" s="8">
        <v>713</v>
      </c>
      <c r="O23" s="8">
        <v>1894</v>
      </c>
    </row>
    <row r="24" spans="1:15" x14ac:dyDescent="0.55000000000000004">
      <c r="A24" s="13" t="s">
        <v>64</v>
      </c>
      <c r="B24" s="13" t="s">
        <v>22</v>
      </c>
      <c r="C24" s="13" t="s">
        <v>65</v>
      </c>
      <c r="D24" s="6">
        <v>8223</v>
      </c>
      <c r="E24" s="6">
        <v>1541.0000000000014</v>
      </c>
      <c r="F24" s="6">
        <v>5275</v>
      </c>
      <c r="G24" s="6">
        <v>2464.0000000000009</v>
      </c>
      <c r="H24" s="8">
        <v>17503.000000000004</v>
      </c>
      <c r="I24" s="6">
        <v>1329.999999999995</v>
      </c>
      <c r="J24" s="6">
        <v>0</v>
      </c>
      <c r="K24" s="6">
        <v>3398</v>
      </c>
      <c r="L24" s="6">
        <v>373</v>
      </c>
      <c r="M24" s="6">
        <v>71</v>
      </c>
      <c r="N24" s="8">
        <v>5171.9999999999945</v>
      </c>
      <c r="O24" s="8">
        <v>22675</v>
      </c>
    </row>
    <row r="25" spans="1:15" x14ac:dyDescent="0.55000000000000004">
      <c r="A25" s="13" t="s">
        <v>66</v>
      </c>
      <c r="B25" s="13" t="s">
        <v>23</v>
      </c>
      <c r="C25" s="13" t="s">
        <v>67</v>
      </c>
      <c r="D25" s="6">
        <v>0</v>
      </c>
      <c r="E25" s="6">
        <v>0</v>
      </c>
      <c r="F25" s="6">
        <v>2011.9999999999986</v>
      </c>
      <c r="G25" s="6">
        <v>1073</v>
      </c>
      <c r="H25" s="8">
        <v>3084.9999999999986</v>
      </c>
      <c r="I25" s="6">
        <v>1263.9999999999998</v>
      </c>
      <c r="J25" s="6">
        <v>75.999999999999986</v>
      </c>
      <c r="K25" s="6">
        <v>1143</v>
      </c>
      <c r="L25" s="6">
        <v>1059</v>
      </c>
      <c r="M25" s="6">
        <v>139</v>
      </c>
      <c r="N25" s="8">
        <v>3681</v>
      </c>
      <c r="O25" s="8">
        <v>6765.9999999999982</v>
      </c>
    </row>
    <row r="26" spans="1:15" x14ac:dyDescent="0.55000000000000004">
      <c r="A26" s="13" t="s">
        <v>68</v>
      </c>
      <c r="B26" s="13" t="s">
        <v>24</v>
      </c>
      <c r="C26" s="13" t="s">
        <v>69</v>
      </c>
      <c r="D26" s="6">
        <v>1249</v>
      </c>
      <c r="E26" s="6">
        <v>6149</v>
      </c>
      <c r="F26" s="6">
        <v>0</v>
      </c>
      <c r="G26" s="6">
        <v>2737</v>
      </c>
      <c r="H26" s="8">
        <v>10135</v>
      </c>
      <c r="I26" s="6">
        <v>0</v>
      </c>
      <c r="J26" s="6">
        <v>0</v>
      </c>
      <c r="K26" s="6">
        <v>77</v>
      </c>
      <c r="L26" s="6">
        <v>200</v>
      </c>
      <c r="M26" s="6">
        <v>25</v>
      </c>
      <c r="N26" s="8">
        <v>302</v>
      </c>
      <c r="O26" s="8">
        <v>10437</v>
      </c>
    </row>
    <row r="27" spans="1:15" x14ac:dyDescent="0.55000000000000004">
      <c r="A27" s="13" t="s">
        <v>70</v>
      </c>
      <c r="B27" s="13" t="s">
        <v>26</v>
      </c>
      <c r="C27" s="13" t="s">
        <v>71</v>
      </c>
      <c r="D27" s="7">
        <v>20.000000000000004</v>
      </c>
      <c r="E27" s="7">
        <v>96</v>
      </c>
      <c r="F27" s="7">
        <v>1002.9999999999994</v>
      </c>
      <c r="G27" s="7">
        <v>827.99999999999966</v>
      </c>
      <c r="H27" s="8">
        <v>1946.9999999999991</v>
      </c>
      <c r="I27" s="7">
        <v>39.000000000000014</v>
      </c>
      <c r="J27" s="7">
        <v>8</v>
      </c>
      <c r="K27" s="7">
        <v>115</v>
      </c>
      <c r="L27" s="7">
        <v>22</v>
      </c>
      <c r="M27" s="7">
        <v>4</v>
      </c>
      <c r="N27" s="8">
        <v>188</v>
      </c>
      <c r="O27" s="8">
        <v>2134.9999999999991</v>
      </c>
    </row>
    <row r="28" spans="1:15" x14ac:dyDescent="0.55000000000000004">
      <c r="A28" s="13" t="s">
        <v>72</v>
      </c>
      <c r="B28" s="13" t="s">
        <v>25</v>
      </c>
      <c r="C28" s="13" t="s">
        <v>73</v>
      </c>
      <c r="D28" s="6">
        <v>89</v>
      </c>
      <c r="E28" s="6">
        <v>2381</v>
      </c>
      <c r="F28" s="6">
        <v>0</v>
      </c>
      <c r="G28" s="6">
        <v>699</v>
      </c>
      <c r="H28" s="8">
        <v>3169</v>
      </c>
      <c r="I28" s="6">
        <v>1</v>
      </c>
      <c r="J28" s="6">
        <v>0</v>
      </c>
      <c r="K28" s="6">
        <v>11</v>
      </c>
      <c r="L28" s="6">
        <v>16</v>
      </c>
      <c r="M28" s="6">
        <v>2</v>
      </c>
      <c r="N28" s="8">
        <v>30</v>
      </c>
      <c r="O28" s="8">
        <v>3199</v>
      </c>
    </row>
    <row r="29" spans="1:15" x14ac:dyDescent="0.55000000000000004">
      <c r="A29" s="13" t="s">
        <v>74</v>
      </c>
      <c r="B29" s="13" t="s">
        <v>27</v>
      </c>
      <c r="C29" s="13" t="s">
        <v>75</v>
      </c>
      <c r="D29" s="6">
        <v>769.00000000000023</v>
      </c>
      <c r="E29" s="6">
        <v>1248.0000000000007</v>
      </c>
      <c r="F29" s="6">
        <v>419</v>
      </c>
      <c r="G29" s="6">
        <v>832.00000000000011</v>
      </c>
      <c r="H29" s="8">
        <v>3268.0000000000009</v>
      </c>
      <c r="I29" s="6">
        <v>64</v>
      </c>
      <c r="J29" s="6">
        <v>4</v>
      </c>
      <c r="K29" s="6">
        <v>189</v>
      </c>
      <c r="L29" s="6">
        <v>14</v>
      </c>
      <c r="M29" s="6">
        <v>0</v>
      </c>
      <c r="N29" s="8">
        <v>271</v>
      </c>
      <c r="O29" s="8">
        <v>3539.0000000000009</v>
      </c>
    </row>
    <row r="30" spans="1:15" x14ac:dyDescent="0.55000000000000004">
      <c r="A30" s="13" t="s">
        <v>76</v>
      </c>
      <c r="B30" s="13" t="s">
        <v>28</v>
      </c>
      <c r="C30" s="13" t="s">
        <v>77</v>
      </c>
      <c r="D30" s="6">
        <v>464</v>
      </c>
      <c r="E30" s="6">
        <v>2</v>
      </c>
      <c r="F30" s="6">
        <v>990</v>
      </c>
      <c r="G30" s="6">
        <v>771</v>
      </c>
      <c r="H30" s="8">
        <v>2227</v>
      </c>
      <c r="I30" s="6">
        <v>238</v>
      </c>
      <c r="J30" s="6">
        <v>117</v>
      </c>
      <c r="K30" s="6">
        <v>433</v>
      </c>
      <c r="L30" s="6">
        <v>293</v>
      </c>
      <c r="M30" s="6">
        <v>47</v>
      </c>
      <c r="N30" s="8">
        <v>1128</v>
      </c>
      <c r="O30" s="8">
        <v>3355</v>
      </c>
    </row>
    <row r="31" spans="1:15" x14ac:dyDescent="0.55000000000000004">
      <c r="A31" s="13" t="s">
        <v>78</v>
      </c>
      <c r="B31" s="13" t="s">
        <v>29</v>
      </c>
      <c r="C31" s="13" t="s">
        <v>79</v>
      </c>
      <c r="D31" s="6">
        <v>206</v>
      </c>
      <c r="E31" s="6">
        <v>6</v>
      </c>
      <c r="F31" s="6">
        <v>1549</v>
      </c>
      <c r="G31" s="6">
        <v>1291</v>
      </c>
      <c r="H31" s="8">
        <v>3052</v>
      </c>
      <c r="I31" s="6">
        <v>607</v>
      </c>
      <c r="J31" s="6">
        <v>1</v>
      </c>
      <c r="K31" s="6">
        <v>834.00000000000011</v>
      </c>
      <c r="L31" s="6">
        <v>925.99999999999977</v>
      </c>
      <c r="M31" s="6">
        <v>124</v>
      </c>
      <c r="N31" s="8">
        <v>2492</v>
      </c>
      <c r="O31" s="8">
        <v>5544</v>
      </c>
    </row>
    <row r="32" spans="1:15" x14ac:dyDescent="0.55000000000000004">
      <c r="A32" s="13" t="s">
        <v>80</v>
      </c>
      <c r="B32" s="13" t="s">
        <v>30</v>
      </c>
      <c r="C32" s="13" t="s">
        <v>81</v>
      </c>
      <c r="D32" s="6">
        <v>55</v>
      </c>
      <c r="E32" s="6">
        <v>225</v>
      </c>
      <c r="F32" s="6">
        <v>680</v>
      </c>
      <c r="G32" s="6">
        <v>681</v>
      </c>
      <c r="H32" s="8">
        <v>1641</v>
      </c>
      <c r="I32" s="6">
        <v>52</v>
      </c>
      <c r="J32" s="6">
        <v>233</v>
      </c>
      <c r="K32" s="6">
        <v>97</v>
      </c>
      <c r="L32" s="6">
        <v>41</v>
      </c>
      <c r="M32" s="6">
        <v>21</v>
      </c>
      <c r="N32" s="8">
        <v>444</v>
      </c>
      <c r="O32" s="8">
        <v>2085</v>
      </c>
    </row>
    <row r="33" spans="1:15" x14ac:dyDescent="0.55000000000000004">
      <c r="A33" s="13" t="s">
        <v>82</v>
      </c>
      <c r="B33" s="13" t="s">
        <v>83</v>
      </c>
      <c r="C33" s="13" t="s">
        <v>84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55000000000000004">
      <c r="A34" s="13" t="s">
        <v>85</v>
      </c>
      <c r="B34" s="13" t="s">
        <v>86</v>
      </c>
      <c r="C34" s="13" t="s">
        <v>87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55000000000000004">
      <c r="A35" s="13" t="s">
        <v>88</v>
      </c>
      <c r="B35" s="13" t="s">
        <v>18</v>
      </c>
      <c r="C35" s="13" t="s">
        <v>89</v>
      </c>
      <c r="D35" s="6">
        <v>0</v>
      </c>
      <c r="E35" s="6">
        <v>1159</v>
      </c>
      <c r="F35" s="6">
        <v>0</v>
      </c>
      <c r="G35" s="6">
        <v>66</v>
      </c>
      <c r="H35" s="8">
        <v>1225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8">
        <v>0</v>
      </c>
      <c r="O35" s="8">
        <v>1225</v>
      </c>
    </row>
    <row r="36" spans="1:15" x14ac:dyDescent="0.55000000000000004">
      <c r="A36" s="13" t="s">
        <v>90</v>
      </c>
      <c r="B36" s="13" t="s">
        <v>91</v>
      </c>
      <c r="C36" s="13" t="s">
        <v>92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55000000000000004">
      <c r="A37" s="33" t="s">
        <v>34</v>
      </c>
      <c r="B37" s="33"/>
      <c r="C37" s="33"/>
      <c r="D37" s="8">
        <f>SUM(D11:D36)</f>
        <v>24368.999999999865</v>
      </c>
      <c r="E37" s="8">
        <f t="shared" ref="E37:O37" si="0">SUM(E11:E36)</f>
        <v>27213.000000000007</v>
      </c>
      <c r="F37" s="8">
        <f t="shared" si="0"/>
        <v>29785.000000000004</v>
      </c>
      <c r="G37" s="8">
        <f t="shared" si="0"/>
        <v>27404</v>
      </c>
      <c r="H37" s="8">
        <f t="shared" si="0"/>
        <v>108770.99999999987</v>
      </c>
      <c r="I37" s="8">
        <f t="shared" si="0"/>
        <v>7779.9999999999945</v>
      </c>
      <c r="J37" s="8">
        <f t="shared" si="0"/>
        <v>821</v>
      </c>
      <c r="K37" s="8">
        <f t="shared" si="0"/>
        <v>17990</v>
      </c>
      <c r="L37" s="8">
        <f t="shared" si="0"/>
        <v>8112</v>
      </c>
      <c r="M37" s="8">
        <f t="shared" si="0"/>
        <v>1380</v>
      </c>
      <c r="N37" s="8">
        <f t="shared" si="0"/>
        <v>36082.999999999993</v>
      </c>
      <c r="O37" s="8">
        <f t="shared" si="0"/>
        <v>144853.99999999988</v>
      </c>
    </row>
    <row r="39" spans="1:15" ht="18.3" x14ac:dyDescent="0.7">
      <c r="A39" s="28">
        <v>2010</v>
      </c>
      <c r="B39" s="11"/>
      <c r="C39" s="11"/>
    </row>
    <row r="40" spans="1:15" ht="42.9" x14ac:dyDescent="0.55000000000000004">
      <c r="A40" s="14" t="s">
        <v>35</v>
      </c>
      <c r="B40" s="15" t="s">
        <v>36</v>
      </c>
      <c r="C40" s="15" t="s">
        <v>37</v>
      </c>
      <c r="D40" s="2" t="s">
        <v>0</v>
      </c>
      <c r="E40" s="2" t="s">
        <v>1</v>
      </c>
      <c r="F40" s="2" t="s">
        <v>2</v>
      </c>
      <c r="G40" s="2" t="s">
        <v>3</v>
      </c>
      <c r="H40" s="2" t="s">
        <v>31</v>
      </c>
      <c r="I40" s="2" t="s">
        <v>4</v>
      </c>
      <c r="J40" s="2" t="s">
        <v>5</v>
      </c>
      <c r="K40" s="2" t="s">
        <v>6</v>
      </c>
      <c r="L40" s="2" t="s">
        <v>7</v>
      </c>
      <c r="M40" s="2" t="s">
        <v>8</v>
      </c>
      <c r="N40" s="2" t="s">
        <v>32</v>
      </c>
      <c r="O40" s="2" t="s">
        <v>9</v>
      </c>
    </row>
    <row r="41" spans="1:15" x14ac:dyDescent="0.55000000000000004">
      <c r="A41" s="16"/>
      <c r="B41" s="16"/>
      <c r="C41" s="1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55000000000000004">
      <c r="A42" s="13" t="s">
        <v>38</v>
      </c>
      <c r="B42" s="13" t="s">
        <v>10</v>
      </c>
      <c r="C42" s="13" t="s">
        <v>39</v>
      </c>
      <c r="D42" s="6">
        <v>558</v>
      </c>
      <c r="E42" s="6">
        <v>3650</v>
      </c>
      <c r="F42" s="6">
        <v>0</v>
      </c>
      <c r="G42" s="6">
        <v>2663</v>
      </c>
      <c r="H42" s="8">
        <v>6871</v>
      </c>
      <c r="I42" s="6">
        <v>0</v>
      </c>
      <c r="J42" s="6">
        <v>0</v>
      </c>
      <c r="K42" s="6">
        <v>479</v>
      </c>
      <c r="L42" s="6">
        <v>95</v>
      </c>
      <c r="M42" s="6">
        <v>11</v>
      </c>
      <c r="N42" s="8">
        <v>585</v>
      </c>
      <c r="O42" s="8">
        <v>7456</v>
      </c>
    </row>
    <row r="43" spans="1:15" x14ac:dyDescent="0.55000000000000004">
      <c r="A43" s="13" t="s">
        <v>40</v>
      </c>
      <c r="B43" s="13" t="s">
        <v>11</v>
      </c>
      <c r="C43" s="13" t="s">
        <v>41</v>
      </c>
      <c r="D43" s="6">
        <v>256</v>
      </c>
      <c r="E43" s="6">
        <v>32</v>
      </c>
      <c r="F43" s="6">
        <v>1686</v>
      </c>
      <c r="G43" s="6">
        <v>1295</v>
      </c>
      <c r="H43" s="8">
        <v>3269</v>
      </c>
      <c r="I43" s="6">
        <v>861</v>
      </c>
      <c r="J43" s="6">
        <v>0</v>
      </c>
      <c r="K43" s="6">
        <v>873</v>
      </c>
      <c r="L43" s="6">
        <v>1009</v>
      </c>
      <c r="M43" s="6">
        <v>160</v>
      </c>
      <c r="N43" s="8">
        <v>2903</v>
      </c>
      <c r="O43" s="8">
        <v>6172</v>
      </c>
    </row>
    <row r="44" spans="1:15" x14ac:dyDescent="0.55000000000000004">
      <c r="A44" s="13" t="s">
        <v>42</v>
      </c>
      <c r="B44" s="13" t="s">
        <v>12</v>
      </c>
      <c r="C44" s="13" t="s">
        <v>43</v>
      </c>
      <c r="D44" s="6">
        <v>178</v>
      </c>
      <c r="E44" s="6">
        <v>1209</v>
      </c>
      <c r="F44" s="6">
        <v>46</v>
      </c>
      <c r="G44" s="6">
        <v>780</v>
      </c>
      <c r="H44" s="8">
        <v>2213</v>
      </c>
      <c r="I44" s="6">
        <v>121</v>
      </c>
      <c r="J44" s="6">
        <v>0</v>
      </c>
      <c r="K44" s="6">
        <v>60</v>
      </c>
      <c r="L44" s="6">
        <v>15</v>
      </c>
      <c r="M44" s="6">
        <v>3</v>
      </c>
      <c r="N44" s="8">
        <v>199</v>
      </c>
      <c r="O44" s="8">
        <v>2412</v>
      </c>
    </row>
    <row r="45" spans="1:15" x14ac:dyDescent="0.55000000000000004">
      <c r="A45" s="13" t="s">
        <v>44</v>
      </c>
      <c r="B45" s="13" t="s">
        <v>13</v>
      </c>
      <c r="C45" s="13" t="s">
        <v>45</v>
      </c>
      <c r="D45" s="6">
        <v>382</v>
      </c>
      <c r="E45" s="6">
        <v>3297</v>
      </c>
      <c r="F45" s="6">
        <v>0</v>
      </c>
      <c r="G45" s="6">
        <v>1873</v>
      </c>
      <c r="H45" s="8">
        <v>5552</v>
      </c>
      <c r="I45" s="6">
        <v>0</v>
      </c>
      <c r="J45" s="6">
        <v>0</v>
      </c>
      <c r="K45" s="6">
        <v>0</v>
      </c>
      <c r="L45" s="6">
        <v>57</v>
      </c>
      <c r="M45" s="6">
        <v>12</v>
      </c>
      <c r="N45" s="8">
        <v>69</v>
      </c>
      <c r="O45" s="8">
        <v>5621</v>
      </c>
    </row>
    <row r="46" spans="1:15" x14ac:dyDescent="0.55000000000000004">
      <c r="A46" s="13" t="s">
        <v>46</v>
      </c>
      <c r="B46" s="13" t="s">
        <v>14</v>
      </c>
      <c r="C46" s="13" t="s">
        <v>47</v>
      </c>
      <c r="D46" s="6">
        <v>0</v>
      </c>
      <c r="E46" s="6">
        <v>93</v>
      </c>
      <c r="F46" s="6">
        <v>635</v>
      </c>
      <c r="G46" s="6">
        <v>844</v>
      </c>
      <c r="H46" s="8">
        <v>1572</v>
      </c>
      <c r="I46" s="6">
        <v>110</v>
      </c>
      <c r="J46" s="6">
        <v>2</v>
      </c>
      <c r="K46" s="6">
        <v>394</v>
      </c>
      <c r="L46" s="6">
        <v>157</v>
      </c>
      <c r="M46" s="6">
        <v>36</v>
      </c>
      <c r="N46" s="8">
        <v>699</v>
      </c>
      <c r="O46" s="8">
        <v>2271</v>
      </c>
    </row>
    <row r="47" spans="1:15" x14ac:dyDescent="0.55000000000000004">
      <c r="A47" s="13" t="s">
        <v>48</v>
      </c>
      <c r="B47" s="13" t="s">
        <v>15</v>
      </c>
      <c r="C47" s="13" t="s">
        <v>49</v>
      </c>
      <c r="D47" s="6">
        <v>407</v>
      </c>
      <c r="E47" s="6">
        <v>158</v>
      </c>
      <c r="F47" s="6">
        <v>1713</v>
      </c>
      <c r="G47" s="6">
        <v>687</v>
      </c>
      <c r="H47" s="8">
        <v>2965</v>
      </c>
      <c r="I47" s="6">
        <v>842</v>
      </c>
      <c r="J47" s="6">
        <v>94</v>
      </c>
      <c r="K47" s="6">
        <v>1048</v>
      </c>
      <c r="L47" s="6">
        <v>494</v>
      </c>
      <c r="M47" s="6">
        <v>100</v>
      </c>
      <c r="N47" s="8">
        <v>2578</v>
      </c>
      <c r="O47" s="8">
        <v>5543</v>
      </c>
    </row>
    <row r="48" spans="1:15" x14ac:dyDescent="0.55000000000000004">
      <c r="A48" s="13" t="s">
        <v>50</v>
      </c>
      <c r="B48" s="13" t="s">
        <v>16</v>
      </c>
      <c r="C48" s="13" t="s">
        <v>51</v>
      </c>
      <c r="D48" s="6">
        <v>976</v>
      </c>
      <c r="E48" s="6">
        <v>2492</v>
      </c>
      <c r="F48" s="6">
        <v>2944</v>
      </c>
      <c r="G48" s="6">
        <v>1622</v>
      </c>
      <c r="H48" s="8">
        <v>8034</v>
      </c>
      <c r="I48" s="6">
        <v>297</v>
      </c>
      <c r="J48" s="6">
        <v>200</v>
      </c>
      <c r="K48" s="6">
        <v>1333</v>
      </c>
      <c r="L48" s="6">
        <v>369</v>
      </c>
      <c r="M48" s="6">
        <v>51</v>
      </c>
      <c r="N48" s="8">
        <v>2250</v>
      </c>
      <c r="O48" s="8">
        <v>10284</v>
      </c>
    </row>
    <row r="49" spans="1:15" x14ac:dyDescent="0.55000000000000004">
      <c r="A49" s="13" t="s">
        <v>52</v>
      </c>
      <c r="B49" s="13" t="s">
        <v>17</v>
      </c>
      <c r="C49" s="13" t="s">
        <v>53</v>
      </c>
      <c r="D49" s="6">
        <v>905</v>
      </c>
      <c r="E49" s="6">
        <v>7</v>
      </c>
      <c r="F49" s="6">
        <v>2717</v>
      </c>
      <c r="G49" s="6">
        <v>1540</v>
      </c>
      <c r="H49" s="8">
        <v>5169</v>
      </c>
      <c r="I49" s="6">
        <v>641</v>
      </c>
      <c r="J49" s="6">
        <v>0</v>
      </c>
      <c r="K49" s="6">
        <v>958</v>
      </c>
      <c r="L49" s="6">
        <v>650</v>
      </c>
      <c r="M49" s="6">
        <v>163</v>
      </c>
      <c r="N49" s="8">
        <v>2412</v>
      </c>
      <c r="O49" s="8">
        <v>7581</v>
      </c>
    </row>
    <row r="50" spans="1:15" x14ac:dyDescent="0.55000000000000004">
      <c r="A50" s="13" t="s">
        <v>54</v>
      </c>
      <c r="B50" s="13" t="s">
        <v>33</v>
      </c>
      <c r="C50" s="13" t="s">
        <v>55</v>
      </c>
      <c r="D50" s="6">
        <v>0</v>
      </c>
      <c r="E50" s="6">
        <v>329</v>
      </c>
      <c r="F50" s="6">
        <v>1219</v>
      </c>
      <c r="G50" s="6">
        <v>1017</v>
      </c>
      <c r="H50" s="8">
        <v>2565</v>
      </c>
      <c r="I50" s="6">
        <v>146</v>
      </c>
      <c r="J50" s="6">
        <v>0</v>
      </c>
      <c r="K50" s="6">
        <v>474</v>
      </c>
      <c r="L50" s="6">
        <v>244</v>
      </c>
      <c r="M50" s="6">
        <v>10</v>
      </c>
      <c r="N50" s="8">
        <v>874</v>
      </c>
      <c r="O50" s="8">
        <v>3439</v>
      </c>
    </row>
    <row r="51" spans="1:15" x14ac:dyDescent="0.55000000000000004">
      <c r="A51" s="13" t="s">
        <v>56</v>
      </c>
      <c r="B51" s="13" t="s">
        <v>93</v>
      </c>
      <c r="C51" s="13" t="s">
        <v>57</v>
      </c>
      <c r="D51" s="4">
        <v>753</v>
      </c>
      <c r="E51" s="4">
        <v>1574</v>
      </c>
      <c r="F51" s="4">
        <v>884</v>
      </c>
      <c r="G51" s="4">
        <v>1047</v>
      </c>
      <c r="H51" s="3">
        <v>4258</v>
      </c>
      <c r="I51" s="4">
        <v>150</v>
      </c>
      <c r="J51" s="4">
        <v>0</v>
      </c>
      <c r="K51" s="4">
        <v>609</v>
      </c>
      <c r="L51" s="4">
        <v>316</v>
      </c>
      <c r="M51" s="4">
        <v>64</v>
      </c>
      <c r="N51" s="3">
        <v>1139</v>
      </c>
      <c r="O51" s="3">
        <v>5397</v>
      </c>
    </row>
    <row r="52" spans="1:15" x14ac:dyDescent="0.55000000000000004">
      <c r="A52" s="13" t="s">
        <v>58</v>
      </c>
      <c r="B52" s="13" t="s">
        <v>19</v>
      </c>
      <c r="C52" s="13" t="s">
        <v>59</v>
      </c>
      <c r="D52" s="6">
        <v>6098</v>
      </c>
      <c r="E52" s="6">
        <v>886</v>
      </c>
      <c r="F52" s="6">
        <v>2711</v>
      </c>
      <c r="G52" s="6">
        <v>1451</v>
      </c>
      <c r="H52" s="8">
        <v>11146</v>
      </c>
      <c r="I52" s="6">
        <v>750</v>
      </c>
      <c r="J52" s="6">
        <v>0</v>
      </c>
      <c r="K52" s="6">
        <v>2425</v>
      </c>
      <c r="L52" s="6">
        <v>633</v>
      </c>
      <c r="M52" s="6">
        <v>129</v>
      </c>
      <c r="N52" s="8">
        <v>3937</v>
      </c>
      <c r="O52" s="8">
        <v>15083</v>
      </c>
    </row>
    <row r="53" spans="1:15" x14ac:dyDescent="0.55000000000000004">
      <c r="A53" s="13" t="s">
        <v>60</v>
      </c>
      <c r="B53" s="13" t="s">
        <v>20</v>
      </c>
      <c r="C53" s="13" t="s">
        <v>61</v>
      </c>
      <c r="D53" s="6">
        <v>2421</v>
      </c>
      <c r="E53" s="6">
        <v>10</v>
      </c>
      <c r="F53" s="6">
        <v>3235</v>
      </c>
      <c r="G53" s="6">
        <v>2061</v>
      </c>
      <c r="H53" s="8">
        <v>7727</v>
      </c>
      <c r="I53" s="6">
        <v>306</v>
      </c>
      <c r="J53" s="6">
        <v>129</v>
      </c>
      <c r="K53" s="6">
        <v>4083</v>
      </c>
      <c r="L53" s="6">
        <v>1267</v>
      </c>
      <c r="M53" s="6">
        <v>188</v>
      </c>
      <c r="N53" s="8">
        <v>5973</v>
      </c>
      <c r="O53" s="8">
        <v>13700</v>
      </c>
    </row>
    <row r="54" spans="1:15" x14ac:dyDescent="0.55000000000000004">
      <c r="A54" s="13" t="s">
        <v>62</v>
      </c>
      <c r="B54" s="13" t="s">
        <v>21</v>
      </c>
      <c r="C54" s="13" t="s">
        <v>63</v>
      </c>
      <c r="D54" s="6">
        <v>49</v>
      </c>
      <c r="E54" s="6">
        <v>0</v>
      </c>
      <c r="F54" s="6">
        <v>854</v>
      </c>
      <c r="G54" s="6">
        <v>212</v>
      </c>
      <c r="H54" s="8">
        <v>1115</v>
      </c>
      <c r="I54" s="6">
        <v>186</v>
      </c>
      <c r="J54" s="6">
        <v>0</v>
      </c>
      <c r="K54" s="6">
        <v>445</v>
      </c>
      <c r="L54" s="6">
        <v>220</v>
      </c>
      <c r="M54" s="6">
        <v>44</v>
      </c>
      <c r="N54" s="8">
        <v>895</v>
      </c>
      <c r="O54" s="8">
        <v>2010</v>
      </c>
    </row>
    <row r="55" spans="1:15" x14ac:dyDescent="0.55000000000000004">
      <c r="A55" s="13" t="s">
        <v>64</v>
      </c>
      <c r="B55" s="13" t="s">
        <v>22</v>
      </c>
      <c r="C55" s="13" t="s">
        <v>65</v>
      </c>
      <c r="D55" s="6">
        <v>7070</v>
      </c>
      <c r="E55" s="6">
        <v>3613</v>
      </c>
      <c r="F55" s="6">
        <v>5725</v>
      </c>
      <c r="G55" s="6">
        <v>3052</v>
      </c>
      <c r="H55" s="8">
        <v>19460</v>
      </c>
      <c r="I55" s="6">
        <v>1720</v>
      </c>
      <c r="J55" s="6">
        <v>0</v>
      </c>
      <c r="K55" s="6">
        <v>4364</v>
      </c>
      <c r="L55" s="6">
        <v>474</v>
      </c>
      <c r="M55" s="6">
        <v>55</v>
      </c>
      <c r="N55" s="8">
        <v>6613</v>
      </c>
      <c r="O55" s="8">
        <v>26073</v>
      </c>
    </row>
    <row r="56" spans="1:15" x14ac:dyDescent="0.55000000000000004">
      <c r="A56" s="13" t="s">
        <v>66</v>
      </c>
      <c r="B56" s="13" t="s">
        <v>23</v>
      </c>
      <c r="C56" s="13" t="s">
        <v>67</v>
      </c>
      <c r="D56" s="6">
        <v>0</v>
      </c>
      <c r="E56" s="6">
        <v>47</v>
      </c>
      <c r="F56" s="6">
        <v>2113</v>
      </c>
      <c r="G56" s="6">
        <v>1085</v>
      </c>
      <c r="H56" s="8">
        <v>3245</v>
      </c>
      <c r="I56" s="6">
        <v>1352</v>
      </c>
      <c r="J56" s="6">
        <v>86</v>
      </c>
      <c r="K56" s="6">
        <v>1259</v>
      </c>
      <c r="L56" s="6">
        <v>1121</v>
      </c>
      <c r="M56" s="6">
        <v>174</v>
      </c>
      <c r="N56" s="8">
        <v>3992</v>
      </c>
      <c r="O56" s="8">
        <v>7237</v>
      </c>
    </row>
    <row r="57" spans="1:15" x14ac:dyDescent="0.55000000000000004">
      <c r="A57" s="13" t="s">
        <v>68</v>
      </c>
      <c r="B57" s="13" t="s">
        <v>24</v>
      </c>
      <c r="C57" s="13" t="s">
        <v>69</v>
      </c>
      <c r="D57" s="6">
        <v>713</v>
      </c>
      <c r="E57" s="6">
        <v>6293</v>
      </c>
      <c r="F57" s="6">
        <v>0</v>
      </c>
      <c r="G57" s="6">
        <v>2804</v>
      </c>
      <c r="H57" s="8">
        <v>9810</v>
      </c>
      <c r="I57" s="6">
        <v>2</v>
      </c>
      <c r="J57" s="6">
        <v>0</v>
      </c>
      <c r="K57" s="6">
        <v>48</v>
      </c>
      <c r="L57" s="6">
        <v>128</v>
      </c>
      <c r="M57" s="6">
        <v>22</v>
      </c>
      <c r="N57" s="8">
        <v>200</v>
      </c>
      <c r="O57" s="8">
        <v>10010</v>
      </c>
    </row>
    <row r="58" spans="1:15" x14ac:dyDescent="0.55000000000000004">
      <c r="A58" s="13" t="s">
        <v>70</v>
      </c>
      <c r="B58" s="13" t="s">
        <v>26</v>
      </c>
      <c r="C58" s="13" t="s">
        <v>71</v>
      </c>
      <c r="D58" s="6">
        <v>2</v>
      </c>
      <c r="E58" s="6">
        <v>154</v>
      </c>
      <c r="F58" s="6">
        <v>980</v>
      </c>
      <c r="G58" s="6">
        <v>1084</v>
      </c>
      <c r="H58" s="8">
        <v>2220</v>
      </c>
      <c r="I58" s="6">
        <v>67</v>
      </c>
      <c r="J58" s="6">
        <v>4</v>
      </c>
      <c r="K58" s="6">
        <v>148</v>
      </c>
      <c r="L58" s="6">
        <v>49</v>
      </c>
      <c r="M58" s="6">
        <v>9</v>
      </c>
      <c r="N58" s="8">
        <v>277</v>
      </c>
      <c r="O58" s="8">
        <v>2497</v>
      </c>
    </row>
    <row r="59" spans="1:15" x14ac:dyDescent="0.55000000000000004">
      <c r="A59" s="13" t="s">
        <v>72</v>
      </c>
      <c r="B59" s="13" t="s">
        <v>25</v>
      </c>
      <c r="C59" s="13" t="s">
        <v>73</v>
      </c>
      <c r="D59" s="6">
        <v>41</v>
      </c>
      <c r="E59" s="6">
        <v>2221</v>
      </c>
      <c r="F59" s="6">
        <v>0</v>
      </c>
      <c r="G59" s="6">
        <v>830</v>
      </c>
      <c r="H59" s="8">
        <v>3092</v>
      </c>
      <c r="I59" s="6">
        <v>0</v>
      </c>
      <c r="J59" s="6">
        <v>0</v>
      </c>
      <c r="K59" s="6">
        <v>9</v>
      </c>
      <c r="L59" s="6">
        <v>11</v>
      </c>
      <c r="M59" s="6">
        <v>4</v>
      </c>
      <c r="N59" s="8">
        <v>24</v>
      </c>
      <c r="O59" s="8">
        <v>3116</v>
      </c>
    </row>
    <row r="60" spans="1:15" x14ac:dyDescent="0.55000000000000004">
      <c r="A60" s="13" t="s">
        <v>74</v>
      </c>
      <c r="B60" s="13" t="s">
        <v>27</v>
      </c>
      <c r="C60" s="13" t="s">
        <v>75</v>
      </c>
      <c r="D60" s="6">
        <v>444</v>
      </c>
      <c r="E60" s="6">
        <v>1540</v>
      </c>
      <c r="F60" s="6">
        <v>555</v>
      </c>
      <c r="G60" s="6">
        <v>812</v>
      </c>
      <c r="H60" s="8">
        <v>3351</v>
      </c>
      <c r="I60" s="6">
        <v>82</v>
      </c>
      <c r="J60" s="6">
        <v>1</v>
      </c>
      <c r="K60" s="6">
        <v>108</v>
      </c>
      <c r="L60" s="6">
        <v>8</v>
      </c>
      <c r="M60" s="6">
        <v>1</v>
      </c>
      <c r="N60" s="8">
        <v>200</v>
      </c>
      <c r="O60" s="8">
        <v>3551</v>
      </c>
    </row>
    <row r="61" spans="1:15" x14ac:dyDescent="0.55000000000000004">
      <c r="A61" s="13" t="s">
        <v>76</v>
      </c>
      <c r="B61" s="13" t="s">
        <v>28</v>
      </c>
      <c r="C61" s="13" t="s">
        <v>77</v>
      </c>
      <c r="D61" s="6">
        <v>409</v>
      </c>
      <c r="E61" s="6">
        <v>0</v>
      </c>
      <c r="F61" s="6">
        <v>1162</v>
      </c>
      <c r="G61" s="6">
        <v>807</v>
      </c>
      <c r="H61" s="8">
        <v>2378</v>
      </c>
      <c r="I61" s="6">
        <v>313</v>
      </c>
      <c r="J61" s="6">
        <v>63</v>
      </c>
      <c r="K61" s="6">
        <v>560</v>
      </c>
      <c r="L61" s="6">
        <v>333</v>
      </c>
      <c r="M61" s="6">
        <v>60</v>
      </c>
      <c r="N61" s="8">
        <v>1329</v>
      </c>
      <c r="O61" s="8">
        <v>3707</v>
      </c>
    </row>
    <row r="62" spans="1:15" x14ac:dyDescent="0.55000000000000004">
      <c r="A62" s="13" t="s">
        <v>78</v>
      </c>
      <c r="B62" s="13" t="s">
        <v>29</v>
      </c>
      <c r="C62" s="13" t="s">
        <v>79</v>
      </c>
      <c r="D62" s="6">
        <v>589</v>
      </c>
      <c r="E62" s="6">
        <v>7</v>
      </c>
      <c r="F62" s="6">
        <v>1672</v>
      </c>
      <c r="G62" s="6">
        <v>1415</v>
      </c>
      <c r="H62" s="8">
        <v>3683</v>
      </c>
      <c r="I62" s="6">
        <v>676</v>
      </c>
      <c r="J62" s="6">
        <v>0</v>
      </c>
      <c r="K62" s="6">
        <v>955</v>
      </c>
      <c r="L62" s="6">
        <v>924</v>
      </c>
      <c r="M62" s="6">
        <v>106</v>
      </c>
      <c r="N62" s="8">
        <v>2661</v>
      </c>
      <c r="O62" s="8">
        <v>6344</v>
      </c>
    </row>
    <row r="63" spans="1:15" x14ac:dyDescent="0.55000000000000004">
      <c r="A63" s="13" t="s">
        <v>80</v>
      </c>
      <c r="B63" s="13" t="s">
        <v>30</v>
      </c>
      <c r="C63" s="13" t="s">
        <v>81</v>
      </c>
      <c r="D63" s="6">
        <v>171</v>
      </c>
      <c r="E63" s="6">
        <v>320</v>
      </c>
      <c r="F63" s="6">
        <v>600</v>
      </c>
      <c r="G63" s="6">
        <v>808</v>
      </c>
      <c r="H63" s="8">
        <v>1899</v>
      </c>
      <c r="I63" s="6">
        <v>59</v>
      </c>
      <c r="J63" s="6">
        <v>100</v>
      </c>
      <c r="K63" s="6">
        <v>96</v>
      </c>
      <c r="L63" s="6">
        <v>59</v>
      </c>
      <c r="M63" s="6">
        <v>19</v>
      </c>
      <c r="N63" s="8">
        <v>333</v>
      </c>
      <c r="O63" s="8">
        <v>2232</v>
      </c>
    </row>
    <row r="64" spans="1:15" x14ac:dyDescent="0.55000000000000004">
      <c r="A64" s="13" t="s">
        <v>82</v>
      </c>
      <c r="B64" s="13" t="s">
        <v>83</v>
      </c>
      <c r="C64" s="13" t="s">
        <v>84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55000000000000004">
      <c r="A65" s="13" t="s">
        <v>85</v>
      </c>
      <c r="B65" s="13" t="s">
        <v>86</v>
      </c>
      <c r="C65" s="13" t="s">
        <v>87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55000000000000004">
      <c r="A66" s="13" t="s">
        <v>88</v>
      </c>
      <c r="B66" s="13" t="s">
        <v>18</v>
      </c>
      <c r="C66" s="13" t="s">
        <v>89</v>
      </c>
      <c r="D66" s="6">
        <v>0</v>
      </c>
      <c r="E66" s="6">
        <v>1530</v>
      </c>
      <c r="F66" s="6">
        <v>0</v>
      </c>
      <c r="G66" s="6">
        <v>59</v>
      </c>
      <c r="H66" s="8">
        <v>1589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8">
        <v>0</v>
      </c>
      <c r="O66" s="8">
        <v>1589</v>
      </c>
    </row>
    <row r="67" spans="1:15" x14ac:dyDescent="0.55000000000000004">
      <c r="A67" s="13" t="s">
        <v>90</v>
      </c>
      <c r="B67" s="13" t="s">
        <v>91</v>
      </c>
      <c r="C67" s="13" t="s">
        <v>92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55000000000000004">
      <c r="A68" s="33" t="s">
        <v>34</v>
      </c>
      <c r="B68" s="33"/>
      <c r="C68" s="33"/>
      <c r="D68" s="8">
        <f>SUM(D42:D67)</f>
        <v>22422</v>
      </c>
      <c r="E68" s="8">
        <f t="shared" ref="E68:O68" si="1">SUM(E42:E67)</f>
        <v>29462</v>
      </c>
      <c r="F68" s="8">
        <f t="shared" si="1"/>
        <v>31451</v>
      </c>
      <c r="G68" s="8">
        <f t="shared" si="1"/>
        <v>29848</v>
      </c>
      <c r="H68" s="8">
        <f t="shared" si="1"/>
        <v>113183</v>
      </c>
      <c r="I68" s="8">
        <f t="shared" si="1"/>
        <v>8681</v>
      </c>
      <c r="J68" s="8">
        <f t="shared" si="1"/>
        <v>679</v>
      </c>
      <c r="K68" s="8">
        <f t="shared" si="1"/>
        <v>20728</v>
      </c>
      <c r="L68" s="8">
        <f t="shared" si="1"/>
        <v>8633</v>
      </c>
      <c r="M68" s="8">
        <f t="shared" si="1"/>
        <v>1421</v>
      </c>
      <c r="N68" s="8">
        <f t="shared" si="1"/>
        <v>40142</v>
      </c>
      <c r="O68" s="8">
        <f t="shared" si="1"/>
        <v>153325</v>
      </c>
    </row>
    <row r="70" spans="1:15" ht="18.3" x14ac:dyDescent="0.7">
      <c r="A70" s="28">
        <v>2011</v>
      </c>
      <c r="B70" s="11"/>
      <c r="C70" s="11"/>
    </row>
    <row r="71" spans="1:15" ht="42.9" x14ac:dyDescent="0.55000000000000004">
      <c r="A71" s="14" t="s">
        <v>35</v>
      </c>
      <c r="B71" s="15" t="s">
        <v>36</v>
      </c>
      <c r="C71" s="15" t="s">
        <v>37</v>
      </c>
      <c r="D71" s="2" t="s">
        <v>0</v>
      </c>
      <c r="E71" s="2" t="s">
        <v>1</v>
      </c>
      <c r="F71" s="2" t="s">
        <v>2</v>
      </c>
      <c r="G71" s="2" t="s">
        <v>3</v>
      </c>
      <c r="H71" s="2" t="s">
        <v>31</v>
      </c>
      <c r="I71" s="2" t="s">
        <v>4</v>
      </c>
      <c r="J71" s="2" t="s">
        <v>5</v>
      </c>
      <c r="K71" s="2" t="s">
        <v>6</v>
      </c>
      <c r="L71" s="2" t="s">
        <v>7</v>
      </c>
      <c r="M71" s="2" t="s">
        <v>8</v>
      </c>
      <c r="N71" s="2" t="s">
        <v>32</v>
      </c>
      <c r="O71" s="2" t="s">
        <v>9</v>
      </c>
    </row>
    <row r="72" spans="1:15" x14ac:dyDescent="0.55000000000000004">
      <c r="A72" s="16"/>
      <c r="B72" s="16"/>
      <c r="C72" s="1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55000000000000004">
      <c r="A73" s="13" t="s">
        <v>38</v>
      </c>
      <c r="B73" s="13" t="s">
        <v>10</v>
      </c>
      <c r="C73" s="13" t="s">
        <v>39</v>
      </c>
      <c r="D73" s="6">
        <v>481</v>
      </c>
      <c r="E73" s="6">
        <v>3921</v>
      </c>
      <c r="F73" s="6">
        <v>0</v>
      </c>
      <c r="G73" s="6">
        <v>2798</v>
      </c>
      <c r="H73" s="8">
        <v>7200</v>
      </c>
      <c r="I73" s="6">
        <v>0</v>
      </c>
      <c r="J73" s="6">
        <v>0</v>
      </c>
      <c r="K73" s="6">
        <v>472</v>
      </c>
      <c r="L73" s="6">
        <v>112</v>
      </c>
      <c r="M73" s="6">
        <v>13</v>
      </c>
      <c r="N73" s="8">
        <v>597</v>
      </c>
      <c r="O73" s="8">
        <v>7797</v>
      </c>
    </row>
    <row r="74" spans="1:15" x14ac:dyDescent="0.55000000000000004">
      <c r="A74" s="13" t="s">
        <v>40</v>
      </c>
      <c r="B74" s="13" t="s">
        <v>11</v>
      </c>
      <c r="C74" s="13" t="s">
        <v>41</v>
      </c>
      <c r="D74" s="6">
        <v>311</v>
      </c>
      <c r="E74" s="6">
        <v>20</v>
      </c>
      <c r="F74" s="6">
        <v>1738</v>
      </c>
      <c r="G74" s="6">
        <v>1339</v>
      </c>
      <c r="H74" s="8">
        <v>3408</v>
      </c>
      <c r="I74" s="6">
        <v>937</v>
      </c>
      <c r="J74" s="6">
        <v>0</v>
      </c>
      <c r="K74" s="6">
        <v>937</v>
      </c>
      <c r="L74" s="6">
        <v>1085</v>
      </c>
      <c r="M74" s="6">
        <v>163</v>
      </c>
      <c r="N74" s="8">
        <v>3122</v>
      </c>
      <c r="O74" s="8">
        <v>6530</v>
      </c>
    </row>
    <row r="75" spans="1:15" x14ac:dyDescent="0.55000000000000004">
      <c r="A75" s="13" t="s">
        <v>42</v>
      </c>
      <c r="B75" s="13" t="s">
        <v>12</v>
      </c>
      <c r="C75" s="13" t="s">
        <v>43</v>
      </c>
      <c r="D75" s="6">
        <v>193</v>
      </c>
      <c r="E75" s="6">
        <v>1418</v>
      </c>
      <c r="F75" s="6">
        <v>2</v>
      </c>
      <c r="G75" s="6">
        <v>916</v>
      </c>
      <c r="H75" s="8">
        <v>2529</v>
      </c>
      <c r="I75" s="6">
        <v>175</v>
      </c>
      <c r="J75" s="6">
        <v>0</v>
      </c>
      <c r="K75" s="6">
        <v>67</v>
      </c>
      <c r="L75" s="6">
        <v>29</v>
      </c>
      <c r="M75" s="6">
        <v>5</v>
      </c>
      <c r="N75" s="8">
        <v>276</v>
      </c>
      <c r="O75" s="8">
        <v>2805</v>
      </c>
    </row>
    <row r="76" spans="1:15" x14ac:dyDescent="0.55000000000000004">
      <c r="A76" s="13" t="s">
        <v>44</v>
      </c>
      <c r="B76" s="13" t="s">
        <v>13</v>
      </c>
      <c r="C76" s="13" t="s">
        <v>45</v>
      </c>
      <c r="D76" s="6">
        <v>215</v>
      </c>
      <c r="E76" s="6">
        <v>3499</v>
      </c>
      <c r="F76" s="6">
        <v>0</v>
      </c>
      <c r="G76" s="6">
        <v>1790</v>
      </c>
      <c r="H76" s="8">
        <v>5504</v>
      </c>
      <c r="I76" s="6">
        <v>0</v>
      </c>
      <c r="J76" s="6">
        <v>0</v>
      </c>
      <c r="K76" s="6">
        <v>0</v>
      </c>
      <c r="L76" s="6">
        <v>85</v>
      </c>
      <c r="M76" s="6">
        <v>14</v>
      </c>
      <c r="N76" s="8">
        <v>99</v>
      </c>
      <c r="O76" s="8">
        <v>5603</v>
      </c>
    </row>
    <row r="77" spans="1:15" x14ac:dyDescent="0.55000000000000004">
      <c r="A77" s="13" t="s">
        <v>46</v>
      </c>
      <c r="B77" s="13" t="s">
        <v>14</v>
      </c>
      <c r="C77" s="13" t="s">
        <v>47</v>
      </c>
      <c r="D77" s="6">
        <v>0</v>
      </c>
      <c r="E77" s="6">
        <v>53</v>
      </c>
      <c r="F77" s="6">
        <v>719</v>
      </c>
      <c r="G77" s="6">
        <v>900</v>
      </c>
      <c r="H77" s="8">
        <v>1672</v>
      </c>
      <c r="I77" s="6">
        <v>135</v>
      </c>
      <c r="J77" s="6">
        <v>8</v>
      </c>
      <c r="K77" s="6">
        <v>405</v>
      </c>
      <c r="L77" s="6">
        <v>160</v>
      </c>
      <c r="M77" s="6">
        <v>44</v>
      </c>
      <c r="N77" s="8">
        <v>752</v>
      </c>
      <c r="O77" s="8">
        <v>2424</v>
      </c>
    </row>
    <row r="78" spans="1:15" x14ac:dyDescent="0.55000000000000004">
      <c r="A78" s="13" t="s">
        <v>48</v>
      </c>
      <c r="B78" s="13" t="s">
        <v>15</v>
      </c>
      <c r="C78" s="13" t="s">
        <v>49</v>
      </c>
      <c r="D78" s="6">
        <v>295</v>
      </c>
      <c r="E78" s="6">
        <v>158</v>
      </c>
      <c r="F78" s="6">
        <v>1834</v>
      </c>
      <c r="G78" s="6">
        <v>798</v>
      </c>
      <c r="H78" s="8">
        <v>3085</v>
      </c>
      <c r="I78" s="6">
        <v>870</v>
      </c>
      <c r="J78" s="6">
        <v>65</v>
      </c>
      <c r="K78" s="6">
        <v>1131</v>
      </c>
      <c r="L78" s="6">
        <v>585</v>
      </c>
      <c r="M78" s="6">
        <v>107</v>
      </c>
      <c r="N78" s="8">
        <v>2758</v>
      </c>
      <c r="O78" s="8">
        <v>5843</v>
      </c>
    </row>
    <row r="79" spans="1:15" x14ac:dyDescent="0.55000000000000004">
      <c r="A79" s="13" t="s">
        <v>50</v>
      </c>
      <c r="B79" s="13" t="s">
        <v>16</v>
      </c>
      <c r="C79" s="13" t="s">
        <v>51</v>
      </c>
      <c r="D79" s="6">
        <v>1187</v>
      </c>
      <c r="E79" s="6">
        <v>2852</v>
      </c>
      <c r="F79" s="6">
        <v>3015</v>
      </c>
      <c r="G79" s="6">
        <v>1730</v>
      </c>
      <c r="H79" s="8">
        <v>8784</v>
      </c>
      <c r="I79" s="6">
        <v>248</v>
      </c>
      <c r="J79" s="6">
        <v>176</v>
      </c>
      <c r="K79" s="6">
        <v>1559</v>
      </c>
      <c r="L79" s="6">
        <v>394</v>
      </c>
      <c r="M79" s="6">
        <v>68</v>
      </c>
      <c r="N79" s="8">
        <v>2445</v>
      </c>
      <c r="O79" s="8">
        <v>11229</v>
      </c>
    </row>
    <row r="80" spans="1:15" x14ac:dyDescent="0.55000000000000004">
      <c r="A80" s="13" t="s">
        <v>52</v>
      </c>
      <c r="B80" s="13" t="s">
        <v>17</v>
      </c>
      <c r="C80" s="13" t="s">
        <v>53</v>
      </c>
      <c r="D80" s="6">
        <v>1760</v>
      </c>
      <c r="E80" s="6">
        <v>30</v>
      </c>
      <c r="F80" s="6">
        <v>2905</v>
      </c>
      <c r="G80" s="6">
        <v>1651</v>
      </c>
      <c r="H80" s="8">
        <v>6346</v>
      </c>
      <c r="I80" s="6">
        <v>612</v>
      </c>
      <c r="J80" s="6">
        <v>0</v>
      </c>
      <c r="K80" s="6">
        <v>1006</v>
      </c>
      <c r="L80" s="6">
        <v>739</v>
      </c>
      <c r="M80" s="6">
        <v>154</v>
      </c>
      <c r="N80" s="8">
        <v>2511</v>
      </c>
      <c r="O80" s="8">
        <v>8857</v>
      </c>
    </row>
    <row r="81" spans="1:15" x14ac:dyDescent="0.55000000000000004">
      <c r="A81" s="13" t="s">
        <v>54</v>
      </c>
      <c r="B81" s="13" t="s">
        <v>33</v>
      </c>
      <c r="C81" s="13" t="s">
        <v>55</v>
      </c>
      <c r="D81" s="6">
        <v>0</v>
      </c>
      <c r="E81" s="6">
        <v>260</v>
      </c>
      <c r="F81" s="6">
        <v>1315</v>
      </c>
      <c r="G81" s="6">
        <v>1041</v>
      </c>
      <c r="H81" s="8">
        <v>2616</v>
      </c>
      <c r="I81" s="6">
        <v>172</v>
      </c>
      <c r="J81" s="6">
        <v>0</v>
      </c>
      <c r="K81" s="6">
        <v>609</v>
      </c>
      <c r="L81" s="6">
        <v>185</v>
      </c>
      <c r="M81" s="6">
        <v>17</v>
      </c>
      <c r="N81" s="8">
        <v>983</v>
      </c>
      <c r="O81" s="8">
        <v>3599</v>
      </c>
    </row>
    <row r="82" spans="1:15" x14ac:dyDescent="0.55000000000000004">
      <c r="A82" s="13" t="s">
        <v>56</v>
      </c>
      <c r="B82" s="13" t="s">
        <v>93</v>
      </c>
      <c r="C82" s="13" t="s">
        <v>57</v>
      </c>
      <c r="D82" s="6">
        <v>484</v>
      </c>
      <c r="E82" s="6">
        <v>1557</v>
      </c>
      <c r="F82" s="6">
        <v>954</v>
      </c>
      <c r="G82" s="6">
        <v>1153</v>
      </c>
      <c r="H82" s="8">
        <v>4148</v>
      </c>
      <c r="I82" s="6">
        <v>124</v>
      </c>
      <c r="J82" s="6">
        <v>0</v>
      </c>
      <c r="K82" s="6">
        <v>543</v>
      </c>
      <c r="L82" s="6">
        <v>390</v>
      </c>
      <c r="M82" s="6">
        <v>59</v>
      </c>
      <c r="N82" s="8">
        <v>1116</v>
      </c>
      <c r="O82" s="8">
        <v>5264</v>
      </c>
    </row>
    <row r="83" spans="1:15" x14ac:dyDescent="0.55000000000000004">
      <c r="A83" s="13" t="s">
        <v>58</v>
      </c>
      <c r="B83" s="13" t="s">
        <v>19</v>
      </c>
      <c r="C83" s="13" t="s">
        <v>59</v>
      </c>
      <c r="D83" s="6">
        <v>5266</v>
      </c>
      <c r="E83" s="6">
        <v>1071</v>
      </c>
      <c r="F83" s="6">
        <v>2796</v>
      </c>
      <c r="G83" s="6">
        <v>1453</v>
      </c>
      <c r="H83" s="8">
        <v>10586</v>
      </c>
      <c r="I83" s="6">
        <v>953</v>
      </c>
      <c r="J83" s="6">
        <v>0</v>
      </c>
      <c r="K83" s="6">
        <v>2800</v>
      </c>
      <c r="L83" s="6">
        <v>639</v>
      </c>
      <c r="M83" s="6">
        <v>115</v>
      </c>
      <c r="N83" s="8">
        <v>4507</v>
      </c>
      <c r="O83" s="8">
        <v>15093</v>
      </c>
    </row>
    <row r="84" spans="1:15" x14ac:dyDescent="0.55000000000000004">
      <c r="A84" s="13" t="s">
        <v>60</v>
      </c>
      <c r="B84" s="13" t="s">
        <v>20</v>
      </c>
      <c r="C84" s="13" t="s">
        <v>61</v>
      </c>
      <c r="D84" s="6">
        <v>2285</v>
      </c>
      <c r="E84" s="6">
        <v>8</v>
      </c>
      <c r="F84" s="6">
        <v>3432</v>
      </c>
      <c r="G84" s="6">
        <v>2127</v>
      </c>
      <c r="H84" s="8">
        <v>7852</v>
      </c>
      <c r="I84" s="6">
        <v>310</v>
      </c>
      <c r="J84" s="6">
        <v>114</v>
      </c>
      <c r="K84" s="6">
        <v>3649</v>
      </c>
      <c r="L84" s="6">
        <v>1342</v>
      </c>
      <c r="M84" s="6">
        <v>206</v>
      </c>
      <c r="N84" s="8">
        <v>5621</v>
      </c>
      <c r="O84" s="8">
        <v>13473</v>
      </c>
    </row>
    <row r="85" spans="1:15" x14ac:dyDescent="0.55000000000000004">
      <c r="A85" s="13" t="s">
        <v>62</v>
      </c>
      <c r="B85" s="13" t="s">
        <v>21</v>
      </c>
      <c r="C85" s="13" t="s">
        <v>63</v>
      </c>
      <c r="D85" s="6">
        <v>123</v>
      </c>
      <c r="E85" s="6">
        <v>0</v>
      </c>
      <c r="F85" s="6">
        <v>950</v>
      </c>
      <c r="G85" s="6">
        <v>224</v>
      </c>
      <c r="H85" s="8">
        <v>1297</v>
      </c>
      <c r="I85" s="6">
        <v>227</v>
      </c>
      <c r="J85" s="6">
        <v>0</v>
      </c>
      <c r="K85" s="6">
        <v>407</v>
      </c>
      <c r="L85" s="6">
        <v>214</v>
      </c>
      <c r="M85" s="6">
        <v>57</v>
      </c>
      <c r="N85" s="8">
        <v>905</v>
      </c>
      <c r="O85" s="8">
        <v>2202</v>
      </c>
    </row>
    <row r="86" spans="1:15" x14ac:dyDescent="0.55000000000000004">
      <c r="A86" s="13" t="s">
        <v>64</v>
      </c>
      <c r="B86" s="13" t="s">
        <v>22</v>
      </c>
      <c r="C86" s="13" t="s">
        <v>65</v>
      </c>
      <c r="D86" s="6">
        <v>5665</v>
      </c>
      <c r="E86" s="6">
        <v>3755</v>
      </c>
      <c r="F86" s="6">
        <v>6031</v>
      </c>
      <c r="G86" s="6">
        <v>3659</v>
      </c>
      <c r="H86" s="8">
        <v>19110</v>
      </c>
      <c r="I86" s="6">
        <v>2416</v>
      </c>
      <c r="J86" s="6">
        <v>0</v>
      </c>
      <c r="K86" s="6">
        <v>4512</v>
      </c>
      <c r="L86" s="6">
        <v>677</v>
      </c>
      <c r="M86" s="6">
        <v>93</v>
      </c>
      <c r="N86" s="8">
        <v>7698</v>
      </c>
      <c r="O86" s="8">
        <v>26808</v>
      </c>
    </row>
    <row r="87" spans="1:15" x14ac:dyDescent="0.55000000000000004">
      <c r="A87" s="13" t="s">
        <v>66</v>
      </c>
      <c r="B87" s="13" t="s">
        <v>23</v>
      </c>
      <c r="C87" s="13" t="s">
        <v>67</v>
      </c>
      <c r="D87" s="6">
        <v>0</v>
      </c>
      <c r="E87" s="6">
        <v>11</v>
      </c>
      <c r="F87" s="6">
        <v>2096.2220000000002</v>
      </c>
      <c r="G87" s="6">
        <v>1129.444</v>
      </c>
      <c r="H87" s="8">
        <v>3236.6660000000002</v>
      </c>
      <c r="I87" s="6">
        <v>1170</v>
      </c>
      <c r="J87" s="6">
        <v>80</v>
      </c>
      <c r="K87" s="6">
        <v>1244</v>
      </c>
      <c r="L87" s="6">
        <v>1296</v>
      </c>
      <c r="M87" s="6">
        <v>150</v>
      </c>
      <c r="N87" s="8">
        <v>3940</v>
      </c>
      <c r="O87" s="8">
        <v>7176.6660000000002</v>
      </c>
    </row>
    <row r="88" spans="1:15" x14ac:dyDescent="0.55000000000000004">
      <c r="A88" s="13" t="s">
        <v>68</v>
      </c>
      <c r="B88" s="13" t="s">
        <v>24</v>
      </c>
      <c r="C88" s="13" t="s">
        <v>69</v>
      </c>
      <c r="D88" s="6">
        <v>731</v>
      </c>
      <c r="E88" s="6">
        <v>6272</v>
      </c>
      <c r="F88" s="6">
        <v>0</v>
      </c>
      <c r="G88" s="6">
        <v>3035</v>
      </c>
      <c r="H88" s="8">
        <v>10038</v>
      </c>
      <c r="I88" s="6">
        <v>0</v>
      </c>
      <c r="J88" s="6">
        <v>0</v>
      </c>
      <c r="K88" s="6">
        <v>194</v>
      </c>
      <c r="L88" s="6">
        <v>174</v>
      </c>
      <c r="M88" s="6">
        <v>28</v>
      </c>
      <c r="N88" s="8">
        <v>396</v>
      </c>
      <c r="O88" s="8">
        <v>10434</v>
      </c>
    </row>
    <row r="89" spans="1:15" x14ac:dyDescent="0.55000000000000004">
      <c r="A89" s="13" t="s">
        <v>70</v>
      </c>
      <c r="B89" s="13" t="s">
        <v>26</v>
      </c>
      <c r="C89" s="13" t="s">
        <v>71</v>
      </c>
      <c r="D89" s="6">
        <v>12</v>
      </c>
      <c r="E89" s="6">
        <v>171</v>
      </c>
      <c r="F89" s="6">
        <v>681</v>
      </c>
      <c r="G89" s="6">
        <v>883</v>
      </c>
      <c r="H89" s="8">
        <v>1747</v>
      </c>
      <c r="I89" s="6">
        <v>185</v>
      </c>
      <c r="J89" s="6">
        <v>0</v>
      </c>
      <c r="K89" s="6">
        <v>110</v>
      </c>
      <c r="L89" s="6">
        <v>42</v>
      </c>
      <c r="M89" s="6">
        <v>9</v>
      </c>
      <c r="N89" s="8">
        <v>346</v>
      </c>
      <c r="O89" s="8">
        <v>2093</v>
      </c>
    </row>
    <row r="90" spans="1:15" x14ac:dyDescent="0.55000000000000004">
      <c r="A90" s="13" t="s">
        <v>72</v>
      </c>
      <c r="B90" s="13" t="s">
        <v>25</v>
      </c>
      <c r="C90" s="13" t="s">
        <v>73</v>
      </c>
      <c r="D90" s="6">
        <v>9</v>
      </c>
      <c r="E90" s="6">
        <v>2678</v>
      </c>
      <c r="F90" s="6">
        <v>0</v>
      </c>
      <c r="G90" s="6">
        <v>895</v>
      </c>
      <c r="H90" s="8">
        <v>3582</v>
      </c>
      <c r="I90" s="6">
        <v>0</v>
      </c>
      <c r="J90" s="6">
        <v>0</v>
      </c>
      <c r="K90" s="6">
        <v>31</v>
      </c>
      <c r="L90" s="6">
        <v>26</v>
      </c>
      <c r="M90" s="6">
        <v>2</v>
      </c>
      <c r="N90" s="8">
        <v>59</v>
      </c>
      <c r="O90" s="8">
        <v>3641</v>
      </c>
    </row>
    <row r="91" spans="1:15" x14ac:dyDescent="0.55000000000000004">
      <c r="A91" s="13" t="s">
        <v>74</v>
      </c>
      <c r="B91" s="13" t="s">
        <v>27</v>
      </c>
      <c r="C91" s="13" t="s">
        <v>75</v>
      </c>
      <c r="D91" s="6">
        <v>901</v>
      </c>
      <c r="E91" s="6">
        <v>2048</v>
      </c>
      <c r="F91" s="6">
        <v>530.44399999999996</v>
      </c>
      <c r="G91" s="6">
        <v>1095</v>
      </c>
      <c r="H91" s="8">
        <v>4574.4439999999995</v>
      </c>
      <c r="I91" s="6">
        <v>84</v>
      </c>
      <c r="J91" s="6">
        <v>0</v>
      </c>
      <c r="K91" s="6">
        <v>127.22199999999999</v>
      </c>
      <c r="L91" s="6">
        <v>44</v>
      </c>
      <c r="M91" s="6">
        <v>4</v>
      </c>
      <c r="N91" s="8">
        <v>259.22199999999998</v>
      </c>
      <c r="O91" s="8">
        <v>4833.6659999999993</v>
      </c>
    </row>
    <row r="92" spans="1:15" x14ac:dyDescent="0.55000000000000004">
      <c r="A92" s="13" t="s">
        <v>76</v>
      </c>
      <c r="B92" s="13" t="s">
        <v>28</v>
      </c>
      <c r="C92" s="13" t="s">
        <v>77</v>
      </c>
      <c r="D92" s="6">
        <v>382</v>
      </c>
      <c r="E92" s="6">
        <v>0</v>
      </c>
      <c r="F92" s="6">
        <v>1182</v>
      </c>
      <c r="G92" s="6">
        <v>925</v>
      </c>
      <c r="H92" s="8">
        <v>2489</v>
      </c>
      <c r="I92" s="6">
        <v>318</v>
      </c>
      <c r="J92" s="6">
        <v>63</v>
      </c>
      <c r="K92" s="6">
        <v>572</v>
      </c>
      <c r="L92" s="6">
        <v>300</v>
      </c>
      <c r="M92" s="6">
        <v>80</v>
      </c>
      <c r="N92" s="8">
        <v>1333</v>
      </c>
      <c r="O92" s="8">
        <v>3822</v>
      </c>
    </row>
    <row r="93" spans="1:15" x14ac:dyDescent="0.55000000000000004">
      <c r="A93" s="13" t="s">
        <v>78</v>
      </c>
      <c r="B93" s="13" t="s">
        <v>29</v>
      </c>
      <c r="C93" s="13" t="s">
        <v>79</v>
      </c>
      <c r="D93" s="6">
        <v>631</v>
      </c>
      <c r="E93" s="6">
        <v>5</v>
      </c>
      <c r="F93" s="6">
        <v>1735</v>
      </c>
      <c r="G93" s="6">
        <v>1448</v>
      </c>
      <c r="H93" s="8">
        <v>3819</v>
      </c>
      <c r="I93" s="6">
        <v>701</v>
      </c>
      <c r="J93" s="6">
        <v>0</v>
      </c>
      <c r="K93" s="6">
        <v>904</v>
      </c>
      <c r="L93" s="6">
        <v>1123</v>
      </c>
      <c r="M93" s="6">
        <v>169</v>
      </c>
      <c r="N93" s="8">
        <v>2897</v>
      </c>
      <c r="O93" s="8">
        <v>6716</v>
      </c>
    </row>
    <row r="94" spans="1:15" x14ac:dyDescent="0.55000000000000004">
      <c r="A94" s="13" t="s">
        <v>80</v>
      </c>
      <c r="B94" s="13" t="s">
        <v>30</v>
      </c>
      <c r="C94" s="13" t="s">
        <v>81</v>
      </c>
      <c r="D94" s="6">
        <v>133</v>
      </c>
      <c r="E94" s="6">
        <v>361</v>
      </c>
      <c r="F94" s="6">
        <v>739</v>
      </c>
      <c r="G94" s="6">
        <v>739</v>
      </c>
      <c r="H94" s="8">
        <v>1972</v>
      </c>
      <c r="I94" s="6">
        <v>253</v>
      </c>
      <c r="J94" s="6">
        <v>26</v>
      </c>
      <c r="K94" s="6">
        <v>99</v>
      </c>
      <c r="L94" s="6">
        <v>49</v>
      </c>
      <c r="M94" s="6">
        <v>19</v>
      </c>
      <c r="N94" s="8">
        <v>446</v>
      </c>
      <c r="O94" s="8">
        <v>2418</v>
      </c>
    </row>
    <row r="95" spans="1:15" x14ac:dyDescent="0.55000000000000004">
      <c r="A95" s="13" t="s">
        <v>82</v>
      </c>
      <c r="B95" s="13" t="s">
        <v>83</v>
      </c>
      <c r="C95" s="13" t="s">
        <v>84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55000000000000004">
      <c r="A96" s="13" t="s">
        <v>85</v>
      </c>
      <c r="B96" s="13" t="s">
        <v>86</v>
      </c>
      <c r="C96" s="13" t="s">
        <v>87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55000000000000004">
      <c r="A97" s="13" t="s">
        <v>88</v>
      </c>
      <c r="B97" s="13" t="s">
        <v>18</v>
      </c>
      <c r="C97" s="13" t="s">
        <v>89</v>
      </c>
      <c r="D97" s="6">
        <v>0</v>
      </c>
      <c r="E97" s="6">
        <v>1800</v>
      </c>
      <c r="F97" s="6">
        <v>0</v>
      </c>
      <c r="G97" s="6">
        <v>164</v>
      </c>
      <c r="H97" s="8">
        <v>1964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8">
        <v>0</v>
      </c>
      <c r="O97" s="8">
        <v>1964</v>
      </c>
    </row>
    <row r="98" spans="1:15" x14ac:dyDescent="0.55000000000000004">
      <c r="A98" s="13" t="s">
        <v>90</v>
      </c>
      <c r="B98" s="13" t="s">
        <v>91</v>
      </c>
      <c r="C98" s="13" t="s">
        <v>92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55000000000000004">
      <c r="A99" s="33" t="s">
        <v>34</v>
      </c>
      <c r="B99" s="33"/>
      <c r="C99" s="33"/>
      <c r="D99" s="8">
        <f>SUM(D73:D98)</f>
        <v>21064</v>
      </c>
      <c r="E99" s="8">
        <f t="shared" ref="E99:O99" si="2">SUM(E73:E98)</f>
        <v>31948</v>
      </c>
      <c r="F99" s="8">
        <f t="shared" si="2"/>
        <v>32654.666000000001</v>
      </c>
      <c r="G99" s="8">
        <f t="shared" si="2"/>
        <v>31892.444</v>
      </c>
      <c r="H99" s="8">
        <f t="shared" si="2"/>
        <v>117559.11</v>
      </c>
      <c r="I99" s="8">
        <f t="shared" si="2"/>
        <v>9890</v>
      </c>
      <c r="J99" s="8">
        <f t="shared" si="2"/>
        <v>532</v>
      </c>
      <c r="K99" s="8">
        <f t="shared" si="2"/>
        <v>21378.222000000002</v>
      </c>
      <c r="L99" s="8">
        <f t="shared" si="2"/>
        <v>9690</v>
      </c>
      <c r="M99" s="8">
        <f t="shared" si="2"/>
        <v>1576</v>
      </c>
      <c r="N99" s="8">
        <f t="shared" si="2"/>
        <v>43066.222000000002</v>
      </c>
      <c r="O99" s="8">
        <f t="shared" si="2"/>
        <v>160625.33199999999</v>
      </c>
    </row>
    <row r="101" spans="1:15" ht="18.3" x14ac:dyDescent="0.7">
      <c r="A101" s="28">
        <v>2012</v>
      </c>
      <c r="B101" s="11"/>
      <c r="C101" s="11"/>
    </row>
    <row r="102" spans="1:15" ht="42.9" x14ac:dyDescent="0.55000000000000004">
      <c r="A102" s="14" t="s">
        <v>35</v>
      </c>
      <c r="B102" s="15" t="s">
        <v>36</v>
      </c>
      <c r="C102" s="15" t="s">
        <v>37</v>
      </c>
      <c r="D102" s="2" t="s">
        <v>0</v>
      </c>
      <c r="E102" s="2" t="s">
        <v>1</v>
      </c>
      <c r="F102" s="2" t="s">
        <v>2</v>
      </c>
      <c r="G102" s="2" t="s">
        <v>3</v>
      </c>
      <c r="H102" s="2" t="s">
        <v>31</v>
      </c>
      <c r="I102" s="2" t="s">
        <v>4</v>
      </c>
      <c r="J102" s="2" t="s">
        <v>5</v>
      </c>
      <c r="K102" s="2" t="s">
        <v>6</v>
      </c>
      <c r="L102" s="2" t="s">
        <v>7</v>
      </c>
      <c r="M102" s="2" t="s">
        <v>8</v>
      </c>
      <c r="N102" s="2" t="s">
        <v>32</v>
      </c>
      <c r="O102" s="2" t="s">
        <v>9</v>
      </c>
    </row>
    <row r="103" spans="1:15" x14ac:dyDescent="0.55000000000000004">
      <c r="A103" s="16"/>
      <c r="B103" s="16"/>
      <c r="C103" s="1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55000000000000004">
      <c r="A104" s="13" t="s">
        <v>38</v>
      </c>
      <c r="B104" s="13" t="s">
        <v>10</v>
      </c>
      <c r="C104" s="13" t="s">
        <v>39</v>
      </c>
      <c r="D104" s="6">
        <v>464</v>
      </c>
      <c r="E104" s="6">
        <v>4088</v>
      </c>
      <c r="F104" s="6">
        <v>0</v>
      </c>
      <c r="G104" s="6">
        <v>2923</v>
      </c>
      <c r="H104" s="8">
        <v>7475</v>
      </c>
      <c r="I104" s="6">
        <v>0</v>
      </c>
      <c r="J104" s="6">
        <v>0</v>
      </c>
      <c r="K104" s="6">
        <v>267</v>
      </c>
      <c r="L104" s="6">
        <v>126</v>
      </c>
      <c r="M104" s="6">
        <v>24</v>
      </c>
      <c r="N104" s="8">
        <v>417</v>
      </c>
      <c r="O104" s="8">
        <v>7892</v>
      </c>
    </row>
    <row r="105" spans="1:15" x14ac:dyDescent="0.55000000000000004">
      <c r="A105" s="13" t="s">
        <v>40</v>
      </c>
      <c r="B105" s="13" t="s">
        <v>11</v>
      </c>
      <c r="C105" s="13" t="s">
        <v>41</v>
      </c>
      <c r="D105" s="6">
        <v>184</v>
      </c>
      <c r="E105" s="6">
        <v>24</v>
      </c>
      <c r="F105" s="6">
        <v>1941</v>
      </c>
      <c r="G105" s="6">
        <v>1389</v>
      </c>
      <c r="H105" s="8">
        <v>3538</v>
      </c>
      <c r="I105" s="6">
        <v>964</v>
      </c>
      <c r="J105" s="6">
        <v>0</v>
      </c>
      <c r="K105" s="6">
        <v>957</v>
      </c>
      <c r="L105" s="6">
        <v>1080</v>
      </c>
      <c r="M105" s="6">
        <v>198</v>
      </c>
      <c r="N105" s="8">
        <v>3199</v>
      </c>
      <c r="O105" s="8">
        <v>6737</v>
      </c>
    </row>
    <row r="106" spans="1:15" x14ac:dyDescent="0.55000000000000004">
      <c r="A106" s="13" t="s">
        <v>42</v>
      </c>
      <c r="B106" s="13" t="s">
        <v>12</v>
      </c>
      <c r="C106" s="13" t="s">
        <v>43</v>
      </c>
      <c r="D106" s="6">
        <v>199</v>
      </c>
      <c r="E106" s="6">
        <v>1492</v>
      </c>
      <c r="F106" s="6">
        <v>0</v>
      </c>
      <c r="G106" s="6">
        <v>1122</v>
      </c>
      <c r="H106" s="8">
        <v>2813</v>
      </c>
      <c r="I106" s="6">
        <v>253</v>
      </c>
      <c r="J106" s="6">
        <v>0</v>
      </c>
      <c r="K106" s="6">
        <v>67</v>
      </c>
      <c r="L106" s="6">
        <v>21</v>
      </c>
      <c r="M106" s="6">
        <v>5</v>
      </c>
      <c r="N106" s="8">
        <v>346</v>
      </c>
      <c r="O106" s="8">
        <v>3159</v>
      </c>
    </row>
    <row r="107" spans="1:15" x14ac:dyDescent="0.55000000000000004">
      <c r="A107" s="13" t="s">
        <v>44</v>
      </c>
      <c r="B107" s="13" t="s">
        <v>13</v>
      </c>
      <c r="C107" s="13" t="s">
        <v>45</v>
      </c>
      <c r="D107" s="6">
        <v>63</v>
      </c>
      <c r="E107" s="6">
        <v>3936</v>
      </c>
      <c r="F107" s="6">
        <v>0</v>
      </c>
      <c r="G107" s="6">
        <v>1834</v>
      </c>
      <c r="H107" s="8">
        <v>5833</v>
      </c>
      <c r="I107" s="6">
        <v>0</v>
      </c>
      <c r="J107" s="6">
        <v>0</v>
      </c>
      <c r="K107" s="6">
        <v>0</v>
      </c>
      <c r="L107" s="6">
        <v>63</v>
      </c>
      <c r="M107" s="6">
        <v>6</v>
      </c>
      <c r="N107" s="8">
        <v>69</v>
      </c>
      <c r="O107" s="8">
        <v>5902</v>
      </c>
    </row>
    <row r="108" spans="1:15" x14ac:dyDescent="0.55000000000000004">
      <c r="A108" s="13" t="s">
        <v>46</v>
      </c>
      <c r="B108" s="13" t="s">
        <v>14</v>
      </c>
      <c r="C108" s="13" t="s">
        <v>47</v>
      </c>
      <c r="D108" s="6">
        <v>26</v>
      </c>
      <c r="E108" s="6">
        <v>80</v>
      </c>
      <c r="F108" s="6">
        <v>943</v>
      </c>
      <c r="G108" s="6">
        <v>697</v>
      </c>
      <c r="H108" s="8">
        <v>1746</v>
      </c>
      <c r="I108" s="6">
        <v>173</v>
      </c>
      <c r="J108" s="6">
        <v>14</v>
      </c>
      <c r="K108" s="6">
        <v>419</v>
      </c>
      <c r="L108" s="6">
        <v>183</v>
      </c>
      <c r="M108" s="6">
        <v>43</v>
      </c>
      <c r="N108" s="8">
        <v>832</v>
      </c>
      <c r="O108" s="8">
        <v>2578</v>
      </c>
    </row>
    <row r="109" spans="1:15" x14ac:dyDescent="0.55000000000000004">
      <c r="A109" s="13" t="s">
        <v>48</v>
      </c>
      <c r="B109" s="13" t="s">
        <v>15</v>
      </c>
      <c r="C109" s="13" t="s">
        <v>49</v>
      </c>
      <c r="D109" s="6">
        <v>477</v>
      </c>
      <c r="E109" s="6">
        <v>136</v>
      </c>
      <c r="F109" s="6">
        <v>2058</v>
      </c>
      <c r="G109" s="6">
        <v>792</v>
      </c>
      <c r="H109" s="8">
        <v>3463</v>
      </c>
      <c r="I109" s="6">
        <v>1245</v>
      </c>
      <c r="J109" s="6">
        <v>65</v>
      </c>
      <c r="K109" s="6">
        <v>1071</v>
      </c>
      <c r="L109" s="6">
        <v>535</v>
      </c>
      <c r="M109" s="6">
        <v>94</v>
      </c>
      <c r="N109" s="8">
        <v>3010</v>
      </c>
      <c r="O109" s="8">
        <v>6473</v>
      </c>
    </row>
    <row r="110" spans="1:15" x14ac:dyDescent="0.55000000000000004">
      <c r="A110" s="13" t="s">
        <v>50</v>
      </c>
      <c r="B110" s="13" t="s">
        <v>16</v>
      </c>
      <c r="C110" s="13" t="s">
        <v>51</v>
      </c>
      <c r="D110" s="6">
        <v>586</v>
      </c>
      <c r="E110" s="6">
        <v>3061</v>
      </c>
      <c r="F110" s="6">
        <v>3304</v>
      </c>
      <c r="G110" s="6">
        <v>1934</v>
      </c>
      <c r="H110" s="8">
        <v>8885</v>
      </c>
      <c r="I110" s="6">
        <v>224</v>
      </c>
      <c r="J110" s="6">
        <v>124</v>
      </c>
      <c r="K110" s="6">
        <v>1638</v>
      </c>
      <c r="L110" s="6">
        <v>430</v>
      </c>
      <c r="M110" s="6">
        <v>109</v>
      </c>
      <c r="N110" s="8">
        <v>2525</v>
      </c>
      <c r="O110" s="8">
        <v>11410</v>
      </c>
    </row>
    <row r="111" spans="1:15" x14ac:dyDescent="0.55000000000000004">
      <c r="A111" s="13" t="s">
        <v>52</v>
      </c>
      <c r="B111" s="13" t="s">
        <v>17</v>
      </c>
      <c r="C111" s="13" t="s">
        <v>53</v>
      </c>
      <c r="D111" s="6">
        <v>1324</v>
      </c>
      <c r="E111" s="6">
        <v>17</v>
      </c>
      <c r="F111" s="6">
        <v>3324</v>
      </c>
      <c r="G111" s="6">
        <v>1912</v>
      </c>
      <c r="H111" s="8">
        <v>6577</v>
      </c>
      <c r="I111" s="6">
        <v>789</v>
      </c>
      <c r="J111" s="6">
        <v>0</v>
      </c>
      <c r="K111" s="6">
        <v>1148</v>
      </c>
      <c r="L111" s="6">
        <v>797</v>
      </c>
      <c r="M111" s="6">
        <v>177</v>
      </c>
      <c r="N111" s="8">
        <v>2911</v>
      </c>
      <c r="O111" s="8">
        <v>9488</v>
      </c>
    </row>
    <row r="112" spans="1:15" x14ac:dyDescent="0.55000000000000004">
      <c r="A112" s="13" t="s">
        <v>54</v>
      </c>
      <c r="B112" s="13" t="s">
        <v>33</v>
      </c>
      <c r="C112" s="13" t="s">
        <v>55</v>
      </c>
      <c r="D112" s="6">
        <v>0</v>
      </c>
      <c r="E112" s="6">
        <v>177</v>
      </c>
      <c r="F112" s="6">
        <v>1828</v>
      </c>
      <c r="G112" s="6">
        <v>1193</v>
      </c>
      <c r="H112" s="8">
        <v>3198</v>
      </c>
      <c r="I112" s="6">
        <v>196</v>
      </c>
      <c r="J112" s="6">
        <v>0</v>
      </c>
      <c r="K112" s="6">
        <v>620</v>
      </c>
      <c r="L112" s="6">
        <v>273</v>
      </c>
      <c r="M112" s="6">
        <v>17</v>
      </c>
      <c r="N112" s="8">
        <v>1106</v>
      </c>
      <c r="O112" s="8">
        <v>4304</v>
      </c>
    </row>
    <row r="113" spans="1:15" x14ac:dyDescent="0.55000000000000004">
      <c r="A113" s="13" t="s">
        <v>56</v>
      </c>
      <c r="B113" s="13" t="s">
        <v>93</v>
      </c>
      <c r="C113" s="13" t="s">
        <v>57</v>
      </c>
      <c r="D113" s="6">
        <v>136</v>
      </c>
      <c r="E113" s="6">
        <v>2178</v>
      </c>
      <c r="F113" s="6">
        <v>983</v>
      </c>
      <c r="G113" s="6">
        <v>1417</v>
      </c>
      <c r="H113" s="8">
        <v>4714</v>
      </c>
      <c r="I113" s="6">
        <v>149</v>
      </c>
      <c r="J113" s="6">
        <v>0</v>
      </c>
      <c r="K113" s="6">
        <v>609</v>
      </c>
      <c r="L113" s="6">
        <v>418</v>
      </c>
      <c r="M113" s="6">
        <v>86</v>
      </c>
      <c r="N113" s="8">
        <v>1262</v>
      </c>
      <c r="O113" s="8">
        <v>5976</v>
      </c>
    </row>
    <row r="114" spans="1:15" x14ac:dyDescent="0.55000000000000004">
      <c r="A114" s="13" t="s">
        <v>58</v>
      </c>
      <c r="B114" s="13" t="s">
        <v>19</v>
      </c>
      <c r="C114" s="13" t="s">
        <v>59</v>
      </c>
      <c r="D114" s="6">
        <v>4079</v>
      </c>
      <c r="E114" s="6">
        <v>1272</v>
      </c>
      <c r="F114" s="6">
        <v>3003</v>
      </c>
      <c r="G114" s="6">
        <v>1768</v>
      </c>
      <c r="H114" s="8">
        <v>10122</v>
      </c>
      <c r="I114" s="6">
        <v>1059</v>
      </c>
      <c r="J114" s="6">
        <v>0</v>
      </c>
      <c r="K114" s="6">
        <v>2664</v>
      </c>
      <c r="L114" s="6">
        <v>670</v>
      </c>
      <c r="M114" s="6">
        <v>154</v>
      </c>
      <c r="N114" s="8">
        <v>4547</v>
      </c>
      <c r="O114" s="8">
        <v>14669</v>
      </c>
    </row>
    <row r="115" spans="1:15" x14ac:dyDescent="0.55000000000000004">
      <c r="A115" s="13" t="s">
        <v>60</v>
      </c>
      <c r="B115" s="13" t="s">
        <v>20</v>
      </c>
      <c r="C115" s="13" t="s">
        <v>61</v>
      </c>
      <c r="D115" s="6">
        <v>1996</v>
      </c>
      <c r="E115" s="6">
        <v>9</v>
      </c>
      <c r="F115" s="6">
        <v>3400</v>
      </c>
      <c r="G115" s="6">
        <v>2204</v>
      </c>
      <c r="H115" s="8">
        <v>7609</v>
      </c>
      <c r="I115" s="6">
        <v>282</v>
      </c>
      <c r="J115" s="6">
        <v>126</v>
      </c>
      <c r="K115" s="6">
        <v>3791</v>
      </c>
      <c r="L115" s="6">
        <v>1400</v>
      </c>
      <c r="M115" s="6">
        <v>200</v>
      </c>
      <c r="N115" s="8">
        <v>5799</v>
      </c>
      <c r="O115" s="8">
        <v>13408</v>
      </c>
    </row>
    <row r="116" spans="1:15" x14ac:dyDescent="0.55000000000000004">
      <c r="A116" s="13" t="s">
        <v>62</v>
      </c>
      <c r="B116" s="13" t="s">
        <v>21</v>
      </c>
      <c r="C116" s="13" t="s">
        <v>63</v>
      </c>
      <c r="D116" s="6">
        <v>49</v>
      </c>
      <c r="E116" s="6">
        <v>0</v>
      </c>
      <c r="F116" s="6">
        <v>1036</v>
      </c>
      <c r="G116" s="6">
        <v>250</v>
      </c>
      <c r="H116" s="8">
        <v>1335</v>
      </c>
      <c r="I116" s="6">
        <v>225</v>
      </c>
      <c r="J116" s="6">
        <v>0</v>
      </c>
      <c r="K116" s="6">
        <v>439</v>
      </c>
      <c r="L116" s="6">
        <v>231</v>
      </c>
      <c r="M116" s="6">
        <v>67</v>
      </c>
      <c r="N116" s="8">
        <v>962</v>
      </c>
      <c r="O116" s="8">
        <v>2297</v>
      </c>
    </row>
    <row r="117" spans="1:15" x14ac:dyDescent="0.55000000000000004">
      <c r="A117" s="13" t="s">
        <v>64</v>
      </c>
      <c r="B117" s="13" t="s">
        <v>22</v>
      </c>
      <c r="C117" s="13" t="s">
        <v>65</v>
      </c>
      <c r="D117" s="6">
        <v>4146</v>
      </c>
      <c r="E117" s="6">
        <v>3417</v>
      </c>
      <c r="F117" s="6">
        <v>5745</v>
      </c>
      <c r="G117" s="6">
        <v>4306</v>
      </c>
      <c r="H117" s="8">
        <v>17614</v>
      </c>
      <c r="I117" s="6">
        <v>3511</v>
      </c>
      <c r="J117" s="6">
        <v>0</v>
      </c>
      <c r="K117" s="6">
        <v>4102</v>
      </c>
      <c r="L117" s="6">
        <v>831</v>
      </c>
      <c r="M117" s="6">
        <v>152</v>
      </c>
      <c r="N117" s="8">
        <v>8596</v>
      </c>
      <c r="O117" s="8">
        <v>26210</v>
      </c>
    </row>
    <row r="118" spans="1:15" x14ac:dyDescent="0.55000000000000004">
      <c r="A118" s="13" t="s">
        <v>66</v>
      </c>
      <c r="B118" s="13" t="s">
        <v>23</v>
      </c>
      <c r="C118" s="13" t="s">
        <v>67</v>
      </c>
      <c r="D118" s="6">
        <v>0</v>
      </c>
      <c r="E118" s="6">
        <v>10</v>
      </c>
      <c r="F118" s="6">
        <v>2276</v>
      </c>
      <c r="G118" s="6">
        <v>1201</v>
      </c>
      <c r="H118" s="8">
        <v>3487</v>
      </c>
      <c r="I118" s="6">
        <v>1282</v>
      </c>
      <c r="J118" s="6">
        <v>74</v>
      </c>
      <c r="K118" s="6">
        <v>1158</v>
      </c>
      <c r="L118" s="6">
        <v>1440</v>
      </c>
      <c r="M118" s="6">
        <v>240</v>
      </c>
      <c r="N118" s="8">
        <v>4194</v>
      </c>
      <c r="O118" s="8">
        <v>7681</v>
      </c>
    </row>
    <row r="119" spans="1:15" x14ac:dyDescent="0.55000000000000004">
      <c r="A119" s="13" t="s">
        <v>68</v>
      </c>
      <c r="B119" s="13" t="s">
        <v>24</v>
      </c>
      <c r="C119" s="13" t="s">
        <v>69</v>
      </c>
      <c r="D119" s="6">
        <v>882</v>
      </c>
      <c r="E119" s="6">
        <v>6522</v>
      </c>
      <c r="F119" s="6">
        <v>0</v>
      </c>
      <c r="G119" s="6">
        <v>2989</v>
      </c>
      <c r="H119" s="8">
        <v>10393</v>
      </c>
      <c r="I119" s="6">
        <v>0</v>
      </c>
      <c r="J119" s="6">
        <v>0</v>
      </c>
      <c r="K119" s="6">
        <v>133</v>
      </c>
      <c r="L119" s="6">
        <v>187</v>
      </c>
      <c r="M119" s="6">
        <v>44</v>
      </c>
      <c r="N119" s="8">
        <v>364</v>
      </c>
      <c r="O119" s="8">
        <v>10757</v>
      </c>
    </row>
    <row r="120" spans="1:15" x14ac:dyDescent="0.55000000000000004">
      <c r="A120" s="13" t="s">
        <v>70</v>
      </c>
      <c r="B120" s="13" t="s">
        <v>26</v>
      </c>
      <c r="C120" s="13" t="s">
        <v>71</v>
      </c>
      <c r="D120" s="6">
        <v>1</v>
      </c>
      <c r="E120" s="6">
        <v>91</v>
      </c>
      <c r="F120" s="6">
        <v>561</v>
      </c>
      <c r="G120" s="6">
        <v>819</v>
      </c>
      <c r="H120" s="8">
        <v>1472</v>
      </c>
      <c r="I120" s="6">
        <v>139</v>
      </c>
      <c r="J120" s="6">
        <v>2</v>
      </c>
      <c r="K120" s="6">
        <v>122</v>
      </c>
      <c r="L120" s="6">
        <v>25</v>
      </c>
      <c r="M120" s="6">
        <v>4</v>
      </c>
      <c r="N120" s="8">
        <v>292</v>
      </c>
      <c r="O120" s="8">
        <v>1764</v>
      </c>
    </row>
    <row r="121" spans="1:15" x14ac:dyDescent="0.55000000000000004">
      <c r="A121" s="13" t="s">
        <v>72</v>
      </c>
      <c r="B121" s="13" t="s">
        <v>25</v>
      </c>
      <c r="C121" s="13" t="s">
        <v>73</v>
      </c>
      <c r="D121" s="6">
        <v>2</v>
      </c>
      <c r="E121" s="6">
        <v>2875</v>
      </c>
      <c r="F121" s="6">
        <v>0</v>
      </c>
      <c r="G121" s="6">
        <v>1006</v>
      </c>
      <c r="H121" s="8">
        <v>3883</v>
      </c>
      <c r="I121" s="6">
        <v>0</v>
      </c>
      <c r="J121" s="6">
        <v>0</v>
      </c>
      <c r="K121" s="6">
        <v>0</v>
      </c>
      <c r="L121" s="6">
        <v>45</v>
      </c>
      <c r="M121" s="6">
        <v>2</v>
      </c>
      <c r="N121" s="8">
        <v>47</v>
      </c>
      <c r="O121" s="8">
        <v>3930</v>
      </c>
    </row>
    <row r="122" spans="1:15" x14ac:dyDescent="0.55000000000000004">
      <c r="A122" s="13" t="s">
        <v>74</v>
      </c>
      <c r="B122" s="13" t="s">
        <v>27</v>
      </c>
      <c r="C122" s="13" t="s">
        <v>75</v>
      </c>
      <c r="D122" s="6">
        <v>553</v>
      </c>
      <c r="E122" s="6">
        <v>2198</v>
      </c>
      <c r="F122" s="6">
        <v>504</v>
      </c>
      <c r="G122" s="6">
        <v>1273</v>
      </c>
      <c r="H122" s="8">
        <v>4528</v>
      </c>
      <c r="I122" s="6">
        <v>144</v>
      </c>
      <c r="J122" s="6">
        <v>0</v>
      </c>
      <c r="K122" s="6">
        <v>107</v>
      </c>
      <c r="L122" s="6">
        <v>45</v>
      </c>
      <c r="M122" s="6">
        <v>3</v>
      </c>
      <c r="N122" s="8">
        <v>299</v>
      </c>
      <c r="O122" s="8">
        <v>4827</v>
      </c>
    </row>
    <row r="123" spans="1:15" x14ac:dyDescent="0.55000000000000004">
      <c r="A123" s="13" t="s">
        <v>76</v>
      </c>
      <c r="B123" s="13" t="s">
        <v>28</v>
      </c>
      <c r="C123" s="13" t="s">
        <v>77</v>
      </c>
      <c r="D123" s="6">
        <v>202</v>
      </c>
      <c r="E123" s="6">
        <v>0</v>
      </c>
      <c r="F123" s="6">
        <v>1269</v>
      </c>
      <c r="G123" s="6">
        <v>853</v>
      </c>
      <c r="H123" s="8">
        <v>2324</v>
      </c>
      <c r="I123" s="6">
        <v>338</v>
      </c>
      <c r="J123" s="6">
        <v>72</v>
      </c>
      <c r="K123" s="6">
        <v>545</v>
      </c>
      <c r="L123" s="6">
        <v>351</v>
      </c>
      <c r="M123" s="6">
        <v>75</v>
      </c>
      <c r="N123" s="8">
        <v>1381</v>
      </c>
      <c r="O123" s="8">
        <v>3705</v>
      </c>
    </row>
    <row r="124" spans="1:15" x14ac:dyDescent="0.55000000000000004">
      <c r="A124" s="13" t="s">
        <v>78</v>
      </c>
      <c r="B124" s="13" t="s">
        <v>29</v>
      </c>
      <c r="C124" s="13" t="s">
        <v>79</v>
      </c>
      <c r="D124" s="6">
        <v>326</v>
      </c>
      <c r="E124" s="6">
        <v>3</v>
      </c>
      <c r="F124" s="6">
        <v>1995</v>
      </c>
      <c r="G124" s="6">
        <v>1550</v>
      </c>
      <c r="H124" s="8">
        <v>3874</v>
      </c>
      <c r="I124" s="6">
        <v>631</v>
      </c>
      <c r="J124" s="6">
        <v>0</v>
      </c>
      <c r="K124" s="6">
        <v>1020</v>
      </c>
      <c r="L124" s="6">
        <v>1134</v>
      </c>
      <c r="M124" s="6">
        <v>150</v>
      </c>
      <c r="N124" s="8">
        <v>2935</v>
      </c>
      <c r="O124" s="8">
        <v>6809</v>
      </c>
    </row>
    <row r="125" spans="1:15" x14ac:dyDescent="0.55000000000000004">
      <c r="A125" s="13" t="s">
        <v>80</v>
      </c>
      <c r="B125" s="13" t="s">
        <v>30</v>
      </c>
      <c r="C125" s="13" t="s">
        <v>81</v>
      </c>
      <c r="D125" s="6">
        <v>122</v>
      </c>
      <c r="E125" s="6">
        <v>393</v>
      </c>
      <c r="F125" s="6">
        <v>1445</v>
      </c>
      <c r="G125" s="6">
        <v>1602</v>
      </c>
      <c r="H125" s="8">
        <v>3562</v>
      </c>
      <c r="I125" s="6">
        <v>276</v>
      </c>
      <c r="J125" s="6">
        <v>53</v>
      </c>
      <c r="K125" s="6">
        <v>98</v>
      </c>
      <c r="L125" s="6">
        <v>49</v>
      </c>
      <c r="M125" s="6">
        <v>28</v>
      </c>
      <c r="N125" s="8">
        <v>504</v>
      </c>
      <c r="O125" s="8">
        <v>4066</v>
      </c>
    </row>
    <row r="126" spans="1:15" x14ac:dyDescent="0.55000000000000004">
      <c r="A126" s="13" t="s">
        <v>82</v>
      </c>
      <c r="B126" s="13" t="s">
        <v>83</v>
      </c>
      <c r="C126" s="13" t="s">
        <v>84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55000000000000004">
      <c r="A127" s="13" t="s">
        <v>85</v>
      </c>
      <c r="B127" s="13" t="s">
        <v>86</v>
      </c>
      <c r="C127" s="13" t="s">
        <v>87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55000000000000004">
      <c r="A128" s="13" t="s">
        <v>88</v>
      </c>
      <c r="B128" s="13" t="s">
        <v>18</v>
      </c>
      <c r="C128" s="13" t="s">
        <v>89</v>
      </c>
      <c r="D128" s="6">
        <v>0</v>
      </c>
      <c r="E128" s="6">
        <v>1858</v>
      </c>
      <c r="F128" s="6">
        <v>0</v>
      </c>
      <c r="G128" s="6">
        <v>93</v>
      </c>
      <c r="H128" s="8">
        <v>1951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8">
        <v>0</v>
      </c>
      <c r="O128" s="8">
        <v>1951</v>
      </c>
    </row>
    <row r="129" spans="1:15" x14ac:dyDescent="0.55000000000000004">
      <c r="A129" s="13" t="s">
        <v>90</v>
      </c>
      <c r="B129" s="13" t="s">
        <v>91</v>
      </c>
      <c r="C129" s="13" t="s">
        <v>92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55000000000000004">
      <c r="A130" s="33" t="s">
        <v>34</v>
      </c>
      <c r="B130" s="33"/>
      <c r="C130" s="33"/>
      <c r="D130" s="8">
        <f>SUM(D104:D129)</f>
        <v>15817</v>
      </c>
      <c r="E130" s="8">
        <f t="shared" ref="E130:O130" si="3">SUM(E104:E129)</f>
        <v>33837</v>
      </c>
      <c r="F130" s="8">
        <f t="shared" si="3"/>
        <v>35615</v>
      </c>
      <c r="G130" s="8">
        <f t="shared" si="3"/>
        <v>35127</v>
      </c>
      <c r="H130" s="8">
        <f t="shared" si="3"/>
        <v>120396</v>
      </c>
      <c r="I130" s="8">
        <f t="shared" si="3"/>
        <v>11880</v>
      </c>
      <c r="J130" s="8">
        <f t="shared" si="3"/>
        <v>530</v>
      </c>
      <c r="K130" s="8">
        <f t="shared" si="3"/>
        <v>20975</v>
      </c>
      <c r="L130" s="8">
        <f t="shared" si="3"/>
        <v>10334</v>
      </c>
      <c r="M130" s="8">
        <f t="shared" si="3"/>
        <v>1878</v>
      </c>
      <c r="N130" s="8">
        <f t="shared" si="3"/>
        <v>45597</v>
      </c>
      <c r="O130" s="8">
        <f t="shared" si="3"/>
        <v>165993</v>
      </c>
    </row>
    <row r="132" spans="1:15" ht="18.3" x14ac:dyDescent="0.7">
      <c r="A132" s="28">
        <v>2013</v>
      </c>
      <c r="B132" s="11"/>
      <c r="C132" s="11"/>
    </row>
    <row r="133" spans="1:15" ht="42.9" x14ac:dyDescent="0.55000000000000004">
      <c r="A133" s="14" t="s">
        <v>35</v>
      </c>
      <c r="B133" s="15" t="s">
        <v>36</v>
      </c>
      <c r="C133" s="15" t="s">
        <v>37</v>
      </c>
      <c r="D133" s="2" t="s">
        <v>0</v>
      </c>
      <c r="E133" s="2" t="s">
        <v>1</v>
      </c>
      <c r="F133" s="2" t="s">
        <v>2</v>
      </c>
      <c r="G133" s="2" t="s">
        <v>3</v>
      </c>
      <c r="H133" s="2" t="s">
        <v>31</v>
      </c>
      <c r="I133" s="2" t="s">
        <v>4</v>
      </c>
      <c r="J133" s="2" t="s">
        <v>5</v>
      </c>
      <c r="K133" s="2" t="s">
        <v>6</v>
      </c>
      <c r="L133" s="2" t="s">
        <v>7</v>
      </c>
      <c r="M133" s="2" t="s">
        <v>8</v>
      </c>
      <c r="N133" s="2" t="s">
        <v>32</v>
      </c>
      <c r="O133" s="2" t="s">
        <v>9</v>
      </c>
    </row>
    <row r="134" spans="1:15" x14ac:dyDescent="0.55000000000000004">
      <c r="A134" s="16"/>
      <c r="B134" s="16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55000000000000004">
      <c r="A135" s="13" t="s">
        <v>38</v>
      </c>
      <c r="B135" s="13" t="s">
        <v>10</v>
      </c>
      <c r="C135" s="13" t="s">
        <v>39</v>
      </c>
      <c r="D135" s="6">
        <v>490</v>
      </c>
      <c r="E135" s="6">
        <v>4141</v>
      </c>
      <c r="F135" s="6">
        <v>0</v>
      </c>
      <c r="G135" s="6">
        <v>3119</v>
      </c>
      <c r="H135" s="8">
        <v>7750</v>
      </c>
      <c r="I135" s="6">
        <v>0</v>
      </c>
      <c r="J135" s="6">
        <v>0</v>
      </c>
      <c r="K135" s="6">
        <v>275</v>
      </c>
      <c r="L135" s="6">
        <v>110</v>
      </c>
      <c r="M135" s="6">
        <v>28</v>
      </c>
      <c r="N135" s="8">
        <v>413</v>
      </c>
      <c r="O135" s="8">
        <v>8163</v>
      </c>
    </row>
    <row r="136" spans="1:15" x14ac:dyDescent="0.55000000000000004">
      <c r="A136" s="13" t="s">
        <v>40</v>
      </c>
      <c r="B136" s="13" t="s">
        <v>11</v>
      </c>
      <c r="C136" s="13" t="s">
        <v>41</v>
      </c>
      <c r="D136" s="4">
        <v>166</v>
      </c>
      <c r="E136" s="4">
        <v>26</v>
      </c>
      <c r="F136" s="4">
        <v>1870</v>
      </c>
      <c r="G136" s="4">
        <v>1440</v>
      </c>
      <c r="H136" s="3">
        <v>3502</v>
      </c>
      <c r="I136" s="4">
        <v>408</v>
      </c>
      <c r="J136" s="4">
        <v>0</v>
      </c>
      <c r="K136" s="4">
        <v>1677</v>
      </c>
      <c r="L136" s="4">
        <v>1209</v>
      </c>
      <c r="M136" s="4">
        <v>205</v>
      </c>
      <c r="N136" s="3">
        <v>3499</v>
      </c>
      <c r="O136" s="3">
        <v>7001</v>
      </c>
    </row>
    <row r="137" spans="1:15" x14ac:dyDescent="0.55000000000000004">
      <c r="A137" s="13" t="s">
        <v>42</v>
      </c>
      <c r="B137" s="13" t="s">
        <v>12</v>
      </c>
      <c r="C137" s="13" t="s">
        <v>43</v>
      </c>
      <c r="D137" s="6">
        <v>187</v>
      </c>
      <c r="E137" s="6">
        <v>1419</v>
      </c>
      <c r="F137" s="6">
        <v>4</v>
      </c>
      <c r="G137" s="6">
        <v>1175</v>
      </c>
      <c r="H137" s="8">
        <v>2785</v>
      </c>
      <c r="I137" s="6">
        <v>294</v>
      </c>
      <c r="J137" s="6">
        <v>0</v>
      </c>
      <c r="K137" s="6">
        <v>89</v>
      </c>
      <c r="L137" s="6">
        <v>37</v>
      </c>
      <c r="M137" s="6">
        <v>12</v>
      </c>
      <c r="N137" s="8">
        <v>432</v>
      </c>
      <c r="O137" s="8">
        <v>3217</v>
      </c>
    </row>
    <row r="138" spans="1:15" x14ac:dyDescent="0.55000000000000004">
      <c r="A138" s="13" t="s">
        <v>44</v>
      </c>
      <c r="B138" s="13" t="s">
        <v>13</v>
      </c>
      <c r="C138" s="13" t="s">
        <v>45</v>
      </c>
      <c r="D138" s="6">
        <v>54</v>
      </c>
      <c r="E138" s="6">
        <v>4061</v>
      </c>
      <c r="F138" s="6">
        <v>0</v>
      </c>
      <c r="G138" s="6">
        <v>2162</v>
      </c>
      <c r="H138" s="8">
        <v>6277</v>
      </c>
      <c r="I138" s="6">
        <v>0</v>
      </c>
      <c r="J138" s="6">
        <v>0</v>
      </c>
      <c r="K138" s="6">
        <v>0</v>
      </c>
      <c r="L138" s="6">
        <v>83</v>
      </c>
      <c r="M138" s="6">
        <v>18</v>
      </c>
      <c r="N138" s="8">
        <v>101</v>
      </c>
      <c r="O138" s="8">
        <v>6378</v>
      </c>
    </row>
    <row r="139" spans="1:15" x14ac:dyDescent="0.55000000000000004">
      <c r="A139" s="13" t="s">
        <v>46</v>
      </c>
      <c r="B139" s="13" t="s">
        <v>14</v>
      </c>
      <c r="C139" s="13" t="s">
        <v>47</v>
      </c>
      <c r="D139" s="6">
        <v>16</v>
      </c>
      <c r="E139" s="6">
        <v>110</v>
      </c>
      <c r="F139" s="6">
        <v>932</v>
      </c>
      <c r="G139" s="6">
        <v>805</v>
      </c>
      <c r="H139" s="8">
        <v>1863</v>
      </c>
      <c r="I139" s="6">
        <v>114</v>
      </c>
      <c r="J139" s="6">
        <v>8</v>
      </c>
      <c r="K139" s="6">
        <v>585</v>
      </c>
      <c r="L139" s="6">
        <v>154</v>
      </c>
      <c r="M139" s="6">
        <v>30</v>
      </c>
      <c r="N139" s="8">
        <v>891</v>
      </c>
      <c r="O139" s="8">
        <v>2754</v>
      </c>
    </row>
    <row r="140" spans="1:15" x14ac:dyDescent="0.55000000000000004">
      <c r="A140" s="13" t="s">
        <v>48</v>
      </c>
      <c r="B140" s="13" t="s">
        <v>15</v>
      </c>
      <c r="C140" s="13" t="s">
        <v>49</v>
      </c>
      <c r="D140" s="6">
        <v>623</v>
      </c>
      <c r="E140" s="6">
        <v>148</v>
      </c>
      <c r="F140" s="6">
        <v>2352</v>
      </c>
      <c r="G140" s="6">
        <v>912</v>
      </c>
      <c r="H140" s="8">
        <v>4035</v>
      </c>
      <c r="I140" s="6">
        <v>968</v>
      </c>
      <c r="J140" s="6">
        <v>44</v>
      </c>
      <c r="K140" s="6">
        <v>1060</v>
      </c>
      <c r="L140" s="6">
        <v>528</v>
      </c>
      <c r="M140" s="6">
        <v>91</v>
      </c>
      <c r="N140" s="8">
        <v>2691</v>
      </c>
      <c r="O140" s="8">
        <v>6726</v>
      </c>
    </row>
    <row r="141" spans="1:15" x14ac:dyDescent="0.55000000000000004">
      <c r="A141" s="13" t="s">
        <v>50</v>
      </c>
      <c r="B141" s="13" t="s">
        <v>16</v>
      </c>
      <c r="C141" s="13" t="s">
        <v>51</v>
      </c>
      <c r="D141" s="6">
        <v>9</v>
      </c>
      <c r="E141" s="6">
        <v>3223</v>
      </c>
      <c r="F141" s="6">
        <v>3423</v>
      </c>
      <c r="G141" s="6">
        <v>2208</v>
      </c>
      <c r="H141" s="8">
        <v>8863</v>
      </c>
      <c r="I141" s="6">
        <v>275</v>
      </c>
      <c r="J141" s="6">
        <v>109</v>
      </c>
      <c r="K141" s="6">
        <v>1737</v>
      </c>
      <c r="L141" s="6">
        <v>514</v>
      </c>
      <c r="M141" s="6">
        <v>78</v>
      </c>
      <c r="N141" s="8">
        <v>2713</v>
      </c>
      <c r="O141" s="8">
        <v>11576</v>
      </c>
    </row>
    <row r="142" spans="1:15" x14ac:dyDescent="0.55000000000000004">
      <c r="A142" s="13" t="s">
        <v>52</v>
      </c>
      <c r="B142" s="13" t="s">
        <v>17</v>
      </c>
      <c r="C142" s="13" t="s">
        <v>53</v>
      </c>
      <c r="D142" s="6">
        <v>1107</v>
      </c>
      <c r="E142" s="6">
        <v>10</v>
      </c>
      <c r="F142" s="6">
        <v>3646</v>
      </c>
      <c r="G142" s="6">
        <v>1897</v>
      </c>
      <c r="H142" s="8">
        <v>6660</v>
      </c>
      <c r="I142" s="6">
        <v>782</v>
      </c>
      <c r="J142" s="6">
        <v>0</v>
      </c>
      <c r="K142" s="6">
        <v>1508</v>
      </c>
      <c r="L142" s="6">
        <v>862</v>
      </c>
      <c r="M142" s="6">
        <v>207</v>
      </c>
      <c r="N142" s="8">
        <v>3359</v>
      </c>
      <c r="O142" s="8">
        <v>10019</v>
      </c>
    </row>
    <row r="143" spans="1:15" x14ac:dyDescent="0.55000000000000004">
      <c r="A143" s="13" t="s">
        <v>54</v>
      </c>
      <c r="B143" s="13" t="s">
        <v>33</v>
      </c>
      <c r="C143" s="13" t="s">
        <v>55</v>
      </c>
      <c r="D143" s="6">
        <v>0</v>
      </c>
      <c r="E143" s="6">
        <v>130</v>
      </c>
      <c r="F143" s="6">
        <v>1970</v>
      </c>
      <c r="G143" s="6">
        <v>1335</v>
      </c>
      <c r="H143" s="8">
        <v>3435</v>
      </c>
      <c r="I143" s="6">
        <v>67</v>
      </c>
      <c r="J143" s="6">
        <v>0</v>
      </c>
      <c r="K143" s="6">
        <v>942</v>
      </c>
      <c r="L143" s="6">
        <v>320</v>
      </c>
      <c r="M143" s="6">
        <v>14</v>
      </c>
      <c r="N143" s="8">
        <v>1343</v>
      </c>
      <c r="O143" s="8">
        <v>4778</v>
      </c>
    </row>
    <row r="144" spans="1:15" x14ac:dyDescent="0.55000000000000004">
      <c r="A144" s="13" t="s">
        <v>56</v>
      </c>
      <c r="B144" s="13" t="s">
        <v>93</v>
      </c>
      <c r="C144" s="13" t="s">
        <v>57</v>
      </c>
      <c r="D144" s="6">
        <v>75</v>
      </c>
      <c r="E144" s="6">
        <v>2389</v>
      </c>
      <c r="F144" s="6">
        <v>992</v>
      </c>
      <c r="G144" s="6">
        <v>1607</v>
      </c>
      <c r="H144" s="8">
        <v>5063</v>
      </c>
      <c r="I144" s="6">
        <v>141</v>
      </c>
      <c r="J144" s="6">
        <v>0</v>
      </c>
      <c r="K144" s="6">
        <v>587</v>
      </c>
      <c r="L144" s="6">
        <v>430</v>
      </c>
      <c r="M144" s="6">
        <v>74</v>
      </c>
      <c r="N144" s="8">
        <v>1232</v>
      </c>
      <c r="O144" s="8">
        <v>6295</v>
      </c>
    </row>
    <row r="145" spans="1:15" x14ac:dyDescent="0.55000000000000004">
      <c r="A145" s="13" t="s">
        <v>58</v>
      </c>
      <c r="B145" s="13" t="s">
        <v>19</v>
      </c>
      <c r="C145" s="13" t="s">
        <v>59</v>
      </c>
      <c r="D145" s="6">
        <v>3706</v>
      </c>
      <c r="E145" s="6">
        <v>1609</v>
      </c>
      <c r="F145" s="6">
        <v>3599</v>
      </c>
      <c r="G145" s="6">
        <v>2025</v>
      </c>
      <c r="H145" s="8">
        <v>10939</v>
      </c>
      <c r="I145" s="6">
        <v>1103</v>
      </c>
      <c r="J145" s="6">
        <v>0</v>
      </c>
      <c r="K145" s="6">
        <v>2473</v>
      </c>
      <c r="L145" s="6">
        <v>781</v>
      </c>
      <c r="M145" s="6">
        <v>168</v>
      </c>
      <c r="N145" s="8">
        <v>4525</v>
      </c>
      <c r="O145" s="8">
        <v>15464</v>
      </c>
    </row>
    <row r="146" spans="1:15" x14ac:dyDescent="0.55000000000000004">
      <c r="A146" s="13" t="s">
        <v>60</v>
      </c>
      <c r="B146" s="13" t="s">
        <v>20</v>
      </c>
      <c r="C146" s="13" t="s">
        <v>61</v>
      </c>
      <c r="D146" s="6">
        <v>1540</v>
      </c>
      <c r="E146" s="6">
        <v>2</v>
      </c>
      <c r="F146" s="6">
        <v>3836</v>
      </c>
      <c r="G146" s="6">
        <v>2534</v>
      </c>
      <c r="H146" s="8">
        <v>7912</v>
      </c>
      <c r="I146" s="6">
        <v>359</v>
      </c>
      <c r="J146" s="6">
        <v>137</v>
      </c>
      <c r="K146" s="6">
        <v>4046</v>
      </c>
      <c r="L146" s="6">
        <v>1476</v>
      </c>
      <c r="M146" s="6">
        <v>242</v>
      </c>
      <c r="N146" s="8">
        <v>6260</v>
      </c>
      <c r="O146" s="8">
        <v>14172</v>
      </c>
    </row>
    <row r="147" spans="1:15" x14ac:dyDescent="0.55000000000000004">
      <c r="A147" s="13" t="s">
        <v>62</v>
      </c>
      <c r="B147" s="13" t="s">
        <v>21</v>
      </c>
      <c r="C147" s="13" t="s">
        <v>63</v>
      </c>
      <c r="D147" s="6">
        <v>1</v>
      </c>
      <c r="E147" s="6">
        <v>0</v>
      </c>
      <c r="F147" s="6">
        <v>1026</v>
      </c>
      <c r="G147" s="6">
        <v>263</v>
      </c>
      <c r="H147" s="8">
        <v>1290</v>
      </c>
      <c r="I147" s="6">
        <v>266</v>
      </c>
      <c r="J147" s="6">
        <v>0</v>
      </c>
      <c r="K147" s="6">
        <v>453</v>
      </c>
      <c r="L147" s="6">
        <v>282</v>
      </c>
      <c r="M147" s="6">
        <v>70</v>
      </c>
      <c r="N147" s="8">
        <v>1071</v>
      </c>
      <c r="O147" s="8">
        <v>2361</v>
      </c>
    </row>
    <row r="148" spans="1:15" x14ac:dyDescent="0.55000000000000004">
      <c r="A148" s="13" t="s">
        <v>64</v>
      </c>
      <c r="B148" s="13" t="s">
        <v>22</v>
      </c>
      <c r="C148" s="13" t="s">
        <v>65</v>
      </c>
      <c r="D148" s="6">
        <v>4978</v>
      </c>
      <c r="E148" s="6">
        <v>4510</v>
      </c>
      <c r="F148" s="6">
        <v>8289</v>
      </c>
      <c r="G148" s="6">
        <v>5557</v>
      </c>
      <c r="H148" s="8">
        <v>23334</v>
      </c>
      <c r="I148" s="6">
        <v>4754</v>
      </c>
      <c r="J148" s="6">
        <v>0</v>
      </c>
      <c r="K148" s="6">
        <v>5846</v>
      </c>
      <c r="L148" s="6">
        <v>799</v>
      </c>
      <c r="M148" s="6">
        <v>201</v>
      </c>
      <c r="N148" s="8">
        <v>11600</v>
      </c>
      <c r="O148" s="8">
        <v>34934</v>
      </c>
    </row>
    <row r="149" spans="1:15" x14ac:dyDescent="0.55000000000000004">
      <c r="A149" s="13" t="s">
        <v>66</v>
      </c>
      <c r="B149" s="13" t="s">
        <v>23</v>
      </c>
      <c r="C149" s="13" t="s">
        <v>67</v>
      </c>
      <c r="D149" s="6">
        <v>0</v>
      </c>
      <c r="E149" s="6">
        <v>19</v>
      </c>
      <c r="F149" s="6">
        <v>2220</v>
      </c>
      <c r="G149" s="6">
        <v>1310</v>
      </c>
      <c r="H149" s="8">
        <v>3549</v>
      </c>
      <c r="I149" s="6">
        <v>1169</v>
      </c>
      <c r="J149" s="6">
        <v>82</v>
      </c>
      <c r="K149" s="6">
        <v>1220</v>
      </c>
      <c r="L149" s="6">
        <v>1284</v>
      </c>
      <c r="M149" s="6">
        <v>225</v>
      </c>
      <c r="N149" s="8">
        <v>3980</v>
      </c>
      <c r="O149" s="8">
        <v>7529</v>
      </c>
    </row>
    <row r="150" spans="1:15" x14ac:dyDescent="0.55000000000000004">
      <c r="A150" s="13" t="s">
        <v>68</v>
      </c>
      <c r="B150" s="13" t="s">
        <v>24</v>
      </c>
      <c r="C150" s="13" t="s">
        <v>69</v>
      </c>
      <c r="D150" s="6">
        <v>795</v>
      </c>
      <c r="E150" s="6">
        <v>6666</v>
      </c>
      <c r="F150" s="6">
        <v>0</v>
      </c>
      <c r="G150" s="6">
        <v>3176</v>
      </c>
      <c r="H150" s="8">
        <v>10637</v>
      </c>
      <c r="I150" s="6">
        <v>0</v>
      </c>
      <c r="J150" s="6">
        <v>0</v>
      </c>
      <c r="K150" s="6">
        <v>130</v>
      </c>
      <c r="L150" s="6">
        <v>197</v>
      </c>
      <c r="M150" s="6">
        <v>32</v>
      </c>
      <c r="N150" s="8">
        <v>359</v>
      </c>
      <c r="O150" s="8">
        <v>10996</v>
      </c>
    </row>
    <row r="151" spans="1:15" x14ac:dyDescent="0.55000000000000004">
      <c r="A151" s="13" t="s">
        <v>70</v>
      </c>
      <c r="B151" s="13" t="s">
        <v>26</v>
      </c>
      <c r="C151" s="13" t="s">
        <v>71</v>
      </c>
      <c r="D151" s="6">
        <v>2</v>
      </c>
      <c r="E151" s="6">
        <v>106</v>
      </c>
      <c r="F151" s="6">
        <v>522</v>
      </c>
      <c r="G151" s="6">
        <v>820</v>
      </c>
      <c r="H151" s="8">
        <v>1450</v>
      </c>
      <c r="I151" s="6">
        <v>131</v>
      </c>
      <c r="J151" s="6">
        <v>4</v>
      </c>
      <c r="K151" s="6">
        <v>175</v>
      </c>
      <c r="L151" s="6">
        <v>37</v>
      </c>
      <c r="M151" s="6">
        <v>3</v>
      </c>
      <c r="N151" s="8">
        <v>350</v>
      </c>
      <c r="O151" s="8">
        <v>1800</v>
      </c>
    </row>
    <row r="152" spans="1:15" x14ac:dyDescent="0.55000000000000004">
      <c r="A152" s="13" t="s">
        <v>72</v>
      </c>
      <c r="B152" s="13" t="s">
        <v>25</v>
      </c>
      <c r="C152" s="13" t="s">
        <v>73</v>
      </c>
      <c r="D152" s="6">
        <v>23</v>
      </c>
      <c r="E152" s="6">
        <v>2778</v>
      </c>
      <c r="F152" s="6">
        <v>0</v>
      </c>
      <c r="G152" s="6">
        <v>1268</v>
      </c>
      <c r="H152" s="8">
        <v>4069</v>
      </c>
      <c r="I152" s="6">
        <v>1</v>
      </c>
      <c r="J152" s="6">
        <v>0</v>
      </c>
      <c r="K152" s="6">
        <v>91</v>
      </c>
      <c r="L152" s="6">
        <v>33</v>
      </c>
      <c r="M152" s="6">
        <v>4</v>
      </c>
      <c r="N152" s="8">
        <v>129</v>
      </c>
      <c r="O152" s="8">
        <v>4198</v>
      </c>
    </row>
    <row r="153" spans="1:15" x14ac:dyDescent="0.55000000000000004">
      <c r="A153" s="13" t="s">
        <v>74</v>
      </c>
      <c r="B153" s="13" t="s">
        <v>27</v>
      </c>
      <c r="C153" s="13" t="s">
        <v>75</v>
      </c>
      <c r="D153" s="6">
        <v>427</v>
      </c>
      <c r="E153" s="6">
        <v>2211</v>
      </c>
      <c r="F153" s="6">
        <v>456</v>
      </c>
      <c r="G153" s="6">
        <v>1462</v>
      </c>
      <c r="H153" s="8">
        <v>4556</v>
      </c>
      <c r="I153" s="6">
        <v>183</v>
      </c>
      <c r="J153" s="6">
        <v>0</v>
      </c>
      <c r="K153" s="6">
        <v>55</v>
      </c>
      <c r="L153" s="6">
        <v>49</v>
      </c>
      <c r="M153" s="6">
        <v>3</v>
      </c>
      <c r="N153" s="8">
        <v>290</v>
      </c>
      <c r="O153" s="8">
        <v>4846</v>
      </c>
    </row>
    <row r="154" spans="1:15" x14ac:dyDescent="0.55000000000000004">
      <c r="A154" s="13" t="s">
        <v>76</v>
      </c>
      <c r="B154" s="13" t="s">
        <v>28</v>
      </c>
      <c r="C154" s="13" t="s">
        <v>77</v>
      </c>
      <c r="D154" s="6">
        <v>287</v>
      </c>
      <c r="E154" s="6">
        <v>0</v>
      </c>
      <c r="F154" s="6">
        <v>1420</v>
      </c>
      <c r="G154" s="6">
        <v>965</v>
      </c>
      <c r="H154" s="8">
        <v>2672</v>
      </c>
      <c r="I154" s="6">
        <v>334</v>
      </c>
      <c r="J154" s="6">
        <v>82</v>
      </c>
      <c r="K154" s="6">
        <v>676</v>
      </c>
      <c r="L154" s="6">
        <v>388</v>
      </c>
      <c r="M154" s="6">
        <v>111</v>
      </c>
      <c r="N154" s="8">
        <v>1591</v>
      </c>
      <c r="O154" s="8">
        <v>4263</v>
      </c>
    </row>
    <row r="155" spans="1:15" x14ac:dyDescent="0.55000000000000004">
      <c r="A155" s="13" t="s">
        <v>78</v>
      </c>
      <c r="B155" s="13" t="s">
        <v>29</v>
      </c>
      <c r="C155" s="13" t="s">
        <v>79</v>
      </c>
      <c r="D155" s="6">
        <v>16</v>
      </c>
      <c r="E155" s="6">
        <v>3</v>
      </c>
      <c r="F155" s="6">
        <v>2106</v>
      </c>
      <c r="G155" s="6">
        <v>1861</v>
      </c>
      <c r="H155" s="8">
        <v>3986</v>
      </c>
      <c r="I155" s="6">
        <v>717</v>
      </c>
      <c r="J155" s="6">
        <v>0</v>
      </c>
      <c r="K155" s="6">
        <v>1044</v>
      </c>
      <c r="L155" s="6">
        <v>1205</v>
      </c>
      <c r="M155" s="6">
        <v>221</v>
      </c>
      <c r="N155" s="8">
        <v>3187</v>
      </c>
      <c r="O155" s="8">
        <v>7173</v>
      </c>
    </row>
    <row r="156" spans="1:15" x14ac:dyDescent="0.55000000000000004">
      <c r="A156" s="13" t="s">
        <v>80</v>
      </c>
      <c r="B156" s="13" t="s">
        <v>30</v>
      </c>
      <c r="C156" s="13" t="s">
        <v>81</v>
      </c>
      <c r="D156" s="6">
        <v>464</v>
      </c>
      <c r="E156" s="6">
        <v>275</v>
      </c>
      <c r="F156" s="6">
        <v>1264</v>
      </c>
      <c r="G156" s="6">
        <v>1144</v>
      </c>
      <c r="H156" s="8">
        <v>3147</v>
      </c>
      <c r="I156" s="6">
        <v>489</v>
      </c>
      <c r="J156" s="6">
        <v>68</v>
      </c>
      <c r="K156" s="6">
        <v>155</v>
      </c>
      <c r="L156" s="6">
        <v>31</v>
      </c>
      <c r="M156" s="6">
        <v>14</v>
      </c>
      <c r="N156" s="8">
        <v>757</v>
      </c>
      <c r="O156" s="8">
        <v>3904</v>
      </c>
    </row>
    <row r="157" spans="1:15" x14ac:dyDescent="0.55000000000000004">
      <c r="A157" s="13" t="s">
        <v>82</v>
      </c>
      <c r="B157" s="13" t="s">
        <v>83</v>
      </c>
      <c r="C157" s="13" t="s">
        <v>84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55000000000000004">
      <c r="A158" s="13" t="s">
        <v>85</v>
      </c>
      <c r="B158" s="13" t="s">
        <v>86</v>
      </c>
      <c r="C158" s="13" t="s">
        <v>87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55000000000000004">
      <c r="A159" s="13" t="s">
        <v>88</v>
      </c>
      <c r="B159" s="13" t="s">
        <v>18</v>
      </c>
      <c r="C159" s="13" t="s">
        <v>89</v>
      </c>
      <c r="D159" s="6">
        <v>1</v>
      </c>
      <c r="E159" s="6">
        <v>2111</v>
      </c>
      <c r="F159" s="6">
        <v>0</v>
      </c>
      <c r="G159" s="6">
        <v>164</v>
      </c>
      <c r="H159" s="8">
        <v>2276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8">
        <v>0</v>
      </c>
      <c r="O159" s="8">
        <v>2276</v>
      </c>
    </row>
    <row r="160" spans="1:15" x14ac:dyDescent="0.55000000000000004">
      <c r="A160" s="13" t="s">
        <v>90</v>
      </c>
      <c r="B160" s="13" t="s">
        <v>91</v>
      </c>
      <c r="C160" s="13" t="s">
        <v>92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55000000000000004">
      <c r="A161" s="33" t="s">
        <v>34</v>
      </c>
      <c r="B161" s="33"/>
      <c r="C161" s="33"/>
      <c r="D161" s="8">
        <f>SUM(D135:D160)</f>
        <v>14967</v>
      </c>
      <c r="E161" s="8">
        <f t="shared" ref="E161:O161" si="4">SUM(E135:E160)</f>
        <v>35947</v>
      </c>
      <c r="F161" s="8">
        <f t="shared" si="4"/>
        <v>39927</v>
      </c>
      <c r="G161" s="8">
        <f t="shared" si="4"/>
        <v>39209</v>
      </c>
      <c r="H161" s="8">
        <f t="shared" si="4"/>
        <v>130050</v>
      </c>
      <c r="I161" s="8">
        <f t="shared" si="4"/>
        <v>12555</v>
      </c>
      <c r="J161" s="8">
        <f t="shared" si="4"/>
        <v>534</v>
      </c>
      <c r="K161" s="8">
        <f t="shared" si="4"/>
        <v>24824</v>
      </c>
      <c r="L161" s="8">
        <f t="shared" si="4"/>
        <v>10809</v>
      </c>
      <c r="M161" s="8">
        <f t="shared" si="4"/>
        <v>2051</v>
      </c>
      <c r="N161" s="8">
        <f t="shared" si="4"/>
        <v>50773</v>
      </c>
      <c r="O161" s="8">
        <f t="shared" si="4"/>
        <v>180823</v>
      </c>
    </row>
    <row r="163" spans="1:15" ht="18.3" x14ac:dyDescent="0.7">
      <c r="A163" s="28">
        <v>2014</v>
      </c>
      <c r="B163" s="11"/>
      <c r="C163" s="11"/>
    </row>
    <row r="164" spans="1:15" ht="42.9" x14ac:dyDescent="0.55000000000000004">
      <c r="A164" s="14" t="s">
        <v>35</v>
      </c>
      <c r="B164" s="15" t="s">
        <v>36</v>
      </c>
      <c r="C164" s="15" t="s">
        <v>37</v>
      </c>
      <c r="D164" s="2" t="s">
        <v>0</v>
      </c>
      <c r="E164" s="2" t="s">
        <v>1</v>
      </c>
      <c r="F164" s="2" t="s">
        <v>2</v>
      </c>
      <c r="G164" s="2" t="s">
        <v>3</v>
      </c>
      <c r="H164" s="2" t="s">
        <v>31</v>
      </c>
      <c r="I164" s="2" t="s">
        <v>4</v>
      </c>
      <c r="J164" s="2" t="s">
        <v>5</v>
      </c>
      <c r="K164" s="2" t="s">
        <v>6</v>
      </c>
      <c r="L164" s="2" t="s">
        <v>7</v>
      </c>
      <c r="M164" s="2" t="s">
        <v>8</v>
      </c>
      <c r="N164" s="2" t="s">
        <v>32</v>
      </c>
      <c r="O164" s="2" t="s">
        <v>9</v>
      </c>
    </row>
    <row r="165" spans="1:15" x14ac:dyDescent="0.55000000000000004">
      <c r="A165" s="16"/>
      <c r="B165" s="16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55000000000000004">
      <c r="A166" s="13" t="s">
        <v>38</v>
      </c>
      <c r="B166" s="13" t="s">
        <v>10</v>
      </c>
      <c r="C166" s="13" t="s">
        <v>39</v>
      </c>
      <c r="D166" s="6">
        <v>410</v>
      </c>
      <c r="E166" s="6">
        <v>4093</v>
      </c>
      <c r="F166" s="6">
        <v>0</v>
      </c>
      <c r="G166" s="6">
        <v>3293</v>
      </c>
      <c r="H166" s="8">
        <v>7796</v>
      </c>
      <c r="I166" s="6">
        <v>0</v>
      </c>
      <c r="J166" s="6">
        <v>0</v>
      </c>
      <c r="K166" s="6">
        <v>293</v>
      </c>
      <c r="L166" s="6">
        <v>121</v>
      </c>
      <c r="M166" s="7">
        <v>17</v>
      </c>
      <c r="N166" s="8">
        <v>431</v>
      </c>
      <c r="O166" s="10">
        <v>8227</v>
      </c>
    </row>
    <row r="167" spans="1:15" x14ac:dyDescent="0.55000000000000004">
      <c r="A167" s="13" t="s">
        <v>40</v>
      </c>
      <c r="B167" s="13" t="s">
        <v>11</v>
      </c>
      <c r="C167" s="13" t="s">
        <v>41</v>
      </c>
      <c r="D167" s="4">
        <v>188</v>
      </c>
      <c r="E167" s="4">
        <v>37</v>
      </c>
      <c r="F167" s="4">
        <v>1833</v>
      </c>
      <c r="G167" s="4">
        <v>1471</v>
      </c>
      <c r="H167" s="8">
        <v>3529</v>
      </c>
      <c r="I167" s="4">
        <v>436</v>
      </c>
      <c r="J167" s="4">
        <v>0</v>
      </c>
      <c r="K167" s="4">
        <v>1606</v>
      </c>
      <c r="L167" s="6">
        <v>1214</v>
      </c>
      <c r="M167" s="4">
        <v>204</v>
      </c>
      <c r="N167" s="8">
        <v>3460</v>
      </c>
      <c r="O167" s="10">
        <v>6989</v>
      </c>
    </row>
    <row r="168" spans="1:15" x14ac:dyDescent="0.55000000000000004">
      <c r="A168" s="13" t="s">
        <v>42</v>
      </c>
      <c r="B168" s="13" t="s">
        <v>12</v>
      </c>
      <c r="C168" s="13" t="s">
        <v>43</v>
      </c>
      <c r="D168" s="6">
        <v>170</v>
      </c>
      <c r="E168" s="6">
        <v>1378</v>
      </c>
      <c r="F168" s="6">
        <v>0</v>
      </c>
      <c r="G168" s="6">
        <v>1269</v>
      </c>
      <c r="H168" s="8">
        <v>2817</v>
      </c>
      <c r="I168" s="6">
        <v>298</v>
      </c>
      <c r="J168" s="6">
        <v>0</v>
      </c>
      <c r="K168" s="6">
        <v>96</v>
      </c>
      <c r="L168" s="6">
        <v>32</v>
      </c>
      <c r="M168" s="7">
        <v>12</v>
      </c>
      <c r="N168" s="8">
        <v>438</v>
      </c>
      <c r="O168" s="10">
        <v>3255</v>
      </c>
    </row>
    <row r="169" spans="1:15" x14ac:dyDescent="0.55000000000000004">
      <c r="A169" s="13" t="s">
        <v>44</v>
      </c>
      <c r="B169" s="13" t="s">
        <v>13</v>
      </c>
      <c r="C169" s="13" t="s">
        <v>45</v>
      </c>
      <c r="D169" s="6">
        <v>54</v>
      </c>
      <c r="E169" s="6">
        <v>4207</v>
      </c>
      <c r="F169" s="6">
        <v>0</v>
      </c>
      <c r="G169" s="6">
        <v>2258</v>
      </c>
      <c r="H169" s="8">
        <v>6519</v>
      </c>
      <c r="I169" s="6">
        <v>0</v>
      </c>
      <c r="J169" s="6">
        <v>0</v>
      </c>
      <c r="K169" s="6">
        <v>0</v>
      </c>
      <c r="L169" s="6">
        <v>104</v>
      </c>
      <c r="M169" s="7">
        <v>18</v>
      </c>
      <c r="N169" s="8">
        <v>122</v>
      </c>
      <c r="O169" s="10">
        <v>6641</v>
      </c>
    </row>
    <row r="170" spans="1:15" x14ac:dyDescent="0.55000000000000004">
      <c r="A170" s="13" t="s">
        <v>46</v>
      </c>
      <c r="B170" s="13" t="s">
        <v>14</v>
      </c>
      <c r="C170" s="13" t="s">
        <v>47</v>
      </c>
      <c r="D170" s="6">
        <v>39</v>
      </c>
      <c r="E170" s="6">
        <v>85</v>
      </c>
      <c r="F170" s="6">
        <v>969</v>
      </c>
      <c r="G170" s="6">
        <v>909</v>
      </c>
      <c r="H170" s="8">
        <v>2002</v>
      </c>
      <c r="I170" s="6">
        <v>143</v>
      </c>
      <c r="J170" s="6">
        <v>13</v>
      </c>
      <c r="K170" s="6">
        <v>677</v>
      </c>
      <c r="L170" s="6">
        <v>286</v>
      </c>
      <c r="M170" s="7">
        <v>66</v>
      </c>
      <c r="N170" s="8">
        <v>1185</v>
      </c>
      <c r="O170" s="10">
        <v>3187</v>
      </c>
    </row>
    <row r="171" spans="1:15" x14ac:dyDescent="0.55000000000000004">
      <c r="A171" s="13" t="s">
        <v>48</v>
      </c>
      <c r="B171" s="13" t="s">
        <v>15</v>
      </c>
      <c r="C171" s="13" t="s">
        <v>49</v>
      </c>
      <c r="D171" s="6">
        <v>379</v>
      </c>
      <c r="E171" s="6">
        <v>196</v>
      </c>
      <c r="F171" s="6">
        <v>2368</v>
      </c>
      <c r="G171" s="6">
        <v>1065</v>
      </c>
      <c r="H171" s="8">
        <v>4008</v>
      </c>
      <c r="I171" s="6">
        <v>992</v>
      </c>
      <c r="J171" s="6">
        <v>6</v>
      </c>
      <c r="K171" s="6">
        <v>1229</v>
      </c>
      <c r="L171" s="6">
        <v>582</v>
      </c>
      <c r="M171" s="7">
        <v>104</v>
      </c>
      <c r="N171" s="8">
        <v>2913</v>
      </c>
      <c r="O171" s="10">
        <v>6921</v>
      </c>
    </row>
    <row r="172" spans="1:15" x14ac:dyDescent="0.55000000000000004">
      <c r="A172" s="13" t="s">
        <v>50</v>
      </c>
      <c r="B172" s="13" t="s">
        <v>16</v>
      </c>
      <c r="C172" s="13" t="s">
        <v>51</v>
      </c>
      <c r="D172" s="6">
        <v>94</v>
      </c>
      <c r="E172" s="6">
        <v>3260</v>
      </c>
      <c r="F172" s="6">
        <v>3600</v>
      </c>
      <c r="G172" s="6">
        <v>2513</v>
      </c>
      <c r="H172" s="8">
        <v>9467</v>
      </c>
      <c r="I172" s="6">
        <v>340</v>
      </c>
      <c r="J172" s="6">
        <v>175</v>
      </c>
      <c r="K172" s="6">
        <v>1719</v>
      </c>
      <c r="L172" s="6">
        <v>527</v>
      </c>
      <c r="M172" s="7">
        <v>106</v>
      </c>
      <c r="N172" s="8">
        <v>2867</v>
      </c>
      <c r="O172" s="10">
        <v>12334</v>
      </c>
    </row>
    <row r="173" spans="1:15" x14ac:dyDescent="0.55000000000000004">
      <c r="A173" s="13" t="s">
        <v>52</v>
      </c>
      <c r="B173" s="13" t="s">
        <v>17</v>
      </c>
      <c r="C173" s="13" t="s">
        <v>53</v>
      </c>
      <c r="D173" s="6">
        <v>549</v>
      </c>
      <c r="E173" s="6">
        <v>9</v>
      </c>
      <c r="F173" s="6">
        <v>3321</v>
      </c>
      <c r="G173" s="6">
        <v>1882</v>
      </c>
      <c r="H173" s="8">
        <v>5761</v>
      </c>
      <c r="I173" s="6">
        <v>934</v>
      </c>
      <c r="J173" s="6">
        <v>0</v>
      </c>
      <c r="K173" s="6">
        <v>1503</v>
      </c>
      <c r="L173" s="6">
        <v>930</v>
      </c>
      <c r="M173" s="7">
        <v>264</v>
      </c>
      <c r="N173" s="8">
        <v>3631</v>
      </c>
      <c r="O173" s="10">
        <v>9392</v>
      </c>
    </row>
    <row r="174" spans="1:15" x14ac:dyDescent="0.55000000000000004">
      <c r="A174" s="13" t="s">
        <v>54</v>
      </c>
      <c r="B174" s="13" t="s">
        <v>33</v>
      </c>
      <c r="C174" s="13" t="s">
        <v>55</v>
      </c>
      <c r="D174" s="6">
        <v>0</v>
      </c>
      <c r="E174" s="6">
        <v>163</v>
      </c>
      <c r="F174" s="6">
        <v>2137</v>
      </c>
      <c r="G174" s="6">
        <v>1673</v>
      </c>
      <c r="H174" s="8">
        <v>3973</v>
      </c>
      <c r="I174" s="6">
        <v>8</v>
      </c>
      <c r="J174" s="6">
        <v>0</v>
      </c>
      <c r="K174" s="6">
        <v>852</v>
      </c>
      <c r="L174" s="6">
        <v>287</v>
      </c>
      <c r="M174" s="7">
        <v>25</v>
      </c>
      <c r="N174" s="8">
        <v>1172</v>
      </c>
      <c r="O174" s="10">
        <v>5145</v>
      </c>
    </row>
    <row r="175" spans="1:15" x14ac:dyDescent="0.55000000000000004">
      <c r="A175" s="13" t="s">
        <v>56</v>
      </c>
      <c r="B175" s="13" t="s">
        <v>93</v>
      </c>
      <c r="C175" s="13" t="s">
        <v>57</v>
      </c>
      <c r="D175" s="6">
        <v>436</v>
      </c>
      <c r="E175" s="6">
        <v>1925</v>
      </c>
      <c r="F175" s="6">
        <v>1057</v>
      </c>
      <c r="G175" s="6">
        <v>1532</v>
      </c>
      <c r="H175" s="8">
        <v>4950</v>
      </c>
      <c r="I175" s="6">
        <v>179</v>
      </c>
      <c r="J175" s="6">
        <v>0</v>
      </c>
      <c r="K175" s="6">
        <v>634</v>
      </c>
      <c r="L175" s="6">
        <v>488</v>
      </c>
      <c r="M175" s="6">
        <v>72</v>
      </c>
      <c r="N175" s="8">
        <v>1373</v>
      </c>
      <c r="O175" s="8">
        <v>6323</v>
      </c>
    </row>
    <row r="176" spans="1:15" x14ac:dyDescent="0.55000000000000004">
      <c r="A176" s="13" t="s">
        <v>58</v>
      </c>
      <c r="B176" s="13" t="s">
        <v>19</v>
      </c>
      <c r="C176" s="13" t="s">
        <v>59</v>
      </c>
      <c r="D176" s="6">
        <v>3376</v>
      </c>
      <c r="E176" s="6">
        <v>1874</v>
      </c>
      <c r="F176" s="6">
        <v>3610</v>
      </c>
      <c r="G176" s="6">
        <v>2015</v>
      </c>
      <c r="H176" s="8">
        <v>10875</v>
      </c>
      <c r="I176" s="6">
        <v>1070</v>
      </c>
      <c r="J176" s="6">
        <v>0</v>
      </c>
      <c r="K176" s="6">
        <v>2392</v>
      </c>
      <c r="L176" s="6">
        <v>746</v>
      </c>
      <c r="M176" s="7">
        <v>171</v>
      </c>
      <c r="N176" s="8">
        <v>4379</v>
      </c>
      <c r="O176" s="10">
        <v>15254</v>
      </c>
    </row>
    <row r="177" spans="1:15" x14ac:dyDescent="0.55000000000000004">
      <c r="A177" s="13" t="s">
        <v>60</v>
      </c>
      <c r="B177" s="13" t="s">
        <v>20</v>
      </c>
      <c r="C177" s="13" t="s">
        <v>61</v>
      </c>
      <c r="D177" s="6">
        <v>513</v>
      </c>
      <c r="E177" s="6">
        <v>3</v>
      </c>
      <c r="F177" s="6">
        <v>3519</v>
      </c>
      <c r="G177" s="6">
        <v>2391</v>
      </c>
      <c r="H177" s="8">
        <v>6426</v>
      </c>
      <c r="I177" s="6">
        <v>394</v>
      </c>
      <c r="J177" s="6">
        <v>131</v>
      </c>
      <c r="K177" s="6">
        <v>3913</v>
      </c>
      <c r="L177" s="6">
        <v>1621</v>
      </c>
      <c r="M177" s="7">
        <v>237</v>
      </c>
      <c r="N177" s="8">
        <v>6296</v>
      </c>
      <c r="O177" s="10">
        <v>12722</v>
      </c>
    </row>
    <row r="178" spans="1:15" x14ac:dyDescent="0.55000000000000004">
      <c r="A178" s="13" t="s">
        <v>62</v>
      </c>
      <c r="B178" s="13" t="s">
        <v>21</v>
      </c>
      <c r="C178" s="13" t="s">
        <v>63</v>
      </c>
      <c r="D178" s="6">
        <v>0</v>
      </c>
      <c r="E178" s="6">
        <v>0</v>
      </c>
      <c r="F178" s="6">
        <v>1009</v>
      </c>
      <c r="G178" s="6">
        <v>230</v>
      </c>
      <c r="H178" s="8">
        <v>1239</v>
      </c>
      <c r="I178" s="6">
        <v>221</v>
      </c>
      <c r="J178" s="6">
        <v>0</v>
      </c>
      <c r="K178" s="6">
        <v>476</v>
      </c>
      <c r="L178" s="6">
        <v>287</v>
      </c>
      <c r="M178" s="7">
        <v>76</v>
      </c>
      <c r="N178" s="8">
        <v>1060</v>
      </c>
      <c r="O178" s="10">
        <v>2299</v>
      </c>
    </row>
    <row r="179" spans="1:15" x14ac:dyDescent="0.55000000000000004">
      <c r="A179" s="13" t="s">
        <v>64</v>
      </c>
      <c r="B179" s="13" t="s">
        <v>22</v>
      </c>
      <c r="C179" s="13" t="s">
        <v>65</v>
      </c>
      <c r="D179" s="6">
        <v>6493</v>
      </c>
      <c r="E179" s="6">
        <v>4292</v>
      </c>
      <c r="F179" s="6">
        <v>9079</v>
      </c>
      <c r="G179" s="6">
        <v>6764</v>
      </c>
      <c r="H179" s="8">
        <v>26628</v>
      </c>
      <c r="I179" s="6">
        <v>4361</v>
      </c>
      <c r="J179" s="6">
        <v>0</v>
      </c>
      <c r="K179" s="6">
        <v>5609</v>
      </c>
      <c r="L179" s="6">
        <v>1030</v>
      </c>
      <c r="M179" s="7">
        <v>268</v>
      </c>
      <c r="N179" s="8">
        <v>11268</v>
      </c>
      <c r="O179" s="10">
        <v>37896</v>
      </c>
    </row>
    <row r="180" spans="1:15" x14ac:dyDescent="0.55000000000000004">
      <c r="A180" s="13" t="s">
        <v>66</v>
      </c>
      <c r="B180" s="13" t="s">
        <v>23</v>
      </c>
      <c r="C180" s="13" t="s">
        <v>67</v>
      </c>
      <c r="D180" s="6">
        <v>0</v>
      </c>
      <c r="E180" s="6">
        <v>22</v>
      </c>
      <c r="F180" s="6">
        <v>2100</v>
      </c>
      <c r="G180" s="6">
        <v>1335</v>
      </c>
      <c r="H180" s="8">
        <v>3457</v>
      </c>
      <c r="I180" s="6">
        <v>1301</v>
      </c>
      <c r="J180" s="6">
        <v>83</v>
      </c>
      <c r="K180" s="6">
        <v>1221</v>
      </c>
      <c r="L180" s="6">
        <v>1274</v>
      </c>
      <c r="M180" s="7">
        <v>234</v>
      </c>
      <c r="N180" s="8">
        <v>4113</v>
      </c>
      <c r="O180" s="10">
        <v>7570</v>
      </c>
    </row>
    <row r="181" spans="1:15" x14ac:dyDescent="0.55000000000000004">
      <c r="A181" s="13" t="s">
        <v>68</v>
      </c>
      <c r="B181" s="13" t="s">
        <v>24</v>
      </c>
      <c r="C181" s="13" t="s">
        <v>69</v>
      </c>
      <c r="D181" s="6">
        <v>847</v>
      </c>
      <c r="E181" s="6">
        <v>6611</v>
      </c>
      <c r="F181" s="6">
        <v>0</v>
      </c>
      <c r="G181" s="6">
        <v>3540</v>
      </c>
      <c r="H181" s="8">
        <v>10998</v>
      </c>
      <c r="I181" s="6">
        <v>0</v>
      </c>
      <c r="J181" s="6">
        <v>0</v>
      </c>
      <c r="K181" s="6">
        <v>173</v>
      </c>
      <c r="L181" s="6">
        <v>287</v>
      </c>
      <c r="M181" s="7">
        <v>46</v>
      </c>
      <c r="N181" s="8">
        <v>506</v>
      </c>
      <c r="O181" s="10">
        <v>11504</v>
      </c>
    </row>
    <row r="182" spans="1:15" x14ac:dyDescent="0.55000000000000004">
      <c r="A182" s="13" t="s">
        <v>70</v>
      </c>
      <c r="B182" s="13" t="s">
        <v>26</v>
      </c>
      <c r="C182" s="13" t="s">
        <v>71</v>
      </c>
      <c r="D182" s="6">
        <v>0</v>
      </c>
      <c r="E182" s="6">
        <v>172</v>
      </c>
      <c r="F182" s="6">
        <v>832</v>
      </c>
      <c r="G182" s="6">
        <v>928</v>
      </c>
      <c r="H182" s="8">
        <v>1932</v>
      </c>
      <c r="I182" s="6">
        <v>131</v>
      </c>
      <c r="J182" s="6">
        <v>0</v>
      </c>
      <c r="K182" s="6">
        <v>182</v>
      </c>
      <c r="L182" s="6">
        <v>42</v>
      </c>
      <c r="M182" s="7">
        <v>1</v>
      </c>
      <c r="N182" s="8">
        <v>356</v>
      </c>
      <c r="O182" s="10">
        <v>2288</v>
      </c>
    </row>
    <row r="183" spans="1:15" x14ac:dyDescent="0.55000000000000004">
      <c r="A183" s="13" t="s">
        <v>72</v>
      </c>
      <c r="B183" s="13" t="s">
        <v>25</v>
      </c>
      <c r="C183" s="13" t="s">
        <v>73</v>
      </c>
      <c r="D183" s="6">
        <v>1</v>
      </c>
      <c r="E183" s="6">
        <v>2947</v>
      </c>
      <c r="F183" s="6">
        <v>0</v>
      </c>
      <c r="G183" s="6">
        <v>1100</v>
      </c>
      <c r="H183" s="8">
        <v>4048</v>
      </c>
      <c r="I183" s="6">
        <v>0</v>
      </c>
      <c r="J183" s="6">
        <v>0</v>
      </c>
      <c r="K183" s="6">
        <v>76</v>
      </c>
      <c r="L183" s="6">
        <v>34</v>
      </c>
      <c r="M183" s="7">
        <v>1</v>
      </c>
      <c r="N183" s="8">
        <v>111</v>
      </c>
      <c r="O183" s="10">
        <v>4159</v>
      </c>
    </row>
    <row r="184" spans="1:15" x14ac:dyDescent="0.55000000000000004">
      <c r="A184" s="13" t="s">
        <v>74</v>
      </c>
      <c r="B184" s="13" t="s">
        <v>27</v>
      </c>
      <c r="C184" s="13" t="s">
        <v>75</v>
      </c>
      <c r="D184" s="6">
        <v>340</v>
      </c>
      <c r="E184" s="6">
        <v>2346</v>
      </c>
      <c r="F184" s="6">
        <v>302</v>
      </c>
      <c r="G184" s="6">
        <v>1594</v>
      </c>
      <c r="H184" s="8">
        <v>4582</v>
      </c>
      <c r="I184" s="6">
        <v>213</v>
      </c>
      <c r="J184" s="6">
        <v>0</v>
      </c>
      <c r="K184" s="6">
        <v>101</v>
      </c>
      <c r="L184" s="6">
        <v>38</v>
      </c>
      <c r="M184" s="7">
        <v>8</v>
      </c>
      <c r="N184" s="8">
        <v>360</v>
      </c>
      <c r="O184" s="10">
        <v>4942</v>
      </c>
    </row>
    <row r="185" spans="1:15" x14ac:dyDescent="0.55000000000000004">
      <c r="A185" s="13" t="s">
        <v>76</v>
      </c>
      <c r="B185" s="13" t="s">
        <v>28</v>
      </c>
      <c r="C185" s="13" t="s">
        <v>77</v>
      </c>
      <c r="D185" s="6">
        <v>236</v>
      </c>
      <c r="E185" s="6">
        <v>0</v>
      </c>
      <c r="F185" s="6">
        <v>1537</v>
      </c>
      <c r="G185" s="6">
        <v>1141</v>
      </c>
      <c r="H185" s="8">
        <v>2914</v>
      </c>
      <c r="I185" s="6">
        <v>429</v>
      </c>
      <c r="J185" s="6">
        <v>104</v>
      </c>
      <c r="K185" s="6">
        <v>588</v>
      </c>
      <c r="L185" s="6">
        <v>378</v>
      </c>
      <c r="M185" s="7">
        <v>104</v>
      </c>
      <c r="N185" s="8">
        <v>1603</v>
      </c>
      <c r="O185" s="10">
        <v>4517</v>
      </c>
    </row>
    <row r="186" spans="1:15" x14ac:dyDescent="0.55000000000000004">
      <c r="A186" s="13" t="s">
        <v>78</v>
      </c>
      <c r="B186" s="13" t="s">
        <v>29</v>
      </c>
      <c r="C186" s="13" t="s">
        <v>79</v>
      </c>
      <c r="D186" s="6">
        <v>168</v>
      </c>
      <c r="E186" s="6">
        <v>1</v>
      </c>
      <c r="F186" s="6">
        <v>2159</v>
      </c>
      <c r="G186" s="6">
        <v>1794</v>
      </c>
      <c r="H186" s="8">
        <v>4122</v>
      </c>
      <c r="I186" s="6">
        <v>872</v>
      </c>
      <c r="J186" s="6">
        <v>0</v>
      </c>
      <c r="K186" s="6">
        <v>1227</v>
      </c>
      <c r="L186" s="6">
        <v>1243</v>
      </c>
      <c r="M186" s="7">
        <v>199</v>
      </c>
      <c r="N186" s="8">
        <v>3541</v>
      </c>
      <c r="O186" s="10">
        <v>7663</v>
      </c>
    </row>
    <row r="187" spans="1:15" x14ac:dyDescent="0.55000000000000004">
      <c r="A187" s="13" t="s">
        <v>80</v>
      </c>
      <c r="B187" s="13" t="s">
        <v>30</v>
      </c>
      <c r="C187" s="13" t="s">
        <v>81</v>
      </c>
      <c r="D187" s="6">
        <v>127</v>
      </c>
      <c r="E187" s="6">
        <v>271</v>
      </c>
      <c r="F187" s="6">
        <v>1212</v>
      </c>
      <c r="G187" s="6">
        <v>1273</v>
      </c>
      <c r="H187" s="8">
        <v>2883</v>
      </c>
      <c r="I187" s="6">
        <v>422</v>
      </c>
      <c r="J187" s="6">
        <v>75</v>
      </c>
      <c r="K187" s="6">
        <v>219</v>
      </c>
      <c r="L187" s="6">
        <v>76</v>
      </c>
      <c r="M187" s="7">
        <v>25</v>
      </c>
      <c r="N187" s="8">
        <v>817</v>
      </c>
      <c r="O187" s="10">
        <v>3700</v>
      </c>
    </row>
    <row r="188" spans="1:15" x14ac:dyDescent="0.55000000000000004">
      <c r="A188" s="13" t="s">
        <v>82</v>
      </c>
      <c r="B188" s="13" t="s">
        <v>83</v>
      </c>
      <c r="C188" s="13" t="s">
        <v>84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55000000000000004">
      <c r="A189" s="13" t="s">
        <v>85</v>
      </c>
      <c r="B189" s="13" t="s">
        <v>86</v>
      </c>
      <c r="C189" s="13" t="s">
        <v>87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55000000000000004">
      <c r="A190" s="13" t="s">
        <v>88</v>
      </c>
      <c r="B190" s="13" t="s">
        <v>18</v>
      </c>
      <c r="C190" s="13" t="s">
        <v>89</v>
      </c>
      <c r="D190" s="6">
        <v>0</v>
      </c>
      <c r="E190" s="6">
        <v>2203</v>
      </c>
      <c r="F190" s="6">
        <v>0</v>
      </c>
      <c r="G190" s="6">
        <v>242</v>
      </c>
      <c r="H190" s="8">
        <v>2445</v>
      </c>
      <c r="I190" s="6">
        <v>0</v>
      </c>
      <c r="J190" s="6">
        <v>0</v>
      </c>
      <c r="K190" s="6">
        <v>0</v>
      </c>
      <c r="L190" s="6">
        <v>0</v>
      </c>
      <c r="M190" s="7">
        <v>0</v>
      </c>
      <c r="N190" s="8">
        <v>0</v>
      </c>
      <c r="O190" s="10">
        <v>2445</v>
      </c>
    </row>
    <row r="191" spans="1:15" x14ac:dyDescent="0.55000000000000004">
      <c r="A191" s="13" t="s">
        <v>90</v>
      </c>
      <c r="B191" s="13" t="s">
        <v>91</v>
      </c>
      <c r="C191" s="13" t="s">
        <v>92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s="5" customFormat="1" x14ac:dyDescent="0.55000000000000004">
      <c r="A192" s="33" t="s">
        <v>34</v>
      </c>
      <c r="B192" s="33"/>
      <c r="C192" s="33"/>
      <c r="D192" s="8">
        <f>SUM(D166:D191)</f>
        <v>14420</v>
      </c>
      <c r="E192" s="8">
        <f t="shared" ref="E192:O192" si="5">SUM(E166:E191)</f>
        <v>36095</v>
      </c>
      <c r="F192" s="8">
        <f t="shared" si="5"/>
        <v>40644</v>
      </c>
      <c r="G192" s="8">
        <f t="shared" si="5"/>
        <v>42212</v>
      </c>
      <c r="H192" s="8">
        <f t="shared" si="5"/>
        <v>133371</v>
      </c>
      <c r="I192" s="8">
        <f t="shared" si="5"/>
        <v>12744</v>
      </c>
      <c r="J192" s="8">
        <f t="shared" si="5"/>
        <v>587</v>
      </c>
      <c r="K192" s="8">
        <f t="shared" si="5"/>
        <v>24786</v>
      </c>
      <c r="L192" s="8">
        <f t="shared" si="5"/>
        <v>11627</v>
      </c>
      <c r="M192" s="8">
        <f t="shared" si="5"/>
        <v>2258</v>
      </c>
      <c r="N192" s="8">
        <f t="shared" si="5"/>
        <v>52002</v>
      </c>
      <c r="O192" s="8">
        <f t="shared" si="5"/>
        <v>185373</v>
      </c>
    </row>
    <row r="193" spans="1:15" s="5" customFormat="1" x14ac:dyDescent="0.55000000000000004">
      <c r="A193" s="17"/>
      <c r="B193" s="17"/>
      <c r="C193" s="17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8.3" x14ac:dyDescent="0.7">
      <c r="A194" s="28">
        <v>2015</v>
      </c>
      <c r="B194" s="11"/>
      <c r="C194" s="11"/>
    </row>
    <row r="195" spans="1:15" ht="42.9" x14ac:dyDescent="0.55000000000000004">
      <c r="A195" s="14" t="s">
        <v>35</v>
      </c>
      <c r="B195" s="15" t="s">
        <v>36</v>
      </c>
      <c r="C195" s="15" t="s">
        <v>37</v>
      </c>
      <c r="D195" s="2" t="s">
        <v>0</v>
      </c>
      <c r="E195" s="2" t="s">
        <v>1</v>
      </c>
      <c r="F195" s="2" t="s">
        <v>2</v>
      </c>
      <c r="G195" s="2" t="s">
        <v>3</v>
      </c>
      <c r="H195" s="2" t="s">
        <v>31</v>
      </c>
      <c r="I195" s="2" t="s">
        <v>4</v>
      </c>
      <c r="J195" s="2" t="s">
        <v>5</v>
      </c>
      <c r="K195" s="2" t="s">
        <v>6</v>
      </c>
      <c r="L195" s="2" t="s">
        <v>7</v>
      </c>
      <c r="M195" s="2" t="s">
        <v>8</v>
      </c>
      <c r="N195" s="2" t="s">
        <v>32</v>
      </c>
      <c r="O195" s="2" t="s">
        <v>9</v>
      </c>
    </row>
    <row r="196" spans="1:15" x14ac:dyDescent="0.55000000000000004">
      <c r="A196" s="16"/>
      <c r="B196" s="16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55000000000000004">
      <c r="A197" s="13" t="s">
        <v>38</v>
      </c>
      <c r="B197" s="13" t="s">
        <v>10</v>
      </c>
      <c r="C197" s="13" t="s">
        <v>39</v>
      </c>
      <c r="D197" s="18">
        <v>523</v>
      </c>
      <c r="E197" s="18">
        <v>4127</v>
      </c>
      <c r="F197" s="18"/>
      <c r="G197" s="18">
        <v>3299</v>
      </c>
      <c r="H197" s="19">
        <v>7949</v>
      </c>
      <c r="I197" s="18"/>
      <c r="J197" s="18"/>
      <c r="K197" s="18">
        <v>237</v>
      </c>
      <c r="L197" s="18">
        <v>137</v>
      </c>
      <c r="M197" s="18">
        <v>19</v>
      </c>
      <c r="N197" s="19">
        <v>393</v>
      </c>
      <c r="O197" s="20">
        <v>8342</v>
      </c>
    </row>
    <row r="198" spans="1:15" x14ac:dyDescent="0.55000000000000004">
      <c r="A198" s="13" t="s">
        <v>40</v>
      </c>
      <c r="B198" s="13" t="s">
        <v>11</v>
      </c>
      <c r="C198" s="13" t="s">
        <v>41</v>
      </c>
      <c r="D198" s="21">
        <v>68</v>
      </c>
      <c r="E198" s="21">
        <v>297</v>
      </c>
      <c r="F198" s="21">
        <v>1786</v>
      </c>
      <c r="G198" s="21">
        <v>1503</v>
      </c>
      <c r="H198" s="19">
        <v>3654</v>
      </c>
      <c r="I198" s="21">
        <v>329</v>
      </c>
      <c r="J198" s="21"/>
      <c r="K198" s="21">
        <v>1834</v>
      </c>
      <c r="L198" s="18">
        <v>1202</v>
      </c>
      <c r="M198" s="21">
        <v>223</v>
      </c>
      <c r="N198" s="19">
        <v>3588</v>
      </c>
      <c r="O198" s="20">
        <v>7242</v>
      </c>
    </row>
    <row r="199" spans="1:15" x14ac:dyDescent="0.55000000000000004">
      <c r="A199" s="13" t="s">
        <v>42</v>
      </c>
      <c r="B199" s="13" t="s">
        <v>12</v>
      </c>
      <c r="C199" s="13" t="s">
        <v>43</v>
      </c>
      <c r="D199" s="18">
        <v>243</v>
      </c>
      <c r="E199" s="18">
        <v>1475</v>
      </c>
      <c r="F199" s="18">
        <v>1</v>
      </c>
      <c r="G199" s="18">
        <v>1283</v>
      </c>
      <c r="H199" s="19">
        <v>3002</v>
      </c>
      <c r="I199" s="18">
        <v>244</v>
      </c>
      <c r="J199" s="18"/>
      <c r="K199" s="18">
        <v>98</v>
      </c>
      <c r="L199" s="18">
        <v>34</v>
      </c>
      <c r="M199" s="18">
        <v>10</v>
      </c>
      <c r="N199" s="19">
        <v>386</v>
      </c>
      <c r="O199" s="20">
        <v>3388</v>
      </c>
    </row>
    <row r="200" spans="1:15" x14ac:dyDescent="0.55000000000000004">
      <c r="A200" s="13" t="s">
        <v>44</v>
      </c>
      <c r="B200" s="13" t="s">
        <v>13</v>
      </c>
      <c r="C200" s="13" t="s">
        <v>45</v>
      </c>
      <c r="D200" s="18">
        <v>54</v>
      </c>
      <c r="E200" s="18">
        <v>3858</v>
      </c>
      <c r="F200" s="18"/>
      <c r="G200" s="18">
        <v>2469</v>
      </c>
      <c r="H200" s="19">
        <v>6381</v>
      </c>
      <c r="I200" s="18"/>
      <c r="J200" s="18"/>
      <c r="K200" s="18"/>
      <c r="L200" s="18">
        <v>138</v>
      </c>
      <c r="M200" s="18">
        <v>29</v>
      </c>
      <c r="N200" s="19">
        <v>167</v>
      </c>
      <c r="O200" s="20">
        <v>6548</v>
      </c>
    </row>
    <row r="201" spans="1:15" x14ac:dyDescent="0.55000000000000004">
      <c r="A201" s="13" t="s">
        <v>46</v>
      </c>
      <c r="B201" s="13" t="s">
        <v>14</v>
      </c>
      <c r="C201" s="13" t="s">
        <v>47</v>
      </c>
      <c r="D201" s="18">
        <v>125</v>
      </c>
      <c r="E201" s="18">
        <v>42</v>
      </c>
      <c r="F201" s="18">
        <v>960</v>
      </c>
      <c r="G201" s="18">
        <v>789</v>
      </c>
      <c r="H201" s="19">
        <v>1916</v>
      </c>
      <c r="I201" s="18">
        <v>157</v>
      </c>
      <c r="J201" s="18">
        <v>19</v>
      </c>
      <c r="K201" s="18">
        <v>688</v>
      </c>
      <c r="L201" s="18">
        <v>198</v>
      </c>
      <c r="M201" s="18">
        <v>60</v>
      </c>
      <c r="N201" s="19">
        <v>1122</v>
      </c>
      <c r="O201" s="20">
        <v>3038</v>
      </c>
    </row>
    <row r="202" spans="1:15" x14ac:dyDescent="0.55000000000000004">
      <c r="A202" s="13" t="s">
        <v>48</v>
      </c>
      <c r="B202" s="13" t="s">
        <v>15</v>
      </c>
      <c r="C202" s="13" t="s">
        <v>49</v>
      </c>
      <c r="D202" s="18">
        <v>298</v>
      </c>
      <c r="E202" s="18">
        <v>405</v>
      </c>
      <c r="F202" s="18">
        <v>2303</v>
      </c>
      <c r="G202" s="18">
        <v>1187</v>
      </c>
      <c r="H202" s="19">
        <v>4193</v>
      </c>
      <c r="I202" s="18">
        <v>1057</v>
      </c>
      <c r="J202" s="18">
        <v>2</v>
      </c>
      <c r="K202" s="18">
        <v>970</v>
      </c>
      <c r="L202" s="18">
        <v>547</v>
      </c>
      <c r="M202" s="18">
        <v>97</v>
      </c>
      <c r="N202" s="19">
        <v>2673</v>
      </c>
      <c r="O202" s="20">
        <v>6866</v>
      </c>
    </row>
    <row r="203" spans="1:15" x14ac:dyDescent="0.55000000000000004">
      <c r="A203" s="13" t="s">
        <v>50</v>
      </c>
      <c r="B203" s="13" t="s">
        <v>16</v>
      </c>
      <c r="C203" s="13" t="s">
        <v>51</v>
      </c>
      <c r="D203" s="18">
        <v>67</v>
      </c>
      <c r="E203" s="18">
        <v>3397</v>
      </c>
      <c r="F203" s="18">
        <v>3524</v>
      </c>
      <c r="G203" s="18">
        <v>2564</v>
      </c>
      <c r="H203" s="19">
        <v>9552</v>
      </c>
      <c r="I203" s="18">
        <v>85</v>
      </c>
      <c r="J203" s="18">
        <v>147</v>
      </c>
      <c r="K203" s="18">
        <v>1759</v>
      </c>
      <c r="L203" s="18">
        <v>501</v>
      </c>
      <c r="M203" s="18">
        <v>105</v>
      </c>
      <c r="N203" s="19">
        <v>2597</v>
      </c>
      <c r="O203" s="20">
        <v>12149</v>
      </c>
    </row>
    <row r="204" spans="1:15" x14ac:dyDescent="0.55000000000000004">
      <c r="A204" s="13" t="s">
        <v>52</v>
      </c>
      <c r="B204" s="13" t="s">
        <v>17</v>
      </c>
      <c r="C204" s="13" t="s">
        <v>53</v>
      </c>
      <c r="D204" s="18">
        <v>692</v>
      </c>
      <c r="E204" s="18">
        <v>13</v>
      </c>
      <c r="F204" s="18">
        <v>3283</v>
      </c>
      <c r="G204" s="18">
        <v>2095</v>
      </c>
      <c r="H204" s="19">
        <v>6083</v>
      </c>
      <c r="I204" s="18">
        <v>929</v>
      </c>
      <c r="J204" s="18"/>
      <c r="K204" s="18">
        <v>1504</v>
      </c>
      <c r="L204" s="18">
        <v>1183</v>
      </c>
      <c r="M204" s="18">
        <v>338</v>
      </c>
      <c r="N204" s="19">
        <v>3954</v>
      </c>
      <c r="O204" s="20">
        <v>10037</v>
      </c>
    </row>
    <row r="205" spans="1:15" x14ac:dyDescent="0.55000000000000004">
      <c r="A205" s="13" t="s">
        <v>54</v>
      </c>
      <c r="B205" s="13" t="s">
        <v>33</v>
      </c>
      <c r="C205" s="13" t="s">
        <v>55</v>
      </c>
      <c r="D205" s="18"/>
      <c r="E205" s="18">
        <v>17</v>
      </c>
      <c r="F205" s="18">
        <v>2040</v>
      </c>
      <c r="G205" s="18">
        <v>1342</v>
      </c>
      <c r="H205" s="19">
        <v>3399</v>
      </c>
      <c r="I205" s="18">
        <v>166</v>
      </c>
      <c r="J205" s="18"/>
      <c r="K205" s="18">
        <v>674</v>
      </c>
      <c r="L205" s="18">
        <v>237</v>
      </c>
      <c r="M205" s="18">
        <v>25</v>
      </c>
      <c r="N205" s="19">
        <v>1102</v>
      </c>
      <c r="O205" s="20">
        <v>4501</v>
      </c>
    </row>
    <row r="206" spans="1:15" x14ac:dyDescent="0.55000000000000004">
      <c r="A206" s="13" t="s">
        <v>56</v>
      </c>
      <c r="B206" s="13" t="s">
        <v>93</v>
      </c>
      <c r="C206" s="13" t="s">
        <v>57</v>
      </c>
      <c r="D206" s="18">
        <v>457</v>
      </c>
      <c r="E206" s="18">
        <v>1862</v>
      </c>
      <c r="F206" s="18">
        <v>989</v>
      </c>
      <c r="G206" s="18">
        <v>1615</v>
      </c>
      <c r="H206" s="19">
        <v>4923</v>
      </c>
      <c r="I206" s="18">
        <v>155</v>
      </c>
      <c r="J206" s="18"/>
      <c r="K206" s="18">
        <v>699</v>
      </c>
      <c r="L206" s="18">
        <v>401</v>
      </c>
      <c r="M206" s="18">
        <v>80</v>
      </c>
      <c r="N206" s="19">
        <v>1335</v>
      </c>
      <c r="O206" s="19">
        <v>6258</v>
      </c>
    </row>
    <row r="207" spans="1:15" x14ac:dyDescent="0.55000000000000004">
      <c r="A207" s="13" t="s">
        <v>58</v>
      </c>
      <c r="B207" s="13" t="s">
        <v>19</v>
      </c>
      <c r="C207" s="13" t="s">
        <v>59</v>
      </c>
      <c r="D207" s="18">
        <v>3004</v>
      </c>
      <c r="E207" s="18">
        <v>2394</v>
      </c>
      <c r="F207" s="18">
        <v>3840</v>
      </c>
      <c r="G207" s="18">
        <v>2229</v>
      </c>
      <c r="H207" s="19">
        <v>11467</v>
      </c>
      <c r="I207" s="18">
        <v>1004</v>
      </c>
      <c r="J207" s="18"/>
      <c r="K207" s="18">
        <v>2162</v>
      </c>
      <c r="L207" s="18">
        <v>742</v>
      </c>
      <c r="M207" s="18">
        <v>222</v>
      </c>
      <c r="N207" s="19">
        <v>4130</v>
      </c>
      <c r="O207" s="20">
        <v>15597</v>
      </c>
    </row>
    <row r="208" spans="1:15" x14ac:dyDescent="0.55000000000000004">
      <c r="A208" s="13" t="s">
        <v>60</v>
      </c>
      <c r="B208" s="13" t="s">
        <v>20</v>
      </c>
      <c r="C208" s="13" t="s">
        <v>61</v>
      </c>
      <c r="D208" s="18">
        <v>246</v>
      </c>
      <c r="E208" s="18">
        <v>9</v>
      </c>
      <c r="F208" s="18">
        <v>3791</v>
      </c>
      <c r="G208" s="18">
        <v>2637</v>
      </c>
      <c r="H208" s="19">
        <v>6683</v>
      </c>
      <c r="I208" s="18">
        <v>376</v>
      </c>
      <c r="J208" s="18">
        <v>132</v>
      </c>
      <c r="K208" s="18">
        <v>4020</v>
      </c>
      <c r="L208" s="18">
        <v>1897</v>
      </c>
      <c r="M208" s="18">
        <v>333</v>
      </c>
      <c r="N208" s="19">
        <v>6758</v>
      </c>
      <c r="O208" s="20">
        <v>13441</v>
      </c>
    </row>
    <row r="209" spans="1:15" x14ac:dyDescent="0.55000000000000004">
      <c r="A209" s="13" t="s">
        <v>62</v>
      </c>
      <c r="B209" s="13" t="s">
        <v>21</v>
      </c>
      <c r="C209" s="13" t="s">
        <v>63</v>
      </c>
      <c r="D209" s="18"/>
      <c r="E209" s="18"/>
      <c r="F209" s="18">
        <v>956</v>
      </c>
      <c r="G209" s="18">
        <v>270</v>
      </c>
      <c r="H209" s="19">
        <v>1226</v>
      </c>
      <c r="I209" s="18">
        <v>283</v>
      </c>
      <c r="J209" s="18"/>
      <c r="K209" s="18">
        <v>436</v>
      </c>
      <c r="L209" s="18">
        <v>242</v>
      </c>
      <c r="M209" s="18">
        <v>69</v>
      </c>
      <c r="N209" s="19">
        <v>1030</v>
      </c>
      <c r="O209" s="20">
        <v>2256</v>
      </c>
    </row>
    <row r="210" spans="1:15" x14ac:dyDescent="0.55000000000000004">
      <c r="A210" s="13" t="s">
        <v>64</v>
      </c>
      <c r="B210" s="13" t="s">
        <v>22</v>
      </c>
      <c r="C210" s="13" t="s">
        <v>65</v>
      </c>
      <c r="D210" s="18">
        <v>7478</v>
      </c>
      <c r="E210" s="18">
        <v>4962</v>
      </c>
      <c r="F210" s="18">
        <v>9198</v>
      </c>
      <c r="G210" s="18">
        <v>8044</v>
      </c>
      <c r="H210" s="19">
        <v>29682</v>
      </c>
      <c r="I210" s="18">
        <v>4046</v>
      </c>
      <c r="J210" s="18"/>
      <c r="K210" s="18">
        <v>5147</v>
      </c>
      <c r="L210" s="18">
        <v>936</v>
      </c>
      <c r="M210" s="18">
        <v>235</v>
      </c>
      <c r="N210" s="19">
        <v>10364</v>
      </c>
      <c r="O210" s="20">
        <v>40046</v>
      </c>
    </row>
    <row r="211" spans="1:15" x14ac:dyDescent="0.55000000000000004">
      <c r="A211" s="13" t="s">
        <v>66</v>
      </c>
      <c r="B211" s="13" t="s">
        <v>23</v>
      </c>
      <c r="C211" s="13" t="s">
        <v>67</v>
      </c>
      <c r="D211" s="18"/>
      <c r="E211" s="18">
        <v>13</v>
      </c>
      <c r="F211" s="18">
        <v>2152</v>
      </c>
      <c r="G211" s="18">
        <v>1397</v>
      </c>
      <c r="H211" s="19">
        <v>3562</v>
      </c>
      <c r="I211" s="18">
        <v>1378</v>
      </c>
      <c r="J211" s="18">
        <v>73</v>
      </c>
      <c r="K211" s="18">
        <v>1178</v>
      </c>
      <c r="L211" s="18">
        <v>1358</v>
      </c>
      <c r="M211" s="18">
        <v>267</v>
      </c>
      <c r="N211" s="19">
        <v>4254</v>
      </c>
      <c r="O211" s="20">
        <v>7816</v>
      </c>
    </row>
    <row r="212" spans="1:15" x14ac:dyDescent="0.55000000000000004">
      <c r="A212" s="13" t="s">
        <v>68</v>
      </c>
      <c r="B212" s="13" t="s">
        <v>24</v>
      </c>
      <c r="C212" s="13" t="s">
        <v>69</v>
      </c>
      <c r="D212" s="18">
        <v>775</v>
      </c>
      <c r="E212" s="18">
        <v>7125</v>
      </c>
      <c r="F212" s="18"/>
      <c r="G212" s="18">
        <v>4384</v>
      </c>
      <c r="H212" s="19">
        <v>12284</v>
      </c>
      <c r="I212" s="18"/>
      <c r="J212" s="18"/>
      <c r="K212" s="18">
        <v>118</v>
      </c>
      <c r="L212" s="18">
        <v>233</v>
      </c>
      <c r="M212" s="18">
        <v>61</v>
      </c>
      <c r="N212" s="19">
        <v>412</v>
      </c>
      <c r="O212" s="20">
        <v>12696</v>
      </c>
    </row>
    <row r="213" spans="1:15" x14ac:dyDescent="0.55000000000000004">
      <c r="A213" s="13" t="s">
        <v>70</v>
      </c>
      <c r="B213" s="13" t="s">
        <v>26</v>
      </c>
      <c r="C213" s="13" t="s">
        <v>71</v>
      </c>
      <c r="D213" s="18"/>
      <c r="E213" s="18">
        <v>100</v>
      </c>
      <c r="F213" s="18">
        <v>913</v>
      </c>
      <c r="G213" s="18">
        <v>957</v>
      </c>
      <c r="H213" s="19">
        <v>1970</v>
      </c>
      <c r="I213" s="18">
        <v>107</v>
      </c>
      <c r="J213" s="18"/>
      <c r="K213" s="18">
        <v>213</v>
      </c>
      <c r="L213" s="18">
        <v>86</v>
      </c>
      <c r="M213" s="18">
        <v>8</v>
      </c>
      <c r="N213" s="19">
        <v>414</v>
      </c>
      <c r="O213" s="20">
        <v>2384</v>
      </c>
    </row>
    <row r="214" spans="1:15" x14ac:dyDescent="0.55000000000000004">
      <c r="A214" s="13" t="s">
        <v>72</v>
      </c>
      <c r="B214" s="13" t="s">
        <v>25</v>
      </c>
      <c r="C214" s="13" t="s">
        <v>73</v>
      </c>
      <c r="D214" s="18">
        <v>3</v>
      </c>
      <c r="E214" s="18">
        <v>2813</v>
      </c>
      <c r="F214" s="18"/>
      <c r="G214" s="18">
        <v>994</v>
      </c>
      <c r="H214" s="19">
        <v>3810</v>
      </c>
      <c r="I214" s="18"/>
      <c r="J214" s="18"/>
      <c r="K214" s="18">
        <v>124</v>
      </c>
      <c r="L214" s="18">
        <v>33</v>
      </c>
      <c r="M214" s="18">
        <v>9</v>
      </c>
      <c r="N214" s="19">
        <v>166</v>
      </c>
      <c r="O214" s="20">
        <v>3976</v>
      </c>
    </row>
    <row r="215" spans="1:15" x14ac:dyDescent="0.55000000000000004">
      <c r="A215" s="13" t="s">
        <v>74</v>
      </c>
      <c r="B215" s="13" t="s">
        <v>27</v>
      </c>
      <c r="C215" s="13" t="s">
        <v>75</v>
      </c>
      <c r="D215" s="18">
        <v>353</v>
      </c>
      <c r="E215" s="18">
        <v>2097</v>
      </c>
      <c r="F215" s="18">
        <v>370</v>
      </c>
      <c r="G215" s="18">
        <v>1808</v>
      </c>
      <c r="H215" s="19">
        <v>4628</v>
      </c>
      <c r="I215" s="18">
        <v>227</v>
      </c>
      <c r="J215" s="18"/>
      <c r="K215" s="18">
        <v>108</v>
      </c>
      <c r="L215" s="18">
        <v>49</v>
      </c>
      <c r="M215" s="18">
        <v>15</v>
      </c>
      <c r="N215" s="19">
        <v>399</v>
      </c>
      <c r="O215" s="20">
        <v>5027</v>
      </c>
    </row>
    <row r="216" spans="1:15" x14ac:dyDescent="0.55000000000000004">
      <c r="A216" s="13" t="s">
        <v>76</v>
      </c>
      <c r="B216" s="13" t="s">
        <v>28</v>
      </c>
      <c r="C216" s="13" t="s">
        <v>77</v>
      </c>
      <c r="D216" s="18">
        <v>354</v>
      </c>
      <c r="E216" s="18"/>
      <c r="F216" s="18">
        <v>1764</v>
      </c>
      <c r="G216" s="18">
        <v>1159</v>
      </c>
      <c r="H216" s="19">
        <v>3277</v>
      </c>
      <c r="I216" s="18">
        <v>420</v>
      </c>
      <c r="J216" s="18"/>
      <c r="K216" s="18">
        <v>617</v>
      </c>
      <c r="L216" s="18">
        <v>395</v>
      </c>
      <c r="M216" s="18">
        <v>96</v>
      </c>
      <c r="N216" s="19">
        <v>1528</v>
      </c>
      <c r="O216" s="20">
        <v>4805</v>
      </c>
    </row>
    <row r="217" spans="1:15" x14ac:dyDescent="0.55000000000000004">
      <c r="A217" s="13" t="s">
        <v>78</v>
      </c>
      <c r="B217" s="13" t="s">
        <v>29</v>
      </c>
      <c r="C217" s="13" t="s">
        <v>79</v>
      </c>
      <c r="D217" s="18"/>
      <c r="E217" s="18">
        <v>2</v>
      </c>
      <c r="F217" s="18">
        <v>2172</v>
      </c>
      <c r="G217" s="18">
        <v>1948</v>
      </c>
      <c r="H217" s="19">
        <v>4122</v>
      </c>
      <c r="I217" s="18">
        <v>841</v>
      </c>
      <c r="J217" s="18"/>
      <c r="K217" s="18">
        <v>1368</v>
      </c>
      <c r="L217" s="18">
        <v>1227</v>
      </c>
      <c r="M217" s="18">
        <v>203</v>
      </c>
      <c r="N217" s="19">
        <v>3639</v>
      </c>
      <c r="O217" s="20">
        <v>7761</v>
      </c>
    </row>
    <row r="218" spans="1:15" x14ac:dyDescent="0.55000000000000004">
      <c r="A218" s="13" t="s">
        <v>80</v>
      </c>
      <c r="B218" s="13" t="s">
        <v>30</v>
      </c>
      <c r="C218" s="13" t="s">
        <v>81</v>
      </c>
      <c r="D218" s="18">
        <v>103</v>
      </c>
      <c r="E218" s="18">
        <v>296</v>
      </c>
      <c r="F218" s="18">
        <v>1444</v>
      </c>
      <c r="G218" s="18">
        <v>1298</v>
      </c>
      <c r="H218" s="19">
        <v>3141</v>
      </c>
      <c r="I218" s="18">
        <v>361</v>
      </c>
      <c r="J218" s="18">
        <v>54</v>
      </c>
      <c r="K218" s="18">
        <v>243</v>
      </c>
      <c r="L218" s="18">
        <v>42</v>
      </c>
      <c r="M218" s="18">
        <v>18</v>
      </c>
      <c r="N218" s="19">
        <v>718</v>
      </c>
      <c r="O218" s="20">
        <v>3859</v>
      </c>
    </row>
    <row r="219" spans="1:15" x14ac:dyDescent="0.55000000000000004">
      <c r="A219" s="13" t="s">
        <v>82</v>
      </c>
      <c r="B219" s="13" t="s">
        <v>83</v>
      </c>
      <c r="C219" s="13" t="s">
        <v>84</v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</row>
    <row r="220" spans="1:15" x14ac:dyDescent="0.55000000000000004">
      <c r="A220" s="13" t="s">
        <v>85</v>
      </c>
      <c r="B220" s="13" t="s">
        <v>86</v>
      </c>
      <c r="C220" s="13" t="s">
        <v>87</v>
      </c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</row>
    <row r="221" spans="1:15" x14ac:dyDescent="0.55000000000000004">
      <c r="A221" s="13" t="s">
        <v>88</v>
      </c>
      <c r="B221" s="13" t="s">
        <v>18</v>
      </c>
      <c r="C221" s="13" t="s">
        <v>89</v>
      </c>
      <c r="D221" s="18"/>
      <c r="E221" s="18">
        <v>2262</v>
      </c>
      <c r="F221" s="18"/>
      <c r="G221" s="18">
        <v>221</v>
      </c>
      <c r="H221" s="19">
        <v>2483</v>
      </c>
      <c r="I221" s="18"/>
      <c r="J221" s="18"/>
      <c r="K221" s="18">
        <v>8</v>
      </c>
      <c r="L221" s="18"/>
      <c r="M221" s="18"/>
      <c r="N221" s="19">
        <v>8</v>
      </c>
      <c r="O221" s="20">
        <v>2491</v>
      </c>
    </row>
    <row r="222" spans="1:15" x14ac:dyDescent="0.55000000000000004">
      <c r="A222" s="13" t="s">
        <v>90</v>
      </c>
      <c r="B222" s="13" t="s">
        <v>91</v>
      </c>
      <c r="C222" s="13" t="s">
        <v>92</v>
      </c>
      <c r="D222" s="18"/>
      <c r="E222" s="18">
        <v>9</v>
      </c>
      <c r="F222" s="18">
        <v>270</v>
      </c>
      <c r="G222" s="18">
        <v>469</v>
      </c>
      <c r="H222" s="18">
        <v>748</v>
      </c>
      <c r="I222" s="18"/>
      <c r="J222" s="18"/>
      <c r="K222" s="18">
        <v>126</v>
      </c>
      <c r="L222" s="18">
        <v>118</v>
      </c>
      <c r="M222" s="18">
        <v>8</v>
      </c>
      <c r="N222" s="18">
        <v>252</v>
      </c>
      <c r="O222" s="18">
        <v>1000</v>
      </c>
    </row>
    <row r="223" spans="1:15" x14ac:dyDescent="0.55000000000000004">
      <c r="A223" s="33" t="s">
        <v>34</v>
      </c>
      <c r="B223" s="33"/>
      <c r="C223" s="33"/>
      <c r="D223" s="19">
        <f>SUM(D197:D222)</f>
        <v>14843</v>
      </c>
      <c r="E223" s="19">
        <f t="shared" ref="E223:O223" si="6">SUM(E197:E222)</f>
        <v>37575</v>
      </c>
      <c r="F223" s="19">
        <f t="shared" si="6"/>
        <v>41756</v>
      </c>
      <c r="G223" s="19">
        <f t="shared" si="6"/>
        <v>45961</v>
      </c>
      <c r="H223" s="19">
        <f t="shared" si="6"/>
        <v>140135</v>
      </c>
      <c r="I223" s="19">
        <f t="shared" si="6"/>
        <v>12165</v>
      </c>
      <c r="J223" s="19">
        <f t="shared" si="6"/>
        <v>427</v>
      </c>
      <c r="K223" s="19">
        <f t="shared" si="6"/>
        <v>24331</v>
      </c>
      <c r="L223" s="19">
        <f t="shared" si="6"/>
        <v>11936</v>
      </c>
      <c r="M223" s="19">
        <f t="shared" si="6"/>
        <v>2530</v>
      </c>
      <c r="N223" s="19">
        <f t="shared" si="6"/>
        <v>51389</v>
      </c>
      <c r="O223" s="19">
        <f t="shared" si="6"/>
        <v>191524</v>
      </c>
    </row>
    <row r="225" spans="1:22" x14ac:dyDescent="0.55000000000000004">
      <c r="A225" s="26" t="s">
        <v>112</v>
      </c>
    </row>
    <row r="226" spans="1:22" ht="18.3" x14ac:dyDescent="0.7">
      <c r="A226" s="28">
        <v>2016</v>
      </c>
      <c r="B226" s="11"/>
      <c r="C226" s="11"/>
    </row>
    <row r="227" spans="1:22" ht="42.9" x14ac:dyDescent="0.55000000000000004">
      <c r="A227" s="14" t="s">
        <v>35</v>
      </c>
      <c r="B227" s="15" t="s">
        <v>36</v>
      </c>
      <c r="C227" s="15" t="s">
        <v>37</v>
      </c>
      <c r="D227" s="22" t="s">
        <v>94</v>
      </c>
      <c r="E227" s="22" t="s">
        <v>95</v>
      </c>
      <c r="F227" s="22" t="s">
        <v>96</v>
      </c>
      <c r="G227" s="22" t="s">
        <v>97</v>
      </c>
      <c r="H227" s="22" t="s">
        <v>98</v>
      </c>
      <c r="I227" s="22" t="s">
        <v>99</v>
      </c>
      <c r="J227" s="22" t="s">
        <v>100</v>
      </c>
      <c r="K227" s="22" t="s">
        <v>101</v>
      </c>
      <c r="L227" s="22" t="s">
        <v>102</v>
      </c>
      <c r="M227" s="22" t="s">
        <v>103</v>
      </c>
      <c r="N227" s="22" t="s">
        <v>104</v>
      </c>
      <c r="O227" s="22" t="s">
        <v>105</v>
      </c>
      <c r="P227" s="22" t="s">
        <v>106</v>
      </c>
      <c r="Q227" s="22" t="s">
        <v>107</v>
      </c>
      <c r="R227" s="22" t="s">
        <v>108</v>
      </c>
      <c r="S227" s="22" t="s">
        <v>109</v>
      </c>
      <c r="T227" s="22" t="s">
        <v>110</v>
      </c>
      <c r="U227" s="22" t="s">
        <v>111</v>
      </c>
      <c r="V227" s="22" t="s">
        <v>34</v>
      </c>
    </row>
    <row r="228" spans="1:22" x14ac:dyDescent="0.55000000000000004">
      <c r="A228" s="16"/>
      <c r="B228" s="16"/>
      <c r="C228" s="16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</row>
    <row r="229" spans="1:22" x14ac:dyDescent="0.55000000000000004">
      <c r="A229" s="13" t="s">
        <v>38</v>
      </c>
      <c r="B229" s="13" t="s">
        <v>10</v>
      </c>
      <c r="C229" s="13" t="s">
        <v>39</v>
      </c>
      <c r="D229" s="23">
        <v>229</v>
      </c>
      <c r="E229" s="23">
        <v>301</v>
      </c>
      <c r="F229" s="23">
        <v>4091</v>
      </c>
      <c r="G229" s="23">
        <v>0</v>
      </c>
      <c r="H229" s="23">
        <v>0</v>
      </c>
      <c r="I229" s="23">
        <v>733</v>
      </c>
      <c r="J229" s="23">
        <v>2706</v>
      </c>
      <c r="K229" s="23">
        <v>0</v>
      </c>
      <c r="L229" s="24">
        <f>SUM(D229:K229)</f>
        <v>8060</v>
      </c>
      <c r="M229" s="23">
        <v>0</v>
      </c>
      <c r="N229" s="23">
        <v>0</v>
      </c>
      <c r="O229" s="23">
        <v>0</v>
      </c>
      <c r="P229" s="23">
        <v>240</v>
      </c>
      <c r="Q229" s="23">
        <v>155.5</v>
      </c>
      <c r="R229" s="23">
        <v>10.5</v>
      </c>
      <c r="S229" s="23">
        <v>15.5</v>
      </c>
      <c r="T229" s="23">
        <v>1.5</v>
      </c>
      <c r="U229" s="24">
        <f>SUM(M229:T229)</f>
        <v>423</v>
      </c>
      <c r="V229" s="23">
        <v>8483</v>
      </c>
    </row>
    <row r="230" spans="1:22" x14ac:dyDescent="0.55000000000000004">
      <c r="A230" s="13" t="s">
        <v>40</v>
      </c>
      <c r="B230" s="13" t="s">
        <v>11</v>
      </c>
      <c r="C230" s="13" t="s">
        <v>41</v>
      </c>
      <c r="D230" s="23">
        <v>122</v>
      </c>
      <c r="E230" s="23">
        <v>0</v>
      </c>
      <c r="F230" s="23">
        <v>27</v>
      </c>
      <c r="G230" s="23">
        <v>1791</v>
      </c>
      <c r="H230" s="23">
        <v>0</v>
      </c>
      <c r="I230" s="23">
        <v>1528</v>
      </c>
      <c r="J230" s="23">
        <v>0</v>
      </c>
      <c r="K230" s="23">
        <v>335</v>
      </c>
      <c r="L230" s="24">
        <f t="shared" ref="L230:L255" si="7">SUM(D230:K230)</f>
        <v>3803</v>
      </c>
      <c r="M230" s="23">
        <v>139</v>
      </c>
      <c r="N230" s="23">
        <v>105</v>
      </c>
      <c r="O230" s="23">
        <v>0</v>
      </c>
      <c r="P230" s="23">
        <v>1999</v>
      </c>
      <c r="Q230" s="23">
        <v>648.28300000000002</v>
      </c>
      <c r="R230" s="23">
        <v>683.71699999999998</v>
      </c>
      <c r="S230" s="23">
        <v>233</v>
      </c>
      <c r="T230" s="23">
        <v>0</v>
      </c>
      <c r="U230" s="24">
        <f t="shared" ref="U230:U255" si="8">SUM(M230:T230)</f>
        <v>3808</v>
      </c>
      <c r="V230" s="23">
        <v>7611</v>
      </c>
    </row>
    <row r="231" spans="1:22" x14ac:dyDescent="0.55000000000000004">
      <c r="A231" s="13" t="s">
        <v>42</v>
      </c>
      <c r="B231" s="13" t="s">
        <v>12</v>
      </c>
      <c r="C231" s="13" t="s">
        <v>43</v>
      </c>
      <c r="D231" s="23">
        <v>94</v>
      </c>
      <c r="E231" s="23">
        <v>147</v>
      </c>
      <c r="F231" s="23">
        <v>1498</v>
      </c>
      <c r="G231" s="23">
        <v>0</v>
      </c>
      <c r="H231" s="23">
        <v>0</v>
      </c>
      <c r="I231" s="23">
        <v>449</v>
      </c>
      <c r="J231" s="23">
        <v>1026</v>
      </c>
      <c r="K231" s="23">
        <v>40</v>
      </c>
      <c r="L231" s="24">
        <f t="shared" si="7"/>
        <v>3254</v>
      </c>
      <c r="M231" s="23">
        <v>0</v>
      </c>
      <c r="N231" s="23">
        <v>305</v>
      </c>
      <c r="O231" s="23">
        <v>0</v>
      </c>
      <c r="P231" s="23">
        <v>88</v>
      </c>
      <c r="Q231" s="23">
        <v>55</v>
      </c>
      <c r="R231" s="23">
        <v>0</v>
      </c>
      <c r="S231" s="23">
        <v>21</v>
      </c>
      <c r="T231" s="23">
        <v>0</v>
      </c>
      <c r="U231" s="24">
        <f t="shared" si="8"/>
        <v>469</v>
      </c>
      <c r="V231" s="23">
        <v>3723</v>
      </c>
    </row>
    <row r="232" spans="1:22" x14ac:dyDescent="0.55000000000000004">
      <c r="A232" s="13" t="s">
        <v>44</v>
      </c>
      <c r="B232" s="13" t="s">
        <v>13</v>
      </c>
      <c r="C232" s="13" t="s">
        <v>45</v>
      </c>
      <c r="D232" s="23">
        <v>62</v>
      </c>
      <c r="E232" s="23">
        <v>0</v>
      </c>
      <c r="F232" s="23">
        <v>4148</v>
      </c>
      <c r="G232" s="23">
        <v>0</v>
      </c>
      <c r="H232" s="23">
        <v>0</v>
      </c>
      <c r="I232" s="23">
        <v>24</v>
      </c>
      <c r="J232" s="23">
        <v>2534</v>
      </c>
      <c r="K232" s="23">
        <v>0</v>
      </c>
      <c r="L232" s="24">
        <f t="shared" si="7"/>
        <v>6768</v>
      </c>
      <c r="M232" s="23">
        <v>0</v>
      </c>
      <c r="N232" s="23">
        <v>0</v>
      </c>
      <c r="O232" s="23">
        <v>0</v>
      </c>
      <c r="P232" s="23">
        <v>0</v>
      </c>
      <c r="Q232" s="23">
        <v>138</v>
      </c>
      <c r="R232" s="23">
        <v>15</v>
      </c>
      <c r="S232" s="23">
        <v>40</v>
      </c>
      <c r="T232" s="23">
        <v>0</v>
      </c>
      <c r="U232" s="24">
        <f t="shared" si="8"/>
        <v>193</v>
      </c>
      <c r="V232" s="23">
        <v>6961</v>
      </c>
    </row>
    <row r="233" spans="1:22" s="25" customFormat="1" x14ac:dyDescent="0.55000000000000004">
      <c r="A233" s="13" t="s">
        <v>46</v>
      </c>
      <c r="B233" s="13" t="s">
        <v>14</v>
      </c>
      <c r="C233" s="13" t="s">
        <v>47</v>
      </c>
      <c r="D233" s="23">
        <v>46</v>
      </c>
      <c r="E233" s="23">
        <v>0</v>
      </c>
      <c r="F233" s="23">
        <v>45</v>
      </c>
      <c r="G233" s="23">
        <v>988</v>
      </c>
      <c r="H233" s="23">
        <v>0</v>
      </c>
      <c r="I233" s="23">
        <v>826</v>
      </c>
      <c r="J233" s="23">
        <v>0</v>
      </c>
      <c r="K233" s="23">
        <v>0</v>
      </c>
      <c r="L233" s="24">
        <f t="shared" si="7"/>
        <v>1905</v>
      </c>
      <c r="M233" s="23">
        <v>0</v>
      </c>
      <c r="N233" s="23">
        <v>190</v>
      </c>
      <c r="O233" s="23">
        <v>10</v>
      </c>
      <c r="P233" s="23">
        <v>658</v>
      </c>
      <c r="Q233" s="23">
        <v>225.7</v>
      </c>
      <c r="R233" s="23">
        <v>20.3</v>
      </c>
      <c r="S233" s="23">
        <v>109</v>
      </c>
      <c r="T233" s="23">
        <v>0</v>
      </c>
      <c r="U233" s="24">
        <f t="shared" si="8"/>
        <v>1213</v>
      </c>
      <c r="V233" s="23">
        <v>3118</v>
      </c>
    </row>
    <row r="234" spans="1:22" s="25" customFormat="1" x14ac:dyDescent="0.55000000000000004">
      <c r="A234" s="13" t="s">
        <v>48</v>
      </c>
      <c r="B234" s="13" t="s">
        <v>15</v>
      </c>
      <c r="C234" s="13" t="s">
        <v>49</v>
      </c>
      <c r="D234" s="23">
        <v>94</v>
      </c>
      <c r="E234" s="23">
        <v>0</v>
      </c>
      <c r="F234" s="23">
        <v>509</v>
      </c>
      <c r="G234" s="23">
        <v>2187</v>
      </c>
      <c r="H234" s="23">
        <v>0</v>
      </c>
      <c r="I234" s="23">
        <v>1118</v>
      </c>
      <c r="J234" s="23">
        <v>0</v>
      </c>
      <c r="K234" s="23">
        <v>31</v>
      </c>
      <c r="L234" s="24">
        <f t="shared" si="7"/>
        <v>3939</v>
      </c>
      <c r="M234" s="23">
        <v>0</v>
      </c>
      <c r="N234" s="23">
        <v>1052</v>
      </c>
      <c r="O234" s="23">
        <v>0</v>
      </c>
      <c r="P234" s="23">
        <v>1137</v>
      </c>
      <c r="Q234" s="23">
        <v>297.26</v>
      </c>
      <c r="R234" s="23">
        <v>287.74</v>
      </c>
      <c r="S234" s="23">
        <v>106</v>
      </c>
      <c r="T234" s="23">
        <v>0</v>
      </c>
      <c r="U234" s="24">
        <f t="shared" si="8"/>
        <v>2880</v>
      </c>
      <c r="V234" s="23">
        <v>6819</v>
      </c>
    </row>
    <row r="235" spans="1:22" x14ac:dyDescent="0.55000000000000004">
      <c r="A235" s="13" t="s">
        <v>50</v>
      </c>
      <c r="B235" s="13" t="s">
        <v>16</v>
      </c>
      <c r="C235" s="13" t="s">
        <v>51</v>
      </c>
      <c r="D235" s="23">
        <v>2</v>
      </c>
      <c r="E235" s="23">
        <v>0</v>
      </c>
      <c r="F235" s="23">
        <v>3038</v>
      </c>
      <c r="G235" s="23">
        <v>3563</v>
      </c>
      <c r="H235" s="23">
        <v>438</v>
      </c>
      <c r="I235" s="23">
        <v>739</v>
      </c>
      <c r="J235" s="23">
        <v>1727</v>
      </c>
      <c r="K235" s="23">
        <v>379</v>
      </c>
      <c r="L235" s="24">
        <f t="shared" si="7"/>
        <v>9886</v>
      </c>
      <c r="M235" s="23">
        <v>0</v>
      </c>
      <c r="N235" s="23">
        <v>60</v>
      </c>
      <c r="O235" s="23">
        <v>103</v>
      </c>
      <c r="P235" s="23">
        <v>2015</v>
      </c>
      <c r="Q235" s="23">
        <v>464.75</v>
      </c>
      <c r="R235" s="23">
        <v>217.25</v>
      </c>
      <c r="S235" s="23">
        <v>119</v>
      </c>
      <c r="T235" s="23">
        <v>0</v>
      </c>
      <c r="U235" s="24">
        <f t="shared" si="8"/>
        <v>2979</v>
      </c>
      <c r="V235" s="23">
        <v>12865</v>
      </c>
    </row>
    <row r="236" spans="1:22" x14ac:dyDescent="0.55000000000000004">
      <c r="A236" s="13" t="s">
        <v>52</v>
      </c>
      <c r="B236" s="13" t="s">
        <v>17</v>
      </c>
      <c r="C236" s="13" t="s">
        <v>53</v>
      </c>
      <c r="D236" s="23">
        <v>9</v>
      </c>
      <c r="E236" s="23">
        <v>3</v>
      </c>
      <c r="F236" s="23">
        <v>1</v>
      </c>
      <c r="G236" s="23">
        <v>3726</v>
      </c>
      <c r="H236" s="23">
        <v>4</v>
      </c>
      <c r="I236" s="23">
        <v>2180</v>
      </c>
      <c r="J236" s="23">
        <v>0</v>
      </c>
      <c r="K236" s="23">
        <v>0</v>
      </c>
      <c r="L236" s="24">
        <f t="shared" si="7"/>
        <v>5923</v>
      </c>
      <c r="M236" s="23">
        <v>0</v>
      </c>
      <c r="N236" s="23">
        <v>707</v>
      </c>
      <c r="O236" s="23">
        <v>0</v>
      </c>
      <c r="P236" s="23">
        <v>1919</v>
      </c>
      <c r="Q236" s="23">
        <v>853.346</v>
      </c>
      <c r="R236" s="23">
        <v>401.654</v>
      </c>
      <c r="S236" s="23">
        <v>361</v>
      </c>
      <c r="T236" s="23">
        <v>0</v>
      </c>
      <c r="U236" s="24">
        <f t="shared" si="8"/>
        <v>4242</v>
      </c>
      <c r="V236" s="23">
        <v>10165</v>
      </c>
    </row>
    <row r="237" spans="1:22" x14ac:dyDescent="0.55000000000000004">
      <c r="A237" s="13" t="s">
        <v>54</v>
      </c>
      <c r="B237" s="13" t="s">
        <v>33</v>
      </c>
      <c r="C237" s="13" t="s">
        <v>55</v>
      </c>
      <c r="D237" s="23">
        <v>0</v>
      </c>
      <c r="E237" s="23">
        <v>0</v>
      </c>
      <c r="F237" s="23">
        <v>0</v>
      </c>
      <c r="G237" s="23">
        <v>1971</v>
      </c>
      <c r="H237" s="23">
        <v>485</v>
      </c>
      <c r="I237" s="23">
        <v>983</v>
      </c>
      <c r="J237" s="23">
        <v>0</v>
      </c>
      <c r="K237" s="23">
        <v>0</v>
      </c>
      <c r="L237" s="24">
        <f t="shared" si="7"/>
        <v>3439</v>
      </c>
      <c r="M237" s="23">
        <v>183</v>
      </c>
      <c r="N237" s="23">
        <v>0</v>
      </c>
      <c r="O237" s="23">
        <v>0</v>
      </c>
      <c r="P237" s="23">
        <v>546</v>
      </c>
      <c r="Q237" s="23">
        <v>137.745</v>
      </c>
      <c r="R237" s="23">
        <v>68.254999999999995</v>
      </c>
      <c r="S237" s="23">
        <v>12.5</v>
      </c>
      <c r="T237" s="23">
        <v>12.5</v>
      </c>
      <c r="U237" s="24">
        <f t="shared" si="8"/>
        <v>960</v>
      </c>
      <c r="V237" s="23">
        <v>4399</v>
      </c>
    </row>
    <row r="238" spans="1:22" s="25" customFormat="1" x14ac:dyDescent="0.55000000000000004">
      <c r="A238" s="13" t="s">
        <v>56</v>
      </c>
      <c r="B238" s="13" t="s">
        <v>93</v>
      </c>
      <c r="C238" s="13" t="s">
        <v>57</v>
      </c>
      <c r="D238" s="23">
        <v>527</v>
      </c>
      <c r="E238" s="23">
        <v>0</v>
      </c>
      <c r="F238" s="23">
        <v>1836</v>
      </c>
      <c r="G238" s="23">
        <v>1163</v>
      </c>
      <c r="H238" s="23">
        <v>0</v>
      </c>
      <c r="I238" s="23">
        <v>760</v>
      </c>
      <c r="J238" s="23">
        <v>923</v>
      </c>
      <c r="K238" s="23">
        <v>35</v>
      </c>
      <c r="L238" s="24">
        <f t="shared" si="7"/>
        <v>5244</v>
      </c>
      <c r="M238" s="23">
        <v>0</v>
      </c>
      <c r="N238" s="23">
        <v>153</v>
      </c>
      <c r="O238" s="23">
        <v>0</v>
      </c>
      <c r="P238" s="23">
        <v>876</v>
      </c>
      <c r="Q238" s="23">
        <v>291.52</v>
      </c>
      <c r="R238" s="23">
        <v>138.47999999999999</v>
      </c>
      <c r="S238" s="23">
        <v>95</v>
      </c>
      <c r="T238" s="23">
        <v>0</v>
      </c>
      <c r="U238" s="24">
        <f t="shared" si="8"/>
        <v>1554</v>
      </c>
      <c r="V238" s="23">
        <v>6798</v>
      </c>
    </row>
    <row r="239" spans="1:22" s="25" customFormat="1" x14ac:dyDescent="0.55000000000000004">
      <c r="A239" s="13" t="s">
        <v>58</v>
      </c>
      <c r="B239" s="13" t="s">
        <v>19</v>
      </c>
      <c r="C239" s="13" t="s">
        <v>59</v>
      </c>
      <c r="D239" s="23">
        <v>3053</v>
      </c>
      <c r="E239" s="23">
        <v>0</v>
      </c>
      <c r="F239" s="23">
        <v>3738</v>
      </c>
      <c r="G239" s="23">
        <v>4011</v>
      </c>
      <c r="H239" s="23">
        <v>0</v>
      </c>
      <c r="I239" s="23">
        <v>2236</v>
      </c>
      <c r="J239" s="23">
        <v>0</v>
      </c>
      <c r="K239" s="23">
        <v>0</v>
      </c>
      <c r="L239" s="24">
        <f t="shared" si="7"/>
        <v>13038</v>
      </c>
      <c r="M239" s="23">
        <v>0</v>
      </c>
      <c r="N239" s="23">
        <v>1017</v>
      </c>
      <c r="O239" s="23">
        <v>0</v>
      </c>
      <c r="P239" s="23">
        <v>2473</v>
      </c>
      <c r="Q239" s="23">
        <v>539.16999999999996</v>
      </c>
      <c r="R239" s="23">
        <v>204.83</v>
      </c>
      <c r="S239" s="23">
        <v>238</v>
      </c>
      <c r="T239" s="23">
        <v>0</v>
      </c>
      <c r="U239" s="24">
        <f t="shared" si="8"/>
        <v>4472</v>
      </c>
      <c r="V239" s="23">
        <v>17510</v>
      </c>
    </row>
    <row r="240" spans="1:22" x14ac:dyDescent="0.55000000000000004">
      <c r="A240" s="13" t="s">
        <v>60</v>
      </c>
      <c r="B240" s="13" t="s">
        <v>20</v>
      </c>
      <c r="C240" s="13" t="s">
        <v>61</v>
      </c>
      <c r="D240" s="23">
        <v>207</v>
      </c>
      <c r="E240" s="23">
        <v>0</v>
      </c>
      <c r="F240" s="23">
        <v>5</v>
      </c>
      <c r="G240" s="23">
        <v>3976</v>
      </c>
      <c r="H240" s="23">
        <v>0</v>
      </c>
      <c r="I240" s="23">
        <v>2866</v>
      </c>
      <c r="J240" s="23">
        <v>0</v>
      </c>
      <c r="K240" s="23">
        <v>0</v>
      </c>
      <c r="L240" s="24">
        <f t="shared" si="7"/>
        <v>7054</v>
      </c>
      <c r="M240" s="23">
        <v>145</v>
      </c>
      <c r="N240" s="23">
        <v>531</v>
      </c>
      <c r="O240" s="23">
        <v>1</v>
      </c>
      <c r="P240" s="23">
        <v>3655</v>
      </c>
      <c r="Q240" s="23">
        <v>947.82</v>
      </c>
      <c r="R240" s="23">
        <v>863.18</v>
      </c>
      <c r="S240" s="23">
        <v>302</v>
      </c>
      <c r="T240" s="23">
        <v>0</v>
      </c>
      <c r="U240" s="24">
        <f t="shared" si="8"/>
        <v>6445</v>
      </c>
      <c r="V240" s="23">
        <v>13499</v>
      </c>
    </row>
    <row r="241" spans="1:22" x14ac:dyDescent="0.55000000000000004">
      <c r="A241" s="13" t="s">
        <v>62</v>
      </c>
      <c r="B241" s="13" t="s">
        <v>21</v>
      </c>
      <c r="C241" s="13" t="s">
        <v>63</v>
      </c>
      <c r="D241" s="23">
        <v>0</v>
      </c>
      <c r="E241" s="23">
        <v>0</v>
      </c>
      <c r="F241" s="23">
        <v>0</v>
      </c>
      <c r="G241" s="23">
        <v>1090</v>
      </c>
      <c r="H241" s="23">
        <v>0</v>
      </c>
      <c r="I241" s="23">
        <v>234</v>
      </c>
      <c r="J241" s="23">
        <v>0</v>
      </c>
      <c r="K241" s="23">
        <v>0</v>
      </c>
      <c r="L241" s="24">
        <f t="shared" si="7"/>
        <v>1324</v>
      </c>
      <c r="M241" s="23">
        <v>0</v>
      </c>
      <c r="N241" s="23">
        <v>309</v>
      </c>
      <c r="O241" s="23">
        <v>0</v>
      </c>
      <c r="P241" s="23">
        <v>446</v>
      </c>
      <c r="Q241" s="23">
        <v>239.8</v>
      </c>
      <c r="R241" s="23">
        <v>61.2</v>
      </c>
      <c r="S241" s="23">
        <v>84</v>
      </c>
      <c r="T241" s="23">
        <v>0</v>
      </c>
      <c r="U241" s="24">
        <f t="shared" si="8"/>
        <v>1140</v>
      </c>
      <c r="V241" s="23">
        <v>2464</v>
      </c>
    </row>
    <row r="242" spans="1:22" x14ac:dyDescent="0.55000000000000004">
      <c r="A242" s="13" t="s">
        <v>64</v>
      </c>
      <c r="B242" s="13" t="s">
        <v>22</v>
      </c>
      <c r="C242" s="13" t="s">
        <v>65</v>
      </c>
      <c r="D242" s="23">
        <v>8300</v>
      </c>
      <c r="E242" s="23">
        <v>62</v>
      </c>
      <c r="F242" s="23">
        <v>4225</v>
      </c>
      <c r="G242" s="23">
        <v>9729</v>
      </c>
      <c r="H242" s="23">
        <v>0</v>
      </c>
      <c r="I242" s="23">
        <v>8517</v>
      </c>
      <c r="J242" s="23">
        <v>1300</v>
      </c>
      <c r="K242" s="23">
        <v>619</v>
      </c>
      <c r="L242" s="24">
        <f t="shared" si="7"/>
        <v>32752</v>
      </c>
      <c r="M242" s="23">
        <v>0</v>
      </c>
      <c r="N242" s="23">
        <v>4222</v>
      </c>
      <c r="O242" s="23">
        <v>0</v>
      </c>
      <c r="P242" s="23">
        <v>4984</v>
      </c>
      <c r="Q242" s="23">
        <v>654.70000000000005</v>
      </c>
      <c r="R242" s="23">
        <v>378.3</v>
      </c>
      <c r="S242" s="23">
        <v>296</v>
      </c>
      <c r="T242" s="23">
        <v>0</v>
      </c>
      <c r="U242" s="24">
        <f t="shared" si="8"/>
        <v>10535</v>
      </c>
      <c r="V242" s="23">
        <v>43287</v>
      </c>
    </row>
    <row r="243" spans="1:22" s="25" customFormat="1" x14ac:dyDescent="0.55000000000000004">
      <c r="A243" s="13" t="s">
        <v>66</v>
      </c>
      <c r="B243" s="13" t="s">
        <v>23</v>
      </c>
      <c r="C243" s="13" t="s">
        <v>67</v>
      </c>
      <c r="D243" s="23">
        <v>10</v>
      </c>
      <c r="E243" s="23">
        <v>0</v>
      </c>
      <c r="F243" s="23">
        <v>4</v>
      </c>
      <c r="G243" s="23">
        <v>2412</v>
      </c>
      <c r="H243" s="23">
        <v>0</v>
      </c>
      <c r="I243" s="23">
        <v>1513</v>
      </c>
      <c r="J243" s="23">
        <v>0</v>
      </c>
      <c r="K243" s="23">
        <v>3</v>
      </c>
      <c r="L243" s="24">
        <f t="shared" si="7"/>
        <v>3942</v>
      </c>
      <c r="M243" s="23">
        <v>173</v>
      </c>
      <c r="N243" s="23">
        <v>0</v>
      </c>
      <c r="O243" s="23">
        <v>81</v>
      </c>
      <c r="P243" s="23">
        <v>2300</v>
      </c>
      <c r="Q243" s="23">
        <v>877.78700000000003</v>
      </c>
      <c r="R243" s="23">
        <v>557.21299999999997</v>
      </c>
      <c r="S243" s="23">
        <v>278</v>
      </c>
      <c r="T243" s="23">
        <v>0</v>
      </c>
      <c r="U243" s="24">
        <f t="shared" si="8"/>
        <v>4267</v>
      </c>
      <c r="V243" s="23">
        <v>8209</v>
      </c>
    </row>
    <row r="244" spans="1:22" s="25" customFormat="1" x14ac:dyDescent="0.55000000000000004">
      <c r="A244" s="13" t="s">
        <v>68</v>
      </c>
      <c r="B244" s="13" t="s">
        <v>24</v>
      </c>
      <c r="C244" s="13" t="s">
        <v>69</v>
      </c>
      <c r="D244" s="23">
        <v>156</v>
      </c>
      <c r="E244" s="23">
        <v>534</v>
      </c>
      <c r="F244" s="23">
        <v>7469</v>
      </c>
      <c r="G244" s="23">
        <v>0</v>
      </c>
      <c r="H244" s="23">
        <v>0</v>
      </c>
      <c r="I244" s="23">
        <v>577</v>
      </c>
      <c r="J244" s="23">
        <v>3900</v>
      </c>
      <c r="K244" s="23">
        <v>0</v>
      </c>
      <c r="L244" s="24">
        <f t="shared" si="7"/>
        <v>12636</v>
      </c>
      <c r="M244" s="23">
        <v>0</v>
      </c>
      <c r="N244" s="23">
        <v>0</v>
      </c>
      <c r="O244" s="23">
        <v>0</v>
      </c>
      <c r="P244" s="23">
        <v>163</v>
      </c>
      <c r="Q244" s="23">
        <v>206.25</v>
      </c>
      <c r="R244" s="23">
        <v>66.75</v>
      </c>
      <c r="S244" s="23">
        <v>65</v>
      </c>
      <c r="T244" s="23">
        <v>0</v>
      </c>
      <c r="U244" s="24">
        <f t="shared" si="8"/>
        <v>501</v>
      </c>
      <c r="V244" s="23">
        <v>13137</v>
      </c>
    </row>
    <row r="245" spans="1:22" x14ac:dyDescent="0.55000000000000004">
      <c r="A245" s="13" t="s">
        <v>70</v>
      </c>
      <c r="B245" s="13" t="s">
        <v>26</v>
      </c>
      <c r="C245" s="13" t="s">
        <v>71</v>
      </c>
      <c r="D245" s="23">
        <v>1</v>
      </c>
      <c r="E245" s="23">
        <v>0</v>
      </c>
      <c r="F245" s="23">
        <v>102</v>
      </c>
      <c r="G245" s="23">
        <v>906</v>
      </c>
      <c r="H245" s="23">
        <v>0</v>
      </c>
      <c r="I245" s="23">
        <v>1375</v>
      </c>
      <c r="J245" s="23">
        <v>0</v>
      </c>
      <c r="K245" s="23">
        <v>0</v>
      </c>
      <c r="L245" s="24">
        <f t="shared" si="7"/>
        <v>2384</v>
      </c>
      <c r="M245" s="23">
        <v>0</v>
      </c>
      <c r="N245" s="23">
        <v>273</v>
      </c>
      <c r="O245" s="23">
        <v>0</v>
      </c>
      <c r="P245" s="23">
        <v>298</v>
      </c>
      <c r="Q245" s="23">
        <v>130.5</v>
      </c>
      <c r="R245" s="23">
        <v>1.5</v>
      </c>
      <c r="S245" s="23">
        <v>28</v>
      </c>
      <c r="T245" s="23">
        <v>0</v>
      </c>
      <c r="U245" s="24">
        <f t="shared" si="8"/>
        <v>731</v>
      </c>
      <c r="V245" s="23">
        <v>3115</v>
      </c>
    </row>
    <row r="246" spans="1:22" x14ac:dyDescent="0.55000000000000004">
      <c r="A246" s="13" t="s">
        <v>72</v>
      </c>
      <c r="B246" s="13" t="s">
        <v>25</v>
      </c>
      <c r="C246" s="13" t="s">
        <v>73</v>
      </c>
      <c r="D246" s="23">
        <v>0</v>
      </c>
      <c r="E246" s="23">
        <v>0</v>
      </c>
      <c r="F246" s="23">
        <v>2747</v>
      </c>
      <c r="G246" s="23">
        <v>0</v>
      </c>
      <c r="H246" s="23">
        <v>0</v>
      </c>
      <c r="I246" s="23">
        <v>0</v>
      </c>
      <c r="J246" s="23">
        <v>1123</v>
      </c>
      <c r="K246" s="23">
        <v>18</v>
      </c>
      <c r="L246" s="24">
        <f t="shared" si="7"/>
        <v>3888</v>
      </c>
      <c r="M246" s="23">
        <v>0</v>
      </c>
      <c r="N246" s="23">
        <v>0</v>
      </c>
      <c r="O246" s="23">
        <v>0</v>
      </c>
      <c r="P246" s="23">
        <v>185</v>
      </c>
      <c r="Q246" s="23">
        <v>22.5</v>
      </c>
      <c r="R246" s="23">
        <v>2.5</v>
      </c>
      <c r="S246" s="23">
        <v>3</v>
      </c>
      <c r="T246" s="23">
        <v>0</v>
      </c>
      <c r="U246" s="24">
        <f t="shared" si="8"/>
        <v>213</v>
      </c>
      <c r="V246" s="23">
        <v>4101</v>
      </c>
    </row>
    <row r="247" spans="1:22" x14ac:dyDescent="0.55000000000000004">
      <c r="A247" s="13" t="s">
        <v>74</v>
      </c>
      <c r="B247" s="13" t="s">
        <v>27</v>
      </c>
      <c r="C247" s="13" t="s">
        <v>75</v>
      </c>
      <c r="D247" s="23">
        <v>72</v>
      </c>
      <c r="E247" s="23">
        <v>370</v>
      </c>
      <c r="F247" s="23">
        <v>2451</v>
      </c>
      <c r="G247" s="23">
        <v>491</v>
      </c>
      <c r="H247" s="23">
        <v>0</v>
      </c>
      <c r="I247" s="23">
        <v>1117</v>
      </c>
      <c r="J247" s="23">
        <v>751</v>
      </c>
      <c r="K247" s="23">
        <v>0</v>
      </c>
      <c r="L247" s="24">
        <f t="shared" si="7"/>
        <v>5252</v>
      </c>
      <c r="M247" s="23">
        <v>0</v>
      </c>
      <c r="N247" s="23">
        <v>346</v>
      </c>
      <c r="O247" s="23">
        <v>0</v>
      </c>
      <c r="P247" s="23">
        <v>90</v>
      </c>
      <c r="Q247" s="23">
        <v>8.125</v>
      </c>
      <c r="R247" s="23">
        <v>26.875</v>
      </c>
      <c r="S247" s="23">
        <v>12</v>
      </c>
      <c r="T247" s="23">
        <v>0</v>
      </c>
      <c r="U247" s="24">
        <f t="shared" si="8"/>
        <v>483</v>
      </c>
      <c r="V247" s="23">
        <v>5735</v>
      </c>
    </row>
    <row r="248" spans="1:22" s="25" customFormat="1" x14ac:dyDescent="0.55000000000000004">
      <c r="A248" s="13" t="s">
        <v>76</v>
      </c>
      <c r="B248" s="13" t="s">
        <v>28</v>
      </c>
      <c r="C248" s="13" t="s">
        <v>77</v>
      </c>
      <c r="D248" s="23">
        <v>312</v>
      </c>
      <c r="E248" s="23">
        <v>0</v>
      </c>
      <c r="F248" s="23">
        <v>0</v>
      </c>
      <c r="G248" s="23">
        <v>1698</v>
      </c>
      <c r="H248" s="23">
        <v>0</v>
      </c>
      <c r="I248" s="23">
        <v>1222</v>
      </c>
      <c r="J248" s="23">
        <v>0</v>
      </c>
      <c r="K248" s="23">
        <v>0</v>
      </c>
      <c r="L248" s="24">
        <f t="shared" si="7"/>
        <v>3232</v>
      </c>
      <c r="M248" s="23">
        <v>0</v>
      </c>
      <c r="N248" s="23">
        <v>417</v>
      </c>
      <c r="O248" s="23">
        <v>0</v>
      </c>
      <c r="P248" s="23">
        <v>657</v>
      </c>
      <c r="Q248" s="23">
        <v>215.5</v>
      </c>
      <c r="R248" s="23">
        <v>104.5</v>
      </c>
      <c r="S248" s="23">
        <v>92</v>
      </c>
      <c r="T248" s="23">
        <v>0</v>
      </c>
      <c r="U248" s="24">
        <f t="shared" si="8"/>
        <v>1486</v>
      </c>
      <c r="V248" s="23">
        <v>4718</v>
      </c>
    </row>
    <row r="249" spans="1:22" s="25" customFormat="1" x14ac:dyDescent="0.55000000000000004">
      <c r="A249" s="13" t="s">
        <v>78</v>
      </c>
      <c r="B249" s="13" t="s">
        <v>29</v>
      </c>
      <c r="C249" s="13" t="s">
        <v>79</v>
      </c>
      <c r="D249" s="23">
        <v>0</v>
      </c>
      <c r="E249" s="23">
        <v>0</v>
      </c>
      <c r="F249" s="23">
        <v>0</v>
      </c>
      <c r="G249" s="23">
        <v>2416</v>
      </c>
      <c r="H249" s="23">
        <v>0</v>
      </c>
      <c r="I249" s="23">
        <v>2064</v>
      </c>
      <c r="J249" s="23">
        <v>0</v>
      </c>
      <c r="K249" s="23">
        <v>0</v>
      </c>
      <c r="L249" s="24">
        <f t="shared" si="7"/>
        <v>4480</v>
      </c>
      <c r="M249" s="23">
        <v>0</v>
      </c>
      <c r="N249" s="23">
        <v>872</v>
      </c>
      <c r="O249" s="23">
        <v>0</v>
      </c>
      <c r="P249" s="23">
        <v>1577</v>
      </c>
      <c r="Q249" s="23">
        <v>700.94</v>
      </c>
      <c r="R249" s="23">
        <v>741.06</v>
      </c>
      <c r="S249" s="23">
        <v>228</v>
      </c>
      <c r="T249" s="23">
        <v>0</v>
      </c>
      <c r="U249" s="24">
        <f t="shared" si="8"/>
        <v>4119</v>
      </c>
      <c r="V249" s="23">
        <v>8599</v>
      </c>
    </row>
    <row r="250" spans="1:22" x14ac:dyDescent="0.55000000000000004">
      <c r="A250" s="13" t="s">
        <v>80</v>
      </c>
      <c r="B250" s="13" t="s">
        <v>30</v>
      </c>
      <c r="C250" s="13" t="s">
        <v>81</v>
      </c>
      <c r="D250" s="23">
        <v>58</v>
      </c>
      <c r="E250" s="23">
        <v>0</v>
      </c>
      <c r="F250" s="23">
        <v>290</v>
      </c>
      <c r="G250" s="23">
        <v>1500</v>
      </c>
      <c r="H250" s="23">
        <v>0</v>
      </c>
      <c r="I250" s="23">
        <v>1526</v>
      </c>
      <c r="J250" s="23">
        <v>0</v>
      </c>
      <c r="K250" s="23">
        <v>0</v>
      </c>
      <c r="L250" s="24">
        <f t="shared" si="7"/>
        <v>3374</v>
      </c>
      <c r="M250" s="23">
        <v>0</v>
      </c>
      <c r="N250" s="23">
        <v>430</v>
      </c>
      <c r="O250" s="23">
        <v>61</v>
      </c>
      <c r="P250" s="23">
        <v>286</v>
      </c>
      <c r="Q250" s="23">
        <v>74</v>
      </c>
      <c r="R250" s="23">
        <v>10</v>
      </c>
      <c r="S250" s="23">
        <v>32</v>
      </c>
      <c r="T250" s="23">
        <v>0</v>
      </c>
      <c r="U250" s="24">
        <f t="shared" si="8"/>
        <v>893</v>
      </c>
      <c r="V250" s="23">
        <v>4267</v>
      </c>
    </row>
    <row r="251" spans="1:22" x14ac:dyDescent="0.55000000000000004">
      <c r="A251" s="13" t="s">
        <v>82</v>
      </c>
      <c r="B251" s="13" t="s">
        <v>83</v>
      </c>
      <c r="C251" s="13" t="s">
        <v>84</v>
      </c>
      <c r="D251" s="23">
        <v>0</v>
      </c>
      <c r="E251" s="23">
        <v>18</v>
      </c>
      <c r="F251" s="23">
        <v>49</v>
      </c>
      <c r="G251" s="23">
        <v>0</v>
      </c>
      <c r="H251" s="23">
        <v>0</v>
      </c>
      <c r="I251" s="23">
        <v>0</v>
      </c>
      <c r="J251" s="23">
        <v>0</v>
      </c>
      <c r="K251" s="23">
        <v>0</v>
      </c>
      <c r="L251" s="24">
        <f t="shared" si="7"/>
        <v>67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4">
        <f t="shared" si="8"/>
        <v>0</v>
      </c>
      <c r="V251" s="23">
        <v>67</v>
      </c>
    </row>
    <row r="252" spans="1:22" x14ac:dyDescent="0.55000000000000004">
      <c r="A252" s="13" t="s">
        <v>85</v>
      </c>
      <c r="B252" s="13" t="s">
        <v>86</v>
      </c>
      <c r="C252" s="13" t="s">
        <v>87</v>
      </c>
      <c r="D252" s="23">
        <v>0</v>
      </c>
      <c r="E252" s="23">
        <v>0</v>
      </c>
      <c r="F252" s="23">
        <v>145</v>
      </c>
      <c r="G252" s="23">
        <v>25</v>
      </c>
      <c r="H252" s="23">
        <v>0</v>
      </c>
      <c r="I252" s="23">
        <v>0</v>
      </c>
      <c r="J252" s="23">
        <v>0</v>
      </c>
      <c r="K252" s="23">
        <v>33</v>
      </c>
      <c r="L252" s="24">
        <f t="shared" si="7"/>
        <v>203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4">
        <f t="shared" si="8"/>
        <v>0</v>
      </c>
      <c r="V252" s="23">
        <v>203</v>
      </c>
    </row>
    <row r="253" spans="1:22" s="25" customFormat="1" x14ac:dyDescent="0.55000000000000004">
      <c r="A253" s="13" t="s">
        <v>88</v>
      </c>
      <c r="B253" s="13" t="s">
        <v>18</v>
      </c>
      <c r="C253" s="13" t="s">
        <v>89</v>
      </c>
      <c r="D253" s="23">
        <v>0</v>
      </c>
      <c r="E253" s="23">
        <v>0</v>
      </c>
      <c r="F253" s="23">
        <v>2082</v>
      </c>
      <c r="G253" s="23">
        <v>0</v>
      </c>
      <c r="H253" s="23">
        <v>0</v>
      </c>
      <c r="I253" s="23">
        <v>0</v>
      </c>
      <c r="J253" s="23">
        <v>131</v>
      </c>
      <c r="K253" s="23">
        <v>73</v>
      </c>
      <c r="L253" s="24">
        <f t="shared" si="7"/>
        <v>2286</v>
      </c>
      <c r="M253" s="23">
        <v>0</v>
      </c>
      <c r="N253" s="23">
        <v>0</v>
      </c>
      <c r="O253" s="23">
        <v>0</v>
      </c>
      <c r="P253" s="23">
        <v>10</v>
      </c>
      <c r="Q253" s="23">
        <v>0</v>
      </c>
      <c r="R253" s="23">
        <v>0</v>
      </c>
      <c r="S253" s="23">
        <v>0</v>
      </c>
      <c r="T253" s="23">
        <v>0</v>
      </c>
      <c r="U253" s="24">
        <f t="shared" si="8"/>
        <v>10</v>
      </c>
      <c r="V253" s="23">
        <v>2296</v>
      </c>
    </row>
    <row r="254" spans="1:22" s="25" customFormat="1" x14ac:dyDescent="0.55000000000000004">
      <c r="A254" s="13" t="s">
        <v>90</v>
      </c>
      <c r="B254" s="13" t="s">
        <v>91</v>
      </c>
      <c r="C254" s="13" t="s">
        <v>92</v>
      </c>
      <c r="D254" s="23">
        <v>0</v>
      </c>
      <c r="E254" s="23">
        <v>0</v>
      </c>
      <c r="F254" s="23">
        <v>0</v>
      </c>
      <c r="G254" s="23">
        <v>205</v>
      </c>
      <c r="H254" s="23">
        <v>0</v>
      </c>
      <c r="I254" s="23">
        <v>432</v>
      </c>
      <c r="J254" s="23">
        <v>0</v>
      </c>
      <c r="K254" s="23">
        <v>3</v>
      </c>
      <c r="L254" s="24">
        <f t="shared" si="7"/>
        <v>640</v>
      </c>
      <c r="M254" s="23">
        <v>0</v>
      </c>
      <c r="N254" s="23">
        <v>0</v>
      </c>
      <c r="O254" s="23">
        <v>0</v>
      </c>
      <c r="P254" s="23">
        <v>157</v>
      </c>
      <c r="Q254" s="23">
        <v>84.18</v>
      </c>
      <c r="R254" s="23">
        <v>32.82</v>
      </c>
      <c r="S254" s="23">
        <v>10.75</v>
      </c>
      <c r="T254" s="23">
        <v>2.25</v>
      </c>
      <c r="U254" s="24">
        <f t="shared" si="8"/>
        <v>287</v>
      </c>
      <c r="V254" s="23">
        <v>927</v>
      </c>
    </row>
    <row r="255" spans="1:22" s="5" customFormat="1" x14ac:dyDescent="0.55000000000000004">
      <c r="A255" s="33" t="s">
        <v>34</v>
      </c>
      <c r="B255" s="33"/>
      <c r="C255" s="33"/>
      <c r="D255" s="24">
        <v>13354</v>
      </c>
      <c r="E255" s="24">
        <v>1435</v>
      </c>
      <c r="F255" s="24">
        <v>38500</v>
      </c>
      <c r="G255" s="24">
        <v>43848</v>
      </c>
      <c r="H255" s="24">
        <v>927</v>
      </c>
      <c r="I255" s="24">
        <v>33019</v>
      </c>
      <c r="J255" s="24">
        <v>16121</v>
      </c>
      <c r="K255" s="24">
        <v>1569</v>
      </c>
      <c r="L255" s="24">
        <f t="shared" si="7"/>
        <v>148773</v>
      </c>
      <c r="M255" s="24">
        <v>640</v>
      </c>
      <c r="N255" s="24">
        <v>10989</v>
      </c>
      <c r="O255" s="24">
        <v>256</v>
      </c>
      <c r="P255" s="24">
        <v>26759</v>
      </c>
      <c r="Q255" s="24">
        <v>7968.3760000000002</v>
      </c>
      <c r="R255" s="24">
        <v>4893.6239999999998</v>
      </c>
      <c r="S255" s="24">
        <v>2780.75</v>
      </c>
      <c r="T255" s="24">
        <v>16.25</v>
      </c>
      <c r="U255" s="24">
        <f t="shared" si="8"/>
        <v>54303</v>
      </c>
      <c r="V255" s="24">
        <v>203076</v>
      </c>
    </row>
  </sheetData>
  <mergeCells count="8">
    <mergeCell ref="A37:C37"/>
    <mergeCell ref="A68:C68"/>
    <mergeCell ref="A99:C99"/>
    <mergeCell ref="A255:C255"/>
    <mergeCell ref="A130:C130"/>
    <mergeCell ref="A161:C161"/>
    <mergeCell ref="A192:C192"/>
    <mergeCell ref="A223:C2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Francois Van Schalkwyk</cp:lastModifiedBy>
  <cp:lastPrinted>2016-01-25T08:58:48Z</cp:lastPrinted>
  <dcterms:created xsi:type="dcterms:W3CDTF">2015-12-22T06:31:10Z</dcterms:created>
  <dcterms:modified xsi:type="dcterms:W3CDTF">2020-10-29T09:01:11Z</dcterms:modified>
</cp:coreProperties>
</file>