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B3575D71-B756-4285-9314-82AC04ECA171}" xr6:coauthVersionLast="47" xr6:coauthVersionMax="47" xr10:uidLastSave="{00000000-0000-0000-0000-000000000000}"/>
  <bookViews>
    <workbookView xWindow="-120" yWindow="-120" windowWidth="20730" windowHeight="11160" xr2:uid="{C180DE1A-C5F7-47FF-AEE0-D3AFCA8BC86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G2" i="1"/>
  <c r="F6" i="1"/>
  <c r="F5" i="1"/>
  <c r="F4" i="1"/>
  <c r="F3" i="1"/>
  <c r="E4" i="1"/>
  <c r="E2" i="1"/>
  <c r="H3" i="1"/>
  <c r="H4" i="1"/>
  <c r="H5" i="1"/>
  <c r="H6" i="1"/>
  <c r="H2" i="1"/>
  <c r="G3" i="1"/>
  <c r="G4" i="1"/>
  <c r="G5" i="1"/>
  <c r="G6" i="1"/>
  <c r="L1" i="1"/>
  <c r="F2" i="1"/>
  <c r="E3" i="1"/>
  <c r="E5" i="1"/>
  <c r="E6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L3" authorId="0" shapeId="0" xr:uid="{B87D6BB9-0686-4455-AEF1-61C28A8C4C51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9"/>
            <color indexed="81"/>
            <rFont val="Tahoma"/>
            <charset val="1"/>
          </rPr>
          <t xml:space="preserve">
ŞİMDİ NİN SAATİNİ ALMAK İSTEDİĞİMİZDE YİNE AYNI ŞEKİLDE ŞİMDİ() FORMÜLÜNÜ YAZIP SONRADA AYNI HÜCRE İÇİNDE GİRİŞ-&gt;SAYI KISMINDSAN İSTEĞE UYARALNMIŞ KISMI SAAT OLARK AYARLABİLİRSİN
AYIRCA BU FORMÜLLER DİNAMİK OLDUĞU İÇİN SEN 3GÜN SONRA AYNI EXCEL DOSYASINI AÇTIĞINDA O GÜNN TARİHİNİ EKRANDA GÖSTERİR.
AYRICA BUGÜNÜN GÜN.AY.YIL BİLGİSİ İÇİN
    CTRL+SHİFT+"," 
SAAT BİLGİSİ İÇİN 
    CTRL+SHİFT+"."   YAPABİLİRSİN</t>
        </r>
      </text>
    </comment>
    <comment ref="E6" authorId="0" shapeId="0" xr:uid="{2B4CA1AD-B60D-4112-A5DD-9C2378B6F67E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9"/>
            <color indexed="81"/>
            <rFont val="Tahoma"/>
            <charset val="1"/>
          </rPr>
          <t xml:space="preserve">
HAFTANIN GÜNÜ 
Söz dizimi:HHAFTANINGÜNÜ(seri_no,[döndür_tür])
döndür tür : isteğe bağlı ,sonuç değerinin türünü belirleyen bir türdür.
1 veya belirtilmemiş: 1'den (Pazar) 7'ye (Cumartesi) kadar sayılar. Microsoft Excel'in önceki sürümlerinde olduğu gibi.
2: 1'den (Pazartesi) 7'ye (Pazar) kadar sayılar.</t>
        </r>
      </text>
    </comment>
    <comment ref="G6" authorId="0" shapeId="0" xr:uid="{BE423C77-E154-492D-8555-979BB8E56162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9"/>
            <color indexed="81"/>
            <rFont val="Tahoma"/>
            <charset val="1"/>
          </rPr>
          <t xml:space="preserve">
METNEÇEVİR(Biçimlendirmek istediğiniz değer, “Uygulanmasını istediğiniz biçim kodu”) </t>
        </r>
      </text>
    </comment>
  </commentList>
</comments>
</file>

<file path=xl/sharedStrings.xml><?xml version="1.0" encoding="utf-8"?>
<sst xmlns="http://schemas.openxmlformats.org/spreadsheetml/2006/main" count="11" uniqueCount="9">
  <si>
    <t>TARİH</t>
  </si>
  <si>
    <t>YIL</t>
  </si>
  <si>
    <t>AY</t>
  </si>
  <si>
    <t>GÜN</t>
  </si>
  <si>
    <t>HAFTANIN KAÇINCI GÜNÜ</t>
  </si>
  <si>
    <t>YILIN KAÇINCI HAFTASI</t>
  </si>
  <si>
    <t>BUGÜN:</t>
  </si>
  <si>
    <t>ŞİMDİ:</t>
  </si>
  <si>
    <t>ŞİMDİ SAAT: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</si>
</sst>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0" fontId="0" fillId="0" borderId="0" xfId="0" applyNumberFormat="1"/>
    <xf numFmtId="20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69C3-E0D2-4E09-B2E8-690FAF7B7B1D}">
  <dimension ref="A1:L21"/>
  <sheetViews>
    <sheetView tabSelected="1" topLeftCell="D31" workbookViewId="0">
      <selection activeCell="L4" sqref="L4"/>
    </sheetView>
  </sheetViews>
  <sheetFormatPr defaultRowHeight="15" x14ac:dyDescent="0.25"/>
  <cols>
    <col min="1" max="1" width="14.140625" customWidth="1"/>
    <col min="5" max="5" width="29.7109375" customWidth="1"/>
    <col min="6" max="6" width="20.5703125" customWidth="1"/>
    <col min="7" max="9" width="12.28515625" customWidth="1"/>
    <col min="11" max="11" width="11.28515625" customWidth="1"/>
    <col min="12" max="12" width="1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2</v>
      </c>
      <c r="K1" s="1" t="s">
        <v>6</v>
      </c>
      <c r="L1" s="2">
        <f ca="1">TODAY()</f>
        <v>45202</v>
      </c>
    </row>
    <row r="2" spans="1:12" x14ac:dyDescent="0.25">
      <c r="A2" s="2">
        <v>43800</v>
      </c>
      <c r="B2">
        <f>YEAR(A2)</f>
        <v>2019</v>
      </c>
      <c r="C2">
        <f>MONTH(A2)</f>
        <v>12</v>
      </c>
      <c r="D2">
        <f>DAY(A2)</f>
        <v>1</v>
      </c>
      <c r="E2">
        <f>WEEKDAY(A2,2)</f>
        <v>7</v>
      </c>
      <c r="F2">
        <f>WEEKNUM(A2,)</f>
        <v>49</v>
      </c>
      <c r="G2" t="str">
        <f>TEXT(A2,"GGGG")</f>
        <v>Pazar</v>
      </c>
      <c r="H2" t="str">
        <f>TEXT(A2,"AAAA")</f>
        <v>Aralık</v>
      </c>
      <c r="K2" t="s">
        <v>7</v>
      </c>
      <c r="L2" s="3">
        <f ca="1">NOW()</f>
        <v>45202.500202546296</v>
      </c>
    </row>
    <row r="3" spans="1:12" x14ac:dyDescent="0.25">
      <c r="A3" s="2">
        <v>44935</v>
      </c>
      <c r="B3">
        <f t="shared" ref="B3:B6" si="0">YEAR(A3)</f>
        <v>2023</v>
      </c>
      <c r="C3">
        <f t="shared" ref="C3:C6" si="1">MONTH(A3)</f>
        <v>1</v>
      </c>
      <c r="D3">
        <f t="shared" ref="D3:D6" si="2">DAY(A3)</f>
        <v>9</v>
      </c>
      <c r="E3">
        <f t="shared" ref="E3:E6" si="3">WEEKDAY(A3,2)</f>
        <v>1</v>
      </c>
      <c r="F3">
        <f>WEEKNUM(A3,)</f>
        <v>2</v>
      </c>
      <c r="G3" t="str">
        <f t="shared" ref="G3:G6" si="4">TEXT(A3,"GGGG")</f>
        <v>Pazartesi</v>
      </c>
      <c r="H3" t="str">
        <f>TEXT(A3,"AAAA")</f>
        <v>Ocak</v>
      </c>
      <c r="K3" t="s">
        <v>8</v>
      </c>
      <c r="L3" s="4">
        <f ca="1">NOW()</f>
        <v>45202.500202546296</v>
      </c>
    </row>
    <row r="4" spans="1:12" x14ac:dyDescent="0.25">
      <c r="A4" s="2">
        <v>48641</v>
      </c>
      <c r="B4">
        <f t="shared" si="0"/>
        <v>2033</v>
      </c>
      <c r="C4">
        <f t="shared" si="1"/>
        <v>3</v>
      </c>
      <c r="D4">
        <f t="shared" si="2"/>
        <v>3</v>
      </c>
      <c r="E4">
        <f>WEEKDAY(A4,2)</f>
        <v>4</v>
      </c>
      <c r="F4">
        <f>WEEKNUM(A4,)</f>
        <v>10</v>
      </c>
      <c r="G4" t="str">
        <f t="shared" si="4"/>
        <v>Perşembe</v>
      </c>
      <c r="H4" t="str">
        <f>TEXT(A4,"AAAA")</f>
        <v>Mart</v>
      </c>
    </row>
    <row r="5" spans="1:12" x14ac:dyDescent="0.25">
      <c r="A5" s="2">
        <v>47189</v>
      </c>
      <c r="B5">
        <f t="shared" si="0"/>
        <v>2029</v>
      </c>
      <c r="C5">
        <f t="shared" si="1"/>
        <v>3</v>
      </c>
      <c r="D5">
        <f t="shared" si="2"/>
        <v>12</v>
      </c>
      <c r="E5">
        <f t="shared" si="3"/>
        <v>1</v>
      </c>
      <c r="F5">
        <f>WEEKNUM(A5,)</f>
        <v>11</v>
      </c>
      <c r="G5" t="str">
        <f t="shared" si="4"/>
        <v>Pazartesi</v>
      </c>
      <c r="H5" t="str">
        <f>TEXT(A5,"AAAA")</f>
        <v>Mart</v>
      </c>
      <c r="K5" s="2"/>
    </row>
    <row r="6" spans="1:12" x14ac:dyDescent="0.25">
      <c r="A6" s="2">
        <v>933307</v>
      </c>
      <c r="B6">
        <f t="shared" si="0"/>
        <v>4455</v>
      </c>
      <c r="C6">
        <f t="shared" si="1"/>
        <v>4</v>
      </c>
      <c r="D6">
        <f t="shared" si="2"/>
        <v>21</v>
      </c>
      <c r="E6">
        <f t="shared" si="3"/>
        <v>3</v>
      </c>
      <c r="F6">
        <f>WEEKNUM(A6,)</f>
        <v>17</v>
      </c>
      <c r="G6" t="str">
        <f t="shared" si="4"/>
        <v>Çarşamba</v>
      </c>
      <c r="H6" t="str">
        <f>TEXT(A6,"AAAA")</f>
        <v>Nisan</v>
      </c>
      <c r="K6" s="5"/>
    </row>
    <row r="15" spans="1:12" x14ac:dyDescent="0.25">
      <c r="L15" s="2">
        <v>45148</v>
      </c>
    </row>
    <row r="16" spans="1:12" x14ac:dyDescent="0.25">
      <c r="L16" s="5">
        <v>0.8666666666666667</v>
      </c>
    </row>
    <row r="20" spans="12:12" x14ac:dyDescent="0.25">
      <c r="L20" s="6">
        <v>0.4993055555555555</v>
      </c>
    </row>
    <row r="21" spans="12:12" x14ac:dyDescent="0.25">
      <c r="L21" s="7">
        <v>45202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32027-eb24-4ddd-91d7-7836140fd6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418CEFAF7EDFC49B859B8DA6A906CEF" ma:contentTypeVersion="11" ma:contentTypeDescription="Yeni belge oluşturun." ma:contentTypeScope="" ma:versionID="ac80f2d82d77a993037ae35c2b478c45">
  <xsd:schema xmlns:xsd="http://www.w3.org/2001/XMLSchema" xmlns:xs="http://www.w3.org/2001/XMLSchema" xmlns:p="http://schemas.microsoft.com/office/2006/metadata/properties" xmlns:ns3="7ee32027-eb24-4ddd-91d7-7836140fd613" xmlns:ns4="5b4c4906-0657-423a-95e8-f1018d2c3478" targetNamespace="http://schemas.microsoft.com/office/2006/metadata/properties" ma:root="true" ma:fieldsID="86c506cbdcb5f3b2a558f621eae19db3" ns3:_="" ns4:_="">
    <xsd:import namespace="7ee32027-eb24-4ddd-91d7-7836140fd613"/>
    <xsd:import namespace="5b4c4906-0657-423a-95e8-f1018d2c347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32027-eb24-4ddd-91d7-7836140fd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c4906-0657-423a-95e8-f1018d2c347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E3E8D-A9D0-4819-ACD6-18E654228373}">
  <ds:schemaRefs>
    <ds:schemaRef ds:uri="http://purl.org/dc/terms/"/>
    <ds:schemaRef ds:uri="7ee32027-eb24-4ddd-91d7-7836140fd61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5b4c4906-0657-423a-95e8-f1018d2c3478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E88580-0BEE-4A02-ACFF-C7E8819F06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887F53-4F73-4179-8786-0F9EE8B8A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32027-eb24-4ddd-91d7-7836140fd613"/>
    <ds:schemaRef ds:uri="5b4c4906-0657-423a-95e8-f1018d2c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Ç. 221809054</cp:lastModifiedBy>
  <dcterms:created xsi:type="dcterms:W3CDTF">2023-08-10T17:30:05Z</dcterms:created>
  <dcterms:modified xsi:type="dcterms:W3CDTF">2023-10-03T09:00:28Z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0x0101001418CEFAF7EDFC49B859B8DA6A906CEF</vt:lpwstr>
  </property>
</Properties>
</file>