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A ÇATAK\Documents\excelkurs\"/>
    </mc:Choice>
  </mc:AlternateContent>
  <xr:revisionPtr revIDLastSave="0" documentId="13_ncr:1_{1F288EE7-4B54-4711-A397-A719C98D9C08}" xr6:coauthVersionLast="47" xr6:coauthVersionMax="47" xr10:uidLastSave="{00000000-0000-0000-0000-000000000000}"/>
  <bookViews>
    <workbookView xWindow="-120" yWindow="-120" windowWidth="20730" windowHeight="11160" activeTab="2" xr2:uid="{BCD3B668-C7DB-4DB8-8295-CCA8F9D9E0FC}"/>
  </bookViews>
  <sheets>
    <sheet name="kayıtlar" sheetId="1" r:id="rId1"/>
    <sheet name="KAYIT" sheetId="2" r:id="rId2"/>
    <sheet name="eğerh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3" i="3"/>
  <c r="C2" i="3"/>
  <c r="C4" i="3"/>
  <c r="C5" i="3"/>
  <c r="C6" i="3"/>
  <c r="D3" i="1"/>
  <c r="D4" i="1"/>
  <c r="D5" i="1"/>
  <c r="D6" i="1"/>
  <c r="D7" i="1"/>
  <c r="F15" i="2"/>
  <c r="F14" i="2"/>
  <c r="I3" i="2"/>
  <c r="I4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SILA ÇATAK</author>
  </authors>
  <commentList>
    <comment ref="E11" authorId="0" shapeId="0" xr:uid="{01839915-9387-4B50-9C63-BFECDC886B3F}">
      <text>
        <r>
          <rPr>
            <b/>
            <sz val="9"/>
            <color indexed="81"/>
            <rFont val="Tahoma"/>
            <charset val="1"/>
          </rPr>
          <t>SILA ÇATAK:</t>
        </r>
        <r>
          <rPr>
            <sz val="9"/>
            <color indexed="81"/>
            <rFont val="Tahoma"/>
            <charset val="1"/>
          </rPr>
          <t xml:space="preserve">
DÜŞEYARA da farklı sayfalar da işlem yapabilirsin burada ürün adın için bilgi alırken kullanmamz gibi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SILA ÇATAK</author>
  </authors>
  <commentList>
    <comment ref="E13" authorId="0" shapeId="0" xr:uid="{6E322FC6-FE2B-40A1-A2C6-B17210F837D3}">
      <text>
        <r>
          <rPr>
            <b/>
            <sz val="9"/>
            <color indexed="81"/>
            <rFont val="Tahoma"/>
            <charset val="1"/>
          </rPr>
          <t>SILA ÇATAK:
DÜŞEYARA(B2;G1:H4;2;1) sondaki bir yaklaşık değeriyle yapıldı 
Eğer yukarıdaki #yok hatsı olursa o aralıkta olmadığı içindir bunun için formüle =EĞERHATA(DÜŞEYARA(B2;G1:H4;2;1);"TANIMSIZ") şeklinde olmalı</t>
        </r>
      </text>
    </comment>
  </commentList>
</comments>
</file>

<file path=xl/sharedStrings.xml><?xml version="1.0" encoding="utf-8"?>
<sst xmlns="http://schemas.openxmlformats.org/spreadsheetml/2006/main" count="59" uniqueCount="36">
  <si>
    <t>ÜRÜN KODU</t>
  </si>
  <si>
    <t>ÜRÜN ADI</t>
  </si>
  <si>
    <t>ÜRÜN FİYATI</t>
  </si>
  <si>
    <t>EM1</t>
  </si>
  <si>
    <t>EM2</t>
  </si>
  <si>
    <t>EM3</t>
  </si>
  <si>
    <t>EM4</t>
  </si>
  <si>
    <t>EM5</t>
  </si>
  <si>
    <t>EM6</t>
  </si>
  <si>
    <t>TV</t>
  </si>
  <si>
    <t>DOLAP</t>
  </si>
  <si>
    <t>MASA</t>
  </si>
  <si>
    <t>KASA</t>
  </si>
  <si>
    <t>BİLGİSAYAR</t>
  </si>
  <si>
    <t>FARE</t>
  </si>
  <si>
    <t>FİRMA ADI</t>
  </si>
  <si>
    <t>İSKONTO</t>
  </si>
  <si>
    <t>GİMA</t>
  </si>
  <si>
    <t>CARREFOUR</t>
  </si>
  <si>
    <t>TEKNOSA</t>
  </si>
  <si>
    <t>MİGROS</t>
  </si>
  <si>
    <t xml:space="preserve">FİRMA ADI </t>
  </si>
  <si>
    <t>MARKA</t>
  </si>
  <si>
    <t>ŞATIŞ EKİPLERİ</t>
  </si>
  <si>
    <t>TOPLAM CİRO</t>
  </si>
  <si>
    <t>BAŞARI DÜZEYİ</t>
  </si>
  <si>
    <t>G1</t>
  </si>
  <si>
    <t>G2</t>
  </si>
  <si>
    <t>G3</t>
  </si>
  <si>
    <t>G4</t>
  </si>
  <si>
    <t>CİRO</t>
  </si>
  <si>
    <t>BAŞARI</t>
  </si>
  <si>
    <t>G5</t>
  </si>
  <si>
    <t>İYİ</t>
  </si>
  <si>
    <t>BAŞARISIZ</t>
  </si>
  <si>
    <t>MÜKEMMEL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</si>
</sst>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F651-045C-4755-9C00-A4D4A5546A5F}">
  <dimension ref="A1:E11"/>
  <sheetViews>
    <sheetView workbookViewId="0">
      <selection activeCell="D2" sqref="D2"/>
    </sheetView>
  </sheetViews>
  <sheetFormatPr defaultRowHeight="15" x14ac:dyDescent="0.25"/>
  <cols>
    <col min="1" max="1" width="11.140625" customWidth="1"/>
    <col min="2" max="2" width="12" customWidth="1"/>
    <col min="3" max="3" width="13" customWidth="1"/>
    <col min="4" max="4" width="11.85546875" customWidth="1"/>
  </cols>
  <sheetData>
    <row r="1" spans="1:5" x14ac:dyDescent="0.25">
      <c r="A1" s="1" t="s">
        <v>22</v>
      </c>
      <c r="B1" s="1" t="s">
        <v>0</v>
      </c>
      <c r="C1" s="1" t="s">
        <v>2</v>
      </c>
      <c r="D1" s="1" t="s">
        <v>1</v>
      </c>
    </row>
    <row r="2" spans="1:5" x14ac:dyDescent="0.25">
      <c r="A2" t="s">
        <v>17</v>
      </c>
      <c r="B2" t="s">
        <v>3</v>
      </c>
      <c r="C2">
        <v>2233</v>
      </c>
      <c r="D2" t="str">
        <f>VLOOKUP(B2,KAYIT!A2:C7,2,0)</f>
        <v>TV</v>
      </c>
    </row>
    <row r="3" spans="1:5" x14ac:dyDescent="0.25">
      <c r="A3" t="s">
        <v>18</v>
      </c>
      <c r="B3" t="s">
        <v>4</v>
      </c>
      <c r="C3">
        <v>3233</v>
      </c>
      <c r="D3" t="str">
        <f>VLOOKUP(B3,KAYIT!A3:C8,2,0)</f>
        <v>DOLAP</v>
      </c>
    </row>
    <row r="4" spans="1:5" x14ac:dyDescent="0.25">
      <c r="A4" t="s">
        <v>19</v>
      </c>
      <c r="B4" t="s">
        <v>5</v>
      </c>
      <c r="C4">
        <v>550</v>
      </c>
      <c r="D4" t="str">
        <f>VLOOKUP(B4,KAYIT!A4:C9,2,0)</f>
        <v>MASA</v>
      </c>
    </row>
    <row r="5" spans="1:5" x14ac:dyDescent="0.25">
      <c r="A5" t="s">
        <v>19</v>
      </c>
      <c r="B5" t="s">
        <v>6</v>
      </c>
      <c r="C5">
        <v>1000</v>
      </c>
      <c r="D5" t="str">
        <f>VLOOKUP(B5,KAYIT!A5:C10,2,0)</f>
        <v>KASA</v>
      </c>
    </row>
    <row r="6" spans="1:5" x14ac:dyDescent="0.25">
      <c r="A6" t="s">
        <v>20</v>
      </c>
      <c r="B6" t="s">
        <v>7</v>
      </c>
      <c r="C6">
        <v>5000</v>
      </c>
      <c r="D6" t="str">
        <f>VLOOKUP(B6,KAYIT!A6:C11,2,0)</f>
        <v>BİLGİSAYAR</v>
      </c>
    </row>
    <row r="7" spans="1:5" x14ac:dyDescent="0.25">
      <c r="A7" t="s">
        <v>18</v>
      </c>
      <c r="B7" t="s">
        <v>8</v>
      </c>
      <c r="C7">
        <v>200</v>
      </c>
      <c r="D7" t="str">
        <f>VLOOKUP(B7,KAYIT!A7:C12,2,0)</f>
        <v>FARE</v>
      </c>
    </row>
    <row r="11" spans="1:5" x14ac:dyDescent="0.25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2F63E-0660-47EB-8C72-B71DFA80FC9B}">
  <dimension ref="A1:I17"/>
  <sheetViews>
    <sheetView workbookViewId="0">
      <selection activeCell="A5" sqref="A5"/>
    </sheetView>
  </sheetViews>
  <sheetFormatPr defaultRowHeight="15" x14ac:dyDescent="0.25"/>
  <cols>
    <col min="1" max="1" width="12" customWidth="1"/>
    <col min="2" max="2" width="11.5703125" customWidth="1"/>
    <col min="3" max="3" width="11.7109375" customWidth="1"/>
    <col min="5" max="5" width="12" customWidth="1"/>
    <col min="6" max="6" width="10.7109375" customWidth="1"/>
    <col min="8" max="8" width="11.7109375" customWidth="1"/>
    <col min="9" max="9" width="11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H1" s="1" t="s">
        <v>0</v>
      </c>
      <c r="I1" s="1" t="s">
        <v>2</v>
      </c>
    </row>
    <row r="2" spans="1:9" x14ac:dyDescent="0.25">
      <c r="A2" t="s">
        <v>3</v>
      </c>
      <c r="B2" t="s">
        <v>9</v>
      </c>
      <c r="C2">
        <v>2233</v>
      </c>
      <c r="H2" t="s">
        <v>5</v>
      </c>
      <c r="I2">
        <f>VLOOKUP(H2,A2:C7,3,0)</f>
        <v>550</v>
      </c>
    </row>
    <row r="3" spans="1:9" x14ac:dyDescent="0.25">
      <c r="A3" t="s">
        <v>4</v>
      </c>
      <c r="B3" t="s">
        <v>10</v>
      </c>
      <c r="C3">
        <v>3233</v>
      </c>
      <c r="H3" t="s">
        <v>4</v>
      </c>
      <c r="I3">
        <f t="shared" ref="I3:I4" si="0">VLOOKUP(H3,A3:C8,3,0)</f>
        <v>3233</v>
      </c>
    </row>
    <row r="4" spans="1:9" x14ac:dyDescent="0.25">
      <c r="A4" t="s">
        <v>5</v>
      </c>
      <c r="B4" t="s">
        <v>11</v>
      </c>
      <c r="C4">
        <v>550</v>
      </c>
      <c r="H4" t="s">
        <v>7</v>
      </c>
      <c r="I4">
        <f t="shared" si="0"/>
        <v>5000</v>
      </c>
    </row>
    <row r="5" spans="1:9" x14ac:dyDescent="0.25">
      <c r="A5" t="s">
        <v>6</v>
      </c>
      <c r="B5" t="s">
        <v>12</v>
      </c>
      <c r="C5">
        <v>1000</v>
      </c>
    </row>
    <row r="6" spans="1:9" x14ac:dyDescent="0.25">
      <c r="A6" t="s">
        <v>7</v>
      </c>
      <c r="B6" t="s">
        <v>13</v>
      </c>
      <c r="C6">
        <v>5000</v>
      </c>
    </row>
    <row r="7" spans="1:9" x14ac:dyDescent="0.25">
      <c r="A7" t="s">
        <v>8</v>
      </c>
      <c r="B7" t="s">
        <v>14</v>
      </c>
      <c r="C7">
        <v>200</v>
      </c>
    </row>
    <row r="13" spans="1:9" x14ac:dyDescent="0.25">
      <c r="A13" s="1" t="s">
        <v>15</v>
      </c>
      <c r="B13" s="1" t="s">
        <v>16</v>
      </c>
      <c r="E13" s="1" t="s">
        <v>21</v>
      </c>
      <c r="F13" s="1" t="s">
        <v>16</v>
      </c>
    </row>
    <row r="14" spans="1:9" x14ac:dyDescent="0.25">
      <c r="A14" t="s">
        <v>17</v>
      </c>
      <c r="B14">
        <v>0.12</v>
      </c>
      <c r="E14" t="s">
        <v>20</v>
      </c>
      <c r="F14">
        <f>VLOOKUP(E14,A14:B17,2,0)</f>
        <v>0.1</v>
      </c>
    </row>
    <row r="15" spans="1:9" x14ac:dyDescent="0.25">
      <c r="A15" t="s">
        <v>18</v>
      </c>
      <c r="B15">
        <v>0.14000000000000001</v>
      </c>
      <c r="E15" t="s">
        <v>18</v>
      </c>
      <c r="F15">
        <f>VLOOKUP(E15,A15:B18,2,0)</f>
        <v>0.14000000000000001</v>
      </c>
    </row>
    <row r="16" spans="1:9" x14ac:dyDescent="0.25">
      <c r="A16" t="s">
        <v>19</v>
      </c>
      <c r="B16">
        <v>0.25</v>
      </c>
    </row>
    <row r="17" spans="1:2" x14ac:dyDescent="0.25">
      <c r="A17" t="s">
        <v>20</v>
      </c>
      <c r="B17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985B-6B55-4817-B3F6-EAE5FA82638D}">
  <dimension ref="A1:H13"/>
  <sheetViews>
    <sheetView tabSelected="1" workbookViewId="0">
      <selection activeCell="C2" sqref="C2"/>
    </sheetView>
  </sheetViews>
  <sheetFormatPr defaultRowHeight="15" x14ac:dyDescent="0.25"/>
  <cols>
    <col min="1" max="1" width="15.5703125" customWidth="1"/>
    <col min="2" max="2" width="13.28515625" customWidth="1"/>
    <col min="3" max="3" width="17.42578125" customWidth="1"/>
    <col min="8" max="8" width="11.140625" customWidth="1"/>
  </cols>
  <sheetData>
    <row r="1" spans="1:8" x14ac:dyDescent="0.25">
      <c r="A1" s="2" t="s">
        <v>23</v>
      </c>
      <c r="B1" s="2" t="s">
        <v>24</v>
      </c>
      <c r="C1" s="2" t="s">
        <v>25</v>
      </c>
      <c r="G1" s="4" t="s">
        <v>30</v>
      </c>
      <c r="H1" s="4" t="s">
        <v>31</v>
      </c>
    </row>
    <row r="2" spans="1:8" x14ac:dyDescent="0.25">
      <c r="A2" t="s">
        <v>26</v>
      </c>
      <c r="B2" s="3">
        <v>129000</v>
      </c>
      <c r="C2" t="str">
        <f>IFERROR(VLOOKUP(B2,G1:H4,2,1),"tanımsız")</f>
        <v>BAŞARISIZ</v>
      </c>
      <c r="G2">
        <v>100000</v>
      </c>
      <c r="H2" t="s">
        <v>34</v>
      </c>
    </row>
    <row r="3" spans="1:8" x14ac:dyDescent="0.25">
      <c r="A3" t="s">
        <v>27</v>
      </c>
      <c r="B3" s="3">
        <v>212000</v>
      </c>
      <c r="C3" t="str">
        <f>IFERROR(VLOOKUP(B3,G2:H5,2,1),"tanımsız")</f>
        <v>İYİ</v>
      </c>
      <c r="G3">
        <v>200000</v>
      </c>
      <c r="H3" t="s">
        <v>33</v>
      </c>
    </row>
    <row r="4" spans="1:8" x14ac:dyDescent="0.25">
      <c r="A4" t="s">
        <v>28</v>
      </c>
      <c r="B4" s="3">
        <v>80000</v>
      </c>
      <c r="C4" t="str">
        <f t="shared" ref="C4:C6" si="0">IFERROR(VLOOKUP(B4,G3:H6,2,1),"tanımsız")</f>
        <v>tanımsız</v>
      </c>
      <c r="G4">
        <v>300000</v>
      </c>
      <c r="H4" t="s">
        <v>35</v>
      </c>
    </row>
    <row r="5" spans="1:8" x14ac:dyDescent="0.25">
      <c r="A5" t="s">
        <v>29</v>
      </c>
      <c r="B5" s="3">
        <v>300000</v>
      </c>
      <c r="C5" t="str">
        <f t="shared" si="0"/>
        <v>MÜKEMMEL</v>
      </c>
    </row>
    <row r="6" spans="1:8" x14ac:dyDescent="0.25">
      <c r="A6" t="s">
        <v>32</v>
      </c>
      <c r="B6" s="3">
        <v>350000</v>
      </c>
      <c r="C6" t="str">
        <f t="shared" si="0"/>
        <v>tanımsız</v>
      </c>
    </row>
    <row r="13" spans="1:8" x14ac:dyDescent="0.2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1418CEFAF7EDFC49B859B8DA6A906CEF" ma:contentTypeVersion="11" ma:contentTypeDescription="Yeni belge oluşturun." ma:contentTypeScope="" ma:versionID="ac80f2d82d77a993037ae35c2b478c45">
  <xsd:schema xmlns:xsd="http://www.w3.org/2001/XMLSchema" xmlns:xs="http://www.w3.org/2001/XMLSchema" xmlns:p="http://schemas.microsoft.com/office/2006/metadata/properties" xmlns:ns3="7ee32027-eb24-4ddd-91d7-7836140fd613" xmlns:ns4="5b4c4906-0657-423a-95e8-f1018d2c3478" targetNamespace="http://schemas.microsoft.com/office/2006/metadata/properties" ma:root="true" ma:fieldsID="86c506cbdcb5f3b2a558f621eae19db3" ns3:_="" ns4:_="">
    <xsd:import namespace="7ee32027-eb24-4ddd-91d7-7836140fd613"/>
    <xsd:import namespace="5b4c4906-0657-423a-95e8-f1018d2c347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32027-eb24-4ddd-91d7-7836140fd613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4c4906-0657-423a-95e8-f1018d2c3478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İpucu Paylaşımı Karması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e32027-eb24-4ddd-91d7-7836140fd613" xsi:nil="true"/>
  </documentManagement>
</p:properties>
</file>

<file path=customXml/itemProps1.xml><?xml version="1.0" encoding="utf-8"?>
<ds:datastoreItem xmlns:ds="http://schemas.openxmlformats.org/officeDocument/2006/customXml" ds:itemID="{3D17BD5A-711B-488E-BD69-63276A33BB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97CFCC-E744-4191-8D83-AE98051AE2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e32027-eb24-4ddd-91d7-7836140fd613"/>
    <ds:schemaRef ds:uri="5b4c4906-0657-423a-95e8-f1018d2c34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2D1B0E-14EA-4D46-9516-0DC090D02B7E}">
  <ds:schemaRefs>
    <ds:schemaRef ds:uri="http://www.w3.org/XML/1998/namespace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5b4c4906-0657-423a-95e8-f1018d2c3478"/>
    <ds:schemaRef ds:uri="7ee32027-eb24-4ddd-91d7-7836140fd613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kayıtlar</vt:lpstr>
      <vt:lpstr>KAYIT</vt:lpstr>
      <vt:lpstr>eğerhata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 ÇATAK</dc:creator>
  <cp:lastModifiedBy>SILA Ç. 221809054</cp:lastModifiedBy>
  <dcterms:created xsi:type="dcterms:W3CDTF">2023-08-02T19:37:54Z</dcterms:created>
  <dcterms:modified xsi:type="dcterms:W3CDTF">2023-10-03T09:52:03Z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0x0101001418CEFAF7EDFC49B859B8DA6A906CEF</vt:lpwstr>
  </property>
</Properties>
</file>