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uestas de formulario 1" sheetId="1" r:id="rId4"/>
    <sheet state="visible" name="recommendation type" sheetId="2" r:id="rId5"/>
  </sheets>
  <definedNames/>
  <calcPr/>
</workbook>
</file>

<file path=xl/sharedStrings.xml><?xml version="1.0" encoding="utf-8"?>
<sst xmlns="http://schemas.openxmlformats.org/spreadsheetml/2006/main" count="408" uniqueCount="394">
  <si>
    <t>Número</t>
  </si>
  <si>
    <t>Marca temporal</t>
  </si>
  <si>
    <t>Ejemplo 1:</t>
  </si>
  <si>
    <t>Ejemplo 2:</t>
  </si>
  <si>
    <t>Ejemplo 3:</t>
  </si>
  <si>
    <t>Si es fin de semana, quiero que me recomiende sitios turísticos a mi alrededor</t>
  </si>
  <si>
    <t>Si es por la noche, que recomiende estiramientos y ejercicios de relajacion</t>
  </si>
  <si>
    <t>Que me recomiende rutas o actividades deportivas a mi alrededor</t>
  </si>
  <si>
    <t>Si estoy en mi tiempo libre en casa, quiero que me recomiende videojuegos que me puedan gustar.</t>
  </si>
  <si>
    <t>Si estoy fuera de casa y es la hora de comer (o cenar), quiero que me recomiende restaurantes que se adapten a mis preferencias (vegetariano, sin gluten, ...)</t>
  </si>
  <si>
    <t>Si estoy fuera de vacaciones, quiero que me recomiendes rutas senderistas por la zona y su nivel de dificultad.</t>
  </si>
  <si>
    <t>Si estoy manejando mis finanzas aconsejar bancos o inversiones</t>
  </si>
  <si>
    <t>Si estoy comprando sugerir ofertas, si tiene un buen precio en ese momento</t>
  </si>
  <si>
    <t>Si estoy cerca del monte, que me sugiera lugares cercanos que visitar</t>
  </si>
  <si>
    <t>Si estoy en el super quiero que me recomiende los artículos de oferta</t>
  </si>
  <si>
    <t>Si hay algun concierto de algún grupo que escucho mucho en Spotify me gustaría que me avisara</t>
  </si>
  <si>
    <t>Si hacen el señor de los anillos en la tele me gustaría que me avisaran, o alguna peli que me guste mucho ( tele o las plataformas digitales que dispongo)</t>
  </si>
  <si>
    <t>Si estoy cocinando y me falta un ingrediente para un plato, quiero que me recomiende alternativas con las cosas que tenga a mano</t>
  </si>
  <si>
    <t>Si estoy buscando vacaciones, quiero que me recomiende destinos dogfriendly</t>
  </si>
  <si>
    <t xml:space="preserve">Si quiero desplazarme en bicicleta, quiero que me recomiende la ruta más segura, no rápida (con carril bici, buena iluminación, etc) </t>
  </si>
  <si>
    <t>Si estoy en una zona de Montaña, que me recomiende rutas de senderismo por esa zona</t>
  </si>
  <si>
    <t>Si voy de turismo a una ciudad,que me muestre las actuaciones culturales del día/días que vaya a estar en esa ciudad</t>
  </si>
  <si>
    <t>Si estoy buscando una prenda u objeto concreto , que me recomiende las tiendas próximas en las que se suele vender ese tipo de objetond</t>
  </si>
  <si>
    <t>Si es fin de semana y no esta lloviendo que me recomiende eventos a los que acudir en la ciudad.</t>
  </si>
  <si>
    <t>Ahora con la pandemia podría recomendar lugares alternativos en función del aforo o la gente que haya y cómo este de casos la ciudad.</t>
  </si>
  <si>
    <t>Si es fin e semana, se acerca la hora de comer podría recomendar ofertas de restaurantes.</t>
  </si>
  <si>
    <t>Sí voy a un sitio en coche, que me recomiende lugares donde probablemente podré aparcar</t>
  </si>
  <si>
    <t>Si es el cumpleaños de un ser querido, que recomiende regalos que puedan gustarle (y/o tartas)</t>
  </si>
  <si>
    <t>Sí quedo con un grupo de x amigos, que recomiende planes adecuados para esas x personas</t>
  </si>
  <si>
    <t xml:space="preserve">Recomendación de series en función de series que previamente tú hayas puntuado </t>
  </si>
  <si>
    <t xml:space="preserve">Recomendación de música en función del estado de ánimo </t>
  </si>
  <si>
    <t xml:space="preserve">Recomendación de lugares a visitar en función de la ubicación </t>
  </si>
  <si>
    <t>Si necesito reparar mi automóvil quiero que me muestre los talleres que más respetan el medioambiente, valorando el adecuado depósito y reciclado de los residuos que generan y la máxima utilización de energías renovables en sus instalaciones.</t>
  </si>
  <si>
    <t>Si busco entregar una ayuda con fines sociales a una ONG, entidad o persona sin ánimo de lucro, quiero que me muestre posibles receptores de mi donativo, mostrando en qué invierten el dinero que reciben y la labor que realizan.</t>
  </si>
  <si>
    <t>Si busco pasar un fin de semana en medio de la naturaleza quiero que me muestre campings alejados de núcleos urbanos.</t>
  </si>
  <si>
    <t xml:space="preserve">Si se acerca el fin de semana quiero que me recomiende estrenos en el cine. </t>
  </si>
  <si>
    <t xml:space="preserve">Si me gusta una serie/pelicula quiero que me recomiende merchandising de ella. </t>
  </si>
  <si>
    <t xml:space="preserve">Si me gusta el deporte quiero que me recomende gimnasios de mi ciudad. </t>
  </si>
  <si>
    <t>Te sugiera contenido que ver en función del mood del día</t>
  </si>
  <si>
    <t>Qué te recomiende rutas de viaje en función a unos parámetros que pongas</t>
  </si>
  <si>
    <t>Que te sugiera que hacer de comer en función de tu dieta de la semana y lo que tienes en casa</t>
  </si>
  <si>
    <t>Si estoy fuera de mi ciudad y es de día quiero que me recomiende museos o espectáculos.</t>
  </si>
  <si>
    <t>Si estoy en mi ciudad por la mañana en fin de semana quiero que me recomiende actividades deportivas al aire libre.</t>
  </si>
  <si>
    <t>Si es de noche entre semana quiero que me recomiende alguna actividad de ocio en casa</t>
  </si>
  <si>
    <t>Buscando hacer una celebración, sitios tales como restaurantes o áreas donde poder realizarlas</t>
  </si>
  <si>
    <t>Si estoy jugando a X videojuego, encontrar sus similares</t>
  </si>
  <si>
    <t>Si busco hacer una dieta, encontrar alimentos y comidas que se adapten a ella</t>
  </si>
  <si>
    <t>Si es fin de semana y está lloviendo, que recomiende películas o series para ver, o libros para leer.</t>
  </si>
  <si>
    <t>Si estoy en casa y se acerca la hora de comer, que recomiende nuevas recetas que puedo probar.</t>
  </si>
  <si>
    <t>Si estoy viajando por una autovía y ya llevo varias horas conduciendo, que recomiende estaciones de servicio o pueblos cercanos en los que puedo parar para hacer un descanso o tomar algo.</t>
  </si>
  <si>
    <t>Que identifique cómo me fuerte va a ser el sol y me avise cuando sea fuerte para quitar las plantas y que no se quemen</t>
  </si>
  <si>
    <t xml:space="preserve">Una app básica de inventario, poder tener todo organizado </t>
  </si>
  <si>
    <t>Que cuando lleve más de 20 minutos procastrinando en internet me salte una alarma que me invite a hacer cosas productivas</t>
  </si>
  <si>
    <t>Si es el día del espectador, quiero que me recomiende películas para ver en el cine</t>
  </si>
  <si>
    <t>Si me voy de viaje, quiero que me recomiende cosas que llevarme o actividades según el país (si hace frío, calor, etc)</t>
  </si>
  <si>
    <t>Si voy a tener un huerto, quiero que me recomiende plantas según la estación y el lugar</t>
  </si>
  <si>
    <t>Si es viernes y es por la noche y estoy en casa quiero que me recomiende una película para ver</t>
  </si>
  <si>
    <t>Si es sábado por la tarde, y estoy en otra ciudad quiero que me recomiende sitios para visitar</t>
  </si>
  <si>
    <t>Si estoy fuera de mi ciudad y es por la noche quiero que me recomiende hoteles</t>
  </si>
  <si>
    <t xml:space="preserve">Si estoy mirando hoteles, que me recomiende el mejor según mis preferencias  en las búsquedas anteriores </t>
  </si>
  <si>
    <t>Si estoy comprando algo, que me recomiende los productos más asequibles a lo que busco</t>
  </si>
  <si>
    <t xml:space="preserve">Una aplicación que me recomiende pistas de padel disponibles y bien de precio </t>
  </si>
  <si>
    <t>Si llego a una ciudad y no tengo sitio para alojarme, que me recomiende el hotel mas cercano con las mejores características para mí</t>
  </si>
  <si>
    <t>Si vivo en una ciudad y quiero relacionarme, que me recomiende actividades o talleres para conocer gente</t>
  </si>
  <si>
    <t>Si voy de viaje en coche, que me recomiende la ruta más rápida y con menos tráfico</t>
  </si>
  <si>
    <t>Recomendaciones de frutas y verduras de temporada y de la zona cuando estamos en un supermercado, frutería o mercado.</t>
  </si>
  <si>
    <t>Una recomendación que te ayude a elegir lugar en una playa para no estar en las zonas más concurridas</t>
  </si>
  <si>
    <t>Un sistema que, junto a tu calendario de Google y tus hábitos de estudio (horas en universidad y estimados) pueda recordarte que tienes examen en 5 días y hay que estudiar 😂</t>
  </si>
  <si>
    <t>Si es la hora de dormir, que me recomiende una de mis rutinas para dormir</t>
  </si>
  <si>
    <t>Si estoy en el trabajo y voy a escuchar música, quiero que me recomiende música tranquila</t>
  </si>
  <si>
    <t>Si mi reloj inteligente detecta un alto ritmo cardíaco, me recomendará una meditación guiada</t>
  </si>
  <si>
    <t>Si estoy fuera de mi ciudad, recomendación sobre rutas para bici o senderismo</t>
  </si>
  <si>
    <t>Recomendación de lugares con opciones especiales para comer (veganos, sin gluten...) cuando es hora de comer y estoy fuera de casa</t>
  </si>
  <si>
    <t>Recomendación de espectáculos/ocio cuando estoy fuera de mi ciudad</t>
  </si>
  <si>
    <t>Si estoy en una ciudad haciendo turismo, quiero que me recomiende el mejor sitio para comer un postre típico de esta.</t>
  </si>
  <si>
    <t>Si estoy en un sitio de montaña, quiero que me recomiende las mejores rutas de senderismo.</t>
  </si>
  <si>
    <t>Si estoy haciendo el camino de Santiago, quiero que me recomiende los albergues mejor valorados y disponibles, cercanos a mi posición.</t>
  </si>
  <si>
    <t>Si he terminado de leer y me ha gustado un determinado libro, que me recomiende otros que me pueden gustar.</t>
  </si>
  <si>
    <t>Si estoy haciendo turismo, que me recomiende tiendas donde comprar cosas típicas del lugar</t>
  </si>
  <si>
    <t>Si estoy visitando un paraje o monumento y quiero hacer fotografías del lugar, que me recomiende el mejor encuadre o la mejor vista</t>
  </si>
  <si>
    <t xml:space="preserve">Si estoy en un centro donde se vende productos alimentarios (mercados, supermercados, etc), quiero que me recomienden productos que suelo comprar que estén en oferta. </t>
  </si>
  <si>
    <t>Estoy de visita en una ciudad. Recomiéndame rutas para ir a correr</t>
  </si>
  <si>
    <t>Estoy de vacaciones en un lugar de playa. Recomiéndame qué playas puedo visitar</t>
  </si>
  <si>
    <t>Si estoy en el coche y me queda poca gasolina, quiero que me recomiende gasolineras.</t>
  </si>
  <si>
    <t>Si estoy en una zona distinta a mi casa habitual y se acerca la noche, quiero que me recomiende hoteles para alojarme.</t>
  </si>
  <si>
    <t>Si estoy en la calle y se acerca la hora de ir a casa, quiero que me recomiende alternativas para volver a mi casa.</t>
  </si>
  <si>
    <t>Descuentos en actividades según la zona en la que te encuentres y tipo de actividad</t>
  </si>
  <si>
    <t>Rutas en bici /paseo para visitar ciudades</t>
  </si>
  <si>
    <t>Recomendación sobre vistas a determinadas horas y lugares</t>
  </si>
  <si>
    <t>Si voy a ir al cine, según las peliculas que estén en cartelera y basado en criticas(igual que cuando miras filmaffinity)no basado en taquillazo....cuales son las mejores opciones para ir a ver.</t>
  </si>
  <si>
    <t>Cuando estás en la montaña y quieres hacer una ruta que te recomiende en función de la.dificultad que quieras hacer las rutas más adecuadas para las que estés preparada...más o.menos.denivel....más o menos longitud....más o menos tiempo medio de recorrido....</t>
  </si>
  <si>
    <t>Si vas a un resturante que te recomiende en función de las críticas de otros usuarios platos a elegir</t>
  </si>
  <si>
    <t>Si hay un partido de fútbol importante, quiero que me recomiende bares donde verlo.</t>
  </si>
  <si>
    <t>Si estoy de turismo en un lugar con la bici, quiero que me recomiende rutas por la zona.</t>
  </si>
  <si>
    <t>Si voy a comprar un artículo determinado que me recomiende los mejores</t>
  </si>
  <si>
    <t>Según ciertos alimentos que yo elija el sistema me recomienda diferentes recetas, desde la opción más sana a la menos</t>
  </si>
  <si>
    <t>Si estoy buscando un hotel, me recomiende hoteles según mis gustos. Es decir, si suelo frecuentar gimnasios y cafeterías pues que me recomiende hoteles que tengan estas dos cerca.</t>
  </si>
  <si>
    <t>Si estoy comprando ropa, que muestre primero y me recomiende los productos que mas acorde vayan a mis gustos</t>
  </si>
  <si>
    <t>Si estoy por una ciudad y es sábado, quiero que me recomiende librerías abiertas.</t>
  </si>
  <si>
    <t>Si es invierno y voy a ir a una zona con nieve, quiero que me recomiende lugares donde se puede alquilar material de actividades de nieve.</t>
  </si>
  <si>
    <t>Si estoy en casa y hace mal tiempo, quiero que me recomiende películas o series que ver.</t>
  </si>
  <si>
    <t>Si he registrado mis productos de deportes (raquetas, zapatillas, etc) y la regularidad con la que los uso, quiero que me recomiende reemplazos cuando se considere lo suficientemente desgastado.</t>
  </si>
  <si>
    <t>Si he indicado que me gusta un equipo de fútbol, baloncesto, etc. Cuando ese equipo o deportista juegue quiero que me recomiende bares de deportes a los que poder ir a verlo.</t>
  </si>
  <si>
    <t>Si detecta que tengo sueño intermitente, quiero que recomiende playlists de música o sonidos para conciliar el sueño</t>
  </si>
  <si>
    <t>Un sistema que, dada la estación del año, el clima, o el estado de ánimo, me recomiende música que se adecúe más a la situación.</t>
  </si>
  <si>
    <t>Un sistema que, si detecta que es tarde (o fin de semana) y estoy en casa, me proponga una película. Podría estar también motivado por el estado de ánimo. Motivación = acción. Tristeza = dramas. Aburrimiento = comedia. Etc.</t>
  </si>
  <si>
    <t>Un sistema que, cuando vaya a hacer deporte, me recomiende ejercicios en función de qué grupos musculares tengo más cansados, o del deporte que hiciese el día anterior. Si fui a correr, que me recomiende gimnasio. Si jugué al pádel, que me recomiende hacer sentadillas. Si jugué al fútbol, que me recomiende flexiones. Etc.</t>
  </si>
  <si>
    <t>Si estoy en el extranjero y me hago una herida necesito que me recomiende una farmacia o parafarmacia</t>
  </si>
  <si>
    <t>Si estoy fuera de mi ciudad y necesito efectivo necesito que me recomiende cajeros automáticos</t>
  </si>
  <si>
    <t>lo siento. No se me ocurren más</t>
  </si>
  <si>
    <t>Si estoy en una ciudad extranjera y hace buen tiempo, que me recomiende sitios para comer con terraza</t>
  </si>
  <si>
    <t>Si estoy fuera y está lloviendo quiero que me informe de transportes públicos para volver a casa</t>
  </si>
  <si>
    <t>Si estoy en casa y está lloviendo, que me recomiende pelis o series</t>
  </si>
  <si>
    <t>Cuando llego a una ciudad, qué ver.</t>
  </si>
  <si>
    <t>Cuando estoy fuera de mi ciudad y estoy cerca de algún sitio 'importante' que me avise.</t>
  </si>
  <si>
    <t>Cuando voy a enviar un correo, que me recomiende un buen momento para programarlo.</t>
  </si>
  <si>
    <t>Al pasar cerca de una estación que visitas frecuentemente podría salirte una notificación con el horario de los próximos x trenes para saberlo antes de bajar al andén/entrar en la app</t>
  </si>
  <si>
    <t xml:space="preserve">Si visitas cine, que te haga un top de las películas que están en cartelera según te puedan interesar más. Lo mismo con espectáculos en salas de conciertos, exhibiciones en museos etc </t>
  </si>
  <si>
    <t xml:space="preserve">Sugerirme platos para cocinar a partir de lo que tengo en la nevera (no sé muy bien cómo se haría con smartphone, igual poniendo tu los alimentos que tienes) en plan cocina de aprovechamiento </t>
  </si>
  <si>
    <t xml:space="preserve">En fines de semana y vacaciones, me interesan actividades de ocio infantiles, que se recomienden por edades, no es lo mismo si tienen 2 o 12 años. </t>
  </si>
  <si>
    <t>Rutas de senderismo, si estoy en un lugar, quiero que me recomiende próximas en función de la distancia, recorrido….</t>
  </si>
  <si>
    <t xml:space="preserve"> </t>
  </si>
  <si>
    <t>Si voy a comprarme un móvil, quiero que me recomiende  especificaciones según el uso que le voy a dardar</t>
  </si>
  <si>
    <t>Si estoy en el supermercado, quiero recomendaciones  de productos con envasado sin plástico</t>
  </si>
  <si>
    <t>Si estoy de compras, quiero quiero recomendaciones sobre productos hechos en España o en la UE</t>
  </si>
  <si>
    <t>Que libros pueden gustarme en función de un género específico</t>
  </si>
  <si>
    <t>Lugares y zonas para visitar a menos de 1h de trayecto</t>
  </si>
  <si>
    <t>Nuevas películas que se han estrenado recientemente en las plataformas de pago.</t>
  </si>
  <si>
    <t>Si estoy de vacaciones, quiero que me rexomiente la playa mas cercana</t>
  </si>
  <si>
    <t>Si estoy viendo netdlix, quiero que me recomiende series de mis gustos</t>
  </si>
  <si>
    <t>Si estoy haciendo deporte, quiero que me rexomiende aplicsciones utiles deportivas</t>
  </si>
  <si>
    <t>Si estoy de vacaciones cerca del mar, quiero que me recomiendo las mejores playas y las menos concurridas</t>
  </si>
  <si>
    <t>Si estoy cuidando mi alimentación, quiero que me recomiende restaurantes con comida sana y casera</t>
  </si>
  <si>
    <t>Si quiero hacer un picnic, quiero que me recomiende los sitios más bonitos y adecuados a las condiciones meteorológicas (con menos viento por ejemplo)</t>
  </si>
  <si>
    <t xml:space="preserve">Si estoy escuchando música que me recomiende novedades musicales de la semana o parecidas a mi gusto </t>
  </si>
  <si>
    <t xml:space="preserve">Si estoy comprando ropa que me recomiende prendas de mi estilo basadas en compras anteriores  o gustos </t>
  </si>
  <si>
    <t xml:space="preserve">Si estoy haciéndome fotos y me apetece ir a un sitio original que me recomiendo los lugares más instagrameables posibles </t>
  </si>
  <si>
    <t>Si estoy en una ciudad con playa que no es la de mi residencia quiero q me diga las posibles playas o calas que hay por la zona</t>
  </si>
  <si>
    <t>Si detecta q estoy en un restaurante quiero q me muestre la carta del mismo</t>
  </si>
  <si>
    <t>Si nota que estoy paseando quiero que me diga el tiempo que hace y el q va a hacer</t>
  </si>
  <si>
    <t>Si quiero ir al cine que me recomiende las películas más valoradas</t>
  </si>
  <si>
    <t>Si estoy en una zona rural que me recomiende excursiones</t>
  </si>
  <si>
    <t>Si estoy de cuarentena que me recomiende actividades para entretenerse en casa</t>
  </si>
  <si>
    <t xml:space="preserve">un modelo de coche en base a tus condiciones de vida </t>
  </si>
  <si>
    <t xml:space="preserve">si necesito algo de ropa tiendas donde pueda comprarlo </t>
  </si>
  <si>
    <t xml:space="preserve">si llevo algún tipo de dieta como vegana o vegetariana, recomendarme sitios </t>
  </si>
  <si>
    <t>Si estoy en casa por la tarde y hace mal tiempo, quiero que me recomiende libros/series para leer.</t>
  </si>
  <si>
    <t>Si es por la mañana y estoy en la oficina, quiero que me informe de sitios cercanos para almorzar rápido</t>
  </si>
  <si>
    <t>Si estoy cuidando las plantas, quiero que me recomiende productos para que crezcan mejor.</t>
  </si>
  <si>
    <t>Si la ciudad/pueblo en la que estoy está de fiestas quiero que me recomiende los eventos destacados de dichas fiestaa</t>
  </si>
  <si>
    <t>Si estoy en una ciudad costera en verano y es un día soleado, quiero que me recomiende las mejores playas circundantes</t>
  </si>
  <si>
    <t>Si he terminado mi jornada laboral, quiero que me recomiende actividades de ocio que poder hacer con amigos</t>
  </si>
  <si>
    <t>Si estoy en casa y se acerca la hora de la comida o de la cena, quiero que me recomiende recetas</t>
  </si>
  <si>
    <t>Si estoy dando un paseo, quiero que me recomiende rutas nuevas que terminen donde he empezado</t>
  </si>
  <si>
    <t>Quiero que me recomiende distintos tipos de música según la actividad que esté llevando a cabo y mi estado de ánimo</t>
  </si>
  <si>
    <t>Si me llega la nómina quiero que me salten notificaciones de idioteces que puedo comprar que estén rebajadas.</t>
  </si>
  <si>
    <t>Si estoy en una tienda de lo que sea quiero me indiquen las ofertas que hay.</t>
  </si>
  <si>
    <t>Si mis rutinas diarias o semanalas son muy ajetreadas quiero que me recomiende actividades para relajarme.</t>
  </si>
  <si>
    <t>Si estoy planeando un viaje, quiero que me recomiendo hoteles a buena relación calidad-precio por la zona</t>
  </si>
  <si>
    <t>Si estoy en un supermercado, quiero que me recomiendo los productos que están de oferta</t>
  </si>
  <si>
    <t>Si estoy fuera de mi ciudad habitual quiero que me recomiende los puntos de interés a visitar</t>
  </si>
  <si>
    <t>Si estoy trabajando y tengo una lista de tareas pendiente, que me recomiende la siguiente tarea a realizar</t>
  </si>
  <si>
    <t>Si estoy demasiado tiempo quieto que me recomiende una actividad que me obligue a moverme</t>
  </si>
  <si>
    <t>Si estoy revisando correos que me proponga que correos debo revisar primero</t>
  </si>
  <si>
    <t>Si estás de visita en una ciudad, recomendar sitios históricos o culturales</t>
  </si>
  <si>
    <t>Cuando estás fuera de casa, que te de la opción de buscar baños públicos</t>
  </si>
  <si>
    <t>Cuando es de noche, que te recomiende vídeos o música relajante para dormir</t>
  </si>
  <si>
    <t>si salgo a comprarme un nuevo aparato tecnológico, ya sea un móvil, ordenador... me gustaría que me diera aunténticas reseñas del producto, para hacerme una idea real de lo q voy a comprar</t>
  </si>
  <si>
    <t>si soy vegetariana o mantengo algún tipo d dieta debido a mí condición de salud o no, me gustaría que me recomendara sitios de compra o lugares para comer con comida o menús apropiados</t>
  </si>
  <si>
    <t>me gustaría saber donde hay conciertos de los artistas a los que sigo con una mayor regularidad, no tener que estar yo todo el tiempo buscándolo por mi cuenta</t>
  </si>
  <si>
    <t>Si estoy fuera de casa (y lejos) y mi batería está cerca de agotarse, quiero que me recomiende lugares donde poder cargar mi dispositivo</t>
  </si>
  <si>
    <t>Si estoy fuera de casa y hace mucho calor, quiero que me recomiende lugares con aire acondicionado o piscinas</t>
  </si>
  <si>
    <t>Si estoy sin el coche y se está haciendo de noche, quiero que me recomiende lugares desde los que sea posible volver tarde (en bus o andando)</t>
  </si>
  <si>
    <t xml:space="preserve">Si me duele una parte de mi cuerpo, p.e la cabeza, quiero que me recomiende qué  medida he de tomar, p.e qué medicamento he de ingerir. </t>
  </si>
  <si>
    <t>Si estoy en un habitáculo y empieza a hacer calor, quiero que me recomiende si enceder el aire acondicionado o por el contrario el ventilador, y que deje de funcionar cuando se hayan alcanzado las condiciones de ambiente óptimas.</t>
  </si>
  <si>
    <t>Si voy a comprarme calzado, que me recomiende las tiendas en las que haya mayor n° de zapatos de mi talla (es que el n°38 está muy solicitado y nunca hay)</t>
  </si>
  <si>
    <t>Si soy una persona que le gusta ir por sitios poco concurridos, quiero que me recomiende calles poco transitadas</t>
  </si>
  <si>
    <t>Si estoy en una ciudad nueva quiero que me recomiende lugares en los que suela haber gente de tu edad</t>
  </si>
  <si>
    <t>Si estoy en una zona turística querría que me recomendase actividades novedosas de la zona que visito</t>
  </si>
  <si>
    <t>Si estoy en casa bastante tiempo, que me recomiende actividades para hacer en casa</t>
  </si>
  <si>
    <t>Si toco algun instrumento, que me recomiende música o partituras para tocar con este</t>
  </si>
  <si>
    <t>Si me gusta cocinar, que me.recomiende recetas para hacer</t>
  </si>
  <si>
    <t>Si necesito una farmacia quiero que me diga cuál está de guardia</t>
  </si>
  <si>
    <t>Si quiero ir al cine que me diga qué pelis echan</t>
  </si>
  <si>
    <t>Si quiero aprender idiomas, cafés donde charlar</t>
  </si>
  <si>
    <t>Si quieres reformar tu casa recomendaciones para hacer que esté a tu gusto</t>
  </si>
  <si>
    <t>Si tienes que viajar con transporte público que te recomiende el idóneo en rapidez y precio</t>
  </si>
  <si>
    <t>Recomendaciones a la hora de vestir (la forma de conjuntar tu ropa)</t>
  </si>
  <si>
    <t>Con todo esto del covid estaría bien que al buscar sitios de viajes te recomendara según la incidencia de covid que haya en x sitios y sus respectivas restricciones</t>
  </si>
  <si>
    <t xml:space="preserve">Si estoy de vacaciones en algún lugar que me recomiende diferentes sitios como iglesias o sitios turísticos en el propio google maps </t>
  </si>
  <si>
    <t xml:space="preserve">Si estoy en casa y me apetece cocinar algo diferente que me recomiende distintas recetas </t>
  </si>
  <si>
    <t xml:space="preserve">Si me apetece ir a ver una película al cine que me recomienden cuál será la que me interese más </t>
  </si>
  <si>
    <t xml:space="preserve">Si me gusta ver los deportes que me recomiende cuál es el más interesante para ver </t>
  </si>
  <si>
    <t xml:space="preserve">Si quiero empezar a jugar a videojuegos que recomiende cuáles son los más interesantes y fáciles </t>
  </si>
  <si>
    <t>Goikoo</t>
  </si>
  <si>
    <t>Reggaeton</t>
  </si>
  <si>
    <t>Shoko</t>
  </si>
  <si>
    <t xml:space="preserve">Si estoy fuera de mi ciudad quiero que me recomiende sitios para hacer fotos. </t>
  </si>
  <si>
    <t>Si estoy de fiesta quiero que me recomiende bares com mejores precios.</t>
  </si>
  <si>
    <t xml:space="preserve">Quiero que me recomiende sitios para viajar por España. </t>
  </si>
  <si>
    <t xml:space="preserve">-Si estoy fuera de mi ciudad y me encuentro indispuesto, que me recomiendo los centros de salud, hospitales y farmacias más cercanos </t>
  </si>
  <si>
    <t xml:space="preserve">-Si estoy estoy solo en una situación difícil (yendo sola de noche, yendo al monte sola) que me geolocalice y llame a emergencias </t>
  </si>
  <si>
    <t xml:space="preserve">Si estoy en casa aburrida quiero que me proponga planes y actividades que no requieran desplazamiento </t>
  </si>
  <si>
    <t>Si tengo el fin de semana libre, quiero que me recomiende playas que se puedan llegar con coche en media hora o menos</t>
  </si>
  <si>
    <t>Si estoy de viaje, quiero que me recomiende tiendas para poder comprar souvenirs</t>
  </si>
  <si>
    <t>Si estoy de con amigos de fiesta, quiero que me recomiende restaurantes de comida rápida</t>
  </si>
  <si>
    <t>Libros nuevos que salgan basados en mis gustos.</t>
  </si>
  <si>
    <t>Rutas de senderismo según mi ubicación.</t>
  </si>
  <si>
    <t>Sitios alternativos según mis gustos (celiaquía, lgtbq+, música...)</t>
  </si>
  <si>
    <t>Si estoy en una ciudad que no es la mía ,quiero que me recomiende sitios para trabajar</t>
  </si>
  <si>
    <t xml:space="preserve">Si estoy en una zona de montaña y es fin de semana quiero que me recomiende actividades de aventura </t>
  </si>
  <si>
    <t xml:space="preserve">Si estoy en un sitio que es mi trabajo, quiero que me recomiende supermercados y tiendas útiles (bazares) </t>
  </si>
  <si>
    <t>Si es la hora de comer y estoy en casa, quiero que me recomiende recetas para cocinar.</t>
  </si>
  <si>
    <t>Si estoy en casa durante el finde, quiero que me recomiende series o películas para ver.</t>
  </si>
  <si>
    <t xml:space="preserve">Si estoy fuera de mi ciudad y la hora de cenar ya ha pasado, quiero que me recomiende bares de copas </t>
  </si>
  <si>
    <t xml:space="preserve">Llega el fin de semana y te recomienda un lugar que visitar </t>
  </si>
  <si>
    <t>Si es día del espectador quiero que me recomiende alguna película</t>
  </si>
  <si>
    <t>Si me acabo de mudar que me recomiende sitios para conocer gente</t>
  </si>
  <si>
    <t xml:space="preserve">- Ofrecer restaurantes según la ocasión, compañía, gustos de los usuarios, localización y puntuación. </t>
  </si>
  <si>
    <t xml:space="preserve">- Proponer películas o series que ver según compañía, estado de ánimo, tiempo disponible y series/peliculas vistas. </t>
  </si>
  <si>
    <t xml:space="preserve">- Proponer juego para niños según número de niños, espacio disponible, material disponible, edades y número de animadores. </t>
  </si>
  <si>
    <t>Si puedo seleccionar deporte (running, por ejemplo) que me sugiera nuevas rutas por las que pueda ir</t>
  </si>
  <si>
    <t>Si quiero tomar algo, que las sugerencias de sitios puedan dividirse según ambiente y "carta", es decir, en x sitio tienen tés naturales que me apetecen hoy</t>
  </si>
  <si>
    <t>Si quiero ver una peli, que filtre rápidamente, género, año etc y que tenga en cuenta pelis o series vistas anteriormente</t>
  </si>
  <si>
    <t>Si es semana de exámenes, que me recomiende qué bibliotecas hay abiertas más cercanas con sitios libres</t>
  </si>
  <si>
    <t>Si estoy en una parada de bus, que me recomiende qué opciones tengo y cuál es la más rápida</t>
  </si>
  <si>
    <t>Si llevo muchos dias sin salir de casa que me recomiende espectáculos en mi ciudad (algo "novedoso")</t>
  </si>
  <si>
    <t>Que me recomiende una película o serie cuando no se que hacer en casa, según otras series o pelis que ya haya visto.</t>
  </si>
  <si>
    <t>Que me recomiende que producto comprar en algo como Amazon</t>
  </si>
  <si>
    <t>Que me recomiende código ya hecho según el programa que el sistema de recomendación considere que estoy haciendo</t>
  </si>
  <si>
    <t>Si estoy viendo Netflix, Amazon Prime... quiero que me recomiende comida a domicilio cerca de mi localización</t>
  </si>
  <si>
    <t>Cuando se acerque la hora del atardecer, quiero que me recomiende sitios donde verlo</t>
  </si>
  <si>
    <t xml:space="preserve">Cuando esté en un pueblo, que me recomiende libros para leer según mis gustos </t>
  </si>
  <si>
    <t>Si dentro de mi rutina detecta que la mayoría del tiempo libre lo gasto estando en casa sin hacer nada que me recomiende actividades, hobbies o cursos que encajen con mis horas de tiempo libre.</t>
  </si>
  <si>
    <t>Si estoy en un mercado o supermercado o voy a ir pronto que me recomiende recetas.</t>
  </si>
  <si>
    <t>Si es entresemana por la noche después de un día de trabajo que me recomiende series, películas o programas que ver.</t>
  </si>
  <si>
    <t xml:space="preserve">Una App que me buscase los precios más baratos de los productos que quiero comprar (ej. Unos cereales específicos) y me dijese en que supermercado están más baratos </t>
  </si>
  <si>
    <t xml:space="preserve">En el caso de aplicaciones de búsqueda de alquiler de pisos, una App que me permita filtrar entre los que provienen directamente desde particulares y los que provienen de agencias, centros específicos, etc. </t>
  </si>
  <si>
    <t xml:space="preserve">Si es festivo y necesito comprar urgente, una App que me diga que supermercados o tiendas hay en ese momento abiertas </t>
  </si>
  <si>
    <t xml:space="preserve">Ciudades o países para visitar </t>
  </si>
  <si>
    <t xml:space="preserve">Viajes baratos que hacer </t>
  </si>
  <si>
    <t>Cafeterias alrededor de mi ubicación en el momento</t>
  </si>
  <si>
    <t xml:space="preserve">Si me apetece cenar pizza, quiero que me recomiende los mejores sitios en mi ciudad para cenar pizza </t>
  </si>
  <si>
    <t xml:space="preserve">Si necesito comprarme unos patines que me recomiende los sitios donde pueden vender unos patines </t>
  </si>
  <si>
    <t xml:space="preserve">Si tengo que hacer un regalo, por ejemplo para alguien que cumple 50 años, que me recomiende regalos para esa edad y donde puedo comprarlos </t>
  </si>
  <si>
    <t>Si estoy fuera de casa, quiero que me recomiende zonas de bares en las que haya ambiente para tomar algo .</t>
  </si>
  <si>
    <t>Si estoy fuera de casa , quiero que me recomiende diferentes espectáculos o conciertos a los que asistir.</t>
  </si>
  <si>
    <t xml:space="preserve">Si estoy fuera de casa , quiero que me recomiende museos interesantes a los que asistir </t>
  </si>
  <si>
    <t>Si voy de compras, quiero que me recomiende conjuntos o prendas sueltas</t>
  </si>
  <si>
    <t>Si hay algún evento interesante, quiero que me lo recomiende</t>
  </si>
  <si>
    <t>Si quiero programar una excursión, quiero que me recomiende rutas y planes de viaje</t>
  </si>
  <si>
    <t xml:space="preserve">Si estoy en un centro comercial, tiendas que me pueden gustar </t>
  </si>
  <si>
    <t>Si he llegado a una ciudad que no es la mia, lugares de interés</t>
  </si>
  <si>
    <t>Si estoy en casa por la mañana, outfits recomendables</t>
  </si>
  <si>
    <t xml:space="preserve">Si estoy en una aplicación tipo netflix, quiero que me recomiende qué ver </t>
  </si>
  <si>
    <t xml:space="preserve">Si estoy de vacaciones en otra ciudad, que me recomiende puntos turísticos de interés </t>
  </si>
  <si>
    <t xml:space="preserve">Si estoy en un museo, quiero que me recomiende una exposición </t>
  </si>
  <si>
    <t>Recommendation Type</t>
  </si>
  <si>
    <t>Answers</t>
  </si>
  <si>
    <t>Total</t>
  </si>
  <si>
    <t>% answers</t>
  </si>
  <si>
    <t>Number of answers</t>
  </si>
  <si>
    <t>Number of examples (3 for answer)</t>
  </si>
  <si>
    <t>Hiking/Running trails</t>
  </si>
  <si>
    <t>6.1</t>
  </si>
  <si>
    <t>23.1</t>
  </si>
  <si>
    <t>74.1</t>
  </si>
  <si>
    <t>24.2</t>
  </si>
  <si>
    <t>26.2</t>
  </si>
  <si>
    <t>28.2</t>
  </si>
  <si>
    <t>29.2</t>
  </si>
  <si>
    <t>39.2</t>
  </si>
  <si>
    <t>46.2</t>
  </si>
  <si>
    <t>50.2</t>
  </si>
  <si>
    <t>69.2</t>
  </si>
  <si>
    <t>Places of interest</t>
  </si>
  <si>
    <t>1.1</t>
  </si>
  <si>
    <t>37.1</t>
  </si>
  <si>
    <t>55.1</t>
  </si>
  <si>
    <t>72.1</t>
  </si>
  <si>
    <t>18.2</t>
  </si>
  <si>
    <t>37.2</t>
  </si>
  <si>
    <t>63.2</t>
  </si>
  <si>
    <t>84.2</t>
  </si>
  <si>
    <t>85.2</t>
  </si>
  <si>
    <t>3.3</t>
  </si>
  <si>
    <t>9.3</t>
  </si>
  <si>
    <t>53.3</t>
  </si>
  <si>
    <t>1 null: 65</t>
  </si>
  <si>
    <t>1 blank= 39</t>
  </si>
  <si>
    <t>Restaurants</t>
  </si>
  <si>
    <t>14.1</t>
  </si>
  <si>
    <t>24.1</t>
  </si>
  <si>
    <t>36.1</t>
  </si>
  <si>
    <t>73.1</t>
  </si>
  <si>
    <t>81.1</t>
  </si>
  <si>
    <t>2.2</t>
  </si>
  <si>
    <t>23.2</t>
  </si>
  <si>
    <t>43.2</t>
  </si>
  <si>
    <t>48.2</t>
  </si>
  <si>
    <t>56.2</t>
  </si>
  <si>
    <t>7.3</t>
  </si>
  <si>
    <t>68.3</t>
  </si>
  <si>
    <t>1 null = 35</t>
  </si>
  <si>
    <t>Shops</t>
  </si>
  <si>
    <t>32.1</t>
  </si>
  <si>
    <t>84.1</t>
  </si>
  <si>
    <t>52.2</t>
  </si>
  <si>
    <t>81.2</t>
  </si>
  <si>
    <t>6.3</t>
  </si>
  <si>
    <t>58.3</t>
  </si>
  <si>
    <t>70.3</t>
  </si>
  <si>
    <t>79.3</t>
  </si>
  <si>
    <t>Bars/Pubs</t>
  </si>
  <si>
    <t>82.1</t>
  </si>
  <si>
    <t>33.2</t>
  </si>
  <si>
    <t>66.2</t>
  </si>
  <si>
    <t>61.3</t>
  </si>
  <si>
    <t>71.3</t>
  </si>
  <si>
    <t>80.3</t>
  </si>
  <si>
    <t>Leisure Activities/ Events</t>
  </si>
  <si>
    <t>39.1</t>
  </si>
  <si>
    <t>49.1</t>
  </si>
  <si>
    <t>78.1</t>
  </si>
  <si>
    <t>83.2</t>
  </si>
  <si>
    <t>49.3</t>
  </si>
  <si>
    <t>Shows</t>
  </si>
  <si>
    <t>13.1</t>
  </si>
  <si>
    <t>50.1</t>
  </si>
  <si>
    <t>6.2</t>
  </si>
  <si>
    <t>38.2</t>
  </si>
  <si>
    <t>82.2</t>
  </si>
  <si>
    <t>23.3</t>
  </si>
  <si>
    <t>75.3</t>
  </si>
  <si>
    <t>Hotels/Hostels</t>
  </si>
  <si>
    <t>19.1</t>
  </si>
  <si>
    <t>20.1</t>
  </si>
  <si>
    <t>53.1</t>
  </si>
  <si>
    <t>27.2</t>
  </si>
  <si>
    <t>31.2</t>
  </si>
  <si>
    <t>18.3</t>
  </si>
  <si>
    <t>24.3</t>
  </si>
  <si>
    <t>Beaches/Coves</t>
  </si>
  <si>
    <t>42.1</t>
  </si>
  <si>
    <t>43.1</t>
  </si>
  <si>
    <t>45.1</t>
  </si>
  <si>
    <t>68.1</t>
  </si>
  <si>
    <t>21.2</t>
  </si>
  <si>
    <t>49.2</t>
  </si>
  <si>
    <t>26.3</t>
  </si>
  <si>
    <t>Cinemas</t>
  </si>
  <si>
    <t>11.1</t>
  </si>
  <si>
    <t>17.1</t>
  </si>
  <si>
    <t>61.2</t>
  </si>
  <si>
    <t>72.2</t>
  </si>
  <si>
    <t>Museums</t>
  </si>
  <si>
    <t>82.3</t>
  </si>
  <si>
    <t>85.3</t>
  </si>
  <si>
    <t>Bike trials</t>
  </si>
  <si>
    <t>30.2</t>
  </si>
  <si>
    <t>5.3</t>
  </si>
  <si>
    <t>Public transport</t>
  </si>
  <si>
    <t>38.1</t>
  </si>
  <si>
    <t>36.2</t>
  </si>
  <si>
    <t>62.2</t>
  </si>
  <si>
    <t>75.2</t>
  </si>
  <si>
    <t>27.3</t>
  </si>
  <si>
    <t>Sport activities</t>
  </si>
  <si>
    <t>1.3</t>
  </si>
  <si>
    <t>11.3</t>
  </si>
  <si>
    <t>19.3</t>
  </si>
  <si>
    <t>Quiet places</t>
  </si>
  <si>
    <t>59.1</t>
  </si>
  <si>
    <t>77.2</t>
  </si>
  <si>
    <t>43.3</t>
  </si>
  <si>
    <t>Pharmacies</t>
  </si>
  <si>
    <t>35.1</t>
  </si>
  <si>
    <t>61.1</t>
  </si>
  <si>
    <t>67.1</t>
  </si>
  <si>
    <t>Concerts</t>
  </si>
  <si>
    <t>4.2</t>
  </si>
  <si>
    <t>56.3</t>
  </si>
  <si>
    <t>Libraries</t>
  </si>
  <si>
    <t>75.1</t>
  </si>
  <si>
    <t>Souvenirs store</t>
  </si>
  <si>
    <t>68.2</t>
  </si>
  <si>
    <t>Pools</t>
  </si>
  <si>
    <t>57.2</t>
  </si>
  <si>
    <t>Adventure Activities</t>
  </si>
  <si>
    <t>70.2</t>
  </si>
  <si>
    <t>Others:</t>
  </si>
  <si>
    <t>Recipes</t>
  </si>
  <si>
    <t>Series/films</t>
  </si>
  <si>
    <t>Offers (shops)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</si>
</sst>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d.m"/>
  </numFmts>
  <fonts count="9">
    <font>
      <sz val="10.0"/>
      <color rgb="FF000000"/>
      <name val="Arial"/>
    </font>
    <font>
      <color theme="1"/>
      <name val="Arial"/>
    </font>
    <font/>
    <font>
      <b/>
      <sz val="12.0"/>
    </font>
    <font>
      <b/>
      <sz val="12.0"/>
      <color theme="1"/>
      <name val="Arial"/>
    </font>
    <font>
      <sz val="12.0"/>
    </font>
    <font>
      <sz val="12.0"/>
      <color theme="1"/>
      <name val="Arial"/>
    </font>
    <font>
      <sz val="11.0"/>
    </font>
    <font>
      <sz val="11.0"/>
      <color theme="1"/>
      <name val="Arial"/>
    </font>
  </fonts>
  <fills count="2">
    <fill>
      <patternFill patternType="none"/>
    </fill>
    <fill>
      <patternFill patternType="lightGray"/>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shrinkToFit="0" vertical="center" wrapText="1"/>
    </xf>
    <xf borderId="0" fillId="0" fontId="1" numFmtId="3" xfId="0" applyAlignment="1" applyFont="1" applyNumberFormat="1">
      <alignment readingOrder="0" shrinkToFit="0" wrapText="1"/>
    </xf>
    <xf borderId="0" fillId="0" fontId="1" numFmtId="164" xfId="0" applyAlignment="1" applyFont="1" applyNumberFormat="1">
      <alignment readingOrder="0" shrinkToFit="0" wrapText="1"/>
    </xf>
    <xf borderId="0" fillId="0" fontId="2" numFmtId="0" xfId="0" applyAlignment="1" applyFont="1">
      <alignment readingOrder="0" shrinkToFit="0" vertical="center" wrapText="1"/>
    </xf>
    <xf borderId="0" fillId="0" fontId="1" numFmtId="0" xfId="0" applyAlignment="1" applyFont="1">
      <alignment readingOrder="0"/>
    </xf>
    <xf borderId="1" fillId="0" fontId="3" numFmtId="0" xfId="0" applyAlignment="1" applyBorder="1" applyFont="1">
      <alignment horizontal="center" readingOrder="0" vertical="center"/>
    </xf>
    <xf borderId="2" fillId="0" fontId="4" numFmtId="0" xfId="0" applyAlignment="1" applyBorder="1" applyFont="1">
      <alignment horizontal="center" readingOrder="0" vertical="center"/>
    </xf>
    <xf borderId="3" fillId="0" fontId="2" numFmtId="0" xfId="0" applyBorder="1" applyFont="1"/>
    <xf borderId="4" fillId="0" fontId="2" numFmtId="0" xfId="0" applyBorder="1" applyFont="1"/>
    <xf borderId="0" fillId="0" fontId="1" numFmtId="0" xfId="0" applyAlignment="1" applyFont="1">
      <alignment vertical="center"/>
    </xf>
    <xf borderId="1" fillId="0" fontId="3" numFmtId="0" xfId="0" applyAlignment="1" applyBorder="1" applyFont="1">
      <alignment horizontal="center" readingOrder="0" shrinkToFit="0" vertical="center" wrapText="1"/>
    </xf>
    <xf borderId="1" fillId="0" fontId="5" numFmtId="0" xfId="0" applyAlignment="1" applyBorder="1" applyFont="1">
      <alignment readingOrder="0"/>
    </xf>
    <xf borderId="1" fillId="0" fontId="5" numFmtId="49" xfId="0" applyAlignment="1" applyBorder="1" applyFont="1" applyNumberFormat="1">
      <alignment horizontal="center" readingOrder="0" vertical="center"/>
    </xf>
    <xf borderId="1" fillId="0" fontId="5" numFmtId="165" xfId="0" applyAlignment="1" applyBorder="1" applyFont="1" applyNumberFormat="1">
      <alignment readingOrder="0"/>
    </xf>
    <xf borderId="1" fillId="0" fontId="5" numFmtId="165" xfId="0" applyAlignment="1" applyBorder="1" applyFont="1" applyNumberFormat="1">
      <alignment horizontal="center" readingOrder="0" vertical="center"/>
    </xf>
    <xf borderId="1" fillId="0" fontId="6" numFmtId="0" xfId="0" applyAlignment="1" applyBorder="1" applyFont="1">
      <alignment horizontal="center" vertical="center"/>
    </xf>
    <xf borderId="1" fillId="0" fontId="6" numFmtId="2" xfId="0" applyBorder="1" applyFont="1" applyNumberFormat="1"/>
    <xf borderId="1" fillId="0" fontId="7" numFmtId="0" xfId="0" applyAlignment="1" applyBorder="1" applyFont="1">
      <alignment horizontal="center" readingOrder="0" vertical="center"/>
    </xf>
    <xf borderId="1" fillId="0" fontId="8" numFmtId="0" xfId="0" applyAlignment="1" applyBorder="1" applyFont="1">
      <alignment horizontal="center" vertical="center"/>
    </xf>
    <xf borderId="1" fillId="0" fontId="5" numFmtId="0" xfId="0" applyAlignment="1" applyBorder="1" applyFont="1">
      <alignment horizontal="center" readingOrder="0" vertical="center"/>
    </xf>
    <xf borderId="1" fillId="0" fontId="5" numFmtId="0" xfId="0" applyAlignment="1" applyBorder="1" applyFont="1">
      <alignment horizontal="center" vertical="center"/>
    </xf>
    <xf borderId="0" fillId="0" fontId="7" numFmtId="0" xfId="0" applyAlignment="1" applyFont="1">
      <alignment horizontal="center" readingOrder="0" vertical="center"/>
    </xf>
    <xf borderId="1" fillId="0" fontId="5" numFmtId="49" xfId="0" applyAlignment="1" applyBorder="1" applyFont="1" applyNumberFormat="1">
      <alignment horizontal="center" vertical="center"/>
    </xf>
    <xf borderId="0" fillId="0" fontId="7" numFmtId="0" xfId="0" applyAlignment="1" applyFont="1">
      <alignment readingOrder="0"/>
    </xf>
    <xf borderId="0" fillId="0" fontId="7" numFmtId="0" xfId="0" applyAlignment="1" applyFont="1">
      <alignment horizontal="center" vertical="center"/>
    </xf>
    <xf borderId="1" fillId="0" fontId="5" numFmtId="0" xfId="0" applyBorder="1" applyFont="1"/>
    <xf borderId="1" fillId="0" fontId="3"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9.29"/>
    <col customWidth="1" min="3" max="3" width="27.57"/>
    <col customWidth="1" min="4" max="4" width="27.86"/>
    <col customWidth="1" min="5" max="5" width="29.29"/>
    <col customWidth="1" min="6" max="11" width="21.57"/>
  </cols>
  <sheetData>
    <row r="1">
      <c r="A1" s="1" t="s">
        <v>0</v>
      </c>
      <c r="B1" s="2" t="s">
        <v>1</v>
      </c>
      <c r="C1" s="3" t="s">
        <v>2</v>
      </c>
      <c r="D1" s="3" t="s">
        <v>3</v>
      </c>
      <c r="E1" s="3" t="s">
        <v>4</v>
      </c>
    </row>
    <row r="2">
      <c r="A2" s="4">
        <v>1.0</v>
      </c>
      <c r="B2" s="5">
        <v>44406.36813353009</v>
      </c>
      <c r="C2" s="6" t="s">
        <v>5</v>
      </c>
      <c r="D2" s="6" t="s">
        <v>6</v>
      </c>
      <c r="E2" s="6" t="s">
        <v>7</v>
      </c>
    </row>
    <row r="3">
      <c r="A3" s="4">
        <v>2.0</v>
      </c>
      <c r="B3" s="5">
        <v>44406.37207695602</v>
      </c>
      <c r="C3" s="6" t="s">
        <v>8</v>
      </c>
      <c r="D3" s="6" t="s">
        <v>9</v>
      </c>
      <c r="E3" s="6" t="s">
        <v>10</v>
      </c>
    </row>
    <row r="4">
      <c r="A4" s="4">
        <v>3.0</v>
      </c>
      <c r="B4" s="5">
        <v>44406.38115917824</v>
      </c>
      <c r="C4" s="6" t="s">
        <v>11</v>
      </c>
      <c r="D4" s="6" t="s">
        <v>12</v>
      </c>
      <c r="E4" s="6" t="s">
        <v>13</v>
      </c>
    </row>
    <row r="5">
      <c r="A5" s="1">
        <v>4.0</v>
      </c>
      <c r="B5" s="5">
        <v>44406.382308217595</v>
      </c>
      <c r="C5" s="6" t="s">
        <v>14</v>
      </c>
      <c r="D5" s="6" t="s">
        <v>15</v>
      </c>
      <c r="E5" s="6" t="s">
        <v>16</v>
      </c>
    </row>
    <row r="6">
      <c r="A6" s="1">
        <v>5.0</v>
      </c>
      <c r="B6" s="5">
        <v>44406.386393125</v>
      </c>
      <c r="C6" s="6" t="s">
        <v>17</v>
      </c>
      <c r="D6" s="6" t="s">
        <v>18</v>
      </c>
      <c r="E6" s="6" t="s">
        <v>19</v>
      </c>
    </row>
    <row r="7">
      <c r="A7" s="1">
        <v>6.0</v>
      </c>
      <c r="B7" s="5">
        <v>44406.40431136574</v>
      </c>
      <c r="C7" s="6" t="s">
        <v>20</v>
      </c>
      <c r="D7" s="6" t="s">
        <v>21</v>
      </c>
      <c r="E7" s="6" t="s">
        <v>22</v>
      </c>
    </row>
    <row r="8">
      <c r="A8" s="1">
        <v>7.0</v>
      </c>
      <c r="B8" s="5">
        <v>44406.413043865745</v>
      </c>
      <c r="C8" s="6" t="s">
        <v>23</v>
      </c>
      <c r="D8" s="6" t="s">
        <v>24</v>
      </c>
      <c r="E8" s="6" t="s">
        <v>25</v>
      </c>
    </row>
    <row r="9">
      <c r="A9" s="1">
        <v>8.0</v>
      </c>
      <c r="B9" s="5">
        <v>44406.424558865736</v>
      </c>
      <c r="C9" s="6" t="s">
        <v>26</v>
      </c>
      <c r="D9" s="6" t="s">
        <v>27</v>
      </c>
      <c r="E9" s="6" t="s">
        <v>28</v>
      </c>
    </row>
    <row r="10">
      <c r="A10" s="1">
        <v>9.0</v>
      </c>
      <c r="B10" s="5">
        <v>44406.426111354165</v>
      </c>
      <c r="C10" s="6" t="s">
        <v>29</v>
      </c>
      <c r="D10" s="6" t="s">
        <v>30</v>
      </c>
      <c r="E10" s="6" t="s">
        <v>31</v>
      </c>
    </row>
    <row r="11">
      <c r="A11" s="1">
        <v>10.0</v>
      </c>
      <c r="B11" s="5">
        <v>44406.4319437963</v>
      </c>
      <c r="C11" s="6" t="s">
        <v>32</v>
      </c>
      <c r="D11" s="6" t="s">
        <v>33</v>
      </c>
      <c r="E11" s="6" t="s">
        <v>34</v>
      </c>
    </row>
    <row r="12">
      <c r="A12" s="1">
        <v>11.0</v>
      </c>
      <c r="B12" s="5">
        <v>44406.44725439815</v>
      </c>
      <c r="C12" s="6" t="s">
        <v>35</v>
      </c>
      <c r="D12" s="6" t="s">
        <v>36</v>
      </c>
      <c r="E12" s="6" t="s">
        <v>37</v>
      </c>
    </row>
    <row r="13">
      <c r="A13" s="1">
        <v>12.0</v>
      </c>
      <c r="B13" s="5">
        <v>44406.45250329861</v>
      </c>
      <c r="C13" s="6" t="s">
        <v>38</v>
      </c>
      <c r="D13" s="6" t="s">
        <v>39</v>
      </c>
      <c r="E13" s="6" t="s">
        <v>40</v>
      </c>
    </row>
    <row r="14">
      <c r="A14" s="1">
        <v>13.0</v>
      </c>
      <c r="B14" s="5">
        <v>44406.45409038194</v>
      </c>
      <c r="C14" s="6" t="s">
        <v>41</v>
      </c>
      <c r="D14" s="6" t="s">
        <v>42</v>
      </c>
      <c r="E14" s="6" t="s">
        <v>43</v>
      </c>
    </row>
    <row r="15">
      <c r="A15" s="1">
        <v>14.0</v>
      </c>
      <c r="B15" s="5">
        <v>44406.46119100694</v>
      </c>
      <c r="C15" s="6" t="s">
        <v>44</v>
      </c>
      <c r="D15" s="6" t="s">
        <v>45</v>
      </c>
      <c r="E15" s="6" t="s">
        <v>46</v>
      </c>
    </row>
    <row r="16">
      <c r="A16" s="1">
        <v>15.0</v>
      </c>
      <c r="B16" s="5">
        <v>44406.46258949074</v>
      </c>
      <c r="C16" s="6" t="s">
        <v>47</v>
      </c>
      <c r="D16" s="6" t="s">
        <v>48</v>
      </c>
      <c r="E16" s="6" t="s">
        <v>49</v>
      </c>
    </row>
    <row r="17">
      <c r="A17" s="1">
        <v>16.0</v>
      </c>
      <c r="B17" s="5">
        <v>44406.48899179398</v>
      </c>
      <c r="C17" s="6" t="s">
        <v>50</v>
      </c>
      <c r="D17" s="6" t="s">
        <v>51</v>
      </c>
      <c r="E17" s="6" t="s">
        <v>52</v>
      </c>
    </row>
    <row r="18">
      <c r="A18" s="1">
        <v>17.0</v>
      </c>
      <c r="B18" s="5">
        <v>44406.49129803241</v>
      </c>
      <c r="C18" s="6" t="s">
        <v>53</v>
      </c>
      <c r="D18" s="6" t="s">
        <v>54</v>
      </c>
      <c r="E18" s="6" t="s">
        <v>55</v>
      </c>
    </row>
    <row r="19">
      <c r="A19" s="1">
        <v>18.0</v>
      </c>
      <c r="B19" s="5">
        <v>44406.51874458333</v>
      </c>
      <c r="C19" s="6" t="s">
        <v>56</v>
      </c>
      <c r="D19" s="6" t="s">
        <v>57</v>
      </c>
      <c r="E19" s="6" t="s">
        <v>58</v>
      </c>
    </row>
    <row r="20">
      <c r="A20" s="1">
        <v>19.0</v>
      </c>
      <c r="B20" s="5">
        <v>44406.54222148148</v>
      </c>
      <c r="C20" s="6" t="s">
        <v>59</v>
      </c>
      <c r="D20" s="6" t="s">
        <v>60</v>
      </c>
      <c r="E20" s="6" t="s">
        <v>61</v>
      </c>
    </row>
    <row r="21">
      <c r="A21" s="1">
        <v>20.0</v>
      </c>
      <c r="B21" s="5">
        <v>44406.54750436342</v>
      </c>
      <c r="C21" s="6" t="s">
        <v>62</v>
      </c>
      <c r="D21" s="6" t="s">
        <v>63</v>
      </c>
      <c r="E21" s="6" t="s">
        <v>64</v>
      </c>
    </row>
    <row r="22">
      <c r="A22" s="1">
        <v>21.0</v>
      </c>
      <c r="B22" s="5">
        <v>44406.5858041551</v>
      </c>
      <c r="C22" s="6" t="s">
        <v>65</v>
      </c>
      <c r="D22" s="6" t="s">
        <v>66</v>
      </c>
      <c r="E22" s="6" t="s">
        <v>67</v>
      </c>
    </row>
    <row r="23">
      <c r="A23" s="1">
        <v>22.0</v>
      </c>
      <c r="B23" s="5">
        <v>44406.64547145834</v>
      </c>
      <c r="C23" s="6" t="s">
        <v>68</v>
      </c>
      <c r="D23" s="6" t="s">
        <v>69</v>
      </c>
      <c r="E23" s="6" t="s">
        <v>70</v>
      </c>
    </row>
    <row r="24">
      <c r="A24" s="1">
        <v>23.0</v>
      </c>
      <c r="B24" s="5">
        <v>44406.66495751157</v>
      </c>
      <c r="C24" s="6" t="s">
        <v>71</v>
      </c>
      <c r="D24" s="6" t="s">
        <v>72</v>
      </c>
      <c r="E24" s="6" t="s">
        <v>73</v>
      </c>
    </row>
    <row r="25">
      <c r="A25" s="1">
        <v>24.0</v>
      </c>
      <c r="B25" s="5">
        <v>44406.93615753472</v>
      </c>
      <c r="C25" s="6" t="s">
        <v>74</v>
      </c>
      <c r="D25" s="6" t="s">
        <v>75</v>
      </c>
      <c r="E25" s="6" t="s">
        <v>76</v>
      </c>
    </row>
    <row r="26">
      <c r="A26" s="1">
        <v>25.0</v>
      </c>
      <c r="B26" s="5">
        <v>44407.01265553241</v>
      </c>
      <c r="C26" s="6" t="s">
        <v>77</v>
      </c>
      <c r="D26" s="6" t="s">
        <v>78</v>
      </c>
      <c r="E26" s="6" t="s">
        <v>79</v>
      </c>
    </row>
    <row r="27">
      <c r="A27" s="1">
        <v>26.0</v>
      </c>
      <c r="B27" s="5">
        <v>44407.335600543985</v>
      </c>
      <c r="C27" s="6" t="s">
        <v>80</v>
      </c>
      <c r="D27" s="6" t="s">
        <v>81</v>
      </c>
      <c r="E27" s="6" t="s">
        <v>82</v>
      </c>
    </row>
    <row r="28">
      <c r="A28" s="1">
        <v>27.0</v>
      </c>
      <c r="B28" s="5">
        <v>44407.33943508102</v>
      </c>
      <c r="C28" s="6" t="s">
        <v>83</v>
      </c>
      <c r="D28" s="6" t="s">
        <v>84</v>
      </c>
      <c r="E28" s="6" t="s">
        <v>85</v>
      </c>
    </row>
    <row r="29">
      <c r="A29" s="1">
        <v>28.0</v>
      </c>
      <c r="B29" s="5">
        <v>44407.3397949537</v>
      </c>
      <c r="C29" s="6" t="s">
        <v>86</v>
      </c>
      <c r="D29" s="6" t="s">
        <v>87</v>
      </c>
      <c r="E29" s="6" t="s">
        <v>88</v>
      </c>
    </row>
    <row r="30">
      <c r="A30" s="1">
        <v>29.0</v>
      </c>
      <c r="B30" s="5">
        <v>44407.341301712964</v>
      </c>
      <c r="C30" s="6" t="s">
        <v>89</v>
      </c>
      <c r="D30" s="6" t="s">
        <v>90</v>
      </c>
      <c r="E30" s="6" t="s">
        <v>91</v>
      </c>
    </row>
    <row r="31">
      <c r="A31" s="1">
        <v>30.0</v>
      </c>
      <c r="B31" s="5">
        <v>44407.34391570602</v>
      </c>
      <c r="C31" s="6" t="s">
        <v>92</v>
      </c>
      <c r="D31" s="6" t="s">
        <v>93</v>
      </c>
      <c r="E31" s="6" t="s">
        <v>94</v>
      </c>
    </row>
    <row r="32">
      <c r="A32" s="1">
        <v>31.0</v>
      </c>
      <c r="B32" s="5">
        <v>44407.34580869213</v>
      </c>
      <c r="C32" s="6" t="s">
        <v>95</v>
      </c>
      <c r="D32" s="6" t="s">
        <v>96</v>
      </c>
      <c r="E32" s="6" t="s">
        <v>97</v>
      </c>
    </row>
    <row r="33">
      <c r="A33" s="1">
        <v>32.0</v>
      </c>
      <c r="B33" s="5">
        <v>44407.35998479166</v>
      </c>
      <c r="C33" s="6" t="s">
        <v>98</v>
      </c>
      <c r="D33" s="6" t="s">
        <v>99</v>
      </c>
      <c r="E33" s="6" t="s">
        <v>100</v>
      </c>
    </row>
    <row r="34">
      <c r="A34" s="1">
        <v>33.0</v>
      </c>
      <c r="B34" s="5">
        <v>44407.36962813657</v>
      </c>
      <c r="C34" s="6" t="s">
        <v>101</v>
      </c>
      <c r="D34" s="6" t="s">
        <v>102</v>
      </c>
      <c r="E34" s="6" t="s">
        <v>103</v>
      </c>
    </row>
    <row r="35">
      <c r="A35" s="1">
        <v>34.0</v>
      </c>
      <c r="B35" s="5">
        <v>44407.378985324074</v>
      </c>
      <c r="C35" s="6" t="s">
        <v>104</v>
      </c>
      <c r="D35" s="6" t="s">
        <v>105</v>
      </c>
      <c r="E35" s="6" t="s">
        <v>106</v>
      </c>
    </row>
    <row r="36">
      <c r="A36" s="1">
        <v>35.0</v>
      </c>
      <c r="B36" s="5">
        <v>44407.38732084491</v>
      </c>
      <c r="C36" s="6" t="s">
        <v>107</v>
      </c>
      <c r="D36" s="6" t="s">
        <v>108</v>
      </c>
      <c r="E36" s="6" t="s">
        <v>109</v>
      </c>
    </row>
    <row r="37">
      <c r="A37" s="1">
        <v>36.0</v>
      </c>
      <c r="B37" s="5">
        <v>44407.39159648148</v>
      </c>
      <c r="C37" s="6" t="s">
        <v>110</v>
      </c>
      <c r="D37" s="6" t="s">
        <v>111</v>
      </c>
      <c r="E37" s="6" t="s">
        <v>112</v>
      </c>
    </row>
    <row r="38">
      <c r="A38" s="1">
        <v>37.0</v>
      </c>
      <c r="B38" s="5">
        <v>44407.40571424768</v>
      </c>
      <c r="C38" s="6" t="s">
        <v>113</v>
      </c>
      <c r="D38" s="6" t="s">
        <v>114</v>
      </c>
      <c r="E38" s="6" t="s">
        <v>115</v>
      </c>
    </row>
    <row r="39">
      <c r="A39" s="1">
        <v>38.0</v>
      </c>
      <c r="B39" s="5">
        <v>44407.4059772801</v>
      </c>
      <c r="C39" s="6" t="s">
        <v>116</v>
      </c>
      <c r="D39" s="6" t="s">
        <v>117</v>
      </c>
      <c r="E39" s="6" t="s">
        <v>118</v>
      </c>
    </row>
    <row r="40">
      <c r="A40" s="1">
        <v>39.0</v>
      </c>
      <c r="B40" s="5">
        <v>44407.40891182871</v>
      </c>
      <c r="C40" s="6" t="s">
        <v>119</v>
      </c>
      <c r="D40" s="6" t="s">
        <v>120</v>
      </c>
      <c r="E40" s="6" t="s">
        <v>121</v>
      </c>
    </row>
    <row r="41">
      <c r="A41" s="1">
        <v>40.0</v>
      </c>
      <c r="B41" s="5">
        <v>44407.41663298611</v>
      </c>
      <c r="C41" s="6" t="s">
        <v>122</v>
      </c>
      <c r="D41" s="6" t="s">
        <v>123</v>
      </c>
      <c r="E41" s="6" t="s">
        <v>124</v>
      </c>
    </row>
    <row r="42">
      <c r="A42" s="1">
        <v>41.0</v>
      </c>
      <c r="B42" s="5">
        <v>44407.41860965278</v>
      </c>
      <c r="C42" s="6" t="s">
        <v>125</v>
      </c>
      <c r="D42" s="6" t="s">
        <v>126</v>
      </c>
      <c r="E42" s="6" t="s">
        <v>127</v>
      </c>
    </row>
    <row r="43">
      <c r="A43" s="1">
        <v>42.0</v>
      </c>
      <c r="B43" s="5">
        <v>44407.42826064814</v>
      </c>
      <c r="C43" s="6" t="s">
        <v>128</v>
      </c>
      <c r="D43" s="6" t="s">
        <v>129</v>
      </c>
      <c r="E43" s="6" t="s">
        <v>130</v>
      </c>
    </row>
    <row r="44">
      <c r="A44" s="1">
        <v>43.0</v>
      </c>
      <c r="B44" s="5">
        <v>44407.43334481481</v>
      </c>
      <c r="C44" s="6" t="s">
        <v>131</v>
      </c>
      <c r="D44" s="6" t="s">
        <v>132</v>
      </c>
      <c r="E44" s="6" t="s">
        <v>133</v>
      </c>
    </row>
    <row r="45">
      <c r="A45" s="1">
        <v>44.0</v>
      </c>
      <c r="B45" s="5">
        <v>44407.445467233796</v>
      </c>
      <c r="C45" s="6" t="s">
        <v>134</v>
      </c>
      <c r="D45" s="6" t="s">
        <v>135</v>
      </c>
      <c r="E45" s="6" t="s">
        <v>136</v>
      </c>
    </row>
    <row r="46">
      <c r="A46" s="1">
        <v>45.0</v>
      </c>
      <c r="B46" s="5">
        <v>44407.45529546296</v>
      </c>
      <c r="C46" s="6" t="s">
        <v>137</v>
      </c>
      <c r="D46" s="6" t="s">
        <v>138</v>
      </c>
      <c r="E46" s="6" t="s">
        <v>139</v>
      </c>
      <c r="F46" s="2"/>
      <c r="G46" s="2"/>
    </row>
    <row r="47">
      <c r="A47" s="1">
        <v>46.0</v>
      </c>
      <c r="B47" s="5">
        <v>44407.46695278936</v>
      </c>
      <c r="C47" s="6" t="s">
        <v>140</v>
      </c>
      <c r="D47" s="6" t="s">
        <v>141</v>
      </c>
      <c r="E47" s="6" t="s">
        <v>142</v>
      </c>
      <c r="F47" s="2"/>
      <c r="G47" s="2"/>
    </row>
    <row r="48">
      <c r="A48" s="1">
        <v>47.0</v>
      </c>
      <c r="B48" s="5">
        <v>44407.46909290509</v>
      </c>
      <c r="C48" s="6" t="s">
        <v>143</v>
      </c>
      <c r="D48" s="6" t="s">
        <v>144</v>
      </c>
      <c r="E48" s="6" t="s">
        <v>145</v>
      </c>
      <c r="F48" s="2"/>
      <c r="G48" s="2"/>
    </row>
    <row r="49">
      <c r="A49" s="1">
        <v>48.0</v>
      </c>
      <c r="B49" s="5">
        <v>44407.47438358796</v>
      </c>
      <c r="C49" s="6" t="s">
        <v>146</v>
      </c>
      <c r="D49" s="6" t="s">
        <v>147</v>
      </c>
      <c r="E49" s="6" t="s">
        <v>148</v>
      </c>
      <c r="F49" s="2"/>
      <c r="G49" s="2"/>
    </row>
    <row r="50">
      <c r="A50" s="1">
        <v>49.0</v>
      </c>
      <c r="B50" s="5">
        <v>44407.47716259259</v>
      </c>
      <c r="C50" s="6" t="s">
        <v>149</v>
      </c>
      <c r="D50" s="6" t="s">
        <v>150</v>
      </c>
      <c r="E50" s="6" t="s">
        <v>151</v>
      </c>
      <c r="F50" s="2"/>
      <c r="G50" s="2"/>
    </row>
    <row r="51">
      <c r="A51" s="1">
        <v>50.0</v>
      </c>
      <c r="B51" s="5">
        <v>44407.47741284722</v>
      </c>
      <c r="C51" s="6" t="s">
        <v>152</v>
      </c>
      <c r="D51" s="6" t="s">
        <v>153</v>
      </c>
      <c r="E51" s="6" t="s">
        <v>154</v>
      </c>
      <c r="F51" s="2"/>
      <c r="G51" s="2"/>
    </row>
    <row r="52">
      <c r="A52" s="1">
        <v>51.0</v>
      </c>
      <c r="B52" s="5">
        <v>44407.482197743055</v>
      </c>
      <c r="C52" s="6" t="s">
        <v>155</v>
      </c>
      <c r="D52" s="6" t="s">
        <v>156</v>
      </c>
      <c r="E52" s="6" t="s">
        <v>157</v>
      </c>
      <c r="F52" s="2"/>
      <c r="G52" s="2"/>
    </row>
    <row r="53">
      <c r="A53" s="1">
        <v>52.0</v>
      </c>
      <c r="B53" s="5">
        <v>44407.508133888885</v>
      </c>
      <c r="C53" s="6" t="s">
        <v>143</v>
      </c>
      <c r="D53" s="6" t="s">
        <v>144</v>
      </c>
      <c r="E53" s="6" t="s">
        <v>145</v>
      </c>
      <c r="F53" s="2"/>
      <c r="G53" s="2"/>
    </row>
    <row r="54">
      <c r="A54" s="1">
        <v>53.0</v>
      </c>
      <c r="B54" s="5">
        <v>44407.523870069446</v>
      </c>
      <c r="C54" s="6" t="s">
        <v>158</v>
      </c>
      <c r="D54" s="6" t="s">
        <v>159</v>
      </c>
      <c r="E54" s="6" t="s">
        <v>160</v>
      </c>
      <c r="F54" s="2"/>
      <c r="G54" s="2"/>
    </row>
    <row r="55">
      <c r="A55" s="1">
        <v>54.0</v>
      </c>
      <c r="B55" s="5">
        <v>44407.52486476852</v>
      </c>
      <c r="C55" s="6" t="s">
        <v>161</v>
      </c>
      <c r="D55" s="6" t="s">
        <v>162</v>
      </c>
      <c r="E55" s="6" t="s">
        <v>163</v>
      </c>
      <c r="F55" s="2"/>
      <c r="G55" s="2"/>
    </row>
    <row r="56">
      <c r="A56" s="1">
        <v>55.0</v>
      </c>
      <c r="B56" s="5">
        <v>44407.54639591435</v>
      </c>
      <c r="C56" s="6" t="s">
        <v>164</v>
      </c>
      <c r="D56" s="6" t="s">
        <v>165</v>
      </c>
      <c r="E56" s="6" t="s">
        <v>166</v>
      </c>
      <c r="F56" s="2"/>
      <c r="G56" s="2"/>
    </row>
    <row r="57">
      <c r="A57" s="1">
        <v>56.0</v>
      </c>
      <c r="B57" s="5">
        <v>44407.55641837963</v>
      </c>
      <c r="C57" s="6" t="s">
        <v>167</v>
      </c>
      <c r="D57" s="6" t="s">
        <v>168</v>
      </c>
      <c r="E57" s="6" t="s">
        <v>169</v>
      </c>
      <c r="F57" s="2"/>
      <c r="G57" s="2"/>
    </row>
    <row r="58">
      <c r="A58" s="1">
        <v>57.0</v>
      </c>
      <c r="B58" s="5">
        <v>44407.55840385417</v>
      </c>
      <c r="C58" s="6" t="s">
        <v>170</v>
      </c>
      <c r="D58" s="6" t="s">
        <v>171</v>
      </c>
      <c r="E58" s="6" t="s">
        <v>172</v>
      </c>
      <c r="F58" s="2"/>
      <c r="G58" s="2"/>
    </row>
    <row r="59">
      <c r="A59" s="1">
        <v>58.0</v>
      </c>
      <c r="B59" s="5">
        <v>44407.56157121528</v>
      </c>
      <c r="C59" s="6" t="s">
        <v>173</v>
      </c>
      <c r="D59" s="6" t="s">
        <v>174</v>
      </c>
      <c r="E59" s="6" t="s">
        <v>175</v>
      </c>
      <c r="F59" s="2"/>
      <c r="G59" s="2"/>
    </row>
    <row r="60">
      <c r="A60" s="1">
        <v>59.0</v>
      </c>
      <c r="B60" s="5">
        <v>44407.56439667824</v>
      </c>
      <c r="C60" s="6" t="s">
        <v>176</v>
      </c>
      <c r="D60" s="6" t="s">
        <v>177</v>
      </c>
      <c r="E60" s="6" t="s">
        <v>178</v>
      </c>
      <c r="F60" s="2"/>
      <c r="G60" s="2"/>
    </row>
    <row r="61">
      <c r="A61" s="1">
        <v>60.0</v>
      </c>
      <c r="B61" s="5">
        <v>44407.568162407406</v>
      </c>
      <c r="C61" s="6" t="s">
        <v>179</v>
      </c>
      <c r="D61" s="6" t="s">
        <v>180</v>
      </c>
      <c r="E61" s="6" t="s">
        <v>181</v>
      </c>
      <c r="F61" s="2"/>
      <c r="G61" s="2"/>
    </row>
    <row r="62">
      <c r="A62" s="1">
        <v>61.0</v>
      </c>
      <c r="B62" s="5">
        <v>44407.57707515046</v>
      </c>
      <c r="C62" s="6" t="s">
        <v>182</v>
      </c>
      <c r="D62" s="6" t="s">
        <v>183</v>
      </c>
      <c r="E62" s="6" t="s">
        <v>184</v>
      </c>
      <c r="F62" s="2"/>
      <c r="G62" s="2"/>
    </row>
    <row r="63">
      <c r="A63" s="1">
        <v>62.0</v>
      </c>
      <c r="B63" s="5">
        <v>44407.58042236111</v>
      </c>
      <c r="C63" s="6" t="s">
        <v>185</v>
      </c>
      <c r="D63" s="6" t="s">
        <v>186</v>
      </c>
      <c r="E63" s="6" t="s">
        <v>187</v>
      </c>
      <c r="F63" s="2"/>
      <c r="G63" s="2"/>
    </row>
    <row r="64">
      <c r="A64" s="1">
        <v>63.0</v>
      </c>
      <c r="B64" s="5">
        <v>44407.60866114583</v>
      </c>
      <c r="C64" s="6" t="s">
        <v>188</v>
      </c>
      <c r="D64" s="6" t="s">
        <v>189</v>
      </c>
      <c r="E64" s="6" t="s">
        <v>190</v>
      </c>
      <c r="F64" s="2"/>
      <c r="G64" s="2"/>
    </row>
    <row r="65">
      <c r="A65" s="1">
        <v>64.0</v>
      </c>
      <c r="B65" s="5">
        <v>44407.61466546296</v>
      </c>
      <c r="C65" s="6" t="s">
        <v>191</v>
      </c>
      <c r="D65" s="6" t="s">
        <v>192</v>
      </c>
      <c r="E65" s="6" t="s">
        <v>193</v>
      </c>
      <c r="F65" s="2"/>
      <c r="G65" s="2"/>
    </row>
    <row r="66">
      <c r="A66" s="1">
        <v>65.0</v>
      </c>
      <c r="B66" s="5">
        <v>44407.61535202546</v>
      </c>
      <c r="C66" s="6" t="s">
        <v>194</v>
      </c>
      <c r="D66" s="6" t="s">
        <v>195</v>
      </c>
      <c r="E66" s="6" t="s">
        <v>196</v>
      </c>
      <c r="F66" s="2"/>
      <c r="G66" s="2"/>
    </row>
    <row r="67">
      <c r="A67" s="1">
        <v>66.0</v>
      </c>
      <c r="B67" s="5">
        <v>44407.6170296875</v>
      </c>
      <c r="C67" s="6" t="s">
        <v>197</v>
      </c>
      <c r="D67" s="6" t="s">
        <v>198</v>
      </c>
      <c r="E67" s="6" t="s">
        <v>199</v>
      </c>
      <c r="F67" s="2"/>
      <c r="G67" s="2"/>
    </row>
    <row r="68">
      <c r="A68" s="1">
        <v>67.0</v>
      </c>
      <c r="B68" s="5">
        <v>44407.618398067134</v>
      </c>
      <c r="C68" s="6" t="s">
        <v>200</v>
      </c>
      <c r="D68" s="6" t="s">
        <v>201</v>
      </c>
      <c r="E68" s="6" t="s">
        <v>202</v>
      </c>
      <c r="F68" s="2"/>
      <c r="G68" s="2"/>
    </row>
    <row r="69">
      <c r="A69" s="1">
        <v>68.0</v>
      </c>
      <c r="B69" s="5">
        <v>44407.631058541665</v>
      </c>
      <c r="C69" s="6" t="s">
        <v>203</v>
      </c>
      <c r="D69" s="6" t="s">
        <v>204</v>
      </c>
      <c r="E69" s="6" t="s">
        <v>205</v>
      </c>
      <c r="F69" s="2"/>
      <c r="G69" s="2"/>
    </row>
    <row r="70">
      <c r="A70" s="1">
        <v>69.0</v>
      </c>
      <c r="B70" s="5">
        <v>44407.63321082176</v>
      </c>
      <c r="C70" s="6" t="s">
        <v>206</v>
      </c>
      <c r="D70" s="6" t="s">
        <v>207</v>
      </c>
      <c r="E70" s="6" t="s">
        <v>208</v>
      </c>
      <c r="F70" s="2"/>
      <c r="G70" s="2"/>
    </row>
    <row r="71">
      <c r="A71" s="1">
        <v>70.0</v>
      </c>
      <c r="B71" s="5">
        <v>44407.63439140047</v>
      </c>
      <c r="C71" s="6" t="s">
        <v>209</v>
      </c>
      <c r="D71" s="6" t="s">
        <v>210</v>
      </c>
      <c r="E71" s="6" t="s">
        <v>211</v>
      </c>
      <c r="F71" s="2"/>
      <c r="G71" s="2"/>
    </row>
    <row r="72">
      <c r="A72" s="1">
        <v>71.0</v>
      </c>
      <c r="B72" s="5">
        <v>44407.63801047453</v>
      </c>
      <c r="C72" s="6" t="s">
        <v>212</v>
      </c>
      <c r="D72" s="6" t="s">
        <v>213</v>
      </c>
      <c r="E72" s="6" t="s">
        <v>214</v>
      </c>
      <c r="F72" s="2"/>
      <c r="G72" s="2"/>
    </row>
    <row r="73">
      <c r="A73" s="1">
        <v>72.0</v>
      </c>
      <c r="B73" s="5">
        <v>44407.655438182876</v>
      </c>
      <c r="C73" s="6" t="s">
        <v>215</v>
      </c>
      <c r="D73" s="6" t="s">
        <v>216</v>
      </c>
      <c r="E73" s="6" t="s">
        <v>217</v>
      </c>
      <c r="F73" s="2"/>
      <c r="G73" s="2"/>
    </row>
    <row r="74">
      <c r="A74" s="1">
        <v>73.0</v>
      </c>
      <c r="B74" s="5">
        <v>44407.6561319676</v>
      </c>
      <c r="C74" s="6" t="s">
        <v>218</v>
      </c>
      <c r="D74" s="6" t="s">
        <v>219</v>
      </c>
      <c r="E74" s="6" t="s">
        <v>220</v>
      </c>
      <c r="F74" s="2"/>
      <c r="G74" s="2"/>
    </row>
    <row r="75">
      <c r="A75" s="1">
        <v>74.0</v>
      </c>
      <c r="B75" s="5">
        <v>44407.68244076389</v>
      </c>
      <c r="C75" s="6" t="s">
        <v>221</v>
      </c>
      <c r="D75" s="6" t="s">
        <v>222</v>
      </c>
      <c r="E75" s="6" t="s">
        <v>223</v>
      </c>
      <c r="F75" s="2"/>
      <c r="G75" s="2"/>
    </row>
    <row r="76">
      <c r="A76" s="1">
        <v>75.0</v>
      </c>
      <c r="B76" s="5">
        <v>44407.70760540509</v>
      </c>
      <c r="C76" s="6" t="s">
        <v>224</v>
      </c>
      <c r="D76" s="6" t="s">
        <v>225</v>
      </c>
      <c r="E76" s="6" t="s">
        <v>226</v>
      </c>
      <c r="F76" s="2"/>
      <c r="G76" s="2"/>
    </row>
    <row r="77">
      <c r="A77" s="1">
        <v>76.0</v>
      </c>
      <c r="B77" s="5">
        <v>44407.709831712964</v>
      </c>
      <c r="C77" s="6" t="s">
        <v>227</v>
      </c>
      <c r="D77" s="6" t="s">
        <v>228</v>
      </c>
      <c r="E77" s="6" t="s">
        <v>229</v>
      </c>
      <c r="F77" s="2"/>
      <c r="G77" s="2"/>
    </row>
    <row r="78">
      <c r="A78" s="1">
        <v>77.0</v>
      </c>
      <c r="B78" s="5">
        <v>44407.79249436343</v>
      </c>
      <c r="C78" s="6" t="s">
        <v>230</v>
      </c>
      <c r="D78" s="6" t="s">
        <v>231</v>
      </c>
      <c r="E78" s="6" t="s">
        <v>232</v>
      </c>
      <c r="F78" s="2"/>
      <c r="G78" s="2"/>
    </row>
    <row r="79">
      <c r="A79" s="1">
        <v>78.0</v>
      </c>
      <c r="B79" s="5">
        <v>44407.79383282407</v>
      </c>
      <c r="C79" s="6" t="s">
        <v>233</v>
      </c>
      <c r="D79" s="6" t="s">
        <v>234</v>
      </c>
      <c r="E79" s="6" t="s">
        <v>235</v>
      </c>
      <c r="F79" s="2"/>
      <c r="G79" s="2"/>
    </row>
    <row r="80">
      <c r="A80" s="1">
        <v>79.0</v>
      </c>
      <c r="B80" s="5">
        <v>44407.86156385417</v>
      </c>
      <c r="C80" s="6" t="s">
        <v>236</v>
      </c>
      <c r="D80" s="6" t="s">
        <v>237</v>
      </c>
      <c r="E80" s="6" t="s">
        <v>238</v>
      </c>
      <c r="F80" s="2"/>
      <c r="G80" s="2"/>
    </row>
    <row r="81">
      <c r="A81" s="1">
        <v>80.0</v>
      </c>
      <c r="B81" s="5">
        <v>44408.06774085648</v>
      </c>
      <c r="C81" s="6" t="s">
        <v>239</v>
      </c>
      <c r="D81" s="6" t="s">
        <v>240</v>
      </c>
      <c r="E81" s="6" t="s">
        <v>241</v>
      </c>
      <c r="F81" s="2"/>
      <c r="G81" s="2"/>
    </row>
    <row r="82">
      <c r="A82" s="1">
        <v>81.0</v>
      </c>
      <c r="B82" s="5">
        <v>44408.38032261574</v>
      </c>
      <c r="C82" s="6" t="s">
        <v>242</v>
      </c>
      <c r="D82" s="6" t="s">
        <v>243</v>
      </c>
      <c r="E82" s="6" t="s">
        <v>244</v>
      </c>
      <c r="F82" s="2"/>
      <c r="G82" s="2"/>
    </row>
    <row r="83">
      <c r="A83" s="1">
        <v>82.0</v>
      </c>
      <c r="B83" s="5">
        <v>44408.882537673606</v>
      </c>
      <c r="C83" s="6" t="s">
        <v>245</v>
      </c>
      <c r="D83" s="6" t="s">
        <v>246</v>
      </c>
      <c r="E83" s="6" t="s">
        <v>247</v>
      </c>
      <c r="F83" s="2"/>
      <c r="G83" s="2"/>
    </row>
    <row r="84">
      <c r="A84" s="1">
        <v>83.0</v>
      </c>
      <c r="B84" s="5">
        <v>44408.947821504626</v>
      </c>
      <c r="C84" s="6" t="s">
        <v>248</v>
      </c>
      <c r="D84" s="6" t="s">
        <v>249</v>
      </c>
      <c r="E84" s="6" t="s">
        <v>250</v>
      </c>
      <c r="F84" s="2"/>
      <c r="G84" s="2"/>
    </row>
    <row r="85">
      <c r="A85" s="1">
        <v>84.0</v>
      </c>
      <c r="B85" s="5">
        <v>44411.07783171296</v>
      </c>
      <c r="C85" s="6" t="s">
        <v>251</v>
      </c>
      <c r="D85" s="6" t="s">
        <v>252</v>
      </c>
      <c r="E85" s="6" t="s">
        <v>253</v>
      </c>
      <c r="F85" s="2"/>
      <c r="G85" s="2"/>
    </row>
    <row r="86">
      <c r="A86" s="7">
        <v>85.0</v>
      </c>
      <c r="B86" s="5">
        <v>44411.53980572917</v>
      </c>
      <c r="C86" s="6" t="s">
        <v>254</v>
      </c>
      <c r="D86" s="6" t="s">
        <v>255</v>
      </c>
      <c r="E86" s="6" t="s">
        <v>256</v>
      </c>
      <c r="F86" s="2"/>
      <c r="G86" s="2"/>
    </row>
    <row r="87">
      <c r="C87" s="3"/>
      <c r="D87" s="3"/>
      <c r="E87" s="3"/>
    </row>
    <row r="88">
      <c r="C88" s="3"/>
      <c r="D88" s="3"/>
      <c r="E88" s="3"/>
    </row>
    <row r="89">
      <c r="C89" s="3"/>
      <c r="D89" s="3"/>
      <c r="E89" s="3"/>
    </row>
    <row r="90">
      <c r="C90" s="3"/>
      <c r="D90" s="3"/>
      <c r="E90" s="3"/>
    </row>
    <row r="91">
      <c r="C91" s="3"/>
      <c r="D91" s="3"/>
      <c r="E91" s="3"/>
    </row>
    <row r="92">
      <c r="C92" s="3"/>
      <c r="D92" s="3"/>
      <c r="E92" s="3"/>
    </row>
    <row r="93">
      <c r="C93" s="3"/>
      <c r="D93" s="3"/>
      <c r="E93" s="3"/>
    </row>
    <row r="94">
      <c r="C94" s="3"/>
      <c r="D94" s="3"/>
      <c r="E94" s="3"/>
    </row>
    <row r="95">
      <c r="C95" s="3"/>
      <c r="D95" s="3"/>
      <c r="E95" s="3"/>
    </row>
    <row r="96">
      <c r="C96" s="3"/>
      <c r="D96" s="3"/>
      <c r="E96" s="3"/>
    </row>
    <row r="97">
      <c r="C97" s="3"/>
      <c r="D97" s="3"/>
      <c r="E97" s="3"/>
    </row>
    <row r="98">
      <c r="C98" s="3"/>
      <c r="D98" s="3"/>
      <c r="E98" s="3"/>
    </row>
    <row r="99">
      <c r="C99" s="3"/>
      <c r="D99" s="3"/>
      <c r="E99" s="3"/>
    </row>
    <row r="100">
      <c r="C100" s="3"/>
      <c r="D100" s="3"/>
      <c r="E100" s="3"/>
    </row>
    <row r="101">
      <c r="C101" s="3"/>
      <c r="D101" s="3"/>
      <c r="E101" s="3"/>
    </row>
    <row r="102">
      <c r="C102" s="3"/>
      <c r="D102" s="3"/>
      <c r="E102" s="3"/>
    </row>
    <row r="103">
      <c r="C103" s="3"/>
      <c r="D103" s="3"/>
      <c r="E103" s="3"/>
    </row>
    <row r="104">
      <c r="C104" s="3"/>
      <c r="D104" s="3"/>
      <c r="E104" s="3"/>
    </row>
    <row r="105">
      <c r="C105" s="3"/>
      <c r="D105" s="3"/>
      <c r="E105" s="3"/>
    </row>
    <row r="106">
      <c r="C106" s="3"/>
      <c r="D106" s="3"/>
      <c r="E106" s="3"/>
    </row>
    <row r="107">
      <c r="C107" s="3"/>
      <c r="D107" s="3"/>
      <c r="E107" s="3"/>
    </row>
    <row r="108">
      <c r="C108" s="3"/>
      <c r="D108" s="3"/>
      <c r="E108" s="3"/>
    </row>
    <row r="109">
      <c r="C109" s="3"/>
      <c r="D109" s="3"/>
      <c r="E109" s="3"/>
    </row>
    <row r="110">
      <c r="C110" s="3"/>
      <c r="D110" s="3"/>
      <c r="E110" s="3"/>
    </row>
    <row r="111">
      <c r="C111" s="3"/>
      <c r="D111" s="3"/>
      <c r="E111" s="3"/>
    </row>
    <row r="112">
      <c r="C112" s="3"/>
      <c r="D112" s="3"/>
      <c r="E112" s="3"/>
    </row>
    <row r="113">
      <c r="C113" s="3"/>
      <c r="D113" s="3"/>
      <c r="E113" s="3"/>
    </row>
    <row r="114">
      <c r="C114" s="3"/>
      <c r="D114" s="3"/>
      <c r="E114" s="3"/>
    </row>
    <row r="115">
      <c r="C115" s="3"/>
      <c r="D115" s="3"/>
      <c r="E115" s="3"/>
    </row>
    <row r="116">
      <c r="C116" s="3"/>
      <c r="D116" s="3"/>
      <c r="E116" s="3"/>
    </row>
    <row r="117">
      <c r="C117" s="3"/>
      <c r="D117" s="3"/>
      <c r="E117" s="3"/>
    </row>
    <row r="118">
      <c r="C118" s="3"/>
      <c r="D118" s="3"/>
      <c r="E118" s="3"/>
    </row>
    <row r="119">
      <c r="C119" s="3"/>
      <c r="D119" s="3"/>
      <c r="E119" s="3"/>
    </row>
    <row r="120">
      <c r="C120" s="3"/>
      <c r="D120" s="3"/>
      <c r="E120" s="3"/>
    </row>
    <row r="121">
      <c r="C121" s="3"/>
      <c r="D121" s="3"/>
      <c r="E121" s="3"/>
    </row>
    <row r="122">
      <c r="C122" s="3"/>
      <c r="D122" s="3"/>
      <c r="E122" s="3"/>
    </row>
    <row r="123">
      <c r="C123" s="3"/>
      <c r="D123" s="3"/>
      <c r="E123" s="3"/>
    </row>
    <row r="124">
      <c r="C124" s="3"/>
      <c r="D124" s="3"/>
      <c r="E124" s="3"/>
    </row>
    <row r="125">
      <c r="C125" s="3"/>
      <c r="D125" s="3"/>
      <c r="E125" s="3"/>
    </row>
    <row r="126">
      <c r="C126" s="3"/>
      <c r="D126" s="3"/>
      <c r="E126" s="3"/>
    </row>
    <row r="127">
      <c r="C127" s="3"/>
      <c r="D127" s="3"/>
      <c r="E127" s="3"/>
    </row>
    <row r="128">
      <c r="C128" s="3"/>
      <c r="D128" s="3"/>
      <c r="E128" s="3"/>
    </row>
    <row r="129">
      <c r="C129" s="3"/>
      <c r="D129" s="3"/>
      <c r="E129" s="3"/>
    </row>
    <row r="130">
      <c r="C130" s="3"/>
      <c r="D130" s="3"/>
      <c r="E130" s="3"/>
    </row>
    <row r="131">
      <c r="C131" s="3"/>
      <c r="D131" s="3"/>
      <c r="E131" s="3"/>
    </row>
    <row r="132">
      <c r="C132" s="3"/>
      <c r="D132" s="3"/>
      <c r="E132" s="3"/>
    </row>
    <row r="133">
      <c r="C133" s="3"/>
      <c r="D133" s="3"/>
      <c r="E133" s="3"/>
    </row>
    <row r="134">
      <c r="C134" s="3"/>
      <c r="D134" s="3"/>
      <c r="E134" s="3"/>
    </row>
    <row r="135">
      <c r="C135" s="3"/>
      <c r="D135" s="3"/>
      <c r="E135" s="3"/>
    </row>
    <row r="136">
      <c r="C136" s="3"/>
      <c r="D136" s="3"/>
      <c r="E136" s="3"/>
    </row>
    <row r="137">
      <c r="C137" s="3"/>
      <c r="D137" s="3"/>
      <c r="E137" s="3"/>
    </row>
    <row r="138">
      <c r="C138" s="3"/>
      <c r="D138" s="3"/>
      <c r="E138" s="3"/>
    </row>
    <row r="139">
      <c r="C139" s="3"/>
      <c r="D139" s="3"/>
      <c r="E139" s="3"/>
    </row>
    <row r="140">
      <c r="C140" s="3"/>
      <c r="D140" s="3"/>
      <c r="E140" s="3"/>
    </row>
    <row r="141">
      <c r="C141" s="3"/>
      <c r="D141" s="3"/>
      <c r="E141" s="3"/>
    </row>
    <row r="142">
      <c r="C142" s="3"/>
      <c r="D142" s="3"/>
      <c r="E142" s="3"/>
    </row>
    <row r="143">
      <c r="C143" s="3"/>
      <c r="D143" s="3"/>
      <c r="E143" s="3"/>
    </row>
    <row r="144">
      <c r="C144" s="3"/>
      <c r="D144" s="3"/>
      <c r="E144" s="3"/>
    </row>
    <row r="145">
      <c r="C145" s="3"/>
      <c r="D145" s="3"/>
      <c r="E145" s="3"/>
    </row>
    <row r="146">
      <c r="C146" s="3"/>
      <c r="D146" s="3"/>
      <c r="E146" s="3"/>
    </row>
    <row r="147">
      <c r="C147" s="3"/>
      <c r="D147" s="3"/>
      <c r="E147" s="3"/>
    </row>
    <row r="148">
      <c r="C148" s="3"/>
      <c r="D148" s="3"/>
      <c r="E148" s="3"/>
    </row>
    <row r="149">
      <c r="C149" s="3"/>
      <c r="D149" s="3"/>
      <c r="E149" s="3"/>
    </row>
    <row r="150">
      <c r="C150" s="3"/>
      <c r="D150" s="3"/>
      <c r="E150" s="3"/>
    </row>
    <row r="151">
      <c r="C151" s="3"/>
      <c r="D151" s="3"/>
      <c r="E151" s="3"/>
    </row>
    <row r="152">
      <c r="C152" s="3"/>
      <c r="D152" s="3"/>
      <c r="E152" s="3"/>
    </row>
    <row r="153">
      <c r="C153" s="3"/>
      <c r="D153" s="3"/>
      <c r="E153" s="3"/>
    </row>
    <row r="154">
      <c r="C154" s="3"/>
      <c r="D154" s="3"/>
      <c r="E154" s="3"/>
    </row>
    <row r="155">
      <c r="C155" s="3"/>
      <c r="D155" s="3"/>
      <c r="E155" s="3"/>
    </row>
    <row r="156">
      <c r="C156" s="3"/>
      <c r="D156" s="3"/>
      <c r="E156" s="3"/>
    </row>
    <row r="157">
      <c r="C157" s="3"/>
      <c r="D157" s="3"/>
      <c r="E157" s="3"/>
    </row>
    <row r="158">
      <c r="C158" s="3"/>
      <c r="D158" s="3"/>
      <c r="E158" s="3"/>
    </row>
    <row r="159">
      <c r="C159" s="3"/>
      <c r="D159" s="3"/>
      <c r="E159" s="3"/>
    </row>
    <row r="160">
      <c r="C160" s="3"/>
      <c r="D160" s="3"/>
      <c r="E160" s="3"/>
    </row>
    <row r="161">
      <c r="C161" s="3"/>
      <c r="D161" s="3"/>
      <c r="E161" s="3"/>
    </row>
    <row r="162">
      <c r="C162" s="3"/>
      <c r="D162" s="3"/>
      <c r="E162" s="3"/>
    </row>
    <row r="163">
      <c r="C163" s="3"/>
      <c r="D163" s="3"/>
      <c r="E163" s="3"/>
    </row>
    <row r="164">
      <c r="C164" s="3"/>
      <c r="D164" s="3"/>
      <c r="E164" s="3"/>
    </row>
    <row r="165">
      <c r="C165" s="3"/>
      <c r="D165" s="3"/>
      <c r="E165" s="3"/>
    </row>
    <row r="166">
      <c r="C166" s="3"/>
      <c r="D166" s="3"/>
      <c r="E166" s="3"/>
    </row>
    <row r="167">
      <c r="C167" s="3"/>
      <c r="D167" s="3"/>
      <c r="E167" s="3"/>
    </row>
    <row r="168">
      <c r="C168" s="3"/>
      <c r="D168" s="3"/>
      <c r="E168" s="3"/>
    </row>
    <row r="169">
      <c r="C169" s="3"/>
      <c r="D169" s="3"/>
      <c r="E169" s="3"/>
    </row>
    <row r="170">
      <c r="C170" s="3"/>
      <c r="D170" s="3"/>
      <c r="E170" s="3"/>
    </row>
    <row r="171">
      <c r="C171" s="3"/>
      <c r="D171" s="3"/>
      <c r="E171" s="3"/>
    </row>
    <row r="172">
      <c r="C172" s="3"/>
      <c r="D172" s="3"/>
      <c r="E172" s="3"/>
    </row>
    <row r="173">
      <c r="C173" s="3"/>
      <c r="D173" s="3"/>
      <c r="E173" s="3"/>
    </row>
    <row r="174">
      <c r="C174" s="3"/>
      <c r="D174" s="3"/>
      <c r="E174" s="3"/>
    </row>
    <row r="175">
      <c r="C175" s="3"/>
      <c r="D175" s="3"/>
      <c r="E175" s="3"/>
    </row>
    <row r="176">
      <c r="C176" s="3"/>
      <c r="D176" s="3"/>
      <c r="E176" s="3"/>
    </row>
    <row r="177">
      <c r="C177" s="3"/>
      <c r="D177" s="3"/>
      <c r="E177" s="3"/>
    </row>
    <row r="178">
      <c r="C178" s="3"/>
      <c r="D178" s="3"/>
      <c r="E178" s="3"/>
    </row>
    <row r="179">
      <c r="C179" s="3"/>
      <c r="D179" s="3"/>
      <c r="E179" s="3"/>
    </row>
    <row r="180">
      <c r="C180" s="3"/>
      <c r="D180" s="3"/>
      <c r="E180" s="3"/>
    </row>
    <row r="181">
      <c r="C181" s="3"/>
      <c r="D181" s="3"/>
      <c r="E181" s="3"/>
    </row>
    <row r="182">
      <c r="C182" s="3"/>
      <c r="D182" s="3"/>
      <c r="E182" s="3"/>
    </row>
    <row r="183">
      <c r="C183" s="3"/>
      <c r="D183" s="3"/>
      <c r="E183" s="3"/>
    </row>
    <row r="184">
      <c r="C184" s="3"/>
      <c r="D184" s="3"/>
      <c r="E184" s="3"/>
    </row>
    <row r="185">
      <c r="C185" s="3"/>
      <c r="D185" s="3"/>
      <c r="E185" s="3"/>
    </row>
    <row r="186">
      <c r="C186" s="3"/>
      <c r="D186" s="3"/>
      <c r="E18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43"/>
    <col customWidth="1" min="2" max="2" width="4.43"/>
    <col customWidth="1" min="3" max="3" width="5.29"/>
    <col customWidth="1" min="4" max="4" width="5.0"/>
    <col customWidth="1" min="5" max="5" width="5.43"/>
    <col customWidth="1" min="6" max="6" width="4.86"/>
    <col customWidth="1" min="7" max="7" width="4.43"/>
    <col customWidth="1" min="8" max="8" width="5.43"/>
    <col customWidth="1" min="9" max="9" width="5.14"/>
    <col customWidth="1" min="10" max="10" width="4.86"/>
    <col customWidth="1" min="11" max="11" width="5.0"/>
    <col customWidth="1" min="12" max="13" width="5.14"/>
    <col customWidth="1" min="14" max="14" width="5.0"/>
    <col customWidth="1" min="15" max="15" width="4.57"/>
    <col customWidth="1" min="16" max="16" width="11.43"/>
    <col customWidth="1" min="17" max="17" width="13.86"/>
    <col customWidth="1" min="18" max="18" width="5.29"/>
    <col customWidth="1" min="19" max="19" width="5.14"/>
    <col customWidth="1" min="20" max="20" width="30.71"/>
    <col customWidth="1" min="21" max="21" width="28.29"/>
  </cols>
  <sheetData>
    <row r="2">
      <c r="A2" s="8" t="s">
        <v>257</v>
      </c>
      <c r="B2" s="9" t="s">
        <v>258</v>
      </c>
      <c r="C2" s="10"/>
      <c r="D2" s="10"/>
      <c r="E2" s="10"/>
      <c r="F2" s="10"/>
      <c r="G2" s="10"/>
      <c r="H2" s="10"/>
      <c r="I2" s="10"/>
      <c r="J2" s="10"/>
      <c r="K2" s="10"/>
      <c r="L2" s="10"/>
      <c r="M2" s="10"/>
      <c r="N2" s="10"/>
      <c r="O2" s="11"/>
      <c r="P2" s="8" t="s">
        <v>259</v>
      </c>
      <c r="Q2" s="8" t="s">
        <v>260</v>
      </c>
      <c r="R2" s="12"/>
      <c r="S2" s="12"/>
      <c r="T2" s="13" t="s">
        <v>261</v>
      </c>
      <c r="U2" s="13" t="s">
        <v>262</v>
      </c>
      <c r="V2" s="12"/>
      <c r="W2" s="12"/>
      <c r="X2" s="12"/>
      <c r="Y2" s="12"/>
      <c r="Z2" s="12"/>
    </row>
    <row r="3">
      <c r="A3" s="14" t="s">
        <v>263</v>
      </c>
      <c r="B3" s="15" t="s">
        <v>264</v>
      </c>
      <c r="C3" s="15" t="s">
        <v>265</v>
      </c>
      <c r="D3" s="15" t="s">
        <v>266</v>
      </c>
      <c r="E3" s="15" t="s">
        <v>267</v>
      </c>
      <c r="F3" s="15" t="s">
        <v>268</v>
      </c>
      <c r="G3" s="15" t="s">
        <v>269</v>
      </c>
      <c r="H3" s="15" t="s">
        <v>270</v>
      </c>
      <c r="I3" s="15" t="s">
        <v>271</v>
      </c>
      <c r="J3" s="15" t="s">
        <v>272</v>
      </c>
      <c r="K3" s="15" t="s">
        <v>273</v>
      </c>
      <c r="L3" s="15" t="s">
        <v>274</v>
      </c>
      <c r="M3" s="16">
        <v>44256.0</v>
      </c>
      <c r="N3" s="17">
        <v>44257.0</v>
      </c>
      <c r="O3" s="17">
        <v>44260.0</v>
      </c>
      <c r="P3" s="18">
        <f t="shared" ref="P3:P6" si="1">14 - COUNTBLANK(B3:O3)</f>
        <v>14</v>
      </c>
      <c r="Q3" s="19">
        <f> P3*100/T3</f>
        <v>16.47058824</v>
      </c>
      <c r="T3" s="20">
        <v>85.0</v>
      </c>
      <c r="U3" s="21">
        <f>T3*3</f>
        <v>255</v>
      </c>
    </row>
    <row r="4">
      <c r="A4" s="14" t="s">
        <v>275</v>
      </c>
      <c r="B4" s="15" t="s">
        <v>276</v>
      </c>
      <c r="C4" s="15" t="s">
        <v>277</v>
      </c>
      <c r="D4" s="15" t="s">
        <v>278</v>
      </c>
      <c r="E4" s="15" t="s">
        <v>279</v>
      </c>
      <c r="F4" s="15" t="s">
        <v>280</v>
      </c>
      <c r="G4" s="15" t="s">
        <v>281</v>
      </c>
      <c r="H4" s="15" t="s">
        <v>282</v>
      </c>
      <c r="I4" s="15" t="s">
        <v>283</v>
      </c>
      <c r="J4" s="15" t="s">
        <v>284</v>
      </c>
      <c r="K4" s="15" t="s">
        <v>285</v>
      </c>
      <c r="L4" s="15" t="s">
        <v>286</v>
      </c>
      <c r="M4" s="22" t="s">
        <v>287</v>
      </c>
      <c r="N4" s="23"/>
      <c r="O4" s="23"/>
      <c r="P4" s="18">
        <f t="shared" si="1"/>
        <v>12</v>
      </c>
      <c r="Q4" s="19">
        <f> P4*100/T3</f>
        <v>14.11764706</v>
      </c>
      <c r="T4" s="20" t="s">
        <v>288</v>
      </c>
      <c r="U4" s="20" t="s">
        <v>289</v>
      </c>
    </row>
    <row r="5">
      <c r="A5" s="14" t="s">
        <v>290</v>
      </c>
      <c r="B5" s="15" t="s">
        <v>291</v>
      </c>
      <c r="C5" s="15" t="s">
        <v>292</v>
      </c>
      <c r="D5" s="15" t="s">
        <v>293</v>
      </c>
      <c r="E5" s="15" t="s">
        <v>294</v>
      </c>
      <c r="F5" s="15" t="s">
        <v>295</v>
      </c>
      <c r="G5" s="15" t="s">
        <v>296</v>
      </c>
      <c r="H5" s="15" t="s">
        <v>297</v>
      </c>
      <c r="I5" s="15" t="s">
        <v>298</v>
      </c>
      <c r="J5" s="14" t="s">
        <v>299</v>
      </c>
      <c r="K5" s="15" t="s">
        <v>300</v>
      </c>
      <c r="L5" s="15" t="s">
        <v>301</v>
      </c>
      <c r="M5" s="15" t="s">
        <v>302</v>
      </c>
      <c r="N5" s="23"/>
      <c r="O5" s="23"/>
      <c r="P5" s="18">
        <f t="shared" si="1"/>
        <v>12</v>
      </c>
      <c r="Q5" s="19">
        <f> P5*100/T3</f>
        <v>14.11764706</v>
      </c>
      <c r="T5" s="24"/>
      <c r="U5" s="20" t="s">
        <v>303</v>
      </c>
    </row>
    <row r="6">
      <c r="A6" s="14" t="s">
        <v>304</v>
      </c>
      <c r="B6" s="15" t="s">
        <v>305</v>
      </c>
      <c r="C6" s="15" t="s">
        <v>306</v>
      </c>
      <c r="D6" s="15" t="s">
        <v>307</v>
      </c>
      <c r="E6" s="15" t="s">
        <v>308</v>
      </c>
      <c r="F6" s="15" t="s">
        <v>309</v>
      </c>
      <c r="G6" s="15" t="s">
        <v>310</v>
      </c>
      <c r="H6" s="15" t="s">
        <v>311</v>
      </c>
      <c r="I6" s="15" t="s">
        <v>312</v>
      </c>
      <c r="J6" s="25"/>
      <c r="K6" s="25"/>
      <c r="L6" s="25"/>
      <c r="M6" s="23"/>
      <c r="N6" s="23"/>
      <c r="O6" s="23"/>
      <c r="P6" s="18">
        <f t="shared" si="1"/>
        <v>8</v>
      </c>
      <c r="Q6" s="19">
        <f> P6*100/T3</f>
        <v>9.411764706</v>
      </c>
      <c r="T6" s="26"/>
      <c r="U6" s="27"/>
    </row>
    <row r="7">
      <c r="A7" s="14" t="s">
        <v>313</v>
      </c>
      <c r="B7" s="16">
        <v>44226.0</v>
      </c>
      <c r="C7" s="15" t="s">
        <v>314</v>
      </c>
      <c r="D7" s="15" t="s">
        <v>315</v>
      </c>
      <c r="E7" s="15" t="s">
        <v>299</v>
      </c>
      <c r="F7" s="15" t="s">
        <v>316</v>
      </c>
      <c r="G7" s="15" t="s">
        <v>317</v>
      </c>
      <c r="H7" s="15" t="s">
        <v>318</v>
      </c>
      <c r="I7" s="15" t="s">
        <v>319</v>
      </c>
      <c r="J7" s="25"/>
      <c r="K7" s="25"/>
      <c r="L7" s="25"/>
      <c r="M7" s="23"/>
      <c r="N7" s="23"/>
      <c r="O7" s="23"/>
      <c r="P7" s="18">
        <f>14 - COUNTBLANK(C7:O7)</f>
        <v>8</v>
      </c>
      <c r="Q7" s="19">
        <f> P7*100/T3</f>
        <v>9.411764706</v>
      </c>
      <c r="T7" s="26"/>
      <c r="U7" s="27"/>
    </row>
    <row r="8">
      <c r="A8" s="14" t="s">
        <v>320</v>
      </c>
      <c r="B8" s="16">
        <v>44203.0</v>
      </c>
      <c r="C8" s="14" t="s">
        <v>321</v>
      </c>
      <c r="D8" s="14" t="s">
        <v>322</v>
      </c>
      <c r="E8" s="14" t="s">
        <v>323</v>
      </c>
      <c r="F8" s="16">
        <v>44247.0</v>
      </c>
      <c r="G8" s="14" t="s">
        <v>324</v>
      </c>
      <c r="H8" s="16">
        <v>44278.0</v>
      </c>
      <c r="I8" s="14" t="s">
        <v>325</v>
      </c>
      <c r="J8" s="28"/>
      <c r="K8" s="28"/>
      <c r="L8" s="28"/>
      <c r="M8" s="28"/>
      <c r="N8" s="28"/>
      <c r="O8" s="28"/>
      <c r="P8" s="18">
        <f t="shared" ref="P8:P19" si="2">14 - COUNTBLANK(B8:O8)</f>
        <v>8</v>
      </c>
      <c r="Q8" s="19">
        <f> P8*100/T3</f>
        <v>9.411764706</v>
      </c>
      <c r="T8" s="26"/>
      <c r="U8" s="27"/>
    </row>
    <row r="9">
      <c r="A9" s="14" t="s">
        <v>326</v>
      </c>
      <c r="B9" s="15" t="s">
        <v>327</v>
      </c>
      <c r="C9" s="15" t="s">
        <v>328</v>
      </c>
      <c r="D9" s="15" t="s">
        <v>329</v>
      </c>
      <c r="E9" s="14" t="s">
        <v>330</v>
      </c>
      <c r="F9" s="15" t="s">
        <v>331</v>
      </c>
      <c r="G9" s="15" t="s">
        <v>332</v>
      </c>
      <c r="H9" s="15" t="s">
        <v>333</v>
      </c>
      <c r="I9" s="25"/>
      <c r="J9" s="25"/>
      <c r="K9" s="25"/>
      <c r="L9" s="25"/>
      <c r="M9" s="23"/>
      <c r="N9" s="23"/>
      <c r="O9" s="23"/>
      <c r="P9" s="18">
        <f t="shared" si="2"/>
        <v>7</v>
      </c>
      <c r="Q9" s="19">
        <f> P9*100/T3</f>
        <v>8.235294118</v>
      </c>
      <c r="T9" s="26"/>
      <c r="U9" s="27"/>
    </row>
    <row r="10">
      <c r="A10" s="14" t="s">
        <v>334</v>
      </c>
      <c r="B10" s="15" t="s">
        <v>335</v>
      </c>
      <c r="C10" s="15" t="s">
        <v>336</v>
      </c>
      <c r="D10" s="15" t="s">
        <v>337</v>
      </c>
      <c r="E10" s="15" t="s">
        <v>338</v>
      </c>
      <c r="F10" s="15" t="s">
        <v>339</v>
      </c>
      <c r="G10" s="15" t="s">
        <v>340</v>
      </c>
      <c r="H10" s="15" t="s">
        <v>341</v>
      </c>
      <c r="I10" s="25"/>
      <c r="J10" s="25"/>
      <c r="K10" s="25"/>
      <c r="L10" s="25"/>
      <c r="M10" s="23"/>
      <c r="N10" s="23"/>
      <c r="O10" s="23"/>
      <c r="P10" s="18">
        <f t="shared" si="2"/>
        <v>7</v>
      </c>
      <c r="Q10" s="19">
        <f> P10*100/T3</f>
        <v>8.235294118</v>
      </c>
      <c r="T10" s="26"/>
      <c r="U10" s="27"/>
    </row>
    <row r="11">
      <c r="A11" s="14" t="s">
        <v>342</v>
      </c>
      <c r="B11" s="15" t="s">
        <v>343</v>
      </c>
      <c r="C11" s="15" t="s">
        <v>344</v>
      </c>
      <c r="D11" s="15" t="s">
        <v>345</v>
      </c>
      <c r="E11" s="15" t="s">
        <v>346</v>
      </c>
      <c r="F11" s="15" t="s">
        <v>347</v>
      </c>
      <c r="G11" s="15" t="s">
        <v>348</v>
      </c>
      <c r="H11" s="15" t="s">
        <v>349</v>
      </c>
      <c r="I11" s="25"/>
      <c r="J11" s="25"/>
      <c r="K11" s="25"/>
      <c r="L11" s="25"/>
      <c r="M11" s="23"/>
      <c r="N11" s="23"/>
      <c r="O11" s="23"/>
      <c r="P11" s="18">
        <f t="shared" si="2"/>
        <v>7</v>
      </c>
      <c r="Q11" s="19">
        <f> P11*100/T3</f>
        <v>8.235294118</v>
      </c>
      <c r="T11" s="26"/>
      <c r="U11" s="27"/>
    </row>
    <row r="12">
      <c r="A12" s="14" t="s">
        <v>350</v>
      </c>
      <c r="B12" s="15" t="s">
        <v>351</v>
      </c>
      <c r="C12" s="15" t="s">
        <v>352</v>
      </c>
      <c r="D12" s="14" t="s">
        <v>330</v>
      </c>
      <c r="E12" s="15" t="s">
        <v>353</v>
      </c>
      <c r="F12" s="15" t="s">
        <v>354</v>
      </c>
      <c r="G12" s="25"/>
      <c r="H12" s="25"/>
      <c r="I12" s="25"/>
      <c r="J12" s="25"/>
      <c r="K12" s="25"/>
      <c r="L12" s="25"/>
      <c r="M12" s="23"/>
      <c r="N12" s="23"/>
      <c r="O12" s="23"/>
      <c r="P12" s="18">
        <f t="shared" si="2"/>
        <v>5</v>
      </c>
      <c r="Q12" s="19">
        <f> P12*100/T3</f>
        <v>5.882352941</v>
      </c>
      <c r="T12" s="26"/>
      <c r="U12" s="27"/>
    </row>
    <row r="13">
      <c r="A13" s="14" t="s">
        <v>355</v>
      </c>
      <c r="B13" s="15" t="s">
        <v>327</v>
      </c>
      <c r="C13" s="14" t="s">
        <v>330</v>
      </c>
      <c r="D13" s="15" t="s">
        <v>282</v>
      </c>
      <c r="E13" s="15" t="s">
        <v>356</v>
      </c>
      <c r="F13" s="15" t="s">
        <v>357</v>
      </c>
      <c r="G13" s="25"/>
      <c r="H13" s="25"/>
      <c r="I13" s="25"/>
      <c r="J13" s="25"/>
      <c r="K13" s="25"/>
      <c r="L13" s="25"/>
      <c r="M13" s="23"/>
      <c r="N13" s="23"/>
      <c r="O13" s="23"/>
      <c r="P13" s="18">
        <f t="shared" si="2"/>
        <v>5</v>
      </c>
      <c r="Q13" s="19">
        <f> P13*100/T3</f>
        <v>5.882352941</v>
      </c>
      <c r="T13" s="26"/>
      <c r="U13" s="27"/>
    </row>
    <row r="14">
      <c r="A14" s="14" t="s">
        <v>358</v>
      </c>
      <c r="B14" s="15" t="s">
        <v>265</v>
      </c>
      <c r="C14" s="14" t="s">
        <v>266</v>
      </c>
      <c r="D14" s="15" t="s">
        <v>269</v>
      </c>
      <c r="E14" s="15" t="s">
        <v>359</v>
      </c>
      <c r="F14" s="15" t="s">
        <v>360</v>
      </c>
      <c r="G14" s="25"/>
      <c r="H14" s="25"/>
      <c r="I14" s="25"/>
      <c r="J14" s="25"/>
      <c r="K14" s="25"/>
      <c r="L14" s="25"/>
      <c r="M14" s="23"/>
      <c r="N14" s="23"/>
      <c r="O14" s="23"/>
      <c r="P14" s="18">
        <f t="shared" si="2"/>
        <v>5</v>
      </c>
      <c r="Q14" s="19">
        <f> P14*100/T3</f>
        <v>5.882352941</v>
      </c>
      <c r="T14" s="26"/>
      <c r="U14" s="27"/>
    </row>
    <row r="15">
      <c r="A15" s="14" t="s">
        <v>361</v>
      </c>
      <c r="B15" s="15" t="s">
        <v>362</v>
      </c>
      <c r="C15" s="15" t="s">
        <v>363</v>
      </c>
      <c r="D15" s="15" t="s">
        <v>364</v>
      </c>
      <c r="E15" s="15" t="s">
        <v>365</v>
      </c>
      <c r="F15" s="15" t="s">
        <v>366</v>
      </c>
      <c r="G15" s="25"/>
      <c r="H15" s="25"/>
      <c r="I15" s="25"/>
      <c r="J15" s="25"/>
      <c r="K15" s="25"/>
      <c r="L15" s="25"/>
      <c r="M15" s="23"/>
      <c r="N15" s="23"/>
      <c r="O15" s="23"/>
      <c r="P15" s="18">
        <f t="shared" si="2"/>
        <v>5</v>
      </c>
      <c r="Q15" s="19">
        <f> P15*100/T3</f>
        <v>5.882352941</v>
      </c>
      <c r="T15" s="26"/>
      <c r="U15" s="27"/>
    </row>
    <row r="16">
      <c r="A16" s="14" t="s">
        <v>367</v>
      </c>
      <c r="B16" s="15" t="s">
        <v>327</v>
      </c>
      <c r="C16" s="16">
        <v>44241.0</v>
      </c>
      <c r="D16" s="15" t="s">
        <v>368</v>
      </c>
      <c r="E16" s="15" t="s">
        <v>369</v>
      </c>
      <c r="F16" s="15" t="s">
        <v>370</v>
      </c>
      <c r="G16" s="25"/>
      <c r="H16" s="25"/>
      <c r="I16" s="25"/>
      <c r="J16" s="25"/>
      <c r="K16" s="25"/>
      <c r="L16" s="25"/>
      <c r="M16" s="23"/>
      <c r="N16" s="23"/>
      <c r="O16" s="23"/>
      <c r="P16" s="18">
        <f t="shared" si="2"/>
        <v>5</v>
      </c>
      <c r="Q16" s="19">
        <f> P16*100/T3</f>
        <v>5.882352941</v>
      </c>
      <c r="T16" s="26"/>
      <c r="U16" s="27"/>
    </row>
    <row r="17">
      <c r="A17" s="14" t="s">
        <v>371</v>
      </c>
      <c r="B17" s="15" t="s">
        <v>372</v>
      </c>
      <c r="C17" s="15" t="s">
        <v>373</v>
      </c>
      <c r="D17" s="15" t="s">
        <v>374</v>
      </c>
      <c r="E17" s="25"/>
      <c r="F17" s="25"/>
      <c r="G17" s="25"/>
      <c r="H17" s="25"/>
      <c r="I17" s="25"/>
      <c r="J17" s="25"/>
      <c r="K17" s="25"/>
      <c r="L17" s="25"/>
      <c r="M17" s="23"/>
      <c r="N17" s="23"/>
      <c r="O17" s="23"/>
      <c r="P17" s="18">
        <f t="shared" si="2"/>
        <v>3</v>
      </c>
      <c r="Q17" s="19">
        <f> P17*100/T3</f>
        <v>3.529411765</v>
      </c>
      <c r="T17" s="26"/>
      <c r="U17" s="27"/>
    </row>
    <row r="18">
      <c r="A18" s="14" t="s">
        <v>375</v>
      </c>
      <c r="B18" s="15" t="s">
        <v>376</v>
      </c>
      <c r="C18" s="15" t="s">
        <v>377</v>
      </c>
      <c r="D18" s="15" t="s">
        <v>378</v>
      </c>
      <c r="E18" s="25"/>
      <c r="F18" s="25"/>
      <c r="G18" s="25"/>
      <c r="H18" s="25"/>
      <c r="I18" s="25"/>
      <c r="J18" s="25"/>
      <c r="K18" s="25"/>
      <c r="L18" s="25"/>
      <c r="M18" s="23"/>
      <c r="N18" s="23"/>
      <c r="O18" s="23"/>
      <c r="P18" s="18">
        <f t="shared" si="2"/>
        <v>3</v>
      </c>
      <c r="Q18" s="19">
        <f> P18*100/T3</f>
        <v>3.529411765</v>
      </c>
      <c r="T18" s="26"/>
      <c r="U18" s="27"/>
    </row>
    <row r="19">
      <c r="A19" s="14" t="s">
        <v>379</v>
      </c>
      <c r="B19" s="15" t="s">
        <v>380</v>
      </c>
      <c r="C19" s="15" t="s">
        <v>331</v>
      </c>
      <c r="D19" s="15" t="s">
        <v>381</v>
      </c>
      <c r="E19" s="25"/>
      <c r="F19" s="25"/>
      <c r="G19" s="25"/>
      <c r="H19" s="25"/>
      <c r="I19" s="25"/>
      <c r="J19" s="25"/>
      <c r="K19" s="25"/>
      <c r="L19" s="25"/>
      <c r="M19" s="23"/>
      <c r="N19" s="23"/>
      <c r="O19" s="23"/>
      <c r="P19" s="18">
        <f t="shared" si="2"/>
        <v>3</v>
      </c>
      <c r="Q19" s="19">
        <f> P19*100/T3</f>
        <v>3.529411765</v>
      </c>
      <c r="T19" s="26"/>
      <c r="U19" s="27"/>
    </row>
    <row r="20">
      <c r="A20" s="14" t="s">
        <v>382</v>
      </c>
      <c r="B20" s="14" t="s">
        <v>305</v>
      </c>
      <c r="C20" s="15" t="s">
        <v>383</v>
      </c>
      <c r="D20" s="25"/>
      <c r="E20" s="25"/>
      <c r="F20" s="25"/>
      <c r="G20" s="25"/>
      <c r="H20" s="25"/>
      <c r="I20" s="25"/>
      <c r="J20" s="25"/>
      <c r="K20" s="25"/>
      <c r="L20" s="25"/>
      <c r="M20" s="23"/>
      <c r="N20" s="23"/>
      <c r="O20" s="23"/>
      <c r="P20" s="18">
        <f>14 - COUNTBLANK(C20:O20)</f>
        <v>2</v>
      </c>
      <c r="Q20" s="19">
        <f> P20*100/T3</f>
        <v>2.352941176</v>
      </c>
      <c r="T20" s="26"/>
      <c r="U20" s="27"/>
    </row>
    <row r="21">
      <c r="A21" s="14" t="s">
        <v>384</v>
      </c>
      <c r="B21" s="17">
        <v>44252.0</v>
      </c>
      <c r="C21" s="22" t="s">
        <v>385</v>
      </c>
      <c r="D21" s="23"/>
      <c r="E21" s="23"/>
      <c r="F21" s="23"/>
      <c r="G21" s="23"/>
      <c r="H21" s="23"/>
      <c r="I21" s="23"/>
      <c r="J21" s="23"/>
      <c r="K21" s="23"/>
      <c r="L21" s="23"/>
      <c r="M21" s="23"/>
      <c r="N21" s="23"/>
      <c r="O21" s="23"/>
      <c r="P21" s="18">
        <f t="shared" ref="P21:P23" si="3">14 - COUNTBLANK(B21:O21)</f>
        <v>2</v>
      </c>
      <c r="Q21" s="19">
        <f> P21*100/T3</f>
        <v>2.352941176</v>
      </c>
      <c r="T21" s="26"/>
      <c r="U21" s="27"/>
    </row>
    <row r="22">
      <c r="A22" s="14" t="s">
        <v>386</v>
      </c>
      <c r="B22" s="22" t="s">
        <v>387</v>
      </c>
      <c r="C22" s="23"/>
      <c r="D22" s="23"/>
      <c r="E22" s="23"/>
      <c r="F22" s="23"/>
      <c r="G22" s="23"/>
      <c r="H22" s="23"/>
      <c r="I22" s="23"/>
      <c r="J22" s="23"/>
      <c r="K22" s="23"/>
      <c r="L22" s="23"/>
      <c r="M22" s="23"/>
      <c r="N22" s="23"/>
      <c r="O22" s="23"/>
      <c r="P22" s="18">
        <f t="shared" si="3"/>
        <v>1</v>
      </c>
      <c r="Q22" s="19">
        <f> P22*100/T3</f>
        <v>1.176470588</v>
      </c>
      <c r="T22" s="26"/>
      <c r="U22" s="27"/>
    </row>
    <row r="23">
      <c r="A23" s="14" t="s">
        <v>388</v>
      </c>
      <c r="B23" s="22" t="s">
        <v>389</v>
      </c>
      <c r="C23" s="23"/>
      <c r="D23" s="23"/>
      <c r="E23" s="23"/>
      <c r="F23" s="23"/>
      <c r="G23" s="23"/>
      <c r="H23" s="23"/>
      <c r="I23" s="23"/>
      <c r="J23" s="23"/>
      <c r="K23" s="23"/>
      <c r="L23" s="23"/>
      <c r="M23" s="23"/>
      <c r="N23" s="23"/>
      <c r="O23" s="23"/>
      <c r="P23" s="18">
        <f t="shared" si="3"/>
        <v>1</v>
      </c>
      <c r="Q23" s="19">
        <f> P23*100/T3</f>
        <v>1.176470588</v>
      </c>
    </row>
    <row r="26">
      <c r="A26" s="29" t="s">
        <v>390</v>
      </c>
    </row>
    <row r="27">
      <c r="A27" s="14" t="s">
        <v>391</v>
      </c>
    </row>
    <row r="28">
      <c r="A28" s="14" t="s">
        <v>392</v>
      </c>
    </row>
    <row r="29">
      <c r="A29" s="14" t="s">
        <v>393</v>
      </c>
    </row>
  </sheetData>
  <mergeCells count="1">
    <mergeCell ref="B2:O2"/>
  </mergeCells>
  <drawing r:id="rId1"/>
</worksheet>
</file>