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stro\data\DeepSkyCatalogs\Format\Classific\Open Clusters\Mel\"/>
    </mc:Choice>
  </mc:AlternateContent>
  <bookViews>
    <workbookView xWindow="0" yWindow="0" windowWidth="20490" windowHeight="7560" activeTab="1"/>
  </bookViews>
  <sheets>
    <sheet name="Melotte" sheetId="1" r:id="rId1"/>
    <sheet name="cat" sheetId="3" r:id="rId2"/>
  </sheets>
  <externalReferences>
    <externalReference r:id="rId3"/>
  </externalReferences>
  <definedNames>
    <definedName name="_xlnm._FilterDatabase" localSheetId="1" hidden="1">cat!$A$1:$M$246</definedName>
    <definedName name="_xlnm._FilterDatabase" localSheetId="0" hidden="1">Melotte!$C$1:$D$246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G5" i="3"/>
  <c r="G6" i="3"/>
  <c r="G159" i="3"/>
  <c r="G28" i="3"/>
  <c r="G68" i="3"/>
  <c r="G94" i="3"/>
  <c r="G71" i="3"/>
  <c r="G56" i="3"/>
  <c r="G64" i="3"/>
  <c r="G18" i="3"/>
  <c r="G21" i="3"/>
  <c r="G25" i="3"/>
  <c r="G78" i="3"/>
  <c r="G42" i="3"/>
  <c r="G85" i="3"/>
  <c r="G20" i="3"/>
  <c r="G8" i="3"/>
  <c r="G72" i="3"/>
  <c r="G3" i="3"/>
  <c r="G57" i="3"/>
  <c r="G189" i="3"/>
  <c r="G1" i="3"/>
  <c r="G49" i="3"/>
  <c r="G73" i="3"/>
  <c r="G46" i="3"/>
  <c r="G103" i="3"/>
  <c r="G31" i="3"/>
  <c r="G246" i="3"/>
  <c r="G104" i="3"/>
  <c r="G87" i="3"/>
  <c r="G35" i="3"/>
  <c r="G211" i="3"/>
  <c r="G67" i="3"/>
  <c r="G59" i="3"/>
  <c r="G50" i="3"/>
  <c r="G213" i="3"/>
  <c r="G242" i="3"/>
  <c r="G39" i="3"/>
  <c r="G237" i="3"/>
  <c r="G198" i="3"/>
  <c r="G162" i="3"/>
  <c r="G115" i="3"/>
  <c r="G225" i="3"/>
  <c r="G29" i="3"/>
  <c r="G232" i="3"/>
  <c r="G17" i="3"/>
  <c r="G179" i="3"/>
  <c r="G74" i="3"/>
  <c r="G26" i="3"/>
  <c r="G54" i="3"/>
  <c r="G53" i="3"/>
  <c r="G199" i="3"/>
  <c r="G226" i="3"/>
  <c r="G58" i="3"/>
  <c r="G75" i="3"/>
  <c r="G89" i="3"/>
  <c r="G167" i="3"/>
  <c r="G93" i="3"/>
  <c r="G30" i="3"/>
  <c r="G183" i="3"/>
  <c r="G150" i="3"/>
  <c r="G15" i="3"/>
  <c r="G228" i="3"/>
  <c r="G139" i="3"/>
  <c r="G19" i="3"/>
  <c r="G202" i="3"/>
  <c r="G69" i="3"/>
  <c r="G140" i="3"/>
  <c r="G206" i="3"/>
  <c r="G214" i="3"/>
  <c r="G70" i="3"/>
  <c r="G65" i="3"/>
  <c r="G60" i="3"/>
  <c r="G215" i="3"/>
  <c r="G41" i="3"/>
  <c r="G170" i="3"/>
  <c r="G131" i="3"/>
  <c r="G174" i="3"/>
  <c r="G11" i="3"/>
  <c r="G90" i="3"/>
  <c r="G27" i="3"/>
  <c r="G38" i="3"/>
  <c r="G105" i="3"/>
  <c r="G106" i="3"/>
  <c r="G16" i="3"/>
  <c r="G223" i="3"/>
  <c r="G153" i="3"/>
  <c r="G185" i="3"/>
  <c r="G233" i="3"/>
  <c r="G154" i="3"/>
  <c r="G79" i="3"/>
  <c r="G96" i="3"/>
  <c r="G188" i="3"/>
  <c r="G80" i="3"/>
  <c r="G22" i="3"/>
  <c r="G100" i="3"/>
  <c r="G51" i="3"/>
  <c r="G107" i="3"/>
  <c r="G7" i="3"/>
  <c r="G13" i="3"/>
  <c r="G95" i="3"/>
  <c r="G178" i="3"/>
  <c r="G117" i="3"/>
  <c r="G23" i="3"/>
  <c r="G124" i="3"/>
  <c r="G81" i="3"/>
  <c r="G91" i="3"/>
  <c r="G9" i="3"/>
  <c r="G113" i="3"/>
  <c r="G114" i="3"/>
  <c r="G32" i="3"/>
  <c r="G116" i="3"/>
  <c r="G132" i="3"/>
  <c r="G118" i="3"/>
  <c r="G119" i="3"/>
  <c r="G120" i="3"/>
  <c r="G97" i="3"/>
  <c r="G122" i="3"/>
  <c r="G126" i="3"/>
  <c r="G47" i="3"/>
  <c r="G125" i="3"/>
  <c r="G109" i="3"/>
  <c r="G127" i="3"/>
  <c r="G86" i="3"/>
  <c r="G187" i="3"/>
  <c r="G130" i="3"/>
  <c r="G61" i="3"/>
  <c r="G121" i="3"/>
  <c r="G133" i="3"/>
  <c r="G134" i="3"/>
  <c r="G135" i="3"/>
  <c r="G136" i="3"/>
  <c r="G137" i="3"/>
  <c r="G141" i="3"/>
  <c r="G240" i="3"/>
  <c r="G44" i="3"/>
  <c r="G62" i="3"/>
  <c r="G45" i="3"/>
  <c r="G143" i="3"/>
  <c r="G144" i="3"/>
  <c r="G145" i="3"/>
  <c r="G55" i="3"/>
  <c r="G128" i="3"/>
  <c r="G148" i="3"/>
  <c r="G149" i="3"/>
  <c r="G110" i="3"/>
  <c r="G151" i="3"/>
  <c r="G152" i="3"/>
  <c r="G207" i="3"/>
  <c r="G14" i="3"/>
  <c r="G155" i="3"/>
  <c r="G98" i="3"/>
  <c r="G224" i="3"/>
  <c r="G158" i="3"/>
  <c r="G123" i="3"/>
  <c r="G160" i="3"/>
  <c r="G161" i="3"/>
  <c r="G108" i="3"/>
  <c r="G163" i="3"/>
  <c r="G164" i="3"/>
  <c r="G165" i="3"/>
  <c r="G166" i="3"/>
  <c r="G241" i="3"/>
  <c r="G168" i="3"/>
  <c r="G169" i="3"/>
  <c r="G92" i="3"/>
  <c r="G171" i="3"/>
  <c r="G172" i="3"/>
  <c r="G173" i="3"/>
  <c r="G180" i="3"/>
  <c r="G175" i="3"/>
  <c r="G176" i="3"/>
  <c r="G177" i="3"/>
  <c r="G129" i="3"/>
  <c r="G24" i="3"/>
  <c r="G33" i="3"/>
  <c r="G181" i="3"/>
  <c r="G99" i="3"/>
  <c r="G101" i="3"/>
  <c r="G12" i="3"/>
  <c r="G43" i="3"/>
  <c r="G186" i="3"/>
  <c r="G10" i="3"/>
  <c r="G84" i="3"/>
  <c r="G76" i="3"/>
  <c r="G190" i="3"/>
  <c r="G191" i="3"/>
  <c r="G192" i="3"/>
  <c r="G193" i="3"/>
  <c r="G194" i="3"/>
  <c r="G195" i="3"/>
  <c r="G196" i="3"/>
  <c r="G197" i="3"/>
  <c r="G239" i="3"/>
  <c r="G63" i="3"/>
  <c r="G200" i="3"/>
  <c r="G201" i="3"/>
  <c r="G40" i="3"/>
  <c r="G203" i="3"/>
  <c r="G204" i="3"/>
  <c r="G52" i="3"/>
  <c r="G111" i="3"/>
  <c r="G205" i="3"/>
  <c r="G208" i="3"/>
  <c r="G209" i="3"/>
  <c r="G112" i="3"/>
  <c r="G37" i="3"/>
  <c r="G212" i="3"/>
  <c r="G142" i="3"/>
  <c r="G48" i="3"/>
  <c r="G82" i="3"/>
  <c r="G216" i="3"/>
  <c r="G217" i="3"/>
  <c r="G218" i="3"/>
  <c r="G219" i="3"/>
  <c r="G220" i="3"/>
  <c r="G221" i="3"/>
  <c r="G222" i="3"/>
  <c r="G146" i="3"/>
  <c r="G182" i="3"/>
  <c r="G138" i="3"/>
  <c r="G184" i="3"/>
  <c r="G227" i="3"/>
  <c r="G34" i="3"/>
  <c r="G229" i="3"/>
  <c r="G230" i="3"/>
  <c r="G231" i="3"/>
  <c r="G210" i="3"/>
  <c r="G77" i="3"/>
  <c r="G234" i="3"/>
  <c r="G235" i="3"/>
  <c r="G236" i="3"/>
  <c r="G36" i="3"/>
  <c r="G238" i="3"/>
  <c r="G88" i="3"/>
  <c r="G147" i="3"/>
  <c r="G66" i="3"/>
  <c r="G156" i="3"/>
  <c r="G243" i="3"/>
  <c r="G102" i="3"/>
  <c r="G244" i="3"/>
  <c r="G83" i="3"/>
  <c r="G157" i="3"/>
  <c r="G2" i="3"/>
</calcChain>
</file>

<file path=xl/sharedStrings.xml><?xml version="1.0" encoding="utf-8"?>
<sst xmlns="http://schemas.openxmlformats.org/spreadsheetml/2006/main" count="4789" uniqueCount="1802">
  <si>
    <r>
      <rPr>
        <sz val="9"/>
        <rFont val="Arial"/>
        <family val="2"/>
      </rPr>
      <t>Mel. #</t>
    </r>
  </si>
  <si>
    <r>
      <rPr>
        <sz val="9"/>
        <rFont val="Arial"/>
        <family val="2"/>
      </rPr>
      <t>Alternative(s)</t>
    </r>
  </si>
  <si>
    <t>ID1</t>
    <phoneticPr fontId="4" type="noConversion"/>
  </si>
  <si>
    <t>ID2</t>
    <phoneticPr fontId="4" type="noConversion"/>
  </si>
  <si>
    <r>
      <rPr>
        <sz val="9"/>
        <rFont val="Arial"/>
        <family val="2"/>
      </rPr>
      <t>Type</t>
    </r>
  </si>
  <si>
    <r>
      <rPr>
        <sz val="9"/>
        <rFont val="Arial"/>
        <family val="2"/>
      </rPr>
      <t>Const.</t>
    </r>
  </si>
  <si>
    <r>
      <rPr>
        <sz val="9"/>
        <rFont val="Arial"/>
        <family val="2"/>
      </rPr>
      <t>R.A.</t>
    </r>
  </si>
  <si>
    <r>
      <rPr>
        <sz val="9"/>
        <rFont val="Arial"/>
        <family val="2"/>
      </rPr>
      <t>Dec.</t>
    </r>
  </si>
  <si>
    <r>
      <rPr>
        <sz val="9"/>
        <rFont val="Arial"/>
        <family val="2"/>
      </rPr>
      <t>Mag.</t>
    </r>
  </si>
  <si>
    <r>
      <rPr>
        <sz val="9"/>
        <rFont val="Arial"/>
        <family val="2"/>
      </rPr>
      <t>Size</t>
    </r>
  </si>
  <si>
    <r>
      <rPr>
        <sz val="9"/>
        <rFont val="Arial"/>
        <family val="2"/>
      </rPr>
      <t>Melotte's comments</t>
    </r>
  </si>
  <si>
    <r>
      <rPr>
        <sz val="6.5"/>
        <rFont val="Arial"/>
        <family val="2"/>
      </rPr>
      <t>NGC 104</t>
    </r>
  </si>
  <si>
    <t>NGC104</t>
  </si>
  <si>
    <r>
      <rPr>
        <sz val="6.5"/>
        <rFont val="Arial"/>
        <family val="2"/>
      </rPr>
      <t>Globular</t>
    </r>
  </si>
  <si>
    <r>
      <rPr>
        <sz val="6.5"/>
        <rFont val="Arial"/>
        <family val="2"/>
      </rPr>
      <t>Tucana</t>
    </r>
  </si>
  <si>
    <r>
      <rPr>
        <sz val="6.5"/>
        <rFont val="Arial"/>
        <family val="2"/>
      </rPr>
      <t>00h24m04s</t>
    </r>
  </si>
  <si>
    <r>
      <rPr>
        <sz val="6.5"/>
        <rFont val="Arial"/>
        <family val="2"/>
      </rPr>
      <t>-72°05'</t>
    </r>
  </si>
  <si>
    <r>
      <rPr>
        <sz val="6.5"/>
        <rFont val="Arial"/>
        <family val="2"/>
      </rPr>
      <t>50'</t>
    </r>
  </si>
  <si>
    <r>
      <rPr>
        <sz val="6.5"/>
        <rFont val="Arial"/>
        <family val="2"/>
      </rPr>
      <t>A typical globular cluster. Bright. Well condensed at centre.</t>
    </r>
  </si>
  <si>
    <r>
      <rPr>
        <sz val="6.5"/>
        <rFont val="Arial"/>
        <family val="2"/>
      </rPr>
      <t>NGC 188, Collinder 6</t>
    </r>
  </si>
  <si>
    <t>NGC188</t>
  </si>
  <si>
    <r>
      <rPr>
        <sz val="6.5"/>
        <rFont val="Arial"/>
        <family val="2"/>
      </rPr>
      <t>Open</t>
    </r>
  </si>
  <si>
    <r>
      <rPr>
        <sz val="6.5"/>
        <rFont val="Arial"/>
        <family val="2"/>
      </rPr>
      <t>Cepheus</t>
    </r>
  </si>
  <si>
    <r>
      <rPr>
        <sz val="6.5"/>
        <rFont val="Arial"/>
        <family val="2"/>
      </rPr>
      <t>00h47m28s</t>
    </r>
  </si>
  <si>
    <r>
      <rPr>
        <sz val="6.5"/>
        <rFont val="Arial"/>
        <family val="2"/>
      </rPr>
      <t>+85°15'</t>
    </r>
  </si>
  <si>
    <r>
      <rPr>
        <sz val="6.5"/>
        <rFont val="Arial"/>
        <family val="2"/>
      </rPr>
      <t>17'</t>
    </r>
  </si>
  <si>
    <r>
      <rPr>
        <sz val="6.5"/>
        <rFont val="Arial"/>
        <family val="2"/>
      </rPr>
      <t>"A somewhat ill-defined cluster mostly 14th to 16th magnitude stars.</t>
    </r>
  </si>
  <si>
    <r>
      <rPr>
        <sz val="6.5"/>
        <rFont val="Arial"/>
        <family val="2"/>
      </rPr>
      <t>NGC 288</t>
    </r>
  </si>
  <si>
    <t>NGC288</t>
  </si>
  <si>
    <r>
      <rPr>
        <sz val="6.5"/>
        <rFont val="Arial"/>
        <family val="2"/>
      </rPr>
      <t>Sculptor</t>
    </r>
  </si>
  <si>
    <r>
      <rPr>
        <sz val="6.5"/>
        <rFont val="Arial"/>
        <family val="2"/>
      </rPr>
      <t>00h52m45s</t>
    </r>
  </si>
  <si>
    <r>
      <rPr>
        <sz val="6.5"/>
        <rFont val="Arial"/>
        <family val="2"/>
      </rPr>
      <t>-26°35'</t>
    </r>
  </si>
  <si>
    <r>
      <rPr>
        <sz val="6.5"/>
        <rFont val="Arial"/>
        <family val="2"/>
      </rPr>
      <t>13'</t>
    </r>
  </si>
  <si>
    <r>
      <rPr>
        <sz val="6.5"/>
        <rFont val="Arial"/>
        <family val="2"/>
      </rPr>
      <t>Globular cluster, rather loose at centre.</t>
    </r>
  </si>
  <si>
    <r>
      <rPr>
        <sz val="6.5"/>
        <rFont val="Arial"/>
        <family val="2"/>
      </rPr>
      <t>NGC 362</t>
    </r>
  </si>
  <si>
    <t>NGC362</t>
  </si>
  <si>
    <r>
      <rPr>
        <sz val="6.5"/>
        <rFont val="Arial"/>
        <family val="2"/>
      </rPr>
      <t>01h03m14s</t>
    </r>
  </si>
  <si>
    <r>
      <rPr>
        <sz val="6.5"/>
        <rFont val="Arial"/>
        <family val="2"/>
      </rPr>
      <t>-70°50'</t>
    </r>
  </si>
  <si>
    <r>
      <rPr>
        <sz val="6.5"/>
        <rFont val="Arial"/>
        <family val="2"/>
      </rPr>
      <t>14'</t>
    </r>
  </si>
  <si>
    <r>
      <rPr>
        <sz val="6.5"/>
        <rFont val="Arial"/>
        <family val="2"/>
      </rPr>
      <t>Globular cluster. Similar to N.G.C. 104 but smaller. Bright.</t>
    </r>
  </si>
  <si>
    <r>
      <rPr>
        <sz val="6.5"/>
        <rFont val="Arial"/>
        <family val="2"/>
      </rPr>
      <t>NGC 371</t>
    </r>
  </si>
  <si>
    <t>NGC371</t>
  </si>
  <si>
    <r>
      <rPr>
        <sz val="6.5"/>
        <rFont val="Arial"/>
        <family val="2"/>
      </rPr>
      <t>Diffuse Nebula</t>
    </r>
  </si>
  <si>
    <r>
      <rPr>
        <sz val="6.5"/>
        <rFont val="Arial"/>
        <family val="2"/>
      </rPr>
      <t>01h03m30s</t>
    </r>
  </si>
  <si>
    <r>
      <rPr>
        <sz val="6.5"/>
        <rFont val="Arial"/>
        <family val="2"/>
      </rPr>
      <t>-72°03'</t>
    </r>
  </si>
  <si>
    <r>
      <rPr>
        <sz val="6.5"/>
        <rFont val="Arial"/>
        <family val="2"/>
      </rPr>
      <t>7.5'</t>
    </r>
  </si>
  <si>
    <r>
      <rPr>
        <sz val="6.5"/>
        <rFont val="Arial"/>
        <family val="2"/>
      </rPr>
      <t>Globular cluster. Falls in smaller Magellanic cloud, and has every appearance of being a globular cluster.</t>
    </r>
  </si>
  <si>
    <r>
      <rPr>
        <sz val="6.5"/>
        <rFont val="Arial"/>
        <family val="2"/>
      </rPr>
      <t>NGC 436, Collinder 11</t>
    </r>
  </si>
  <si>
    <t>NGC436</t>
  </si>
  <si>
    <r>
      <rPr>
        <sz val="6.5"/>
        <rFont val="Arial"/>
        <family val="2"/>
      </rPr>
      <t>Cassiopeia</t>
    </r>
  </si>
  <si>
    <r>
      <rPr>
        <sz val="6.5"/>
        <rFont val="Arial"/>
        <family val="2"/>
      </rPr>
      <t>01h15m58s</t>
    </r>
  </si>
  <si>
    <r>
      <rPr>
        <sz val="6.5"/>
        <rFont val="Arial"/>
        <family val="2"/>
      </rPr>
      <t>+58°48'</t>
    </r>
  </si>
  <si>
    <r>
      <rPr>
        <sz val="6.5"/>
        <rFont val="Arial"/>
        <family val="2"/>
      </rPr>
      <t>5.0'</t>
    </r>
  </si>
  <si>
    <r>
      <rPr>
        <sz val="6.5"/>
        <rFont val="Arial"/>
        <family val="2"/>
      </rPr>
      <t>A few stars clustering together. Resembles N.G.C. 582, 645, 659. Difficult to decide whether these should not be classed II. All the clusters here resemble one another though differing in extent.</t>
    </r>
  </si>
  <si>
    <r>
      <rPr>
        <sz val="6.5"/>
        <rFont val="Arial"/>
        <family val="2"/>
      </rPr>
      <t>NGC 457, Collinder 12</t>
    </r>
  </si>
  <si>
    <t>NGC457</t>
  </si>
  <si>
    <r>
      <rPr>
        <sz val="6.5"/>
        <rFont val="Arial"/>
        <family val="2"/>
      </rPr>
      <t>01h19m35s</t>
    </r>
  </si>
  <si>
    <r>
      <rPr>
        <sz val="6.5"/>
        <rFont val="Arial"/>
        <family val="2"/>
      </rPr>
      <t>+58°17'</t>
    </r>
  </si>
  <si>
    <r>
      <rPr>
        <sz val="6.5"/>
        <rFont val="Arial"/>
        <family val="2"/>
      </rPr>
      <t>20'</t>
    </r>
  </si>
  <si>
    <r>
      <rPr>
        <sz val="6.5"/>
        <rFont val="Arial"/>
        <family val="2"/>
      </rPr>
      <t>A small cluster in a rich region.</t>
    </r>
  </si>
  <si>
    <r>
      <rPr>
        <sz val="6.5"/>
        <rFont val="Arial"/>
        <family val="2"/>
      </rPr>
      <t>M103, NGC 581, Collinder 14</t>
    </r>
  </si>
  <si>
    <t>M103</t>
  </si>
  <si>
    <t>NGC581</t>
  </si>
  <si>
    <r>
      <rPr>
        <sz val="6.5"/>
        <rFont val="Arial"/>
        <family val="2"/>
      </rPr>
      <t>01h33m23s</t>
    </r>
  </si>
  <si>
    <r>
      <rPr>
        <sz val="6.5"/>
        <rFont val="Arial"/>
        <family val="2"/>
      </rPr>
      <t>+60°39'</t>
    </r>
  </si>
  <si>
    <r>
      <rPr>
        <sz val="6.5"/>
        <rFont val="Arial"/>
        <family val="2"/>
      </rPr>
      <t>5'</t>
    </r>
  </si>
  <si>
    <r>
      <rPr>
        <sz val="6.5"/>
        <rFont val="Arial"/>
        <family val="2"/>
      </rPr>
      <t>M. 103. A few stars forming a loose cluster.</t>
    </r>
  </si>
  <si>
    <r>
      <rPr>
        <sz val="6.5"/>
        <rFont val="Arial"/>
        <family val="2"/>
      </rPr>
      <t>NGC 654, Collinder 18</t>
    </r>
  </si>
  <si>
    <t>NGC654</t>
  </si>
  <si>
    <r>
      <rPr>
        <sz val="6.5"/>
        <rFont val="Arial"/>
        <family val="2"/>
      </rPr>
      <t>01h44m00s</t>
    </r>
  </si>
  <si>
    <r>
      <rPr>
        <sz val="6.5"/>
        <rFont val="Arial"/>
        <family val="2"/>
      </rPr>
      <t>+61°53'</t>
    </r>
  </si>
  <si>
    <r>
      <rPr>
        <sz val="6.5"/>
        <rFont val="Arial"/>
        <family val="2"/>
      </rPr>
      <t>A few stars clustered together in a rich region.</t>
    </r>
  </si>
  <si>
    <r>
      <rPr>
        <sz val="6.5"/>
        <rFont val="Arial"/>
        <family val="2"/>
      </rPr>
      <t>NGC 659, Collinder 19</t>
    </r>
  </si>
  <si>
    <t>NGC659</t>
  </si>
  <si>
    <r>
      <rPr>
        <sz val="6.5"/>
        <rFont val="Arial"/>
        <family val="2"/>
      </rPr>
      <t>01h44m24s</t>
    </r>
  </si>
  <si>
    <r>
      <rPr>
        <sz val="6.5"/>
        <rFont val="Arial"/>
        <family val="2"/>
      </rPr>
      <t>+60°40'</t>
    </r>
  </si>
  <si>
    <r>
      <rPr>
        <sz val="6.5"/>
        <rFont val="Arial"/>
        <family val="2"/>
      </rPr>
      <t>A few stars clustered together.</t>
    </r>
  </si>
  <si>
    <r>
      <rPr>
        <sz val="6.5"/>
        <rFont val="Arial"/>
        <family val="2"/>
      </rPr>
      <t>NGC 663, Collinder 20</t>
    </r>
  </si>
  <si>
    <t>NGC663</t>
  </si>
  <si>
    <r>
      <rPr>
        <sz val="6.5"/>
        <rFont val="Arial"/>
        <family val="2"/>
      </rPr>
      <t>01h46m09s</t>
    </r>
  </si>
  <si>
    <r>
      <rPr>
        <sz val="6.5"/>
        <rFont val="Arial"/>
        <family val="2"/>
      </rPr>
      <t>+61°14'</t>
    </r>
  </si>
  <si>
    <r>
      <rPr>
        <sz val="6.5"/>
        <rFont val="Arial"/>
        <family val="2"/>
      </rPr>
      <t>Fairly well-defined, loose cluster.</t>
    </r>
  </si>
  <si>
    <r>
      <rPr>
        <sz val="6.5"/>
        <rFont val="Arial"/>
        <family val="2"/>
      </rPr>
      <t>NGC 752, Collinder 23</t>
    </r>
  </si>
  <si>
    <t>NGC752</t>
  </si>
  <si>
    <r>
      <rPr>
        <sz val="6.5"/>
        <rFont val="Arial"/>
        <family val="2"/>
      </rPr>
      <t>Andromeda</t>
    </r>
  </si>
  <si>
    <r>
      <rPr>
        <sz val="6.5"/>
        <rFont val="Arial"/>
        <family val="2"/>
      </rPr>
      <t>01h57m41s</t>
    </r>
  </si>
  <si>
    <r>
      <rPr>
        <sz val="6.5"/>
        <rFont val="Arial"/>
        <family val="2"/>
      </rPr>
      <t>+37°47'</t>
    </r>
  </si>
  <si>
    <r>
      <rPr>
        <sz val="6.5"/>
        <rFont val="Arial"/>
        <family val="2"/>
      </rPr>
      <t>75'</t>
    </r>
  </si>
  <si>
    <r>
      <rPr>
        <sz val="6.5"/>
        <rFont val="Arial"/>
        <family val="2"/>
      </rPr>
      <t>A very open cluster, but quite distinct from the surrounding stars.</t>
    </r>
  </si>
  <si>
    <r>
      <rPr>
        <sz val="6.5"/>
        <rFont val="Arial"/>
        <family val="2"/>
      </rPr>
      <t>NGC 869, Collinder 24</t>
    </r>
  </si>
  <si>
    <t>NGC869</t>
  </si>
  <si>
    <r>
      <rPr>
        <sz val="6.5"/>
        <rFont val="Arial"/>
        <family val="2"/>
      </rPr>
      <t>Perseus</t>
    </r>
  </si>
  <si>
    <r>
      <rPr>
        <sz val="6.5"/>
        <rFont val="Arial"/>
        <family val="2"/>
      </rPr>
      <t>02h19m00s</t>
    </r>
  </si>
  <si>
    <r>
      <rPr>
        <sz val="6.5"/>
        <rFont val="Arial"/>
        <family val="2"/>
      </rPr>
      <t>+57°07'</t>
    </r>
  </si>
  <si>
    <r>
      <rPr>
        <sz val="6.5"/>
        <rFont val="Arial"/>
        <family val="2"/>
      </rPr>
      <t>18'</t>
    </r>
  </si>
  <si>
    <r>
      <rPr>
        <sz val="6.5"/>
        <rFont val="Arial"/>
        <family val="2"/>
      </rPr>
      <t>Double cluster in Perseus. The other clusters about this region resemble these but are smaller.</t>
    </r>
  </si>
  <si>
    <r>
      <rPr>
        <sz val="6.5"/>
        <rFont val="Arial"/>
        <family val="2"/>
      </rPr>
      <t>NGC 884, Collinder 25</t>
    </r>
  </si>
  <si>
    <t>NGC884</t>
  </si>
  <si>
    <r>
      <rPr>
        <sz val="6.5"/>
        <rFont val="Arial"/>
        <family val="2"/>
      </rPr>
      <t>02h22m18s</t>
    </r>
  </si>
  <si>
    <r>
      <rPr>
        <sz val="6.5"/>
        <rFont val="Arial"/>
        <family val="2"/>
      </rPr>
      <t>+57°08'</t>
    </r>
  </si>
  <si>
    <r>
      <rPr>
        <sz val="6.5"/>
        <rFont val="Arial"/>
        <family val="2"/>
      </rPr>
      <t>IC 1805, Collinder 26</t>
    </r>
  </si>
  <si>
    <t>IC1805</t>
  </si>
  <si>
    <r>
      <rPr>
        <sz val="6.5"/>
        <rFont val="Arial"/>
        <family val="2"/>
      </rPr>
      <t>02h32m42s</t>
    </r>
  </si>
  <si>
    <r>
      <rPr>
        <sz val="6.5"/>
        <rFont val="Arial"/>
        <family val="2"/>
      </rPr>
      <t>+61°27'</t>
    </r>
  </si>
  <si>
    <r>
      <rPr>
        <sz val="6.5"/>
        <rFont val="Arial"/>
        <family val="2"/>
      </rPr>
      <t>A very loose cluster. Somewhat similar to N.G.C. 1027, but stars not so numerous and generally brighter.</t>
    </r>
  </si>
  <si>
    <r>
      <rPr>
        <sz val="6.5"/>
        <rFont val="Arial"/>
        <family val="2"/>
      </rPr>
      <t>NGC 1027, Collinder 30</t>
    </r>
  </si>
  <si>
    <t>NGC1027</t>
  </si>
  <si>
    <r>
      <rPr>
        <sz val="6.5"/>
        <rFont val="Arial"/>
        <family val="2"/>
      </rPr>
      <t>02h42m40s</t>
    </r>
  </si>
  <si>
    <r>
      <rPr>
        <sz val="6.5"/>
        <rFont val="Arial"/>
        <family val="2"/>
      </rPr>
      <t>+61°35'</t>
    </r>
  </si>
  <si>
    <r>
      <rPr>
        <sz val="6.5"/>
        <rFont val="Arial"/>
        <family val="2"/>
      </rPr>
      <t>A loose cluster, not very well defined.</t>
    </r>
  </si>
  <si>
    <r>
      <rPr>
        <sz val="6.5"/>
        <rFont val="Arial"/>
        <family val="2"/>
      </rPr>
      <t>M34,NGC 1039, Collinder 31</t>
    </r>
  </si>
  <si>
    <t>M34</t>
  </si>
  <si>
    <t>NGC1039</t>
  </si>
  <si>
    <r>
      <rPr>
        <sz val="6.5"/>
        <rFont val="Arial"/>
        <family val="2"/>
      </rPr>
      <t>02h42m05s</t>
    </r>
  </si>
  <si>
    <r>
      <rPr>
        <sz val="6.5"/>
        <rFont val="Arial"/>
        <family val="2"/>
      </rPr>
      <t>+42°45'</t>
    </r>
  </si>
  <si>
    <r>
      <rPr>
        <sz val="6.5"/>
        <rFont val="Arial"/>
        <family val="2"/>
      </rPr>
      <t>35'</t>
    </r>
  </si>
  <si>
    <r>
      <rPr>
        <sz val="6.5"/>
        <rFont val="Arial"/>
        <family val="2"/>
      </rPr>
      <t>M. 34. A small, well-defined cluster near the large double cluster in Perseus.</t>
    </r>
  </si>
  <si>
    <r>
      <rPr>
        <sz val="6.5"/>
        <rFont val="Arial"/>
        <family val="2"/>
      </rPr>
      <t>NGC 1245, Collinder 38</t>
    </r>
  </si>
  <si>
    <t>NGC1245</t>
  </si>
  <si>
    <r>
      <rPr>
        <sz val="6.5"/>
        <rFont val="Arial"/>
        <family val="2"/>
      </rPr>
      <t>03h14m42s</t>
    </r>
  </si>
  <si>
    <r>
      <rPr>
        <sz val="6.5"/>
        <rFont val="Arial"/>
        <family val="2"/>
      </rPr>
      <t>+47°14'</t>
    </r>
  </si>
  <si>
    <r>
      <rPr>
        <sz val="6.5"/>
        <rFont val="Arial"/>
        <family val="2"/>
      </rPr>
      <t>40'</t>
    </r>
  </si>
  <si>
    <r>
      <rPr>
        <sz val="6.5"/>
        <rFont val="Arial"/>
        <family val="2"/>
      </rPr>
      <t>A fine open cluster.</t>
    </r>
  </si>
  <si>
    <r>
      <rPr>
        <sz val="6.5"/>
        <rFont val="Arial"/>
        <family val="2"/>
      </rPr>
      <t>NGC 1261</t>
    </r>
  </si>
  <si>
    <t>NGC1261</t>
  </si>
  <si>
    <r>
      <rPr>
        <sz val="6.5"/>
        <rFont val="Arial"/>
        <family val="2"/>
      </rPr>
      <t>Horologium</t>
    </r>
  </si>
  <si>
    <r>
      <rPr>
        <sz val="6.5"/>
        <rFont val="Arial"/>
        <family val="2"/>
      </rPr>
      <t>03h12m16s</t>
    </r>
  </si>
  <si>
    <r>
      <rPr>
        <sz val="6.5"/>
        <rFont val="Arial"/>
        <family val="2"/>
      </rPr>
      <t>-55°13'</t>
    </r>
  </si>
  <si>
    <r>
      <rPr>
        <sz val="6.5"/>
        <rFont val="Arial"/>
        <family val="2"/>
      </rPr>
      <t>6.8'</t>
    </r>
  </si>
  <si>
    <r>
      <rPr>
        <sz val="6.5"/>
        <rFont val="Arial"/>
        <family val="2"/>
      </rPr>
      <t>Globular cluster, well condensed at centre, faint stars.</t>
    </r>
  </si>
  <si>
    <r>
      <rPr>
        <sz val="6.5"/>
        <rFont val="Arial"/>
        <family val="2"/>
      </rPr>
      <t>Collinder 39</t>
    </r>
  </si>
  <si>
    <r>
      <rPr>
        <sz val="6.5"/>
        <rFont val="Arial"/>
        <family val="2"/>
      </rPr>
      <t>03h24m19s</t>
    </r>
  </si>
  <si>
    <r>
      <rPr>
        <sz val="6.5"/>
        <rFont val="Arial"/>
        <family val="2"/>
      </rPr>
      <t>+49°51'</t>
    </r>
  </si>
  <si>
    <r>
      <rPr>
        <sz val="6.5"/>
        <rFont val="Arial"/>
        <family val="2"/>
      </rPr>
      <t>5°</t>
    </r>
  </si>
  <si>
    <r>
      <rPr>
        <sz val="6.5"/>
        <rFont val="Arial"/>
        <family val="2"/>
      </rPr>
      <t>The large extended cluster in Perseus, covering an area 5° square.</t>
    </r>
  </si>
  <si>
    <r>
      <rPr>
        <sz val="6.5"/>
        <rFont val="Arial"/>
        <family val="2"/>
      </rPr>
      <t>NGC 1342, Collinder 40</t>
    </r>
  </si>
  <si>
    <t>NGC1342</t>
  </si>
  <si>
    <r>
      <rPr>
        <sz val="6.5"/>
        <rFont val="Arial"/>
        <family val="2"/>
      </rPr>
      <t>03h31m38s</t>
    </r>
  </si>
  <si>
    <r>
      <rPr>
        <sz val="6.5"/>
        <rFont val="Arial"/>
        <family val="2"/>
      </rPr>
      <t>+37°22'</t>
    </r>
  </si>
  <si>
    <r>
      <rPr>
        <sz val="6.5"/>
        <rFont val="Arial"/>
        <family val="2"/>
      </rPr>
      <t>15'</t>
    </r>
  </si>
  <si>
    <r>
      <rPr>
        <sz val="6.5"/>
        <rFont val="Arial"/>
        <family val="2"/>
      </rPr>
      <t>A loose cluster. Not well defined.</t>
    </r>
  </si>
  <si>
    <r>
      <rPr>
        <sz val="6.5"/>
        <rFont val="Arial"/>
        <family val="2"/>
      </rPr>
      <t>M45, Collinder 42, Pleiades</t>
    </r>
  </si>
  <si>
    <t>M45</t>
  </si>
  <si>
    <r>
      <rPr>
        <sz val="6.5"/>
        <rFont val="Arial"/>
        <family val="2"/>
      </rPr>
      <t>Taurus</t>
    </r>
  </si>
  <si>
    <r>
      <rPr>
        <sz val="6.5"/>
        <rFont val="Arial"/>
        <family val="2"/>
      </rPr>
      <t>03h47m00s</t>
    </r>
  </si>
  <si>
    <r>
      <rPr>
        <sz val="6.5"/>
        <rFont val="Arial"/>
        <family val="2"/>
      </rPr>
      <t>+24°07'</t>
    </r>
  </si>
  <si>
    <r>
      <rPr>
        <sz val="6.5"/>
        <rFont val="Arial"/>
        <family val="2"/>
      </rPr>
      <t>120'</t>
    </r>
  </si>
  <si>
    <r>
      <rPr>
        <sz val="6.5"/>
        <rFont val="Arial"/>
        <family val="2"/>
      </rPr>
      <t>Pleiades.</t>
    </r>
  </si>
  <si>
    <r>
      <rPr>
        <sz val="6.5"/>
        <rFont val="Arial"/>
        <family val="2"/>
      </rPr>
      <t>NGC 1528, Collinder 47</t>
    </r>
  </si>
  <si>
    <t>NGC1528</t>
  </si>
  <si>
    <r>
      <rPr>
        <sz val="6.5"/>
        <rFont val="Arial"/>
        <family val="2"/>
      </rPr>
      <t>04h15m23s</t>
    </r>
  </si>
  <si>
    <r>
      <rPr>
        <sz val="6.5"/>
        <rFont val="Arial"/>
        <family val="2"/>
      </rPr>
      <t>+51°12'</t>
    </r>
  </si>
  <si>
    <r>
      <rPr>
        <sz val="6.5"/>
        <rFont val="Arial"/>
        <family val="2"/>
      </rPr>
      <t>16'</t>
    </r>
  </si>
  <si>
    <r>
      <rPr>
        <sz val="6.5"/>
        <rFont val="Arial"/>
        <family val="2"/>
      </rPr>
      <t>An open cluster, includes some fairly bright stars.</t>
    </r>
  </si>
  <si>
    <r>
      <rPr>
        <sz val="6.5"/>
        <rFont val="Arial"/>
        <family val="2"/>
      </rPr>
      <t>IC 361, Collinder 48</t>
    </r>
  </si>
  <si>
    <t>IC361</t>
  </si>
  <si>
    <r>
      <rPr>
        <sz val="6.5"/>
        <rFont val="Arial"/>
        <family val="2"/>
      </rPr>
      <t>Camelopardus</t>
    </r>
  </si>
  <si>
    <r>
      <rPr>
        <sz val="6.5"/>
        <rFont val="Arial"/>
        <family val="2"/>
      </rPr>
      <t>04h19m00s</t>
    </r>
  </si>
  <si>
    <r>
      <rPr>
        <sz val="6.5"/>
        <rFont val="Arial"/>
        <family val="2"/>
      </rPr>
      <t>+58°18'</t>
    </r>
  </si>
  <si>
    <r>
      <rPr>
        <sz val="6.5"/>
        <rFont val="Arial"/>
        <family val="2"/>
      </rPr>
      <t>6'</t>
    </r>
  </si>
  <si>
    <r>
      <rPr>
        <sz val="6.5"/>
        <rFont val="Arial"/>
        <family val="2"/>
      </rPr>
      <t>A cluster of very faint stars. Difficult to class; possibly a globular cluster, but it is so faint on the plate that it is impossible to tell. Described in I.C. as ? neb. cluster. Its galactic position makes this uncertainty particularly striking.</t>
    </r>
  </si>
  <si>
    <r>
      <rPr>
        <sz val="6.5"/>
        <rFont val="Arial"/>
        <family val="2"/>
      </rPr>
      <t>Hyades, Collinder 50</t>
    </r>
  </si>
  <si>
    <r>
      <rPr>
        <sz val="6.5"/>
        <rFont val="Arial"/>
        <family val="2"/>
      </rPr>
      <t>04h26m54s</t>
    </r>
  </si>
  <si>
    <r>
      <rPr>
        <sz val="6.5"/>
        <rFont val="Arial"/>
        <family val="2"/>
      </rPr>
      <t>+15°52'</t>
    </r>
  </si>
  <si>
    <r>
      <rPr>
        <sz val="6.5"/>
        <rFont val="Arial"/>
        <family val="2"/>
      </rPr>
      <t>5.5°</t>
    </r>
  </si>
  <si>
    <r>
      <rPr>
        <sz val="6.5"/>
        <rFont val="Arial"/>
        <family val="2"/>
      </rPr>
      <t>Hyades-Taurus cluster</t>
    </r>
  </si>
  <si>
    <r>
      <rPr>
        <sz val="6.5"/>
        <rFont val="Arial"/>
        <family val="2"/>
      </rPr>
      <t>NGC 1647, Collinder 54</t>
    </r>
  </si>
  <si>
    <t>NGC1647</t>
  </si>
  <si>
    <r>
      <rPr>
        <sz val="6.5"/>
        <rFont val="Arial"/>
        <family val="2"/>
      </rPr>
      <t>04h45m55s</t>
    </r>
  </si>
  <si>
    <r>
      <rPr>
        <sz val="6.5"/>
        <rFont val="Arial"/>
        <family val="2"/>
      </rPr>
      <t>+19°06'</t>
    </r>
  </si>
  <si>
    <r>
      <rPr>
        <sz val="6.5"/>
        <rFont val="Arial"/>
        <family val="2"/>
      </rPr>
      <t>Well-defined, loose cluster of bright stars.</t>
    </r>
  </si>
  <si>
    <r>
      <rPr>
        <sz val="6.5"/>
        <rFont val="Arial"/>
        <family val="2"/>
      </rPr>
      <t>NGC 1664, Collinder 56</t>
    </r>
  </si>
  <si>
    <t>NGC1664</t>
  </si>
  <si>
    <r>
      <rPr>
        <sz val="6.5"/>
        <rFont val="Arial"/>
        <family val="2"/>
      </rPr>
      <t>Auriga</t>
    </r>
  </si>
  <si>
    <r>
      <rPr>
        <sz val="6.5"/>
        <rFont val="Arial"/>
        <family val="2"/>
      </rPr>
      <t>04h51m06s</t>
    </r>
  </si>
  <si>
    <r>
      <rPr>
        <sz val="6.5"/>
        <rFont val="Arial"/>
        <family val="2"/>
      </rPr>
      <t>+43°40'</t>
    </r>
  </si>
  <si>
    <r>
      <rPr>
        <sz val="6.5"/>
        <rFont val="Arial"/>
        <family val="2"/>
      </rPr>
      <t>9'</t>
    </r>
  </si>
  <si>
    <r>
      <rPr>
        <sz val="6.5"/>
        <rFont val="Arial"/>
        <family val="2"/>
      </rPr>
      <t>A distinct cluster of stars in rich region.</t>
    </r>
  </si>
  <si>
    <r>
      <rPr>
        <sz val="6.5"/>
        <rFont val="Arial"/>
        <family val="2"/>
      </rPr>
      <t>NGC 1746, Collinder 57 ( NGC1750 )</t>
    </r>
  </si>
  <si>
    <t>NGC1746</t>
  </si>
  <si>
    <r>
      <rPr>
        <sz val="6.5"/>
        <rFont val="Arial"/>
        <family val="2"/>
      </rPr>
      <t>05h03m55s</t>
    </r>
  </si>
  <si>
    <r>
      <rPr>
        <sz val="6.5"/>
        <rFont val="Arial"/>
        <family val="2"/>
      </rPr>
      <t>+23°39'</t>
    </r>
  </si>
  <si>
    <r>
      <rPr>
        <sz val="6.5"/>
        <rFont val="Arial"/>
        <family val="2"/>
      </rPr>
      <t>42'</t>
    </r>
  </si>
  <si>
    <r>
      <rPr>
        <sz val="6.5"/>
        <rFont val="Arial"/>
        <family val="2"/>
      </rPr>
      <t>A loose cluster covering a large area. Not well defined.</t>
    </r>
  </si>
  <si>
    <r>
      <rPr>
        <sz val="6.5"/>
        <rFont val="Arial"/>
        <family val="2"/>
      </rPr>
      <t>NGC 1807, Collinder 59</t>
    </r>
  </si>
  <si>
    <t>NGC1807</t>
  </si>
  <si>
    <r>
      <rPr>
        <sz val="6.5"/>
        <rFont val="Arial"/>
        <family val="2"/>
      </rPr>
      <t>05h10m43s</t>
    </r>
  </si>
  <si>
    <r>
      <rPr>
        <sz val="6.5"/>
        <rFont val="Arial"/>
        <family val="2"/>
      </rPr>
      <t>+16°31'</t>
    </r>
  </si>
  <si>
    <r>
      <rPr>
        <sz val="6.5"/>
        <rFont val="Arial"/>
        <family val="2"/>
      </rPr>
      <t>A distinct cluster in a dense region. The two brightest stars may probably belong to the Taurus cluster.</t>
    </r>
  </si>
  <si>
    <r>
      <rPr>
        <sz val="6.5"/>
        <rFont val="Arial"/>
        <family val="2"/>
      </rPr>
      <t>NGC 1851</t>
    </r>
  </si>
  <si>
    <t>NGC1851</t>
  </si>
  <si>
    <r>
      <rPr>
        <sz val="6.5"/>
        <rFont val="Arial"/>
        <family val="2"/>
      </rPr>
      <t>Columba</t>
    </r>
  </si>
  <si>
    <r>
      <rPr>
        <sz val="6.5"/>
        <rFont val="Arial"/>
        <family val="2"/>
      </rPr>
      <t>05h14m06s</t>
    </r>
  </si>
  <si>
    <r>
      <rPr>
        <sz val="6.5"/>
        <rFont val="Arial"/>
        <family val="2"/>
      </rPr>
      <t>-40°02'</t>
    </r>
  </si>
  <si>
    <r>
      <rPr>
        <sz val="6.5"/>
        <rFont val="Arial"/>
        <family val="2"/>
      </rPr>
      <t>12'</t>
    </r>
  </si>
  <si>
    <r>
      <rPr>
        <sz val="6.5"/>
        <rFont val="Arial"/>
        <family val="2"/>
      </rPr>
      <t>Globular cluster. Shows little condensation towards centre.</t>
    </r>
  </si>
  <si>
    <r>
      <rPr>
        <sz val="6.5"/>
        <rFont val="Arial"/>
        <family val="2"/>
      </rPr>
      <t>05h18m10s</t>
    </r>
  </si>
  <si>
    <r>
      <rPr>
        <sz val="6.5"/>
        <rFont val="Arial"/>
        <family val="2"/>
      </rPr>
      <t>+33°22'</t>
    </r>
  </si>
  <si>
    <r>
      <rPr>
        <sz val="6.5"/>
        <rFont val="Arial"/>
        <family val="2"/>
      </rPr>
      <t>2°</t>
    </r>
  </si>
  <si>
    <r>
      <rPr>
        <sz val="6.5"/>
        <rFont val="Arial"/>
        <family val="2"/>
      </rPr>
      <t>A few bright stars forming an extended cluster scattering over an area 1° square. 14, 16, 19 Aurigae are included. The place given is that of 16 Aurigae, which is about centre of group.</t>
    </r>
  </si>
  <si>
    <r>
      <rPr>
        <sz val="6.5"/>
        <rFont val="Arial"/>
        <family val="2"/>
      </rPr>
      <t>NGC 1857, Collinder 61</t>
    </r>
  </si>
  <si>
    <t>NGC1857</t>
  </si>
  <si>
    <r>
      <rPr>
        <sz val="6.5"/>
        <rFont val="Arial"/>
        <family val="2"/>
      </rPr>
      <t>05h20m06s</t>
    </r>
  </si>
  <si>
    <r>
      <rPr>
        <sz val="6.5"/>
        <rFont val="Arial"/>
        <family val="2"/>
      </rPr>
      <t>+39°20'</t>
    </r>
  </si>
  <si>
    <r>
      <rPr>
        <sz val="6.5"/>
        <rFont val="Arial"/>
        <family val="2"/>
      </rPr>
      <t>10'</t>
    </r>
  </si>
  <si>
    <r>
      <rPr>
        <sz val="6.5"/>
        <rFont val="Arial"/>
        <family val="2"/>
      </rPr>
      <t>A loose clustering in a dense region.</t>
    </r>
  </si>
  <si>
    <r>
      <rPr>
        <sz val="6.5"/>
        <rFont val="Arial"/>
        <family val="2"/>
      </rPr>
      <t>NGC 1893, Collinder 63</t>
    </r>
  </si>
  <si>
    <t>NGC1893</t>
  </si>
  <si>
    <r>
      <rPr>
        <sz val="6.5"/>
        <rFont val="Arial"/>
        <family val="2"/>
      </rPr>
      <t>05h22m44s</t>
    </r>
  </si>
  <si>
    <r>
      <rPr>
        <sz val="6.5"/>
        <rFont val="Arial"/>
        <family val="2"/>
      </rPr>
      <t>+33°24'</t>
    </r>
  </si>
  <si>
    <r>
      <rPr>
        <sz val="6.5"/>
        <rFont val="Arial"/>
        <family val="2"/>
      </rPr>
      <t>25'</t>
    </r>
  </si>
  <si>
    <r>
      <rPr>
        <sz val="6.5"/>
        <rFont val="Arial"/>
        <family val="2"/>
      </rPr>
      <t>A loose, irregular cluster.</t>
    </r>
  </si>
  <si>
    <r>
      <rPr>
        <sz val="6.5"/>
        <rFont val="Arial"/>
        <family val="2"/>
      </rPr>
      <t>M79, NGC 1904</t>
    </r>
  </si>
  <si>
    <t>M79</t>
  </si>
  <si>
    <t>NGC1904</t>
  </si>
  <si>
    <r>
      <rPr>
        <sz val="6.5"/>
        <rFont val="Arial"/>
        <family val="2"/>
      </rPr>
      <t>Lepus</t>
    </r>
  </si>
  <si>
    <r>
      <rPr>
        <sz val="6.5"/>
        <rFont val="Arial"/>
        <family val="2"/>
      </rPr>
      <t>05h24m11s</t>
    </r>
  </si>
  <si>
    <r>
      <rPr>
        <sz val="6.5"/>
        <rFont val="Arial"/>
        <family val="2"/>
      </rPr>
      <t>-24°31'</t>
    </r>
  </si>
  <si>
    <r>
      <rPr>
        <sz val="6.5"/>
        <rFont val="Arial"/>
        <family val="2"/>
      </rPr>
      <t>9.6'</t>
    </r>
  </si>
  <si>
    <r>
      <rPr>
        <sz val="6.5"/>
        <rFont val="Arial"/>
        <family val="2"/>
      </rPr>
      <t>M. 79. Globular cluster. Fairly bright. Shows little condensation towards centre.</t>
    </r>
  </si>
  <si>
    <r>
      <rPr>
        <sz val="6.5"/>
        <rFont val="Arial"/>
        <family val="2"/>
      </rPr>
      <t>NGC 1907, Collinder 66</t>
    </r>
  </si>
  <si>
    <t>NGC1907</t>
  </si>
  <si>
    <r>
      <rPr>
        <sz val="6.5"/>
        <rFont val="Arial"/>
        <family val="2"/>
      </rPr>
      <t>05h28m05s</t>
    </r>
  </si>
  <si>
    <r>
      <rPr>
        <sz val="6.5"/>
        <rFont val="Arial"/>
        <family val="2"/>
      </rPr>
      <t>+35°19'</t>
    </r>
  </si>
  <si>
    <r>
      <rPr>
        <sz val="6.5"/>
        <rFont val="Arial"/>
        <family val="2"/>
      </rPr>
      <t>7'</t>
    </r>
  </si>
  <si>
    <r>
      <rPr>
        <sz val="6.5"/>
        <rFont val="Arial"/>
        <family val="2"/>
      </rPr>
      <t>A small, but well-defined, loose cluster. Forms a pair with N.G.C. 1912.</t>
    </r>
  </si>
  <si>
    <r>
      <rPr>
        <sz val="6.5"/>
        <rFont val="Arial"/>
        <family val="2"/>
      </rPr>
      <t>M38, NGC 1912, Collinder 67</t>
    </r>
  </si>
  <si>
    <t>M38</t>
  </si>
  <si>
    <t>NGC1912</t>
  </si>
  <si>
    <r>
      <rPr>
        <sz val="6.5"/>
        <rFont val="Arial"/>
        <family val="2"/>
      </rPr>
      <t>05h28m40s</t>
    </r>
  </si>
  <si>
    <r>
      <rPr>
        <sz val="6.5"/>
        <rFont val="Arial"/>
        <family val="2"/>
      </rPr>
      <t>+35°50'</t>
    </r>
  </si>
  <si>
    <r>
      <rPr>
        <sz val="6.5"/>
        <rFont val="Arial"/>
        <family val="2"/>
      </rPr>
      <t>M. 38. A large cluster, condensing well towards the centre.</t>
    </r>
  </si>
  <si>
    <r>
      <rPr>
        <sz val="6.5"/>
        <rFont val="Arial"/>
        <family val="2"/>
      </rPr>
      <t>M36, NGC 1960, Collinder 71</t>
    </r>
  </si>
  <si>
    <t>M36</t>
  </si>
  <si>
    <t>NGC1960</t>
  </si>
  <si>
    <r>
      <rPr>
        <sz val="6.5"/>
        <rFont val="Arial"/>
        <family val="2"/>
      </rPr>
      <t>05h36m18s</t>
    </r>
  </si>
  <si>
    <r>
      <rPr>
        <sz val="6.5"/>
        <rFont val="Arial"/>
        <family val="2"/>
      </rPr>
      <t>+34°08'</t>
    </r>
  </si>
  <si>
    <r>
      <rPr>
        <sz val="6.5"/>
        <rFont val="Arial"/>
        <family val="2"/>
      </rPr>
      <t>M. 36. Well-defined cluster of rather bright stars.</t>
    </r>
  </si>
  <si>
    <r>
      <rPr>
        <sz val="6.5"/>
        <rFont val="Arial"/>
        <family val="2"/>
      </rPr>
      <t>M37, NGC 2099, Collinder 75</t>
    </r>
  </si>
  <si>
    <t>M37</t>
  </si>
  <si>
    <t>NGC2099</t>
  </si>
  <si>
    <r>
      <rPr>
        <sz val="6.5"/>
        <rFont val="Arial"/>
        <family val="2"/>
      </rPr>
      <t>05h52m18s</t>
    </r>
  </si>
  <si>
    <r>
      <rPr>
        <sz val="6.5"/>
        <rFont val="Arial"/>
        <family val="2"/>
      </rPr>
      <t>+32°33'</t>
    </r>
  </si>
  <si>
    <r>
      <rPr>
        <sz val="6.5"/>
        <rFont val="Arial"/>
        <family val="2"/>
      </rPr>
      <t>M. 37. A fine example of Class II. Condenses well towards centre.</t>
    </r>
  </si>
  <si>
    <r>
      <rPr>
        <sz val="6.5"/>
        <rFont val="Arial"/>
        <family val="2"/>
      </rPr>
      <t>NGC 2126, Collinder 78</t>
    </r>
  </si>
  <si>
    <t>NGC2126</t>
  </si>
  <si>
    <r>
      <rPr>
        <sz val="6.5"/>
        <rFont val="Arial"/>
        <family val="2"/>
      </rPr>
      <t>06h02m32s</t>
    </r>
  </si>
  <si>
    <r>
      <rPr>
        <sz val="6.5"/>
        <rFont val="Arial"/>
        <family val="2"/>
      </rPr>
      <t>+49°52'</t>
    </r>
  </si>
  <si>
    <r>
      <rPr>
        <sz val="6.5"/>
        <rFont val="Arial"/>
        <family val="2"/>
      </rPr>
      <t>Small open cluster. Falls alongside B.D. + 48°·1333. Might possibly be classed II.</t>
    </r>
  </si>
  <si>
    <r>
      <rPr>
        <sz val="6.5"/>
        <rFont val="Arial"/>
        <family val="2"/>
      </rPr>
      <t>NGC 2158, Collinder 81</t>
    </r>
  </si>
  <si>
    <t>NGC2158</t>
  </si>
  <si>
    <r>
      <rPr>
        <sz val="6.5"/>
        <rFont val="Arial"/>
        <family val="2"/>
      </rPr>
      <t>Gemini</t>
    </r>
  </si>
  <si>
    <r>
      <rPr>
        <sz val="6.5"/>
        <rFont val="Arial"/>
        <family val="2"/>
      </rPr>
      <t>06h07m25s</t>
    </r>
  </si>
  <si>
    <r>
      <rPr>
        <sz val="6.5"/>
        <rFont val="Arial"/>
        <family val="2"/>
      </rPr>
      <t>+24°05'</t>
    </r>
  </si>
  <si>
    <r>
      <rPr>
        <sz val="6.5"/>
        <rFont val="Arial"/>
        <family val="2"/>
      </rPr>
      <t>A very small Class II or globular cluster. Somewhat similar to N.G.C. 2266.</t>
    </r>
  </si>
  <si>
    <r>
      <rPr>
        <sz val="6.5"/>
        <rFont val="Arial"/>
        <family val="2"/>
      </rPr>
      <t>M35, NGC 2168, Collinder 82</t>
    </r>
  </si>
  <si>
    <t>M35</t>
  </si>
  <si>
    <t>NGC2168</t>
  </si>
  <si>
    <r>
      <rPr>
        <sz val="6.5"/>
        <rFont val="Arial"/>
        <family val="2"/>
      </rPr>
      <t>06h09m00s</t>
    </r>
  </si>
  <si>
    <r>
      <rPr>
        <sz val="6.5"/>
        <rFont val="Arial"/>
        <family val="2"/>
      </rPr>
      <t>+24°21'</t>
    </r>
  </si>
  <si>
    <r>
      <rPr>
        <sz val="6.5"/>
        <rFont val="Arial"/>
        <family val="2"/>
      </rPr>
      <t>M. 35. Large open cluster, well defined and condensed towards centre.</t>
    </r>
  </si>
  <si>
    <r>
      <rPr>
        <sz val="6.5"/>
        <rFont val="Arial"/>
        <family val="2"/>
      </rPr>
      <t>NGC 2192, Collinder 86</t>
    </r>
  </si>
  <si>
    <t>NGC2192</t>
  </si>
  <si>
    <r>
      <rPr>
        <sz val="6.5"/>
        <rFont val="Arial"/>
        <family val="2"/>
      </rPr>
      <t>06h15m17s</t>
    </r>
  </si>
  <si>
    <r>
      <rPr>
        <sz val="6.5"/>
        <rFont val="Arial"/>
        <family val="2"/>
      </rPr>
      <t>+39°51'</t>
    </r>
  </si>
  <si>
    <r>
      <rPr>
        <sz val="6.5"/>
        <rFont val="Arial"/>
        <family val="2"/>
      </rPr>
      <t>A small open cluster of faint stars. Not well shown on plate.</t>
    </r>
  </si>
  <si>
    <r>
      <rPr>
        <sz val="6.5"/>
        <rFont val="Arial"/>
        <family val="2"/>
      </rPr>
      <t>NGC 2194, Collinder 87</t>
    </r>
  </si>
  <si>
    <t>NGC2194</t>
  </si>
  <si>
    <r>
      <rPr>
        <sz val="6.5"/>
        <rFont val="Arial"/>
        <family val="2"/>
      </rPr>
      <t>Orion</t>
    </r>
  </si>
  <si>
    <r>
      <rPr>
        <sz val="6.5"/>
        <rFont val="Arial"/>
        <family val="2"/>
      </rPr>
      <t>06h13m45s</t>
    </r>
  </si>
  <si>
    <r>
      <rPr>
        <sz val="6.5"/>
        <rFont val="Arial"/>
        <family val="2"/>
      </rPr>
      <t>+12°48'</t>
    </r>
  </si>
  <si>
    <r>
      <rPr>
        <sz val="6.5"/>
        <rFont val="Arial"/>
        <family val="2"/>
      </rPr>
      <t>A small cluster of faint stars.</t>
    </r>
  </si>
  <si>
    <r>
      <rPr>
        <sz val="6.5"/>
        <rFont val="Arial"/>
        <family val="2"/>
      </rPr>
      <t>NGC 2204, Collinder 88</t>
    </r>
  </si>
  <si>
    <t>NGC2204</t>
  </si>
  <si>
    <r>
      <rPr>
        <sz val="6.5"/>
        <rFont val="Arial"/>
        <family val="2"/>
      </rPr>
      <t>Canis Major</t>
    </r>
  </si>
  <si>
    <r>
      <rPr>
        <sz val="6.5"/>
        <rFont val="Arial"/>
        <family val="2"/>
      </rPr>
      <t>06h15m33s</t>
    </r>
  </si>
  <si>
    <r>
      <rPr>
        <sz val="6.5"/>
        <rFont val="Arial"/>
        <family val="2"/>
      </rPr>
      <t>-18°39'</t>
    </r>
  </si>
  <si>
    <r>
      <rPr>
        <sz val="6.5"/>
        <rFont val="Arial"/>
        <family val="2"/>
      </rPr>
      <t>NGC 2215, Collinder 90</t>
    </r>
  </si>
  <si>
    <t>NGC2215</t>
  </si>
  <si>
    <r>
      <rPr>
        <sz val="6.5"/>
        <rFont val="Arial"/>
        <family val="2"/>
      </rPr>
      <t>Monoceros</t>
    </r>
  </si>
  <si>
    <r>
      <rPr>
        <sz val="6.5"/>
        <rFont val="Arial"/>
        <family val="2"/>
      </rPr>
      <t>06h20m49s</t>
    </r>
  </si>
  <si>
    <r>
      <rPr>
        <sz val="6.5"/>
        <rFont val="Arial"/>
        <family val="2"/>
      </rPr>
      <t>-07°17'</t>
    </r>
  </si>
  <si>
    <r>
      <rPr>
        <sz val="6.5"/>
        <rFont val="Arial"/>
        <family val="2"/>
      </rPr>
      <t>A small, loose cluster.</t>
    </r>
  </si>
  <si>
    <r>
      <rPr>
        <sz val="6.5"/>
        <rFont val="Arial"/>
        <family val="2"/>
      </rPr>
      <t>NGC 2243, Collinder 98</t>
    </r>
  </si>
  <si>
    <t>NGC2243</t>
  </si>
  <si>
    <r>
      <rPr>
        <sz val="6.5"/>
        <rFont val="Arial"/>
        <family val="2"/>
      </rPr>
      <t>06h29m34s</t>
    </r>
  </si>
  <si>
    <r>
      <rPr>
        <sz val="6.5"/>
        <rFont val="Arial"/>
        <family val="2"/>
      </rPr>
      <t>-31°17'</t>
    </r>
  </si>
  <si>
    <r>
      <rPr>
        <sz val="6.5"/>
        <rFont val="Arial"/>
        <family val="2"/>
      </rPr>
      <t>A very faint, small cluster. Not well shown on plate. Possibly a globular cluster.</t>
    </r>
  </si>
  <si>
    <r>
      <rPr>
        <sz val="6.5"/>
        <rFont val="Arial"/>
        <family val="2"/>
      </rPr>
      <t>NGC 2244, Collinder 99</t>
    </r>
  </si>
  <si>
    <t>NGC2244</t>
  </si>
  <si>
    <r>
      <rPr>
        <sz val="6.5"/>
        <rFont val="Arial"/>
        <family val="2"/>
      </rPr>
      <t>06h31m55s</t>
    </r>
  </si>
  <si>
    <r>
      <rPr>
        <sz val="6.5"/>
        <rFont val="Arial"/>
        <family val="2"/>
      </rPr>
      <t>+04°56'</t>
    </r>
  </si>
  <si>
    <r>
      <rPr>
        <sz val="6.5"/>
        <rFont val="Arial"/>
        <family val="2"/>
      </rPr>
      <t>29'</t>
    </r>
  </si>
  <si>
    <r>
      <rPr>
        <sz val="6.5"/>
        <rFont val="Arial"/>
        <family val="2"/>
      </rPr>
      <t>A open cluster of bright stars, with surrounding nebula extending over a field 1° square.</t>
    </r>
  </si>
  <si>
    <r>
      <rPr>
        <sz val="6.5"/>
        <rFont val="Arial"/>
        <family val="2"/>
      </rPr>
      <t>NGC 2259, Colllinder 108</t>
    </r>
  </si>
  <si>
    <t>NGC2259</t>
  </si>
  <si>
    <r>
      <rPr>
        <sz val="6.5"/>
        <rFont val="Arial"/>
        <family val="2"/>
      </rPr>
      <t>06h38m21s</t>
    </r>
  </si>
  <si>
    <r>
      <rPr>
        <sz val="6.5"/>
        <rFont val="Arial"/>
        <family val="2"/>
      </rPr>
      <t>+10°53'</t>
    </r>
  </si>
  <si>
    <r>
      <rPr>
        <sz val="6.5"/>
        <rFont val="Arial"/>
        <family val="2"/>
      </rPr>
      <t>3'</t>
    </r>
  </si>
  <si>
    <r>
      <rPr>
        <sz val="6.5"/>
        <rFont val="Arial"/>
        <family val="2"/>
      </rPr>
      <t>A small, loose cluster of faint stars. Not well shown on plate.</t>
    </r>
  </si>
  <si>
    <r>
      <rPr>
        <sz val="6.5"/>
        <rFont val="Arial"/>
        <family val="2"/>
      </rPr>
      <t>NGC 2264, Collinder 112</t>
    </r>
  </si>
  <si>
    <t>NGC2264</t>
  </si>
  <si>
    <r>
      <rPr>
        <sz val="6.5"/>
        <rFont val="Arial"/>
        <family val="2"/>
      </rPr>
      <t>06h40m58s</t>
    </r>
  </si>
  <si>
    <r>
      <rPr>
        <sz val="6.5"/>
        <rFont val="Arial"/>
        <family val="2"/>
      </rPr>
      <t>+09°53'</t>
    </r>
  </si>
  <si>
    <r>
      <rPr>
        <sz val="6.5"/>
        <rFont val="Arial"/>
        <family val="2"/>
      </rPr>
      <t>39'</t>
    </r>
  </si>
  <si>
    <r>
      <rPr>
        <sz val="6.5"/>
        <rFont val="Arial"/>
        <family val="2"/>
      </rPr>
      <t>A few stars forming a cluster, with some nebula. S Monocerotis is one of the group. Doubtful whether it should be included.</t>
    </r>
  </si>
  <si>
    <r>
      <rPr>
        <sz val="6.5"/>
        <rFont val="Arial"/>
        <family val="2"/>
      </rPr>
      <t>NGC 2266, Collinder 113</t>
    </r>
  </si>
  <si>
    <t>NGC2266</t>
  </si>
  <si>
    <r>
      <rPr>
        <sz val="6.5"/>
        <rFont val="Arial"/>
        <family val="2"/>
      </rPr>
      <t>06h43m19s</t>
    </r>
  </si>
  <si>
    <r>
      <rPr>
        <sz val="6.5"/>
        <rFont val="Arial"/>
        <family val="2"/>
      </rPr>
      <t>+26°58'</t>
    </r>
  </si>
  <si>
    <r>
      <rPr>
        <sz val="6.5"/>
        <rFont val="Arial"/>
        <family val="2"/>
      </rPr>
      <t>A small, well-defined cluster.</t>
    </r>
  </si>
  <si>
    <r>
      <rPr>
        <sz val="6.5"/>
        <rFont val="Arial"/>
        <family val="2"/>
      </rPr>
      <t>NGC 2281, Collinder 116</t>
    </r>
  </si>
  <si>
    <t>NGC2281</t>
  </si>
  <si>
    <r>
      <rPr>
        <sz val="6.5"/>
        <rFont val="Arial"/>
        <family val="2"/>
      </rPr>
      <t>06h48m17s</t>
    </r>
  </si>
  <si>
    <r>
      <rPr>
        <sz val="6.5"/>
        <rFont val="Arial"/>
        <family val="2"/>
      </rPr>
      <t>+41°04'</t>
    </r>
  </si>
  <si>
    <r>
      <rPr>
        <sz val="6.5"/>
        <rFont val="Arial"/>
        <family val="2"/>
      </rPr>
      <t>An open cluster of fairly bright stars.</t>
    </r>
  </si>
  <si>
    <r>
      <rPr>
        <sz val="6.5"/>
        <rFont val="Arial"/>
        <family val="2"/>
      </rPr>
      <t>M41, NGC 2287, Collinder 118</t>
    </r>
  </si>
  <si>
    <t>M41</t>
  </si>
  <si>
    <t>NGC2287</t>
  </si>
  <si>
    <r>
      <rPr>
        <sz val="6.5"/>
        <rFont val="Arial"/>
        <family val="2"/>
      </rPr>
      <t>06h46m01s</t>
    </r>
  </si>
  <si>
    <r>
      <rPr>
        <sz val="6.5"/>
        <rFont val="Arial"/>
        <family val="2"/>
      </rPr>
      <t>-20°45'</t>
    </r>
  </si>
  <si>
    <r>
      <rPr>
        <sz val="6.5"/>
        <rFont val="Arial"/>
        <family val="2"/>
      </rPr>
      <t>M. 14. Large open cluster. Fine example of Class II.</t>
    </r>
  </si>
  <si>
    <r>
      <rPr>
        <sz val="6.5"/>
        <rFont val="Arial"/>
        <family val="2"/>
      </rPr>
      <t>NGC 2298</t>
    </r>
  </si>
  <si>
    <t>NGC2298</t>
  </si>
  <si>
    <r>
      <rPr>
        <sz val="6.5"/>
        <rFont val="Arial"/>
        <family val="2"/>
      </rPr>
      <t>Puppis</t>
    </r>
  </si>
  <si>
    <r>
      <rPr>
        <sz val="6.5"/>
        <rFont val="Arial"/>
        <family val="2"/>
      </rPr>
      <t>06h48m59s</t>
    </r>
  </si>
  <si>
    <r>
      <rPr>
        <sz val="6.5"/>
        <rFont val="Arial"/>
        <family val="2"/>
      </rPr>
      <t>-36°00'</t>
    </r>
  </si>
  <si>
    <r>
      <rPr>
        <sz val="6.5"/>
        <rFont val="Arial"/>
        <family val="2"/>
      </rPr>
      <t>Globular cluster, small, well condensed.</t>
    </r>
  </si>
  <si>
    <r>
      <rPr>
        <sz val="6.5"/>
        <rFont val="Arial"/>
        <family val="2"/>
      </rPr>
      <t>NGC 2301, Collinder 119</t>
    </r>
  </si>
  <si>
    <t>NGC2301</t>
  </si>
  <si>
    <r>
      <rPr>
        <sz val="6.5"/>
        <rFont val="Arial"/>
        <family val="2"/>
      </rPr>
      <t>06h51m45s</t>
    </r>
  </si>
  <si>
    <r>
      <rPr>
        <sz val="6.5"/>
        <rFont val="Arial"/>
        <family val="2"/>
      </rPr>
      <t>+00°27'</t>
    </r>
  </si>
  <si>
    <r>
      <rPr>
        <sz val="6.5"/>
        <rFont val="Arial"/>
        <family val="2"/>
      </rPr>
      <t>Loose clustering of bright stars.</t>
    </r>
  </si>
  <si>
    <r>
      <rPr>
        <sz val="6.5"/>
        <rFont val="Arial"/>
        <family val="2"/>
      </rPr>
      <t>NGC 2304, Collinder 120</t>
    </r>
  </si>
  <si>
    <t>NGC2304</t>
  </si>
  <si>
    <r>
      <rPr>
        <sz val="6.5"/>
        <rFont val="Arial"/>
        <family val="2"/>
      </rPr>
      <t>06h55m11s</t>
    </r>
  </si>
  <si>
    <r>
      <rPr>
        <sz val="6.5"/>
        <rFont val="Arial"/>
        <family val="2"/>
      </rPr>
      <t>+17°59'</t>
    </r>
  </si>
  <si>
    <r>
      <rPr>
        <sz val="6.5"/>
        <rFont val="Arial"/>
        <family val="2"/>
      </rPr>
      <t>A small loose cluster, in rich region.</t>
    </r>
  </si>
  <si>
    <r>
      <rPr>
        <sz val="6.5"/>
        <rFont val="Arial"/>
        <family val="2"/>
      </rPr>
      <t>NGC 2309, Collinder 122</t>
    </r>
  </si>
  <si>
    <t>NGC2309</t>
  </si>
  <si>
    <r>
      <rPr>
        <sz val="6.5"/>
        <rFont val="Arial"/>
        <family val="2"/>
      </rPr>
      <t>06h56m03s</t>
    </r>
  </si>
  <si>
    <r>
      <rPr>
        <sz val="6.5"/>
        <rFont val="Arial"/>
        <family val="2"/>
      </rPr>
      <t>-07°10'</t>
    </r>
  </si>
  <si>
    <r>
      <rPr>
        <sz val="6.5"/>
        <rFont val="Arial"/>
        <family val="2"/>
      </rPr>
      <t>A few stars clustered together, in a very rich region.</t>
    </r>
  </si>
  <si>
    <r>
      <rPr>
        <sz val="6.5"/>
        <rFont val="Arial"/>
        <family val="2"/>
      </rPr>
      <t>NGC 2314</t>
    </r>
  </si>
  <si>
    <t>NGC2314</t>
  </si>
  <si>
    <r>
      <rPr>
        <sz val="6.5"/>
        <rFont val="Arial"/>
        <family val="2"/>
      </rPr>
      <t>Galaxy</t>
    </r>
  </si>
  <si>
    <r>
      <rPr>
        <sz val="6.5"/>
        <rFont val="Arial"/>
        <family val="2"/>
      </rPr>
      <t>07h10m33s</t>
    </r>
  </si>
  <si>
    <r>
      <rPr>
        <sz val="6.5"/>
        <rFont val="Arial"/>
        <family val="2"/>
      </rPr>
      <t>+75°19'</t>
    </r>
  </si>
  <si>
    <r>
      <rPr>
        <sz val="6.5"/>
        <rFont val="Arial"/>
        <family val="2"/>
      </rPr>
      <t>1.5'</t>
    </r>
  </si>
  <si>
    <r>
      <rPr>
        <sz val="6.5"/>
        <rFont val="Arial"/>
        <family val="2"/>
      </rPr>
      <t>A loose cluster in a dense region. Not very well defined.</t>
    </r>
  </si>
  <si>
    <r>
      <rPr>
        <sz val="6.5"/>
        <rFont val="Arial"/>
        <family val="2"/>
      </rPr>
      <t>M50, NGC 2323, Collinder 124</t>
    </r>
  </si>
  <si>
    <t>M50</t>
  </si>
  <si>
    <t>NGC2323</t>
  </si>
  <si>
    <r>
      <rPr>
        <sz val="6.5"/>
        <rFont val="Arial"/>
        <family val="2"/>
      </rPr>
      <t>07h02m42s</t>
    </r>
  </si>
  <si>
    <r>
      <rPr>
        <sz val="6.5"/>
        <rFont val="Arial"/>
        <family val="2"/>
      </rPr>
      <t>-08°23'</t>
    </r>
  </si>
  <si>
    <r>
      <rPr>
        <sz val="6.5"/>
        <rFont val="Arial"/>
        <family val="2"/>
      </rPr>
      <t>M. 50. A large, open cluster of fairly bright stars. Similar to N.G.C. 2287.</t>
    </r>
  </si>
  <si>
    <r>
      <rPr>
        <sz val="6.5"/>
        <rFont val="Arial"/>
        <family val="2"/>
      </rPr>
      <t>NGC 2324, Collinder 125</t>
    </r>
  </si>
  <si>
    <t>NGC2324</t>
  </si>
  <si>
    <r>
      <rPr>
        <sz val="6.5"/>
        <rFont val="Arial"/>
        <family val="2"/>
      </rPr>
      <t>07h04m07s</t>
    </r>
  </si>
  <si>
    <r>
      <rPr>
        <sz val="6.5"/>
        <rFont val="Arial"/>
        <family val="2"/>
      </rPr>
      <t>+01°02'</t>
    </r>
  </si>
  <si>
    <r>
      <rPr>
        <sz val="6.5"/>
        <rFont val="Arial"/>
        <family val="2"/>
      </rPr>
      <t>10.6'</t>
    </r>
  </si>
  <si>
    <r>
      <rPr>
        <sz val="6.5"/>
        <rFont val="Arial"/>
        <family val="2"/>
      </rPr>
      <t>A cluster in a dense region.</t>
    </r>
  </si>
  <si>
    <r>
      <rPr>
        <sz val="6.5"/>
        <rFont val="Arial"/>
        <family val="2"/>
      </rPr>
      <t>NGC 2335, Collinder 127</t>
    </r>
  </si>
  <si>
    <t>NGC2335</t>
  </si>
  <si>
    <r>
      <rPr>
        <sz val="6.5"/>
        <rFont val="Arial"/>
        <family val="2"/>
      </rPr>
      <t>07h06m49s</t>
    </r>
  </si>
  <si>
    <r>
      <rPr>
        <sz val="6.5"/>
        <rFont val="Arial"/>
        <family val="2"/>
      </rPr>
      <t>-10°01'</t>
    </r>
  </si>
  <si>
    <r>
      <rPr>
        <sz val="6.5"/>
        <rFont val="Arial"/>
        <family val="2"/>
      </rPr>
      <t>A loose cluster in a dense region.</t>
    </r>
  </si>
  <si>
    <r>
      <rPr>
        <sz val="6.5"/>
        <rFont val="Arial"/>
        <family val="2"/>
      </rPr>
      <t>NGC 2345, Collinder 129</t>
    </r>
  </si>
  <si>
    <t>NGC2345</t>
  </si>
  <si>
    <r>
      <rPr>
        <sz val="6.5"/>
        <rFont val="Arial"/>
        <family val="2"/>
      </rPr>
      <t>07h08m18s</t>
    </r>
  </si>
  <si>
    <r>
      <rPr>
        <sz val="6.5"/>
        <rFont val="Arial"/>
        <family val="2"/>
      </rPr>
      <t>-13°11'</t>
    </r>
  </si>
  <si>
    <r>
      <rPr>
        <sz val="6.5"/>
        <rFont val="Arial"/>
        <family val="2"/>
      </rPr>
      <t>A loose clustering, not very distinct.</t>
    </r>
  </si>
  <si>
    <r>
      <rPr>
        <sz val="6.5"/>
        <rFont val="Arial"/>
        <family val="2"/>
      </rPr>
      <t>NGC 2353, Collinder 130</t>
    </r>
  </si>
  <si>
    <t>NGC2353</t>
  </si>
  <si>
    <r>
      <rPr>
        <sz val="6.5"/>
        <rFont val="Arial"/>
        <family val="2"/>
      </rPr>
      <t>07h14m30s</t>
    </r>
  </si>
  <si>
    <r>
      <rPr>
        <sz val="6.5"/>
        <rFont val="Arial"/>
        <family val="2"/>
      </rPr>
      <t>-10°16'</t>
    </r>
  </si>
  <si>
    <r>
      <rPr>
        <sz val="6.5"/>
        <rFont val="Arial"/>
        <family val="2"/>
      </rPr>
      <t>A loose cluster of bright stars.</t>
    </r>
  </si>
  <si>
    <r>
      <rPr>
        <sz val="6.5"/>
        <rFont val="Arial"/>
        <family val="2"/>
      </rPr>
      <t>NGC 2355, Collinder 133</t>
    </r>
  </si>
  <si>
    <t>NGC2355</t>
  </si>
  <si>
    <r>
      <rPr>
        <sz val="6.5"/>
        <rFont val="Arial"/>
        <family val="2"/>
      </rPr>
      <t>07h16m59s</t>
    </r>
  </si>
  <si>
    <r>
      <rPr>
        <sz val="6.5"/>
        <rFont val="Arial"/>
        <family val="2"/>
      </rPr>
      <t>+13°45'</t>
    </r>
  </si>
  <si>
    <r>
      <rPr>
        <sz val="6.5"/>
        <rFont val="Arial"/>
        <family val="2"/>
      </rPr>
      <t>A small open cluster.</t>
    </r>
  </si>
  <si>
    <r>
      <rPr>
        <sz val="6.5"/>
        <rFont val="Arial"/>
        <family val="2"/>
      </rPr>
      <t>NGC 2360, Collinder 134</t>
    </r>
  </si>
  <si>
    <t>NGC2360</t>
  </si>
  <si>
    <r>
      <rPr>
        <sz val="6.5"/>
        <rFont val="Arial"/>
        <family val="2"/>
      </rPr>
      <t>07h17m43s</t>
    </r>
  </si>
  <si>
    <r>
      <rPr>
        <sz val="6.5"/>
        <rFont val="Arial"/>
        <family val="2"/>
      </rPr>
      <t>-15°38'</t>
    </r>
  </si>
  <si>
    <r>
      <rPr>
        <sz val="6.5"/>
        <rFont val="Arial"/>
        <family val="2"/>
      </rPr>
      <t>A cluster in a very rich region.</t>
    </r>
  </si>
  <si>
    <r>
      <rPr>
        <sz val="6.5"/>
        <rFont val="Arial"/>
        <family val="2"/>
      </rPr>
      <t>NGC 2362, Collinder 136</t>
    </r>
  </si>
  <si>
    <t>NGC2362</t>
  </si>
  <si>
    <r>
      <rPr>
        <sz val="6.5"/>
        <rFont val="Arial"/>
        <family val="2"/>
      </rPr>
      <t>07h18m41s</t>
    </r>
  </si>
  <si>
    <r>
      <rPr>
        <sz val="6.5"/>
        <rFont val="Arial"/>
        <family val="2"/>
      </rPr>
      <t>-24°57'</t>
    </r>
  </si>
  <si>
    <r>
      <rPr>
        <sz val="6.5"/>
        <rFont val="Arial"/>
        <family val="2"/>
      </rPr>
      <t>A curious cluster. Falls on Tau Canis Majoris.</t>
    </r>
  </si>
  <si>
    <r>
      <rPr>
        <sz val="6.5"/>
        <rFont val="Arial"/>
        <family val="2"/>
      </rPr>
      <t>Collinder 147</t>
    </r>
  </si>
  <si>
    <r>
      <rPr>
        <sz val="6.5"/>
        <rFont val="Arial"/>
        <family val="2"/>
      </rPr>
      <t>07h26m23s</t>
    </r>
  </si>
  <si>
    <r>
      <rPr>
        <sz val="6.5"/>
        <rFont val="Arial"/>
        <family val="2"/>
      </rPr>
      <t>-47°40'</t>
    </r>
  </si>
  <si>
    <r>
      <rPr>
        <sz val="6.5"/>
        <rFont val="Arial"/>
        <family val="2"/>
      </rPr>
      <t>A distinct cluster of faint stars. Not in N.G.C. or Bailey.</t>
    </r>
  </si>
  <si>
    <r>
      <rPr>
        <sz val="6.5"/>
        <rFont val="Arial"/>
        <family val="2"/>
      </rPr>
      <t>NGC 2421, Collinder 151</t>
    </r>
  </si>
  <si>
    <t>NGC2421</t>
  </si>
  <si>
    <r>
      <rPr>
        <sz val="6.5"/>
        <rFont val="Arial"/>
        <family val="2"/>
      </rPr>
      <t>07h36m13s</t>
    </r>
  </si>
  <si>
    <r>
      <rPr>
        <sz val="6.5"/>
        <rFont val="Arial"/>
        <family val="2"/>
      </rPr>
      <t>-20°36'</t>
    </r>
  </si>
  <si>
    <r>
      <rPr>
        <sz val="6.5"/>
        <rFont val="Arial"/>
        <family val="2"/>
      </rPr>
      <t>Small, loose cluster in a dense region.</t>
    </r>
  </si>
  <si>
    <r>
      <rPr>
        <sz val="6.5"/>
        <rFont val="Arial"/>
        <family val="2"/>
      </rPr>
      <t>M47, NGC 2422, Collinder 152</t>
    </r>
  </si>
  <si>
    <t>M47</t>
  </si>
  <si>
    <t>NGC2422</t>
  </si>
  <si>
    <r>
      <rPr>
        <sz val="6.5"/>
        <rFont val="Arial"/>
        <family val="2"/>
      </rPr>
      <t>07h36m35s</t>
    </r>
  </si>
  <si>
    <r>
      <rPr>
        <sz val="6.5"/>
        <rFont val="Arial"/>
        <family val="2"/>
      </rPr>
      <t>-14°29'</t>
    </r>
  </si>
  <si>
    <r>
      <rPr>
        <sz val="6.5"/>
        <rFont val="Arial"/>
        <family val="2"/>
      </rPr>
      <t>A loose cluster, includes some bright stars.</t>
    </r>
  </si>
  <si>
    <r>
      <rPr>
        <sz val="6.5"/>
        <rFont val="Arial"/>
        <family val="2"/>
      </rPr>
      <t>NGC 2420, Collinder 154</t>
    </r>
  </si>
  <si>
    <t>NGC2420</t>
  </si>
  <si>
    <r>
      <rPr>
        <sz val="6.5"/>
        <rFont val="Arial"/>
        <family val="2"/>
      </rPr>
      <t>07h38m23s</t>
    </r>
  </si>
  <si>
    <r>
      <rPr>
        <sz val="6.5"/>
        <rFont val="Arial"/>
        <family val="2"/>
      </rPr>
      <t>+21°34'</t>
    </r>
  </si>
  <si>
    <r>
      <rPr>
        <sz val="6.5"/>
        <rFont val="Arial"/>
        <family val="2"/>
      </rPr>
      <t>Small, well-defined cluster. Condenses gradually towards centre. Almost globular in appearance.</t>
    </r>
  </si>
  <si>
    <r>
      <rPr>
        <sz val="6.5"/>
        <rFont val="Arial"/>
        <family val="2"/>
      </rPr>
      <t>NGC 2423, Collinder 153</t>
    </r>
  </si>
  <si>
    <t>NGC2423</t>
  </si>
  <si>
    <r>
      <rPr>
        <sz val="6.5"/>
        <rFont val="Arial"/>
        <family val="2"/>
      </rPr>
      <t>07h37m06s</t>
    </r>
  </si>
  <si>
    <r>
      <rPr>
        <sz val="6.5"/>
        <rFont val="Arial"/>
        <family val="2"/>
      </rPr>
      <t>-13°52'</t>
    </r>
  </si>
  <si>
    <r>
      <rPr>
        <sz val="6.5"/>
        <rFont val="Arial"/>
        <family val="2"/>
      </rPr>
      <t>A loose cluster, not well defined.</t>
    </r>
  </si>
  <si>
    <r>
      <rPr>
        <sz val="6.5"/>
        <rFont val="Arial"/>
        <family val="2"/>
      </rPr>
      <t>Collinder 155</t>
    </r>
  </si>
  <si>
    <r>
      <rPr>
        <sz val="6.5"/>
        <rFont val="Arial"/>
        <family val="2"/>
      </rPr>
      <t>07h37m30s</t>
    </r>
  </si>
  <si>
    <r>
      <rPr>
        <sz val="6.5"/>
        <rFont val="Arial"/>
        <family val="2"/>
      </rPr>
      <t>-12°04'</t>
    </r>
  </si>
  <si>
    <r>
      <rPr>
        <sz val="6.5"/>
        <rFont val="Arial"/>
        <family val="2"/>
      </rPr>
      <t>A small, well-defined cluster of faint stars. Condensed towards centre.</t>
    </r>
  </si>
  <si>
    <r>
      <rPr>
        <sz val="6.5"/>
        <rFont val="Arial"/>
        <family val="2"/>
      </rPr>
      <t>Collinder 156</t>
    </r>
  </si>
  <si>
    <r>
      <rPr>
        <sz val="6.5"/>
        <rFont val="Arial"/>
        <family val="2"/>
      </rPr>
      <t>07h38m24s</t>
    </r>
  </si>
  <si>
    <r>
      <rPr>
        <sz val="6.5"/>
        <rFont val="Arial"/>
        <family val="2"/>
      </rPr>
      <t>-10°41'</t>
    </r>
  </si>
  <si>
    <r>
      <rPr>
        <sz val="6.5"/>
        <rFont val="Arial"/>
        <family val="2"/>
      </rPr>
      <t>A small, loose clustering of faint stars. Not well defined.</t>
    </r>
  </si>
  <si>
    <r>
      <rPr>
        <sz val="6.5"/>
        <rFont val="Arial"/>
        <family val="2"/>
      </rPr>
      <t>NGC 2432, Collinder 157</t>
    </r>
  </si>
  <si>
    <t>NGC2432</t>
  </si>
  <si>
    <r>
      <rPr>
        <sz val="6.5"/>
        <rFont val="Arial"/>
        <family val="2"/>
      </rPr>
      <t>07h40m53s</t>
    </r>
  </si>
  <si>
    <r>
      <rPr>
        <sz val="6.5"/>
        <rFont val="Arial"/>
        <family val="2"/>
      </rPr>
      <t>-19°04'</t>
    </r>
  </si>
  <si>
    <r>
      <rPr>
        <sz val="6.5"/>
        <rFont val="Arial"/>
        <family val="2"/>
      </rPr>
      <t>Small clustering in a rich region.</t>
    </r>
  </si>
  <si>
    <r>
      <rPr>
        <sz val="6.5"/>
        <rFont val="Arial"/>
        <family val="2"/>
      </rPr>
      <t>NGC 2439, Collinder 158</t>
    </r>
  </si>
  <si>
    <t>NGC2439</t>
  </si>
  <si>
    <r>
      <rPr>
        <sz val="6.5"/>
        <rFont val="Arial"/>
        <family val="2"/>
      </rPr>
      <t>07h40m45s</t>
    </r>
  </si>
  <si>
    <r>
      <rPr>
        <sz val="6.5"/>
        <rFont val="Arial"/>
        <family val="2"/>
      </rPr>
      <t>-31°41'</t>
    </r>
  </si>
  <si>
    <r>
      <rPr>
        <sz val="6.5"/>
        <rFont val="Arial"/>
        <family val="2"/>
      </rPr>
      <t>A distinct cluster; includes some bright stars.</t>
    </r>
  </si>
  <si>
    <r>
      <rPr>
        <sz val="6.5"/>
        <rFont val="Arial"/>
        <family val="2"/>
      </rPr>
      <t>M46, NGC 2437, Collinder 159</t>
    </r>
  </si>
  <si>
    <t>M46</t>
  </si>
  <si>
    <t>NGC2437</t>
  </si>
  <si>
    <r>
      <rPr>
        <sz val="6.5"/>
        <rFont val="Arial"/>
        <family val="2"/>
      </rPr>
      <t>07h41m46s</t>
    </r>
  </si>
  <si>
    <r>
      <rPr>
        <sz val="6.5"/>
        <rFont val="Arial"/>
        <family val="2"/>
      </rPr>
      <t>-14°48'</t>
    </r>
  </si>
  <si>
    <r>
      <rPr>
        <sz val="6.5"/>
        <rFont val="Arial"/>
        <family val="2"/>
      </rPr>
      <t>M. 46. Fine open cluster; well defined.</t>
    </r>
  </si>
  <si>
    <r>
      <rPr>
        <sz val="6.5"/>
        <rFont val="Arial"/>
        <family val="2"/>
      </rPr>
      <t>M93, NGC 2447, Collinder 160</t>
    </r>
  </si>
  <si>
    <t>M93</t>
  </si>
  <si>
    <t>NGC2447</t>
  </si>
  <si>
    <r>
      <rPr>
        <sz val="6.5"/>
        <rFont val="Arial"/>
        <family val="2"/>
      </rPr>
      <t>07h44m30s</t>
    </r>
  </si>
  <si>
    <r>
      <rPr>
        <sz val="6.5"/>
        <rFont val="Arial"/>
        <family val="2"/>
      </rPr>
      <t>-23°51'</t>
    </r>
  </si>
  <si>
    <r>
      <rPr>
        <sz val="6.5"/>
        <rFont val="Arial"/>
        <family val="2"/>
      </rPr>
      <t>M. 93. Well-defined cluster in a very rich region.</t>
    </r>
  </si>
  <si>
    <r>
      <rPr>
        <sz val="6.5"/>
        <rFont val="Arial"/>
        <family val="2"/>
      </rPr>
      <t>NGC 2455, Collinder 163</t>
    </r>
  </si>
  <si>
    <t>NGC2455</t>
  </si>
  <si>
    <r>
      <rPr>
        <sz val="6.5"/>
        <rFont val="Arial"/>
        <family val="2"/>
      </rPr>
      <t>07h49m01s</t>
    </r>
  </si>
  <si>
    <r>
      <rPr>
        <sz val="6.5"/>
        <rFont val="Arial"/>
        <family val="2"/>
      </rPr>
      <t>-21°18'</t>
    </r>
  </si>
  <si>
    <r>
      <rPr>
        <sz val="6.5"/>
        <rFont val="Arial"/>
        <family val="2"/>
      </rPr>
      <t>Small clustering of stars in a rich region. Not well defined.</t>
    </r>
  </si>
  <si>
    <r>
      <rPr>
        <sz val="6.5"/>
        <rFont val="Arial"/>
        <family val="2"/>
      </rPr>
      <t>NGC 2477, Collinder 165</t>
    </r>
  </si>
  <si>
    <t>NGC2477</t>
  </si>
  <si>
    <r>
      <rPr>
        <sz val="6.5"/>
        <rFont val="Arial"/>
        <family val="2"/>
      </rPr>
      <t>07h52m10s</t>
    </r>
  </si>
  <si>
    <r>
      <rPr>
        <sz val="6.5"/>
        <rFont val="Arial"/>
        <family val="2"/>
      </rPr>
      <t>-38°31'</t>
    </r>
  </si>
  <si>
    <r>
      <rPr>
        <sz val="6.5"/>
        <rFont val="Arial"/>
        <family val="2"/>
      </rPr>
      <t>Very fine example of Class II. On a smaller-scale photograph it would appear as a globular cluster condensed at centre.</t>
    </r>
  </si>
  <si>
    <r>
      <rPr>
        <sz val="6.5"/>
        <rFont val="Arial"/>
        <family val="2"/>
      </rPr>
      <t>NGC 2489, Collinder 169</t>
    </r>
  </si>
  <si>
    <t>NGC2489</t>
  </si>
  <si>
    <r>
      <rPr>
        <sz val="6.5"/>
        <rFont val="Arial"/>
        <family val="2"/>
      </rPr>
      <t>07h56m15s</t>
    </r>
  </si>
  <si>
    <r>
      <rPr>
        <sz val="6.5"/>
        <rFont val="Arial"/>
        <family val="2"/>
      </rPr>
      <t>-30°03'</t>
    </r>
  </si>
  <si>
    <r>
      <rPr>
        <sz val="6.5"/>
        <rFont val="Arial"/>
        <family val="2"/>
      </rPr>
      <t>Well-defined cluster in a dense region.</t>
    </r>
  </si>
  <si>
    <r>
      <rPr>
        <sz val="6.5"/>
        <rFont val="Arial"/>
        <family val="2"/>
      </rPr>
      <t>NGC 2506, Collinder 170</t>
    </r>
  </si>
  <si>
    <t>NGC2506</t>
  </si>
  <si>
    <r>
      <rPr>
        <sz val="6.5"/>
        <rFont val="Arial"/>
        <family val="2"/>
      </rPr>
      <t>08h00m01s</t>
    </r>
  </si>
  <si>
    <r>
      <rPr>
        <sz val="6.5"/>
        <rFont val="Arial"/>
        <family val="2"/>
      </rPr>
      <t>-10°46'</t>
    </r>
  </si>
  <si>
    <r>
      <rPr>
        <sz val="6.5"/>
        <rFont val="Arial"/>
        <family val="2"/>
      </rPr>
      <t>Cluster of faint stars, condensing well towards centre. Almost Class I.</t>
    </r>
  </si>
  <si>
    <r>
      <rPr>
        <sz val="6.5"/>
        <rFont val="Arial"/>
        <family val="2"/>
      </rPr>
      <t>NGC 2509, Collinder 171</t>
    </r>
  </si>
  <si>
    <t>NGC2509</t>
  </si>
  <si>
    <r>
      <rPr>
        <sz val="6.5"/>
        <rFont val="Arial"/>
        <family val="2"/>
      </rPr>
      <t>08h00m48s</t>
    </r>
  </si>
  <si>
    <r>
      <rPr>
        <sz val="6.5"/>
        <rFont val="Arial"/>
        <family val="2"/>
      </rPr>
      <t>-19°03'</t>
    </r>
  </si>
  <si>
    <r>
      <rPr>
        <sz val="6.5"/>
        <rFont val="Arial"/>
        <family val="2"/>
      </rPr>
      <t>A small clustering in a rich region. Not well defined.</t>
    </r>
  </si>
  <si>
    <r>
      <rPr>
        <sz val="6.5"/>
        <rFont val="Arial"/>
        <family val="2"/>
      </rPr>
      <t>NGC 2516, Collinder 172</t>
    </r>
  </si>
  <si>
    <t>NGC2516</t>
  </si>
  <si>
    <r>
      <rPr>
        <sz val="6.5"/>
        <rFont val="Arial"/>
        <family val="2"/>
      </rPr>
      <t>Carina</t>
    </r>
  </si>
  <si>
    <r>
      <rPr>
        <sz val="6.5"/>
        <rFont val="Arial"/>
        <family val="2"/>
      </rPr>
      <t>07h58m04s</t>
    </r>
  </si>
  <si>
    <r>
      <rPr>
        <sz val="6.5"/>
        <rFont val="Arial"/>
        <family val="2"/>
      </rPr>
      <t>-60°45'</t>
    </r>
  </si>
  <si>
    <r>
      <rPr>
        <sz val="6.5"/>
        <rFont val="Arial"/>
        <family val="2"/>
      </rPr>
      <t>30'</t>
    </r>
  </si>
  <si>
    <r>
      <rPr>
        <sz val="6.5"/>
        <rFont val="Arial"/>
        <family val="2"/>
      </rPr>
      <t>Fine open cluster of bright stars, extending over a field quite 1° square.</t>
    </r>
  </si>
  <si>
    <r>
      <rPr>
        <sz val="6.5"/>
        <rFont val="Arial"/>
        <family val="2"/>
      </rPr>
      <t>NGC 2539, Collinder 176</t>
    </r>
  </si>
  <si>
    <t>NGC2539</t>
  </si>
  <si>
    <r>
      <rPr>
        <sz val="6.5"/>
        <rFont val="Arial"/>
        <family val="2"/>
      </rPr>
      <t>08h10m37s</t>
    </r>
  </si>
  <si>
    <r>
      <rPr>
        <sz val="6.5"/>
        <rFont val="Arial"/>
        <family val="2"/>
      </rPr>
      <t>-12°49'</t>
    </r>
  </si>
  <si>
    <r>
      <rPr>
        <sz val="6.5"/>
        <rFont val="Arial"/>
        <family val="2"/>
      </rPr>
      <t>An open cluster.</t>
    </r>
  </si>
  <si>
    <r>
      <rPr>
        <sz val="6.5"/>
        <rFont val="Arial"/>
        <family val="2"/>
      </rPr>
      <t>NGC 2547, Collinder 177</t>
    </r>
  </si>
  <si>
    <t>NGC2547</t>
  </si>
  <si>
    <r>
      <rPr>
        <sz val="6.5"/>
        <rFont val="Arial"/>
        <family val="2"/>
      </rPr>
      <t>Vela</t>
    </r>
  </si>
  <si>
    <r>
      <rPr>
        <sz val="6.5"/>
        <rFont val="Arial"/>
        <family val="2"/>
      </rPr>
      <t>08h10m09s</t>
    </r>
  </si>
  <si>
    <r>
      <rPr>
        <sz val="6.5"/>
        <rFont val="Arial"/>
        <family val="2"/>
      </rPr>
      <t>-49°12'</t>
    </r>
  </si>
  <si>
    <r>
      <rPr>
        <sz val="6.5"/>
        <rFont val="Arial"/>
        <family val="2"/>
      </rPr>
      <t>An irregular cluster of stars; many bright.</t>
    </r>
  </si>
  <si>
    <r>
      <rPr>
        <sz val="6.5"/>
        <rFont val="Arial"/>
        <family val="2"/>
      </rPr>
      <t>M48, NGC 2548, Collinder 179</t>
    </r>
  </si>
  <si>
    <t>M48</t>
  </si>
  <si>
    <t>NGC2548</t>
  </si>
  <si>
    <r>
      <rPr>
        <sz val="6.5"/>
        <rFont val="Arial"/>
        <family val="2"/>
      </rPr>
      <t>Hydra</t>
    </r>
  </si>
  <si>
    <r>
      <rPr>
        <sz val="6.5"/>
        <rFont val="Arial"/>
        <family val="2"/>
      </rPr>
      <t>08h13m43s</t>
    </r>
  </si>
  <si>
    <r>
      <rPr>
        <sz val="6.5"/>
        <rFont val="Arial"/>
        <family val="2"/>
      </rPr>
      <t>-05°45'</t>
    </r>
  </si>
  <si>
    <r>
      <rPr>
        <sz val="6.5"/>
        <rFont val="Arial"/>
        <family val="2"/>
      </rPr>
      <t>A very open cluster of irregular outline.</t>
    </r>
  </si>
  <si>
    <r>
      <rPr>
        <sz val="6.5"/>
        <rFont val="Arial"/>
        <family val="2"/>
      </rPr>
      <t>NGC 2567, Collinder 180</t>
    </r>
  </si>
  <si>
    <t>NGC2567</t>
  </si>
  <si>
    <r>
      <rPr>
        <sz val="6.5"/>
        <rFont val="Arial"/>
        <family val="2"/>
      </rPr>
      <t>08h18m32s</t>
    </r>
  </si>
  <si>
    <r>
      <rPr>
        <sz val="6.5"/>
        <rFont val="Arial"/>
        <family val="2"/>
      </rPr>
      <t>-30°38'</t>
    </r>
  </si>
  <si>
    <r>
      <rPr>
        <sz val="6.5"/>
        <rFont val="Arial"/>
        <family val="2"/>
      </rPr>
      <t>Distinct cluster in a rich region. Resembles N.G.C. 2489 and 2627.</t>
    </r>
  </si>
  <si>
    <r>
      <rPr>
        <sz val="6.5"/>
        <rFont val="Arial"/>
        <family val="2"/>
      </rPr>
      <t>NGC 2627, Collinder 188</t>
    </r>
  </si>
  <si>
    <t>NGC2627</t>
  </si>
  <si>
    <r>
      <rPr>
        <sz val="6.5"/>
        <rFont val="Arial"/>
        <family val="2"/>
      </rPr>
      <t>Pyxis</t>
    </r>
  </si>
  <si>
    <r>
      <rPr>
        <sz val="6.5"/>
        <rFont val="Arial"/>
        <family val="2"/>
      </rPr>
      <t>08h37m15s</t>
    </r>
  </si>
  <si>
    <r>
      <rPr>
        <sz val="6.5"/>
        <rFont val="Arial"/>
        <family val="2"/>
      </rPr>
      <t>-29°57'</t>
    </r>
  </si>
  <si>
    <r>
      <rPr>
        <sz val="6.5"/>
        <rFont val="Arial"/>
        <family val="2"/>
      </rPr>
      <t>8'</t>
    </r>
  </si>
  <si>
    <r>
      <rPr>
        <sz val="6.5"/>
        <rFont val="Arial"/>
        <family val="2"/>
      </rPr>
      <t>M44, NGC 2632, Collinder 189</t>
    </r>
  </si>
  <si>
    <t>M44</t>
  </si>
  <si>
    <t>NGC2632</t>
  </si>
  <si>
    <r>
      <rPr>
        <sz val="6.5"/>
        <rFont val="Arial"/>
        <family val="2"/>
      </rPr>
      <t>Cancer</t>
    </r>
  </si>
  <si>
    <r>
      <rPr>
        <sz val="6.5"/>
        <rFont val="Arial"/>
        <family val="2"/>
      </rPr>
      <t>08h40m24s</t>
    </r>
  </si>
  <si>
    <r>
      <rPr>
        <sz val="6.5"/>
        <rFont val="Arial"/>
        <family val="2"/>
      </rPr>
      <t>+19°40'</t>
    </r>
  </si>
  <si>
    <r>
      <rPr>
        <sz val="6.5"/>
        <rFont val="Arial"/>
        <family val="2"/>
      </rPr>
      <t>70'</t>
    </r>
  </si>
  <si>
    <r>
      <rPr>
        <sz val="6.5"/>
        <rFont val="Arial"/>
        <family val="2"/>
      </rPr>
      <t>M. 44. Praesepe. Extends over a field quit 2° square.</t>
    </r>
  </si>
  <si>
    <r>
      <rPr>
        <sz val="6.5"/>
        <rFont val="Arial"/>
        <family val="2"/>
      </rPr>
      <t>NGC 2635, Collinder 190</t>
    </r>
  </si>
  <si>
    <t>NGC2635</t>
  </si>
  <si>
    <r>
      <rPr>
        <sz val="6.5"/>
        <rFont val="Arial"/>
        <family val="2"/>
      </rPr>
      <t>08h38m26s</t>
    </r>
  </si>
  <si>
    <r>
      <rPr>
        <sz val="6.5"/>
        <rFont val="Arial"/>
        <family val="2"/>
      </rPr>
      <t>-34°46'</t>
    </r>
  </si>
  <si>
    <r>
      <rPr>
        <sz val="6.5"/>
        <rFont val="Arial"/>
        <family val="2"/>
      </rPr>
      <t>1'</t>
    </r>
  </si>
  <si>
    <r>
      <rPr>
        <sz val="6.5"/>
        <rFont val="Arial"/>
        <family val="2"/>
      </rPr>
      <t>A small cluster, not very well defined.</t>
    </r>
  </si>
  <si>
    <r>
      <rPr>
        <sz val="6.5"/>
        <rFont val="Arial"/>
        <family val="2"/>
      </rPr>
      <t>NGC 2658, Collinder 195</t>
    </r>
  </si>
  <si>
    <t>NGC2658</t>
  </si>
  <si>
    <r>
      <rPr>
        <sz val="6.5"/>
        <rFont val="Arial"/>
        <family val="2"/>
      </rPr>
      <t>08h43m27s</t>
    </r>
  </si>
  <si>
    <r>
      <rPr>
        <sz val="6.5"/>
        <rFont val="Arial"/>
        <family val="2"/>
      </rPr>
      <t>-32°39'</t>
    </r>
  </si>
  <si>
    <r>
      <rPr>
        <sz val="6.5"/>
        <rFont val="Arial"/>
        <family val="2"/>
      </rPr>
      <t>NGC 2659, Collinder 194</t>
    </r>
  </si>
  <si>
    <t>NGC2659</t>
  </si>
  <si>
    <r>
      <rPr>
        <sz val="6.5"/>
        <rFont val="Arial"/>
        <family val="2"/>
      </rPr>
      <t>08h42m37s</t>
    </r>
  </si>
  <si>
    <r>
      <rPr>
        <sz val="6.5"/>
        <rFont val="Arial"/>
        <family val="2"/>
      </rPr>
      <t>-44°59'</t>
    </r>
  </si>
  <si>
    <r>
      <rPr>
        <sz val="6.5"/>
        <rFont val="Arial"/>
        <family val="2"/>
      </rPr>
      <t>A loose cluster in a rich region.</t>
    </r>
  </si>
  <si>
    <r>
      <rPr>
        <sz val="6.5"/>
        <rFont val="Arial"/>
        <family val="2"/>
      </rPr>
      <t>NGC 2660, Collinder 193</t>
    </r>
  </si>
  <si>
    <t>NGC2660</t>
  </si>
  <si>
    <r>
      <rPr>
        <sz val="6.5"/>
        <rFont val="Arial"/>
        <family val="2"/>
      </rPr>
      <t>08h42m38s</t>
    </r>
  </si>
  <si>
    <r>
      <rPr>
        <sz val="6.5"/>
        <rFont val="Arial"/>
        <family val="2"/>
      </rPr>
      <t>-47°12'</t>
    </r>
  </si>
  <si>
    <r>
      <rPr>
        <sz val="6.5"/>
        <rFont val="Arial"/>
        <family val="2"/>
      </rPr>
      <t>3.5'</t>
    </r>
  </si>
  <si>
    <r>
      <rPr>
        <sz val="6.5"/>
        <rFont val="Arial"/>
        <family val="2"/>
      </rPr>
      <t>Appears to be a very small globular cluster.</t>
    </r>
  </si>
  <si>
    <r>
      <rPr>
        <sz val="6.5"/>
        <rFont val="Arial"/>
        <family val="2"/>
      </rPr>
      <t>NGC 2670, Collinder 200</t>
    </r>
  </si>
  <si>
    <t>NGC2670</t>
  </si>
  <si>
    <r>
      <rPr>
        <sz val="6.5"/>
        <rFont val="Arial"/>
        <family val="2"/>
      </rPr>
      <t>08h45m30s</t>
    </r>
  </si>
  <si>
    <r>
      <rPr>
        <sz val="6.5"/>
        <rFont val="Arial"/>
        <family val="2"/>
      </rPr>
      <t>-48°48'</t>
    </r>
  </si>
  <si>
    <r>
      <rPr>
        <sz val="6.5"/>
        <rFont val="Arial"/>
        <family val="2"/>
      </rPr>
      <t>A loose clustering of fairly bright stars in a rich region.</t>
    </r>
  </si>
  <si>
    <r>
      <rPr>
        <sz val="6.5"/>
        <rFont val="Arial"/>
        <family val="2"/>
      </rPr>
      <t>M67,NGC 2682, Collinder 204</t>
    </r>
  </si>
  <si>
    <t>M67</t>
  </si>
  <si>
    <t>NGC2682</t>
  </si>
  <si>
    <r>
      <rPr>
        <sz val="6.5"/>
        <rFont val="Arial"/>
        <family val="2"/>
      </rPr>
      <t>08h51m18s</t>
    </r>
  </si>
  <si>
    <r>
      <rPr>
        <sz val="6.5"/>
        <rFont val="Arial"/>
        <family val="2"/>
      </rPr>
      <t>+11°48'</t>
    </r>
  </si>
  <si>
    <r>
      <rPr>
        <sz val="6.5"/>
        <rFont val="Arial"/>
        <family val="2"/>
      </rPr>
      <t>M. 67. Fine open cluster, typical of Class II.</t>
    </r>
  </si>
  <si>
    <r>
      <rPr>
        <sz val="6.5"/>
        <rFont val="Arial"/>
        <family val="2"/>
      </rPr>
      <t>NGC 2808</t>
    </r>
  </si>
  <si>
    <t>NGC2808</t>
  </si>
  <si>
    <r>
      <rPr>
        <sz val="6.5"/>
        <rFont val="Arial"/>
        <family val="2"/>
      </rPr>
      <t>09h12m03s</t>
    </r>
  </si>
  <si>
    <r>
      <rPr>
        <sz val="6.5"/>
        <rFont val="Arial"/>
        <family val="2"/>
      </rPr>
      <t>-64°51'</t>
    </r>
  </si>
  <si>
    <r>
      <rPr>
        <sz val="6.5"/>
        <rFont val="Arial"/>
        <family val="2"/>
      </rPr>
      <t>Globular cluster. Very bright centre. Not much falling off towards edge.</t>
    </r>
  </si>
  <si>
    <r>
      <rPr>
        <sz val="6.5"/>
        <rFont val="Arial"/>
        <family val="2"/>
      </rPr>
      <t>NGC 2818, Collinder 206</t>
    </r>
  </si>
  <si>
    <t>NGC2818</t>
  </si>
  <si>
    <r>
      <rPr>
        <sz val="6.5"/>
        <rFont val="Arial"/>
        <family val="2"/>
      </rPr>
      <t>09h16m01s</t>
    </r>
  </si>
  <si>
    <r>
      <rPr>
        <sz val="6.5"/>
        <rFont val="Arial"/>
        <family val="2"/>
      </rPr>
      <t>-36°37'</t>
    </r>
  </si>
  <si>
    <r>
      <rPr>
        <sz val="6.5"/>
        <rFont val="Arial"/>
        <family val="2"/>
      </rPr>
      <t>Open cluster in a dense region. Classed as "globular" in N.G.C.</t>
    </r>
  </si>
  <si>
    <r>
      <rPr>
        <sz val="6.5"/>
        <rFont val="Arial"/>
        <family val="2"/>
      </rPr>
      <t>IC 2488, Collinder 208</t>
    </r>
  </si>
  <si>
    <t>IC2488</t>
  </si>
  <si>
    <r>
      <rPr>
        <sz val="6.5"/>
        <rFont val="Arial"/>
        <family val="2"/>
      </rPr>
      <t>09h27m38s</t>
    </r>
  </si>
  <si>
    <r>
      <rPr>
        <sz val="6.5"/>
        <rFont val="Arial"/>
        <family val="2"/>
      </rPr>
      <t>-57°00'</t>
    </r>
  </si>
  <si>
    <r>
      <rPr>
        <sz val="6.5"/>
        <rFont val="Arial"/>
        <family val="2"/>
      </rPr>
      <t>A loose clustering of fairly bright stars.</t>
    </r>
  </si>
  <si>
    <r>
      <rPr>
        <sz val="6.5"/>
        <rFont val="Arial"/>
        <family val="2"/>
      </rPr>
      <t>NGC 3114, Collinder 215</t>
    </r>
  </si>
  <si>
    <t>NGC3114</t>
  </si>
  <si>
    <r>
      <rPr>
        <sz val="6.5"/>
        <rFont val="Arial"/>
        <family val="2"/>
      </rPr>
      <t>10h02m36s</t>
    </r>
  </si>
  <si>
    <r>
      <rPr>
        <sz val="6.5"/>
        <rFont val="Arial"/>
        <family val="2"/>
      </rPr>
      <t>-60°07'</t>
    </r>
  </si>
  <si>
    <r>
      <rPr>
        <sz val="6.5"/>
        <rFont val="Arial"/>
        <family val="2"/>
      </rPr>
      <t>Well-defined, loose cluster in a rich region.</t>
    </r>
  </si>
  <si>
    <r>
      <rPr>
        <sz val="6.5"/>
        <rFont val="Arial"/>
        <family val="2"/>
      </rPr>
      <t>NGC 3201</t>
    </r>
  </si>
  <si>
    <t>NGC3201</t>
  </si>
  <si>
    <r>
      <rPr>
        <sz val="6.5"/>
        <rFont val="Arial"/>
        <family val="2"/>
      </rPr>
      <t>10h17m37s</t>
    </r>
  </si>
  <si>
    <r>
      <rPr>
        <sz val="6.5"/>
        <rFont val="Arial"/>
        <family val="2"/>
      </rPr>
      <t>-46°24'</t>
    </r>
  </si>
  <si>
    <r>
      <rPr>
        <sz val="6.5"/>
        <rFont val="Arial"/>
        <family val="2"/>
      </rPr>
      <t>Globular cluster. Stars faint. Centre not very condensed.</t>
    </r>
  </si>
  <si>
    <r>
      <rPr>
        <sz val="6.5"/>
        <rFont val="Arial"/>
        <family val="2"/>
      </rPr>
      <t>NGC 3293, Collinder 224</t>
    </r>
  </si>
  <si>
    <t>NGC3293</t>
  </si>
  <si>
    <r>
      <rPr>
        <sz val="6.5"/>
        <rFont val="Arial"/>
        <family val="2"/>
      </rPr>
      <t>10h35m51s</t>
    </r>
  </si>
  <si>
    <r>
      <rPr>
        <sz val="6.5"/>
        <rFont val="Arial"/>
        <family val="2"/>
      </rPr>
      <t>-58°13'</t>
    </r>
  </si>
  <si>
    <r>
      <rPr>
        <sz val="6.5"/>
        <rFont val="Arial"/>
        <family val="2"/>
      </rPr>
      <t>A few bright stars forming a small cluster.</t>
    </r>
  </si>
  <si>
    <r>
      <rPr>
        <sz val="6.5"/>
        <rFont val="Arial"/>
        <family val="2"/>
      </rPr>
      <t>Collinder 227</t>
    </r>
  </si>
  <si>
    <r>
      <rPr>
        <sz val="6.5"/>
        <rFont val="Arial"/>
        <family val="2"/>
      </rPr>
      <t>10h42m12s</t>
    </r>
  </si>
  <si>
    <r>
      <rPr>
        <sz val="6.5"/>
        <rFont val="Arial"/>
        <family val="2"/>
      </rPr>
      <t>-65°06'</t>
    </r>
  </si>
  <si>
    <r>
      <rPr>
        <sz val="6.5"/>
        <rFont val="Arial"/>
        <family val="2"/>
      </rPr>
      <t>A distinct cluster of somewhat faint stars. Not in N.G.C. or Bailey. Falls south of loose cluster around Theta Carinae. Resembles N.G.C. 4349.</t>
    </r>
  </si>
  <si>
    <r>
      <rPr>
        <sz val="6.5"/>
        <rFont val="Arial"/>
        <family val="2"/>
      </rPr>
      <t>IC 2602, Collinder 229</t>
    </r>
  </si>
  <si>
    <t>IC2602</t>
  </si>
  <si>
    <r>
      <rPr>
        <sz val="6.5"/>
        <rFont val="Arial"/>
        <family val="2"/>
      </rPr>
      <t>10h42m58s</t>
    </r>
  </si>
  <si>
    <r>
      <rPr>
        <sz val="6.5"/>
        <rFont val="Arial"/>
        <family val="2"/>
      </rPr>
      <t>-64°24'</t>
    </r>
  </si>
  <si>
    <r>
      <rPr>
        <sz val="6.5"/>
        <rFont val="Arial"/>
        <family val="2"/>
      </rPr>
      <t>100'</t>
    </r>
  </si>
  <si>
    <r>
      <rPr>
        <sz val="6.5"/>
        <rFont val="Arial"/>
        <family val="2"/>
      </rPr>
      <t>A group of bright stars around Theta Carinae. Noted by Bailey.</t>
    </r>
  </si>
  <si>
    <r>
      <rPr>
        <sz val="6.5"/>
        <rFont val="Arial"/>
        <family val="2"/>
      </rPr>
      <t>NGC 3532, Collinder 238</t>
    </r>
  </si>
  <si>
    <t>NGC3532</t>
  </si>
  <si>
    <r>
      <rPr>
        <sz val="6.5"/>
        <rFont val="Arial"/>
        <family val="2"/>
      </rPr>
      <t>11h05m39s</t>
    </r>
  </si>
  <si>
    <r>
      <rPr>
        <sz val="6.5"/>
        <rFont val="Arial"/>
        <family val="2"/>
      </rPr>
      <t>-58°45'</t>
    </r>
  </si>
  <si>
    <r>
      <rPr>
        <sz val="6.5"/>
        <rFont val="Arial"/>
        <family val="2"/>
      </rPr>
      <t>A fine, loose cluster extending over a field at least 1° square.</t>
    </r>
  </si>
  <si>
    <r>
      <rPr>
        <sz val="6.5"/>
        <rFont val="Arial"/>
        <family val="2"/>
      </rPr>
      <t>IC 2714, Collinder 245</t>
    </r>
  </si>
  <si>
    <t>IC2714</t>
  </si>
  <si>
    <r>
      <rPr>
        <sz val="6.5"/>
        <rFont val="Arial"/>
        <family val="2"/>
      </rPr>
      <t>11h17m27s</t>
    </r>
  </si>
  <si>
    <r>
      <rPr>
        <sz val="6.5"/>
        <rFont val="Arial"/>
        <family val="2"/>
      </rPr>
      <t>-62°44'</t>
    </r>
  </si>
  <si>
    <r>
      <rPr>
        <sz val="6.5"/>
        <rFont val="Arial"/>
        <family val="2"/>
      </rPr>
      <t>A well-defined cluster, condensing towards centre. Noted by Bailey.</t>
    </r>
  </si>
  <si>
    <r>
      <rPr>
        <sz val="6.5"/>
        <rFont val="Arial"/>
        <family val="2"/>
      </rPr>
      <t>Collinder 246</t>
    </r>
  </si>
  <si>
    <r>
      <rPr>
        <sz val="6.5"/>
        <rFont val="Arial"/>
        <family val="2"/>
      </rPr>
      <t>11h19m42s</t>
    </r>
  </si>
  <si>
    <r>
      <rPr>
        <sz val="6.5"/>
        <rFont val="Arial"/>
        <family val="2"/>
      </rPr>
      <t>-63°29'</t>
    </r>
  </si>
  <si>
    <r>
      <rPr>
        <sz val="6.5"/>
        <rFont val="Arial"/>
        <family val="2"/>
      </rPr>
      <t>A well-defined small cluster. Stars fairly bright. Not in N.G.C. or Bailey.</t>
    </r>
  </si>
  <si>
    <r>
      <rPr>
        <sz val="6.5"/>
        <rFont val="Arial"/>
        <family val="2"/>
      </rPr>
      <t>NGC 3680, Collinder 247</t>
    </r>
  </si>
  <si>
    <t>NGC3680</t>
  </si>
  <si>
    <r>
      <rPr>
        <sz val="6.5"/>
        <rFont val="Arial"/>
        <family val="2"/>
      </rPr>
      <t>Centaurus</t>
    </r>
  </si>
  <si>
    <r>
      <rPr>
        <sz val="6.5"/>
        <rFont val="Arial"/>
        <family val="2"/>
      </rPr>
      <t>11h25m38s</t>
    </r>
  </si>
  <si>
    <r>
      <rPr>
        <sz val="6.5"/>
        <rFont val="Arial"/>
        <family val="2"/>
      </rPr>
      <t>-43°14'</t>
    </r>
  </si>
  <si>
    <r>
      <rPr>
        <sz val="6.5"/>
        <rFont val="Arial"/>
        <family val="2"/>
      </rPr>
      <t>A very loose clustering of stars in a dense region.</t>
    </r>
  </si>
  <si>
    <r>
      <rPr>
        <sz val="6.5"/>
        <rFont val="Arial"/>
        <family val="2"/>
      </rPr>
      <t>NGC 3766, Collinder 248</t>
    </r>
  </si>
  <si>
    <t>NGC3766</t>
  </si>
  <si>
    <r>
      <rPr>
        <sz val="6.5"/>
        <rFont val="Arial"/>
        <family val="2"/>
      </rPr>
      <t>11h36m14s</t>
    </r>
  </si>
  <si>
    <r>
      <rPr>
        <sz val="6.5"/>
        <rFont val="Arial"/>
        <family val="2"/>
      </rPr>
      <t>-61°36'</t>
    </r>
  </si>
  <si>
    <r>
      <rPr>
        <sz val="6.5"/>
        <rFont val="Arial"/>
        <family val="2"/>
      </rPr>
      <t>9.3'</t>
    </r>
  </si>
  <si>
    <r>
      <rPr>
        <sz val="6.5"/>
        <rFont val="Arial"/>
        <family val="2"/>
      </rPr>
      <t>Fairly dense cluster of bright stars.</t>
    </r>
  </si>
  <si>
    <r>
      <rPr>
        <sz val="6.5"/>
        <rFont val="Arial"/>
        <family val="2"/>
      </rPr>
      <t>NGC 3960, Collinder 250</t>
    </r>
  </si>
  <si>
    <t>NGC3960</t>
  </si>
  <si>
    <r>
      <rPr>
        <sz val="6.5"/>
        <rFont val="Arial"/>
        <family val="2"/>
      </rPr>
      <t>11h50m33s</t>
    </r>
  </si>
  <si>
    <r>
      <rPr>
        <sz val="6.5"/>
        <rFont val="Arial"/>
        <family val="2"/>
      </rPr>
      <t>-55°40'</t>
    </r>
  </si>
  <si>
    <r>
      <rPr>
        <sz val="6.5"/>
        <rFont val="Arial"/>
        <family val="2"/>
      </rPr>
      <t>A distinct cluster of faint stars.</t>
    </r>
  </si>
  <si>
    <r>
      <rPr>
        <sz val="6.5"/>
        <rFont val="Arial"/>
        <family val="2"/>
      </rPr>
      <t>NGC 4103, Collinder 252</t>
    </r>
  </si>
  <si>
    <t>NGC4103</t>
  </si>
  <si>
    <r>
      <rPr>
        <sz val="6.5"/>
        <rFont val="Arial"/>
        <family val="2"/>
      </rPr>
      <t>Crux</t>
    </r>
  </si>
  <si>
    <r>
      <rPr>
        <sz val="6.5"/>
        <rFont val="Arial"/>
        <family val="2"/>
      </rPr>
      <t>12h06m40s</t>
    </r>
  </si>
  <si>
    <r>
      <rPr>
        <sz val="6.5"/>
        <rFont val="Arial"/>
        <family val="2"/>
      </rPr>
      <t>-61°15'</t>
    </r>
  </si>
  <si>
    <r>
      <rPr>
        <sz val="6.5"/>
        <rFont val="Arial"/>
        <family val="2"/>
      </rPr>
      <t>Cluster of bright stars. Might possibly be included in Class II.</t>
    </r>
  </si>
  <si>
    <r>
      <rPr>
        <sz val="6.5"/>
        <rFont val="Arial"/>
        <family val="2"/>
      </rPr>
      <t>NGC 4349, Collinder 255</t>
    </r>
  </si>
  <si>
    <t>NGC4349</t>
  </si>
  <si>
    <r>
      <rPr>
        <sz val="6.5"/>
        <rFont val="Arial"/>
        <family val="2"/>
      </rPr>
      <t>12h24m08s</t>
    </r>
  </si>
  <si>
    <r>
      <rPr>
        <sz val="6.5"/>
        <rFont val="Arial"/>
        <family val="2"/>
      </rPr>
      <t>-61°52'</t>
    </r>
  </si>
  <si>
    <r>
      <rPr>
        <sz val="6.5"/>
        <rFont val="Arial"/>
        <family val="2"/>
      </rPr>
      <t>A cluster of stars in a dense region.</t>
    </r>
  </si>
  <si>
    <r>
      <rPr>
        <sz val="6.5"/>
        <rFont val="Arial"/>
        <family val="2"/>
      </rPr>
      <t>Collinder 256</t>
    </r>
  </si>
  <si>
    <r>
      <rPr>
        <sz val="6.5"/>
        <rFont val="Arial"/>
        <family val="2"/>
      </rPr>
      <t>Coma Berenices</t>
    </r>
  </si>
  <si>
    <r>
      <rPr>
        <sz val="6.5"/>
        <rFont val="Arial"/>
        <family val="2"/>
      </rPr>
      <t>12h25m06s</t>
    </r>
  </si>
  <si>
    <r>
      <rPr>
        <sz val="6.5"/>
        <rFont val="Arial"/>
        <family val="2"/>
      </rPr>
      <t>+26°06'</t>
    </r>
  </si>
  <si>
    <r>
      <rPr>
        <sz val="6.5"/>
        <rFont val="Arial"/>
        <family val="2"/>
      </rPr>
      <t>The large extended cluster in Coma Berenices. Appears to extend over an area 6° square.</t>
    </r>
  </si>
  <si>
    <r>
      <rPr>
        <sz val="6.5"/>
        <rFont val="Arial"/>
        <family val="2"/>
      </rPr>
      <t>NGC 4372</t>
    </r>
  </si>
  <si>
    <t>NGC4372</t>
  </si>
  <si>
    <r>
      <rPr>
        <sz val="6.5"/>
        <rFont val="Arial"/>
        <family val="2"/>
      </rPr>
      <t>Musca</t>
    </r>
  </si>
  <si>
    <r>
      <rPr>
        <sz val="6.5"/>
        <rFont val="Arial"/>
        <family val="2"/>
      </rPr>
      <t>12h25m45s</t>
    </r>
  </si>
  <si>
    <r>
      <rPr>
        <sz val="6.5"/>
        <rFont val="Arial"/>
        <family val="2"/>
      </rPr>
      <t>-72°39'</t>
    </r>
  </si>
  <si>
    <r>
      <rPr>
        <sz val="6.5"/>
        <rFont val="Arial"/>
        <family val="2"/>
      </rPr>
      <t>Globular cluster. Rather faint at centre. Falls alongside a dark lane.</t>
    </r>
  </si>
  <si>
    <r>
      <rPr>
        <sz val="6.5"/>
        <rFont val="Arial"/>
        <family val="2"/>
      </rPr>
      <t>M68, NGC 4590</t>
    </r>
  </si>
  <si>
    <t>M68</t>
  </si>
  <si>
    <t>NGC4590</t>
  </si>
  <si>
    <r>
      <rPr>
        <sz val="6.5"/>
        <rFont val="Arial"/>
        <family val="2"/>
      </rPr>
      <t>12h39m28s</t>
    </r>
  </si>
  <si>
    <r>
      <rPr>
        <sz val="6.5"/>
        <rFont val="Arial"/>
        <family val="2"/>
      </rPr>
      <t>-26°44'</t>
    </r>
  </si>
  <si>
    <r>
      <rPr>
        <sz val="6.5"/>
        <rFont val="Arial"/>
        <family val="2"/>
      </rPr>
      <t>11'</t>
    </r>
  </si>
  <si>
    <r>
      <rPr>
        <sz val="6.5"/>
        <rFont val="Arial"/>
        <family val="2"/>
      </rPr>
      <t>M. 68. Globular cluster, somewhat loose at centre.</t>
    </r>
  </si>
  <si>
    <r>
      <rPr>
        <sz val="6.5"/>
        <rFont val="Arial"/>
        <family val="2"/>
      </rPr>
      <t>NGC 4755, Collinder 264</t>
    </r>
  </si>
  <si>
    <t>NGC4755</t>
  </si>
  <si>
    <r>
      <rPr>
        <sz val="6.5"/>
        <rFont val="Arial"/>
        <family val="2"/>
      </rPr>
      <t>12h53m39s</t>
    </r>
  </si>
  <si>
    <r>
      <rPr>
        <sz val="6.5"/>
        <rFont val="Arial"/>
        <family val="2"/>
      </rPr>
      <t>-60°21'</t>
    </r>
  </si>
  <si>
    <r>
      <rPr>
        <sz val="6.5"/>
        <rFont val="Arial"/>
        <family val="2"/>
      </rPr>
      <t>Kappa Crucis.</t>
    </r>
  </si>
  <si>
    <r>
      <rPr>
        <sz val="6.5"/>
        <rFont val="Arial"/>
        <family val="2"/>
      </rPr>
      <t>NGC 4833</t>
    </r>
  </si>
  <si>
    <t>NGC4833</t>
  </si>
  <si>
    <r>
      <rPr>
        <sz val="6.5"/>
        <rFont val="Arial"/>
        <family val="2"/>
      </rPr>
      <t>12h59m34s</t>
    </r>
  </si>
  <si>
    <r>
      <rPr>
        <sz val="6.5"/>
        <rFont val="Arial"/>
        <family val="2"/>
      </rPr>
      <t>-70°52'</t>
    </r>
  </si>
  <si>
    <r>
      <rPr>
        <sz val="6.5"/>
        <rFont val="Arial"/>
        <family val="2"/>
      </rPr>
      <t>12.7'</t>
    </r>
  </si>
  <si>
    <r>
      <rPr>
        <sz val="6.5"/>
        <rFont val="Arial"/>
        <family val="2"/>
      </rPr>
      <t>Globular cluster. Rather more condensed at centre than N.G.C.4372.</t>
    </r>
  </si>
  <si>
    <r>
      <rPr>
        <sz val="6.5"/>
        <rFont val="Arial"/>
        <family val="2"/>
      </rPr>
      <t>NGC 4852, Colllinder 266</t>
    </r>
  </si>
  <si>
    <t>NGC4852</t>
  </si>
  <si>
    <r>
      <rPr>
        <sz val="6.5"/>
        <rFont val="Arial"/>
        <family val="2"/>
      </rPr>
      <t>13h00m09s</t>
    </r>
  </si>
  <si>
    <r>
      <rPr>
        <sz val="6.5"/>
        <rFont val="Arial"/>
        <family val="2"/>
      </rPr>
      <t>-59°36'</t>
    </r>
  </si>
  <si>
    <r>
      <rPr>
        <sz val="6.5"/>
        <rFont val="Arial"/>
        <family val="2"/>
      </rPr>
      <t>M53, NGC 5024</t>
    </r>
  </si>
  <si>
    <t>M53</t>
  </si>
  <si>
    <t>NGC5024</t>
  </si>
  <si>
    <r>
      <rPr>
        <sz val="6.5"/>
        <rFont val="Arial"/>
        <family val="2"/>
      </rPr>
      <t>13h12m55s</t>
    </r>
  </si>
  <si>
    <r>
      <rPr>
        <sz val="6.5"/>
        <rFont val="Arial"/>
        <family val="2"/>
      </rPr>
      <t>+18°10'</t>
    </r>
  </si>
  <si>
    <r>
      <rPr>
        <sz val="6.5"/>
        <rFont val="Arial"/>
        <family val="2"/>
      </rPr>
      <t>M. 53. Globular cluster. Well condensed at centre. Outlying stars few in number and faint.</t>
    </r>
  </si>
  <si>
    <r>
      <rPr>
        <sz val="6.5"/>
        <rFont val="Arial"/>
        <family val="2"/>
      </rPr>
      <t>NGC 5139</t>
    </r>
  </si>
  <si>
    <t>NGC5139</t>
  </si>
  <si>
    <r>
      <rPr>
        <sz val="6.5"/>
        <rFont val="Arial"/>
        <family val="2"/>
      </rPr>
      <t>13h26m46s</t>
    </r>
  </si>
  <si>
    <r>
      <rPr>
        <sz val="6.5"/>
        <rFont val="Arial"/>
        <family val="2"/>
      </rPr>
      <t>-47°28'</t>
    </r>
  </si>
  <si>
    <r>
      <rPr>
        <sz val="6.5"/>
        <rFont val="Arial"/>
        <family val="2"/>
      </rPr>
      <t>55'</t>
    </r>
  </si>
  <si>
    <r>
      <rPr>
        <sz val="6.5"/>
        <rFont val="Arial"/>
        <family val="2"/>
      </rPr>
      <t>Omega Centauri.</t>
    </r>
  </si>
  <si>
    <r>
      <rPr>
        <sz val="6.5"/>
        <rFont val="Arial"/>
        <family val="2"/>
      </rPr>
      <t>M3, NGC 5272</t>
    </r>
  </si>
  <si>
    <t>M3</t>
  </si>
  <si>
    <t>NGC5272</t>
  </si>
  <si>
    <r>
      <rPr>
        <sz val="6.5"/>
        <rFont val="Arial"/>
        <family val="2"/>
      </rPr>
      <t>Canes Venatici</t>
    </r>
  </si>
  <si>
    <r>
      <rPr>
        <sz val="6.5"/>
        <rFont val="Arial"/>
        <family val="2"/>
      </rPr>
      <t>13h42m11s</t>
    </r>
  </si>
  <si>
    <r>
      <rPr>
        <sz val="6.5"/>
        <rFont val="Arial"/>
        <family val="2"/>
      </rPr>
      <t>+28°22'</t>
    </r>
  </si>
  <si>
    <r>
      <rPr>
        <sz val="6.5"/>
        <rFont val="Arial"/>
        <family val="2"/>
      </rPr>
      <t>M. 3. Globular cluster. Outlying stars faint and few in number; bright centre.</t>
    </r>
  </si>
  <si>
    <r>
      <rPr>
        <sz val="6.5"/>
        <rFont val="Arial"/>
        <family val="2"/>
      </rPr>
      <t>NGC 5281</t>
    </r>
  </si>
  <si>
    <t>NGC5281</t>
  </si>
  <si>
    <r>
      <rPr>
        <sz val="6.5"/>
        <rFont val="Arial"/>
        <family val="2"/>
      </rPr>
      <t>13h46m35s</t>
    </r>
  </si>
  <si>
    <r>
      <rPr>
        <sz val="6.5"/>
        <rFont val="Arial"/>
        <family val="2"/>
      </rPr>
      <t>-62°55'</t>
    </r>
  </si>
  <si>
    <r>
      <rPr>
        <sz val="6.5"/>
        <rFont val="Arial"/>
        <family val="2"/>
      </rPr>
      <t>A few stars forming a small cluster.</t>
    </r>
  </si>
  <si>
    <r>
      <rPr>
        <sz val="6.5"/>
        <rFont val="Arial"/>
        <family val="2"/>
      </rPr>
      <t>NGC 5286</t>
    </r>
  </si>
  <si>
    <t>NGC5286</t>
  </si>
  <si>
    <r>
      <rPr>
        <sz val="6.5"/>
        <rFont val="Arial"/>
        <family val="2"/>
      </rPr>
      <t>13h46m27s</t>
    </r>
  </si>
  <si>
    <r>
      <rPr>
        <sz val="6.5"/>
        <rFont val="Arial"/>
        <family val="2"/>
      </rPr>
      <t>-51°22'</t>
    </r>
  </si>
  <si>
    <r>
      <rPr>
        <sz val="6.5"/>
        <rFont val="Arial"/>
        <family val="2"/>
      </rPr>
      <t>Globular cluster, well condensed.</t>
    </r>
  </si>
  <si>
    <r>
      <rPr>
        <sz val="6.5"/>
        <rFont val="Arial"/>
        <family val="2"/>
      </rPr>
      <t>NGC 5316, Collinder 279</t>
    </r>
  </si>
  <si>
    <t>NGC5316</t>
  </si>
  <si>
    <r>
      <rPr>
        <sz val="6.5"/>
        <rFont val="Arial"/>
        <family val="2"/>
      </rPr>
      <t>13h53m57s</t>
    </r>
  </si>
  <si>
    <r>
      <rPr>
        <sz val="6.5"/>
        <rFont val="Arial"/>
        <family val="2"/>
      </rPr>
      <t>Very loose cluster in a dense region. Not well defined.</t>
    </r>
  </si>
  <si>
    <r>
      <rPr>
        <sz val="6.5"/>
        <rFont val="Arial"/>
        <family val="2"/>
      </rPr>
      <t>NGC 5460, Collinder 280</t>
    </r>
  </si>
  <si>
    <t>NGC5460</t>
  </si>
  <si>
    <r>
      <rPr>
        <sz val="6.5"/>
        <rFont val="Arial"/>
        <family val="2"/>
      </rPr>
      <t>14h07m27s</t>
    </r>
  </si>
  <si>
    <r>
      <rPr>
        <sz val="6.5"/>
        <rFont val="Arial"/>
        <family val="2"/>
      </rPr>
      <t>-48°20'</t>
    </r>
  </si>
  <si>
    <r>
      <rPr>
        <sz val="6.5"/>
        <rFont val="Arial"/>
        <family val="2"/>
      </rPr>
      <t>A very loose cluster extending over a field 30' square.</t>
    </r>
  </si>
  <si>
    <r>
      <rPr>
        <sz val="6.5"/>
        <rFont val="Arial"/>
        <family val="2"/>
      </rPr>
      <t>NGC 5466</t>
    </r>
  </si>
  <si>
    <t>NGC5466</t>
  </si>
  <si>
    <r>
      <rPr>
        <sz val="6.5"/>
        <rFont val="Arial"/>
        <family val="2"/>
      </rPr>
      <t>Bootes</t>
    </r>
  </si>
  <si>
    <r>
      <rPr>
        <sz val="6.5"/>
        <rFont val="Arial"/>
        <family val="2"/>
      </rPr>
      <t>14h05m27s</t>
    </r>
  </si>
  <si>
    <r>
      <rPr>
        <sz val="6.5"/>
        <rFont val="Arial"/>
        <family val="2"/>
      </rPr>
      <t>+28°32'</t>
    </r>
  </si>
  <si>
    <r>
      <rPr>
        <sz val="6.5"/>
        <rFont val="Arial"/>
        <family val="2"/>
      </rPr>
      <t>Globular cluster of faint stars.</t>
    </r>
  </si>
  <si>
    <r>
      <rPr>
        <sz val="6.5"/>
        <rFont val="Arial"/>
        <family val="2"/>
      </rPr>
      <t>NGC 5617, Collinder 282</t>
    </r>
  </si>
  <si>
    <t>NGC5617</t>
  </si>
  <si>
    <r>
      <rPr>
        <sz val="6.5"/>
        <rFont val="Arial"/>
        <family val="2"/>
      </rPr>
      <t>14h29m44s</t>
    </r>
  </si>
  <si>
    <r>
      <rPr>
        <sz val="6.5"/>
        <rFont val="Arial"/>
        <family val="2"/>
      </rPr>
      <t>-60°42'</t>
    </r>
  </si>
  <si>
    <r>
      <rPr>
        <sz val="6.5"/>
        <rFont val="Arial"/>
        <family val="2"/>
      </rPr>
      <t>Loose cluster in a dense region. Some bright stars at centre.</t>
    </r>
  </si>
  <si>
    <r>
      <rPr>
        <sz val="6.5"/>
        <rFont val="Arial"/>
        <family val="2"/>
      </rPr>
      <t>NGC 5634</t>
    </r>
  </si>
  <si>
    <t>NGC5634</t>
  </si>
  <si>
    <r>
      <rPr>
        <sz val="6.5"/>
        <rFont val="Arial"/>
        <family val="2"/>
      </rPr>
      <t>Virgo</t>
    </r>
  </si>
  <si>
    <r>
      <rPr>
        <sz val="6.5"/>
        <rFont val="Arial"/>
        <family val="2"/>
      </rPr>
      <t>14h29m37s</t>
    </r>
  </si>
  <si>
    <r>
      <rPr>
        <sz val="6.5"/>
        <rFont val="Arial"/>
        <family val="2"/>
      </rPr>
      <t>-05°58'</t>
    </r>
  </si>
  <si>
    <r>
      <rPr>
        <sz val="6.5"/>
        <rFont val="Arial"/>
        <family val="2"/>
      </rPr>
      <t>5.5'</t>
    </r>
  </si>
  <si>
    <r>
      <rPr>
        <sz val="6.5"/>
        <rFont val="Arial"/>
        <family val="2"/>
      </rPr>
      <t>Globular cluster, very small, condensed.</t>
    </r>
  </si>
  <si>
    <r>
      <rPr>
        <sz val="6.5"/>
        <rFont val="Arial"/>
        <family val="2"/>
      </rPr>
      <t>NGC 5662, Collinder 284</t>
    </r>
  </si>
  <si>
    <t>NGC5662</t>
  </si>
  <si>
    <r>
      <rPr>
        <sz val="6.5"/>
        <rFont val="Arial"/>
        <family val="2"/>
      </rPr>
      <t>14h35m37s</t>
    </r>
  </si>
  <si>
    <r>
      <rPr>
        <sz val="6.5"/>
        <rFont val="Arial"/>
        <family val="2"/>
      </rPr>
      <t>-56°37'</t>
    </r>
  </si>
  <si>
    <r>
      <rPr>
        <sz val="6.5"/>
        <rFont val="Arial"/>
        <family val="2"/>
      </rPr>
      <t>A somewhat irregular, loose cluster in a dense region.</t>
    </r>
  </si>
  <si>
    <r>
      <rPr>
        <sz val="6.5"/>
        <rFont val="Arial"/>
        <family val="2"/>
      </rPr>
      <t>NGC 5715, Collinder 286</t>
    </r>
  </si>
  <si>
    <t>NGC5715</t>
  </si>
  <si>
    <r>
      <rPr>
        <sz val="6.5"/>
        <rFont val="Arial"/>
        <family val="2"/>
      </rPr>
      <t>Circinus</t>
    </r>
  </si>
  <si>
    <r>
      <rPr>
        <sz val="6.5"/>
        <rFont val="Arial"/>
        <family val="2"/>
      </rPr>
      <t>14h43m29s</t>
    </r>
  </si>
  <si>
    <r>
      <rPr>
        <sz val="6.5"/>
        <rFont val="Arial"/>
        <family val="2"/>
      </rPr>
      <t>-57°34'</t>
    </r>
  </si>
  <si>
    <r>
      <rPr>
        <sz val="6.5"/>
        <rFont val="Arial"/>
        <family val="2"/>
      </rPr>
      <t>A few stars forming a loose cluster.</t>
    </r>
  </si>
  <si>
    <r>
      <rPr>
        <sz val="6.5"/>
        <rFont val="Arial"/>
        <family val="2"/>
      </rPr>
      <t>IC 4499</t>
    </r>
  </si>
  <si>
    <t>IC4499</t>
  </si>
  <si>
    <r>
      <rPr>
        <sz val="6.5"/>
        <rFont val="Arial"/>
        <family val="2"/>
      </rPr>
      <t>Apus</t>
    </r>
  </si>
  <si>
    <r>
      <rPr>
        <sz val="6.5"/>
        <rFont val="Arial"/>
        <family val="2"/>
      </rPr>
      <t>15h00m19s</t>
    </r>
  </si>
  <si>
    <r>
      <rPr>
        <sz val="6.5"/>
        <rFont val="Arial"/>
        <family val="2"/>
      </rPr>
      <t>-82°12'</t>
    </r>
  </si>
  <si>
    <r>
      <rPr>
        <sz val="6.5"/>
        <rFont val="Arial"/>
        <family val="2"/>
      </rPr>
      <t>Globular cluster of very faint stars. Falls near a dark lane.</t>
    </r>
  </si>
  <si>
    <r>
      <rPr>
        <sz val="6.5"/>
        <rFont val="Arial"/>
        <family val="2"/>
      </rPr>
      <t>NGC 5822, Collinder 289</t>
    </r>
  </si>
  <si>
    <t>NGC5822</t>
  </si>
  <si>
    <r>
      <rPr>
        <sz val="6.5"/>
        <rFont val="Arial"/>
        <family val="2"/>
      </rPr>
      <t>Lupus</t>
    </r>
  </si>
  <si>
    <r>
      <rPr>
        <sz val="6.5"/>
        <rFont val="Arial"/>
        <family val="2"/>
      </rPr>
      <t>15h04m21s</t>
    </r>
  </si>
  <si>
    <r>
      <rPr>
        <sz val="6.5"/>
        <rFont val="Arial"/>
        <family val="2"/>
      </rPr>
      <t>-54°23'</t>
    </r>
  </si>
  <si>
    <r>
      <rPr>
        <sz val="6.5"/>
        <rFont val="Arial"/>
        <family val="2"/>
      </rPr>
      <t>A very loose cluster of stars not very well defined.</t>
    </r>
  </si>
  <si>
    <r>
      <rPr>
        <sz val="6.5"/>
        <rFont val="Arial"/>
        <family val="2"/>
      </rPr>
      <t>NGC 5823</t>
    </r>
  </si>
  <si>
    <t>NGC5823</t>
  </si>
  <si>
    <r>
      <rPr>
        <sz val="6.5"/>
        <rFont val="Arial"/>
        <family val="2"/>
      </rPr>
      <t>15h05m30s</t>
    </r>
  </si>
  <si>
    <r>
      <rPr>
        <sz val="6.5"/>
        <rFont val="Arial"/>
        <family val="2"/>
      </rPr>
      <t>-55°36'</t>
    </r>
  </si>
  <si>
    <r>
      <rPr>
        <sz val="6.5"/>
        <rFont val="Arial"/>
        <family val="2"/>
      </rPr>
      <t>Loose cluster; resembles N.G.C. 5316.</t>
    </r>
  </si>
  <si>
    <r>
      <rPr>
        <sz val="6.5"/>
        <rFont val="Arial"/>
        <family val="2"/>
      </rPr>
      <t>NGC 5897</t>
    </r>
  </si>
  <si>
    <t>NGC5897</t>
  </si>
  <si>
    <r>
      <rPr>
        <sz val="6.5"/>
        <rFont val="Arial"/>
        <family val="2"/>
      </rPr>
      <t>Libra</t>
    </r>
  </si>
  <si>
    <r>
      <rPr>
        <sz val="6.5"/>
        <rFont val="Arial"/>
        <family val="2"/>
      </rPr>
      <t>15h17m24s</t>
    </r>
  </si>
  <si>
    <r>
      <rPr>
        <sz val="6.5"/>
        <rFont val="Arial"/>
        <family val="2"/>
      </rPr>
      <t>-21°00'</t>
    </r>
  </si>
  <si>
    <r>
      <rPr>
        <sz val="6.5"/>
        <rFont val="Arial"/>
        <family val="2"/>
      </rPr>
      <t>Globular cluster of rather faint stars.</t>
    </r>
  </si>
  <si>
    <r>
      <rPr>
        <sz val="6.5"/>
        <rFont val="Arial"/>
        <family val="2"/>
      </rPr>
      <t>M5, NGC 5904</t>
    </r>
  </si>
  <si>
    <t>M5</t>
  </si>
  <si>
    <t>NGC5904</t>
  </si>
  <si>
    <r>
      <rPr>
        <sz val="6.5"/>
        <rFont val="Arial"/>
        <family val="2"/>
      </rPr>
      <t>Serpens Caput</t>
    </r>
  </si>
  <si>
    <r>
      <rPr>
        <sz val="6.5"/>
        <rFont val="Arial"/>
        <family val="2"/>
      </rPr>
      <t>15h18m34s</t>
    </r>
  </si>
  <si>
    <r>
      <rPr>
        <sz val="6.5"/>
        <rFont val="Arial"/>
        <family val="2"/>
      </rPr>
      <t>+02°05'</t>
    </r>
  </si>
  <si>
    <r>
      <rPr>
        <sz val="6.5"/>
        <rFont val="Arial"/>
        <family val="2"/>
      </rPr>
      <t>23'</t>
    </r>
  </si>
  <si>
    <r>
      <rPr>
        <sz val="6.5"/>
        <rFont val="Arial"/>
        <family val="2"/>
      </rPr>
      <t>M. 5. Globular cluster. Bright centre, very gradually condensed.</t>
    </r>
  </si>
  <si>
    <r>
      <rPr>
        <sz val="6.5"/>
        <rFont val="Arial"/>
        <family val="2"/>
      </rPr>
      <t>NGC 5927</t>
    </r>
  </si>
  <si>
    <t>NGC5927</t>
  </si>
  <si>
    <r>
      <rPr>
        <sz val="6.5"/>
        <rFont val="Arial"/>
        <family val="2"/>
      </rPr>
      <t>15h28m01s</t>
    </r>
  </si>
  <si>
    <r>
      <rPr>
        <sz val="6.5"/>
        <rFont val="Arial"/>
        <family val="2"/>
      </rPr>
      <t>-50°40'</t>
    </r>
  </si>
  <si>
    <r>
      <rPr>
        <sz val="6.5"/>
        <rFont val="Arial"/>
        <family val="2"/>
      </rPr>
      <t>Globular cluster. Well condensed, bright centre.</t>
    </r>
  </si>
  <si>
    <r>
      <rPr>
        <sz val="6.5"/>
        <rFont val="Arial"/>
        <family val="2"/>
      </rPr>
      <t>NGC 5946</t>
    </r>
  </si>
  <si>
    <t>NGC5946</t>
  </si>
  <si>
    <r>
      <rPr>
        <sz val="6.5"/>
        <rFont val="Arial"/>
        <family val="2"/>
      </rPr>
      <t>Norma</t>
    </r>
  </si>
  <si>
    <r>
      <rPr>
        <sz val="6.5"/>
        <rFont val="Arial"/>
        <family val="2"/>
      </rPr>
      <t>15h35m29s</t>
    </r>
  </si>
  <si>
    <r>
      <rPr>
        <sz val="6.5"/>
        <rFont val="Arial"/>
        <family val="2"/>
      </rPr>
      <t>-50°39'</t>
    </r>
  </si>
  <si>
    <r>
      <rPr>
        <sz val="6.5"/>
        <rFont val="Arial"/>
        <family val="2"/>
      </rPr>
      <t>Very small. Difficult to decide, but consider a globular cluster. Very condensed and has nebulous appearance. Becomes much brighter towards centre.</t>
    </r>
  </si>
  <si>
    <r>
      <rPr>
        <sz val="6.5"/>
        <rFont val="Arial"/>
        <family val="2"/>
      </rPr>
      <t>NGC 5986</t>
    </r>
  </si>
  <si>
    <t>NGC5986</t>
  </si>
  <si>
    <r>
      <rPr>
        <sz val="6.5"/>
        <rFont val="Arial"/>
        <family val="2"/>
      </rPr>
      <t>15h46m03s</t>
    </r>
  </si>
  <si>
    <r>
      <rPr>
        <sz val="6.5"/>
        <rFont val="Arial"/>
        <family val="2"/>
      </rPr>
      <t>-37°47'</t>
    </r>
  </si>
  <si>
    <r>
      <rPr>
        <sz val="6.5"/>
        <rFont val="Arial"/>
        <family val="2"/>
      </rPr>
      <t>Globular cluster, bright, not much falling off towards edge.</t>
    </r>
  </si>
  <si>
    <r>
      <rPr>
        <sz val="6.5"/>
        <rFont val="Arial"/>
        <family val="2"/>
      </rPr>
      <t>NGC 5999, Collinder 293</t>
    </r>
  </si>
  <si>
    <t>NGC5999</t>
  </si>
  <si>
    <r>
      <rPr>
        <sz val="6.5"/>
        <rFont val="Arial"/>
        <family val="2"/>
      </rPr>
      <t>15h52m08s</t>
    </r>
  </si>
  <si>
    <r>
      <rPr>
        <sz val="6.5"/>
        <rFont val="Arial"/>
        <family val="2"/>
      </rPr>
      <t>-56°28'</t>
    </r>
  </si>
  <si>
    <r>
      <rPr>
        <sz val="6.5"/>
        <rFont val="Arial"/>
        <family val="2"/>
      </rPr>
      <t>A few stars forming a small cluster. Similar to other clusters about this region. Falls in a very rich region.</t>
    </r>
  </si>
  <si>
    <r>
      <rPr>
        <sz val="6.5"/>
        <rFont val="Arial"/>
        <family val="2"/>
      </rPr>
      <t>NGC 6005, Collinder 294</t>
    </r>
  </si>
  <si>
    <t>NGC6005</t>
  </si>
  <si>
    <r>
      <rPr>
        <sz val="6.5"/>
        <rFont val="Arial"/>
        <family val="2"/>
      </rPr>
      <t>15h55m48s</t>
    </r>
  </si>
  <si>
    <r>
      <rPr>
        <sz val="6.5"/>
        <rFont val="Arial"/>
        <family val="2"/>
      </rPr>
      <t>-57°26'</t>
    </r>
  </si>
  <si>
    <r>
      <rPr>
        <sz val="6.5"/>
        <rFont val="Arial"/>
        <family val="2"/>
      </rPr>
      <t>A small, but distinct, cluster of faint stars.</t>
    </r>
  </si>
  <si>
    <r>
      <rPr>
        <sz val="6.5"/>
        <rFont val="Arial"/>
        <family val="2"/>
      </rPr>
      <t>NGC 6025, Collinder 296</t>
    </r>
  </si>
  <si>
    <t>NGC6025</t>
  </si>
  <si>
    <r>
      <rPr>
        <sz val="6.5"/>
        <rFont val="Arial"/>
        <family val="2"/>
      </rPr>
      <t>Triangulum Austral</t>
    </r>
  </si>
  <si>
    <r>
      <rPr>
        <sz val="6.5"/>
        <rFont val="Arial"/>
        <family val="2"/>
      </rPr>
      <t>16h03m17s</t>
    </r>
  </si>
  <si>
    <r>
      <rPr>
        <sz val="6.5"/>
        <rFont val="Arial"/>
        <family val="2"/>
      </rPr>
      <t>-60°25'</t>
    </r>
  </si>
  <si>
    <r>
      <rPr>
        <sz val="6.5"/>
        <rFont val="Arial"/>
        <family val="2"/>
      </rPr>
      <t>A few bright stars forming an irregular cluster.</t>
    </r>
  </si>
  <si>
    <r>
      <rPr>
        <sz val="6.5"/>
        <rFont val="Arial"/>
        <family val="2"/>
      </rPr>
      <t>NGC 6067, Collinder 298</t>
    </r>
  </si>
  <si>
    <t>NGC6067</t>
  </si>
  <si>
    <r>
      <rPr>
        <sz val="6.5"/>
        <rFont val="Arial"/>
        <family val="2"/>
      </rPr>
      <t>16h13m11s</t>
    </r>
  </si>
  <si>
    <r>
      <rPr>
        <sz val="6.5"/>
        <rFont val="Arial"/>
        <family val="2"/>
      </rPr>
      <t>-54°13'</t>
    </r>
  </si>
  <si>
    <r>
      <rPr>
        <sz val="6.5"/>
        <rFont val="Arial"/>
        <family val="2"/>
      </rPr>
      <t>Well-defined cluster in a rich region.</t>
    </r>
  </si>
  <si>
    <r>
      <rPr>
        <sz val="6.5"/>
        <rFont val="Arial"/>
        <family val="2"/>
      </rPr>
      <t>NGC 6087, Coliinder 300</t>
    </r>
  </si>
  <si>
    <t>NGC6087</t>
  </si>
  <si>
    <r>
      <rPr>
        <sz val="6.5"/>
        <rFont val="Arial"/>
        <family val="2"/>
      </rPr>
      <t>16h18m50s</t>
    </r>
  </si>
  <si>
    <r>
      <rPr>
        <sz val="6.5"/>
        <rFont val="Arial"/>
        <family val="2"/>
      </rPr>
      <t>-57°56'</t>
    </r>
  </si>
  <si>
    <r>
      <rPr>
        <sz val="6.5"/>
        <rFont val="Arial"/>
        <family val="2"/>
      </rPr>
      <t>M80, NGC 6093</t>
    </r>
  </si>
  <si>
    <t>M80</t>
  </si>
  <si>
    <t>NGC6093</t>
  </si>
  <si>
    <r>
      <rPr>
        <sz val="6.5"/>
        <rFont val="Arial"/>
        <family val="2"/>
      </rPr>
      <t>Scorpius</t>
    </r>
  </si>
  <si>
    <r>
      <rPr>
        <sz val="6.5"/>
        <rFont val="Arial"/>
        <family val="2"/>
      </rPr>
      <t>16h17m02s</t>
    </r>
  </si>
  <si>
    <r>
      <rPr>
        <sz val="6.5"/>
        <rFont val="Arial"/>
        <family val="2"/>
      </rPr>
      <t>-22°58'</t>
    </r>
  </si>
  <si>
    <r>
      <rPr>
        <sz val="6.5"/>
        <rFont val="Arial"/>
        <family val="2"/>
      </rPr>
      <t>M. 80. Globular cluster, bright, not much falling off towards edge.</t>
    </r>
  </si>
  <si>
    <r>
      <rPr>
        <sz val="6.5"/>
        <rFont val="Arial"/>
        <family val="2"/>
      </rPr>
      <t>NGC 6101</t>
    </r>
  </si>
  <si>
    <t>NGC6101</t>
  </si>
  <si>
    <r>
      <rPr>
        <sz val="6.5"/>
        <rFont val="Arial"/>
        <family val="2"/>
      </rPr>
      <t>16h25m49s</t>
    </r>
  </si>
  <si>
    <r>
      <rPr>
        <sz val="6.5"/>
        <rFont val="Arial"/>
        <family val="2"/>
      </rPr>
      <t>-72°12'</t>
    </r>
  </si>
  <si>
    <r>
      <rPr>
        <sz val="6.5"/>
        <rFont val="Arial"/>
        <family val="2"/>
      </rPr>
      <t>Globular cluster, faint, condensed, not very marked.</t>
    </r>
  </si>
  <si>
    <r>
      <rPr>
        <sz val="6.5"/>
        <rFont val="Arial"/>
        <family val="2"/>
      </rPr>
      <t>M4, NGC 6121</t>
    </r>
  </si>
  <si>
    <t>M4</t>
  </si>
  <si>
    <t>NGC6121</t>
  </si>
  <si>
    <r>
      <rPr>
        <sz val="6.5"/>
        <rFont val="Arial"/>
        <family val="2"/>
      </rPr>
      <t>16h23m36s</t>
    </r>
  </si>
  <si>
    <r>
      <rPr>
        <sz val="6.5"/>
        <rFont val="Arial"/>
        <family val="2"/>
      </rPr>
      <t>-26°31'</t>
    </r>
  </si>
  <si>
    <r>
      <rPr>
        <sz val="6.5"/>
        <rFont val="Arial"/>
        <family val="2"/>
      </rPr>
      <t>36'</t>
    </r>
  </si>
  <si>
    <r>
      <rPr>
        <sz val="6.5"/>
        <rFont val="Arial"/>
        <family val="2"/>
      </rPr>
      <t>M. 4. Globular cluster, loose, gradually brighter at centre.</t>
    </r>
  </si>
  <si>
    <r>
      <rPr>
        <sz val="6.5"/>
        <rFont val="Arial"/>
        <family val="2"/>
      </rPr>
      <t>NGC 6124, Collinder 301</t>
    </r>
  </si>
  <si>
    <t>NGC6124</t>
  </si>
  <si>
    <r>
      <rPr>
        <sz val="6.5"/>
        <rFont val="Arial"/>
        <family val="2"/>
      </rPr>
      <t>16h25m20s</t>
    </r>
  </si>
  <si>
    <r>
      <rPr>
        <sz val="6.5"/>
        <rFont val="Arial"/>
        <family val="2"/>
      </rPr>
      <t>-40°39'</t>
    </r>
  </si>
  <si>
    <r>
      <rPr>
        <sz val="6.5"/>
        <rFont val="Arial"/>
        <family val="2"/>
      </rPr>
      <t>Fine open cluster, gradually condensing towards centre.</t>
    </r>
  </si>
  <si>
    <r>
      <rPr>
        <sz val="6.5"/>
        <rFont val="Arial"/>
        <family val="2"/>
      </rPr>
      <t>NGC 6134, Collinder 303</t>
    </r>
  </si>
  <si>
    <t>NGC6134</t>
  </si>
  <si>
    <r>
      <rPr>
        <sz val="6.5"/>
        <rFont val="Arial"/>
        <family val="2"/>
      </rPr>
      <t>16h27m46s</t>
    </r>
  </si>
  <si>
    <r>
      <rPr>
        <sz val="6.5"/>
        <rFont val="Arial"/>
        <family val="2"/>
      </rPr>
      <t>-49°09'</t>
    </r>
  </si>
  <si>
    <r>
      <rPr>
        <sz val="6.5"/>
        <rFont val="Arial"/>
        <family val="2"/>
      </rPr>
      <t>An open cluster in a dense region.</t>
    </r>
  </si>
  <si>
    <r>
      <rPr>
        <sz val="6.5"/>
        <rFont val="Arial"/>
        <family val="2"/>
      </rPr>
      <t>NGC 6144</t>
    </r>
  </si>
  <si>
    <t>NGC6144</t>
  </si>
  <si>
    <r>
      <rPr>
        <sz val="6.5"/>
        <rFont val="Arial"/>
        <family val="2"/>
      </rPr>
      <t>16h27m14s</t>
    </r>
  </si>
  <si>
    <r>
      <rPr>
        <sz val="6.5"/>
        <rFont val="Arial"/>
        <family val="2"/>
      </rPr>
      <t>-26°01'</t>
    </r>
  </si>
  <si>
    <r>
      <rPr>
        <sz val="6.5"/>
        <rFont val="Arial"/>
        <family val="2"/>
      </rPr>
      <t>7.4'</t>
    </r>
  </si>
  <si>
    <r>
      <rPr>
        <sz val="6.5"/>
        <rFont val="Arial"/>
        <family val="2"/>
      </rPr>
      <t>Loose globular cluster, faint. Falls alongside vacant space.</t>
    </r>
  </si>
  <si>
    <r>
      <rPr>
        <sz val="6.5"/>
        <rFont val="Arial"/>
        <family val="2"/>
      </rPr>
      <t>M107, NGC 6171</t>
    </r>
  </si>
  <si>
    <t>M107</t>
  </si>
  <si>
    <t>NGC6171</t>
  </si>
  <si>
    <r>
      <rPr>
        <sz val="6.5"/>
        <rFont val="Arial"/>
        <family val="2"/>
      </rPr>
      <t>Ophiuchus</t>
    </r>
  </si>
  <si>
    <r>
      <rPr>
        <sz val="6.5"/>
        <rFont val="Arial"/>
        <family val="2"/>
      </rPr>
      <t>16h32m32s</t>
    </r>
  </si>
  <si>
    <r>
      <rPr>
        <sz val="6.5"/>
        <rFont val="Arial"/>
        <family val="2"/>
      </rPr>
      <t>-13°03'</t>
    </r>
  </si>
  <si>
    <r>
      <rPr>
        <sz val="6.5"/>
        <rFont val="Arial"/>
        <family val="2"/>
      </rPr>
      <t>Globular cluster, somewhat open, condensed towards centre.</t>
    </r>
  </si>
  <si>
    <r>
      <rPr>
        <sz val="6.5"/>
        <rFont val="Arial"/>
        <family val="2"/>
      </rPr>
      <t>NGC 6192, Collinder 309</t>
    </r>
  </si>
  <si>
    <t>NGC6192</t>
  </si>
  <si>
    <r>
      <rPr>
        <sz val="6.5"/>
        <rFont val="Arial"/>
        <family val="2"/>
      </rPr>
      <t>16h40m23s</t>
    </r>
  </si>
  <si>
    <r>
      <rPr>
        <sz val="6.5"/>
        <rFont val="Arial"/>
        <family val="2"/>
      </rPr>
      <t>-43°22'</t>
    </r>
  </si>
  <si>
    <r>
      <rPr>
        <sz val="6.5"/>
        <rFont val="Arial"/>
        <family val="2"/>
      </rPr>
      <t>An open cluster in a dense region. Resembles N.G.C. 6134.</t>
    </r>
  </si>
  <si>
    <r>
      <rPr>
        <sz val="6.5"/>
        <rFont val="Arial"/>
        <family val="2"/>
      </rPr>
      <t>M13, NGC 6205</t>
    </r>
  </si>
  <si>
    <t>M13</t>
  </si>
  <si>
    <t>NGC6205</t>
  </si>
  <si>
    <r>
      <rPr>
        <sz val="6.5"/>
        <rFont val="Arial"/>
        <family val="2"/>
      </rPr>
      <t>Hercules</t>
    </r>
  </si>
  <si>
    <r>
      <rPr>
        <sz val="6.5"/>
        <rFont val="Arial"/>
        <family val="2"/>
      </rPr>
      <t>16h41m41s</t>
    </r>
  </si>
  <si>
    <r>
      <rPr>
        <sz val="6.5"/>
        <rFont val="Arial"/>
        <family val="2"/>
      </rPr>
      <t>+36°27'</t>
    </r>
  </si>
  <si>
    <r>
      <rPr>
        <sz val="6.5"/>
        <rFont val="Arial"/>
        <family val="2"/>
      </rPr>
      <t>M. 13. Globular cluster in Hercules; well condensed. Very fine example.</t>
    </r>
  </si>
  <si>
    <r>
      <rPr>
        <sz val="6.5"/>
        <rFont val="Arial"/>
        <family val="2"/>
      </rPr>
      <t>M12, NGC 6218</t>
    </r>
  </si>
  <si>
    <t>M12</t>
  </si>
  <si>
    <t>NGC6218</t>
  </si>
  <si>
    <r>
      <rPr>
        <sz val="6.5"/>
        <rFont val="Arial"/>
        <family val="2"/>
      </rPr>
      <t>16h47m14s</t>
    </r>
  </si>
  <si>
    <r>
      <rPr>
        <sz val="6.5"/>
        <rFont val="Arial"/>
        <family val="2"/>
      </rPr>
      <t>-01°56'</t>
    </r>
  </si>
  <si>
    <r>
      <rPr>
        <sz val="6.5"/>
        <rFont val="Arial"/>
        <family val="2"/>
      </rPr>
      <t>M. 12. Globular cluster, bright. Becomes very gradually brighter towards centre. This and N.G.C. 6254 form a remarkable pair.</t>
    </r>
  </si>
  <si>
    <r>
      <rPr>
        <sz val="6.5"/>
        <rFont val="Arial"/>
        <family val="2"/>
      </rPr>
      <t>NGC 6216, Collinder 314 (NGC 6222)</t>
    </r>
  </si>
  <si>
    <t>NGC6216</t>
  </si>
  <si>
    <r>
      <rPr>
        <sz val="6.5"/>
        <rFont val="Arial"/>
        <family val="2"/>
      </rPr>
      <t>16h49m24s</t>
    </r>
  </si>
  <si>
    <r>
      <rPr>
        <sz val="6.5"/>
        <rFont val="Arial"/>
        <family val="2"/>
      </rPr>
      <t>-44°43'</t>
    </r>
  </si>
  <si>
    <r>
      <rPr>
        <sz val="6.5"/>
        <rFont val="Arial"/>
        <family val="2"/>
      </rPr>
      <t>4'</t>
    </r>
  </si>
  <si>
    <r>
      <rPr>
        <sz val="6.5"/>
        <rFont val="Arial"/>
        <family val="2"/>
      </rPr>
      <t>A small, loose cluster of faint stars in a rich region.</t>
    </r>
  </si>
  <si>
    <r>
      <rPr>
        <sz val="6.5"/>
        <rFont val="Arial"/>
        <family val="2"/>
      </rPr>
      <t>NGC 6231, Collinder 315</t>
    </r>
  </si>
  <si>
    <t>NGC6231</t>
  </si>
  <si>
    <r>
      <rPr>
        <sz val="6.5"/>
        <rFont val="Arial"/>
        <family val="2"/>
      </rPr>
      <t>16h54m10s</t>
    </r>
  </si>
  <si>
    <r>
      <rPr>
        <sz val="6.5"/>
        <rFont val="Arial"/>
        <family val="2"/>
      </rPr>
      <t>-41°49'</t>
    </r>
  </si>
  <si>
    <r>
      <rPr>
        <sz val="6.5"/>
        <rFont val="Arial"/>
        <family val="2"/>
      </rPr>
      <t>Cluster of bright stars forming part of a larger irregular cluster extending over a field 2° square. There is also some extended nebula.</t>
    </r>
  </si>
  <si>
    <r>
      <rPr>
        <sz val="6.5"/>
        <rFont val="Arial"/>
        <family val="2"/>
      </rPr>
      <t>NGC 6235</t>
    </r>
  </si>
  <si>
    <t>NGC6235</t>
  </si>
  <si>
    <r>
      <rPr>
        <sz val="6.5"/>
        <rFont val="Arial"/>
        <family val="2"/>
      </rPr>
      <t>16h53m25s</t>
    </r>
  </si>
  <si>
    <r>
      <rPr>
        <sz val="6.5"/>
        <rFont val="Arial"/>
        <family val="2"/>
      </rPr>
      <t>-22°10'</t>
    </r>
  </si>
  <si>
    <r>
      <rPr>
        <sz val="6.5"/>
        <rFont val="Arial"/>
        <family val="2"/>
      </rPr>
      <t>Globular cluster, resembles N.G.C. 6171 but is much smaller.</t>
    </r>
  </si>
  <si>
    <r>
      <rPr>
        <sz val="6.5"/>
        <rFont val="Arial"/>
        <family val="2"/>
      </rPr>
      <t>NGC 6242, Collinder 317</t>
    </r>
  </si>
  <si>
    <t>NGC6242</t>
  </si>
  <si>
    <r>
      <rPr>
        <sz val="6.5"/>
        <rFont val="Arial"/>
        <family val="2"/>
      </rPr>
      <t>16h55m33s</t>
    </r>
  </si>
  <si>
    <r>
      <rPr>
        <sz val="6.5"/>
        <rFont val="Arial"/>
        <family val="2"/>
      </rPr>
      <t>-39°27'</t>
    </r>
  </si>
  <si>
    <r>
      <rPr>
        <sz val="6.5"/>
        <rFont val="Arial"/>
        <family val="2"/>
      </rPr>
      <t>Somewhat irregular cluster of fairly bright stars.</t>
    </r>
  </si>
  <si>
    <r>
      <rPr>
        <sz val="6.5"/>
        <rFont val="Arial"/>
        <family val="2"/>
      </rPr>
      <t>NGC 6253, Collinder 321</t>
    </r>
  </si>
  <si>
    <t>NGC6253</t>
  </si>
  <si>
    <r>
      <rPr>
        <sz val="6.5"/>
        <rFont val="Arial"/>
        <family val="2"/>
      </rPr>
      <t>Ara</t>
    </r>
  </si>
  <si>
    <r>
      <rPr>
        <sz val="6.5"/>
        <rFont val="Arial"/>
        <family val="2"/>
      </rPr>
      <t>16h59m05s</t>
    </r>
  </si>
  <si>
    <r>
      <rPr>
        <sz val="6.5"/>
        <rFont val="Arial"/>
        <family val="2"/>
      </rPr>
      <t>-52°42'</t>
    </r>
  </si>
  <si>
    <r>
      <rPr>
        <sz val="6.5"/>
        <rFont val="Arial"/>
        <family val="2"/>
      </rPr>
      <t>Small, well-defined cluster of faint stars. Possibly larger than indicated by diameter given. Resembles N.G.C. 6397, 6584, and 6362, but is not condensed towards centre.</t>
    </r>
  </si>
  <si>
    <r>
      <rPr>
        <sz val="6.5"/>
        <rFont val="Arial"/>
        <family val="2"/>
      </rPr>
      <t>M10, NGC 6254</t>
    </r>
  </si>
  <si>
    <t>M10</t>
  </si>
  <si>
    <t>NGC6254</t>
  </si>
  <si>
    <r>
      <rPr>
        <sz val="6.5"/>
        <rFont val="Arial"/>
        <family val="2"/>
      </rPr>
      <t>16h57m09s</t>
    </r>
  </si>
  <si>
    <r>
      <rPr>
        <sz val="6.5"/>
        <rFont val="Arial"/>
        <family val="2"/>
      </rPr>
      <t>-04°06'</t>
    </r>
  </si>
  <si>
    <r>
      <rPr>
        <sz val="6.5"/>
        <rFont val="Arial"/>
        <family val="2"/>
      </rPr>
      <t>M. 10. Very fine, bright, globular cluster. Becomes gradually brighter towards centre. Slightly brighter than N.G.C. 6218.</t>
    </r>
  </si>
  <si>
    <r>
      <rPr>
        <sz val="6.5"/>
        <rFont val="Arial"/>
        <family val="2"/>
      </rPr>
      <t>NGC 6259, Collinder 322</t>
    </r>
  </si>
  <si>
    <t>NGC6259</t>
  </si>
  <si>
    <r>
      <rPr>
        <sz val="6.5"/>
        <rFont val="Arial"/>
        <family val="2"/>
      </rPr>
      <t>17h00m45s</t>
    </r>
  </si>
  <si>
    <r>
      <rPr>
        <sz val="6.5"/>
        <rFont val="Arial"/>
        <family val="2"/>
      </rPr>
      <t>-44°39'</t>
    </r>
  </si>
  <si>
    <r>
      <rPr>
        <sz val="6.5"/>
        <rFont val="Arial"/>
        <family val="2"/>
      </rPr>
      <t>A distinct cluster of faint stars in a rich region.</t>
    </r>
  </si>
  <si>
    <r>
      <rPr>
        <sz val="6.5"/>
        <rFont val="Arial"/>
        <family val="2"/>
      </rPr>
      <t>M62, NGC 6266</t>
    </r>
  </si>
  <si>
    <t>M62</t>
  </si>
  <si>
    <t>NGC6266</t>
  </si>
  <si>
    <r>
      <rPr>
        <sz val="6.5"/>
        <rFont val="Arial"/>
        <family val="2"/>
      </rPr>
      <t>17h01m13s</t>
    </r>
  </si>
  <si>
    <r>
      <rPr>
        <sz val="6.5"/>
        <rFont val="Arial"/>
        <family val="2"/>
      </rPr>
      <t>-30°06'</t>
    </r>
  </si>
  <si>
    <r>
      <rPr>
        <sz val="6.5"/>
        <rFont val="Arial"/>
        <family val="2"/>
      </rPr>
      <t>M. 62. Globular cluster, well condensed.</t>
    </r>
  </si>
  <si>
    <r>
      <rPr>
        <sz val="6.5"/>
        <rFont val="Arial"/>
        <family val="2"/>
      </rPr>
      <t>M19, NGC 6273</t>
    </r>
  </si>
  <si>
    <t>M19</t>
  </si>
  <si>
    <t>NGC6273</t>
  </si>
  <si>
    <r>
      <rPr>
        <sz val="6.5"/>
        <rFont val="Arial"/>
        <family val="2"/>
      </rPr>
      <t>17h02m38s</t>
    </r>
  </si>
  <si>
    <r>
      <rPr>
        <sz val="6.5"/>
        <rFont val="Arial"/>
        <family val="2"/>
      </rPr>
      <t>-26°16'</t>
    </r>
  </si>
  <si>
    <r>
      <rPr>
        <sz val="6.5"/>
        <rFont val="Arial"/>
        <family val="2"/>
      </rPr>
      <t>M. 19. Globular cluster. Not much falling off towards edge. Does not appear circular. 5-1/2' X 4'.</t>
    </r>
  </si>
  <si>
    <r>
      <rPr>
        <sz val="6.5"/>
        <rFont val="Arial"/>
        <family val="2"/>
      </rPr>
      <t>NGC 6281, Collinder 324</t>
    </r>
  </si>
  <si>
    <t>NGC6281</t>
  </si>
  <si>
    <r>
      <rPr>
        <sz val="6.5"/>
        <rFont val="Arial"/>
        <family val="2"/>
      </rPr>
      <t>17h04m41s</t>
    </r>
  </si>
  <si>
    <r>
      <rPr>
        <sz val="6.5"/>
        <rFont val="Arial"/>
        <family val="2"/>
      </rPr>
      <t>-37°59'</t>
    </r>
  </si>
  <si>
    <r>
      <rPr>
        <sz val="6.5"/>
        <rFont val="Arial"/>
        <family val="2"/>
      </rPr>
      <t>An irregular clustering of bright stars.</t>
    </r>
  </si>
  <si>
    <r>
      <rPr>
        <sz val="6.5"/>
        <rFont val="Arial"/>
        <family val="2"/>
      </rPr>
      <t>NGC 6284</t>
    </r>
  </si>
  <si>
    <t>NGC6284</t>
  </si>
  <si>
    <r>
      <rPr>
        <sz val="6.5"/>
        <rFont val="Arial"/>
        <family val="2"/>
      </rPr>
      <t>17h04m29s</t>
    </r>
  </si>
  <si>
    <r>
      <rPr>
        <sz val="6.5"/>
        <rFont val="Arial"/>
        <family val="2"/>
      </rPr>
      <t>-24°45'</t>
    </r>
  </si>
  <si>
    <r>
      <rPr>
        <sz val="6.5"/>
        <rFont val="Arial"/>
        <family val="2"/>
      </rPr>
      <t>6.2'</t>
    </r>
  </si>
  <si>
    <r>
      <rPr>
        <sz val="6.5"/>
        <rFont val="Arial"/>
        <family val="2"/>
      </rPr>
      <t>Globular cluster, well condensed. Has a nebulous appearance.</t>
    </r>
  </si>
  <si>
    <r>
      <rPr>
        <sz val="6.5"/>
        <rFont val="Arial"/>
        <family val="2"/>
      </rPr>
      <t>NGC 6287</t>
    </r>
  </si>
  <si>
    <t>NGC6287</t>
  </si>
  <si>
    <r>
      <rPr>
        <sz val="6.5"/>
        <rFont val="Arial"/>
        <family val="2"/>
      </rPr>
      <t>17h05m09s</t>
    </r>
  </si>
  <si>
    <r>
      <rPr>
        <sz val="6.5"/>
        <rFont val="Arial"/>
        <family val="2"/>
      </rPr>
      <t>-22°42'</t>
    </r>
  </si>
  <si>
    <r>
      <rPr>
        <sz val="6.5"/>
        <rFont val="Arial"/>
        <family val="2"/>
      </rPr>
      <t>4.8'</t>
    </r>
  </si>
  <si>
    <r>
      <rPr>
        <sz val="6.5"/>
        <rFont val="Arial"/>
        <family val="2"/>
      </rPr>
      <t>Globular cluster, very small, well condensed. Compare with N.G.C. 6235.</t>
    </r>
  </si>
  <si>
    <r>
      <rPr>
        <sz val="6.5"/>
        <rFont val="Arial"/>
        <family val="2"/>
      </rPr>
      <t>NGC 6293</t>
    </r>
  </si>
  <si>
    <t>NGC6293</t>
  </si>
  <si>
    <r>
      <rPr>
        <sz val="6.5"/>
        <rFont val="Arial"/>
        <family val="2"/>
      </rPr>
      <t>17h10m10s</t>
    </r>
  </si>
  <si>
    <r>
      <rPr>
        <sz val="6.5"/>
        <rFont val="Arial"/>
        <family val="2"/>
      </rPr>
      <t>-26°34'</t>
    </r>
  </si>
  <si>
    <r>
      <rPr>
        <sz val="6.5"/>
        <rFont val="Arial"/>
        <family val="2"/>
      </rPr>
      <t>8.2'</t>
    </r>
  </si>
  <si>
    <r>
      <rPr>
        <sz val="6.5"/>
        <rFont val="Arial"/>
        <family val="2"/>
      </rPr>
      <t>NGC 6304</t>
    </r>
  </si>
  <si>
    <t>NGC6304</t>
  </si>
  <si>
    <r>
      <rPr>
        <sz val="6.5"/>
        <rFont val="Arial"/>
        <family val="2"/>
      </rPr>
      <t>17h14m32s</t>
    </r>
  </si>
  <si>
    <r>
      <rPr>
        <sz val="6.5"/>
        <rFont val="Arial"/>
        <family val="2"/>
      </rPr>
      <t>-29°27'</t>
    </r>
  </si>
  <si>
    <r>
      <rPr>
        <sz val="6.5"/>
        <rFont val="Arial"/>
        <family val="2"/>
      </rPr>
      <t>Globular cluster, small, well condensed, bright centre.</t>
    </r>
  </si>
  <si>
    <r>
      <rPr>
        <sz val="6.5"/>
        <rFont val="Arial"/>
        <family val="2"/>
      </rPr>
      <t>NGC 6318, Collinder 325</t>
    </r>
  </si>
  <si>
    <t>NGC6318</t>
  </si>
  <si>
    <r>
      <rPr>
        <sz val="6.5"/>
        <rFont val="Arial"/>
        <family val="2"/>
      </rPr>
      <t>17h16m11s</t>
    </r>
  </si>
  <si>
    <r>
      <rPr>
        <sz val="6.5"/>
        <rFont val="Arial"/>
        <family val="2"/>
      </rPr>
      <t>-39°25'</t>
    </r>
  </si>
  <si>
    <r>
      <rPr>
        <sz val="6.5"/>
        <rFont val="Arial"/>
        <family val="2"/>
      </rPr>
      <t>M9, NGC 6333</t>
    </r>
  </si>
  <si>
    <t>M9</t>
  </si>
  <si>
    <t>NGC6333</t>
  </si>
  <si>
    <r>
      <rPr>
        <sz val="6.5"/>
        <rFont val="Arial"/>
        <family val="2"/>
      </rPr>
      <t>17h19m12s</t>
    </r>
  </si>
  <si>
    <r>
      <rPr>
        <sz val="6.5"/>
        <rFont val="Arial"/>
        <family val="2"/>
      </rPr>
      <t>-18°31'</t>
    </r>
  </si>
  <si>
    <r>
      <rPr>
        <sz val="6.5"/>
        <rFont val="Arial"/>
        <family val="2"/>
      </rPr>
      <t>M. 9. Globular cluster, well condensed, nebulous appearance, not much falling off towards edge. Typical of clusters about here.</t>
    </r>
  </si>
  <si>
    <r>
      <rPr>
        <sz val="6.5"/>
        <rFont val="Arial"/>
        <family val="2"/>
      </rPr>
      <t>M92, NGC 6341</t>
    </r>
  </si>
  <si>
    <t>M92</t>
  </si>
  <si>
    <t>NGC6341</t>
  </si>
  <si>
    <r>
      <rPr>
        <sz val="6.5"/>
        <rFont val="Arial"/>
        <family val="2"/>
      </rPr>
      <t>17h17m07s</t>
    </r>
  </si>
  <si>
    <r>
      <rPr>
        <sz val="6.5"/>
        <rFont val="Arial"/>
        <family val="2"/>
      </rPr>
      <t>+43°08'</t>
    </r>
  </si>
  <si>
    <r>
      <rPr>
        <sz val="6.5"/>
        <rFont val="Arial"/>
        <family val="2"/>
      </rPr>
      <t>M. 92. Very fine example of a globular cluster. Very gradually condensed to a bright centre.</t>
    </r>
  </si>
  <si>
    <r>
      <rPr>
        <sz val="6.5"/>
        <rFont val="Arial"/>
        <family val="2"/>
      </rPr>
      <t>IC 4651, Collinder 327</t>
    </r>
  </si>
  <si>
    <t>IC4651</t>
  </si>
  <si>
    <r>
      <rPr>
        <sz val="6.5"/>
        <rFont val="Arial"/>
        <family val="2"/>
      </rPr>
      <t>17h24m49s</t>
    </r>
  </si>
  <si>
    <r>
      <rPr>
        <sz val="6.5"/>
        <rFont val="Arial"/>
        <family val="2"/>
      </rPr>
      <t>-49°56'</t>
    </r>
  </si>
  <si>
    <r>
      <rPr>
        <sz val="6.5"/>
        <rFont val="Arial"/>
        <family val="2"/>
      </rPr>
      <t>Loose cluster in a rich region. Resembles N.G.C. 6259.</t>
    </r>
  </si>
  <si>
    <r>
      <rPr>
        <sz val="6.5"/>
        <rFont val="Arial"/>
        <family val="2"/>
      </rPr>
      <t>NGC 6352</t>
    </r>
  </si>
  <si>
    <t>NGC6352</t>
  </si>
  <si>
    <r>
      <rPr>
        <sz val="6.5"/>
        <rFont val="Arial"/>
        <family val="2"/>
      </rPr>
      <t>17h25m29s</t>
    </r>
  </si>
  <si>
    <r>
      <rPr>
        <sz val="6.5"/>
        <rFont val="Arial"/>
        <family val="2"/>
      </rPr>
      <t>-48°25'</t>
    </r>
  </si>
  <si>
    <r>
      <rPr>
        <sz val="6.5"/>
        <rFont val="Arial"/>
        <family val="2"/>
      </rPr>
      <t>Globular cluster of very faint stars.</t>
    </r>
  </si>
  <si>
    <r>
      <rPr>
        <sz val="6.5"/>
        <rFont val="Arial"/>
        <family val="2"/>
      </rPr>
      <t>NGC 6356</t>
    </r>
  </si>
  <si>
    <t>NGC6356</t>
  </si>
  <si>
    <r>
      <rPr>
        <sz val="6.5"/>
        <rFont val="Arial"/>
        <family val="2"/>
      </rPr>
      <t>17h23m35s</t>
    </r>
  </si>
  <si>
    <r>
      <rPr>
        <sz val="6.5"/>
        <rFont val="Arial"/>
        <family val="2"/>
      </rPr>
      <t>-17°48'</t>
    </r>
  </si>
  <si>
    <r>
      <rPr>
        <sz val="6.5"/>
        <rFont val="Arial"/>
        <family val="2"/>
      </rPr>
      <t>Globular cluster, very condensed. Similar to N.G.C. 6333 but smaller.</t>
    </r>
  </si>
  <si>
    <r>
      <rPr>
        <sz val="6.5"/>
        <rFont val="Arial"/>
        <family val="2"/>
      </rPr>
      <t>NGC 6362</t>
    </r>
  </si>
  <si>
    <t>NGC6362</t>
  </si>
  <si>
    <r>
      <rPr>
        <sz val="6.5"/>
        <rFont val="Arial"/>
        <family val="2"/>
      </rPr>
      <t>17h31m55s</t>
    </r>
  </si>
  <si>
    <r>
      <rPr>
        <sz val="6.5"/>
        <rFont val="Arial"/>
        <family val="2"/>
      </rPr>
      <t>-67°02'</t>
    </r>
  </si>
  <si>
    <r>
      <rPr>
        <sz val="6.5"/>
        <rFont val="Arial"/>
        <family val="2"/>
      </rPr>
      <t>NGC 6366</t>
    </r>
  </si>
  <si>
    <t>NGC6366</t>
  </si>
  <si>
    <r>
      <rPr>
        <sz val="6.5"/>
        <rFont val="Arial"/>
        <family val="2"/>
      </rPr>
      <t>17h27m44s</t>
    </r>
  </si>
  <si>
    <r>
      <rPr>
        <sz val="6.5"/>
        <rFont val="Arial"/>
        <family val="2"/>
      </rPr>
      <t>-05°04'</t>
    </r>
  </si>
  <si>
    <r>
      <rPr>
        <sz val="6.5"/>
        <rFont val="Arial"/>
        <family val="2"/>
      </rPr>
      <t>Apparently a globular cluster of very faint stars, rather loosely clustered. Curious.</t>
    </r>
  </si>
  <si>
    <r>
      <rPr>
        <sz val="6.5"/>
        <rFont val="Arial"/>
        <family val="2"/>
      </rPr>
      <t>NGC 6388</t>
    </r>
  </si>
  <si>
    <t>NGC6388</t>
  </si>
  <si>
    <r>
      <rPr>
        <sz val="6.5"/>
        <rFont val="Arial"/>
        <family val="2"/>
      </rPr>
      <t>17h36m17s</t>
    </r>
  </si>
  <si>
    <r>
      <rPr>
        <sz val="6.5"/>
        <rFont val="Arial"/>
        <family val="2"/>
      </rPr>
      <t>-44°44'</t>
    </r>
  </si>
  <si>
    <r>
      <rPr>
        <sz val="6.5"/>
        <rFont val="Arial"/>
        <family val="2"/>
      </rPr>
      <t>10.4'</t>
    </r>
  </si>
  <si>
    <r>
      <rPr>
        <sz val="6.5"/>
        <rFont val="Arial"/>
        <family val="2"/>
      </rPr>
      <t>Globular cluster, very bright and condensed. Looks like a star image. Compare with N.G.C. 6441.</t>
    </r>
  </si>
  <si>
    <r>
      <rPr>
        <sz val="6.5"/>
        <rFont val="Arial"/>
        <family val="2"/>
      </rPr>
      <t>M14, NGC 6402</t>
    </r>
  </si>
  <si>
    <t>M14</t>
  </si>
  <si>
    <t>NGC6402</t>
  </si>
  <si>
    <r>
      <rPr>
        <sz val="6.5"/>
        <rFont val="Arial"/>
        <family val="2"/>
      </rPr>
      <t>17h37m36s</t>
    </r>
  </si>
  <si>
    <r>
      <rPr>
        <sz val="6.5"/>
        <rFont val="Arial"/>
        <family val="2"/>
      </rPr>
      <t>-03°14'</t>
    </r>
  </si>
  <si>
    <r>
      <rPr>
        <sz val="6.5"/>
        <rFont val="Arial"/>
        <family val="2"/>
      </rPr>
      <t>M. 14. Globular cluster, gradually condensing to a diffused nebulous centre.</t>
    </r>
  </si>
  <si>
    <r>
      <rPr>
        <sz val="6.5"/>
        <rFont val="Arial"/>
        <family val="2"/>
      </rPr>
      <t>NGC 6397</t>
    </r>
  </si>
  <si>
    <t>NGC6397</t>
  </si>
  <si>
    <r>
      <rPr>
        <sz val="6.5"/>
        <rFont val="Arial"/>
        <family val="2"/>
      </rPr>
      <t>17h40m42s</t>
    </r>
  </si>
  <si>
    <r>
      <rPr>
        <sz val="6.5"/>
        <rFont val="Arial"/>
        <family val="2"/>
      </rPr>
      <t>-53°40'</t>
    </r>
  </si>
  <si>
    <r>
      <rPr>
        <sz val="6.5"/>
        <rFont val="Arial"/>
        <family val="2"/>
      </rPr>
      <t>31'</t>
    </r>
  </si>
  <si>
    <r>
      <rPr>
        <sz val="6.5"/>
        <rFont val="Arial"/>
        <family val="2"/>
      </rPr>
      <t>Globular cluster, stars rather scattered, bright centre 3' diameter.</t>
    </r>
  </si>
  <si>
    <r>
      <rPr>
        <sz val="6.5"/>
        <rFont val="Arial"/>
        <family val="2"/>
      </rPr>
      <t>NGC 6400, Collinder 342</t>
    </r>
  </si>
  <si>
    <t>NGC6400</t>
  </si>
  <si>
    <r>
      <rPr>
        <sz val="6.5"/>
        <rFont val="Arial"/>
        <family val="2"/>
      </rPr>
      <t>17h40m12s</t>
    </r>
  </si>
  <si>
    <r>
      <rPr>
        <sz val="6.5"/>
        <rFont val="Arial"/>
        <family val="2"/>
      </rPr>
      <t>-36°56'</t>
    </r>
  </si>
  <si>
    <r>
      <rPr>
        <sz val="6.5"/>
        <rFont val="Arial"/>
        <family val="2"/>
      </rPr>
      <t>A small open cluster. Not very well defined.</t>
    </r>
  </si>
  <si>
    <r>
      <rPr>
        <sz val="6.5"/>
        <rFont val="Arial"/>
        <family val="2"/>
      </rPr>
      <t>M6, NGC 6405, Collinder 341</t>
    </r>
  </si>
  <si>
    <t>M6</t>
  </si>
  <si>
    <t>NGC6405</t>
  </si>
  <si>
    <r>
      <rPr>
        <sz val="6.5"/>
        <rFont val="Arial"/>
        <family val="2"/>
      </rPr>
      <t>17h40m20s</t>
    </r>
  </si>
  <si>
    <r>
      <rPr>
        <sz val="6.5"/>
        <rFont val="Arial"/>
        <family val="2"/>
      </rPr>
      <t>-32°15'</t>
    </r>
  </si>
  <si>
    <r>
      <rPr>
        <sz val="6.5"/>
        <rFont val="Arial"/>
        <family val="2"/>
      </rPr>
      <t>M. 6. Open cluster of bright stars.</t>
    </r>
  </si>
  <si>
    <r>
      <rPr>
        <sz val="6.5"/>
        <rFont val="Arial"/>
        <family val="2"/>
      </rPr>
      <t>IC 4665, Collinder 349</t>
    </r>
  </si>
  <si>
    <t>IC4665</t>
  </si>
  <si>
    <r>
      <rPr>
        <sz val="6.5"/>
        <rFont val="Arial"/>
        <family val="2"/>
      </rPr>
      <t>17h46m18s</t>
    </r>
  </si>
  <si>
    <r>
      <rPr>
        <sz val="6.5"/>
        <rFont val="Arial"/>
        <family val="2"/>
      </rPr>
      <t>+05°43'</t>
    </r>
  </si>
  <si>
    <r>
      <rPr>
        <sz val="6.5"/>
        <rFont val="Arial"/>
        <family val="2"/>
      </rPr>
      <t>A few bright stars forming a very open cluster. Not in N.G.C., but noted by Bailey.</t>
    </r>
  </si>
  <si>
    <r>
      <rPr>
        <sz val="6.5"/>
        <rFont val="Arial"/>
        <family val="2"/>
      </rPr>
      <t>NGC 6441</t>
    </r>
  </si>
  <si>
    <t>NGC6441</t>
  </si>
  <si>
    <r>
      <rPr>
        <sz val="6.5"/>
        <rFont val="Arial"/>
        <family val="2"/>
      </rPr>
      <t>17h50m13s</t>
    </r>
  </si>
  <si>
    <r>
      <rPr>
        <sz val="6.5"/>
        <rFont val="Arial"/>
        <family val="2"/>
      </rPr>
      <t>-37°03'</t>
    </r>
  </si>
  <si>
    <r>
      <rPr>
        <sz val="6.5"/>
        <rFont val="Arial"/>
        <family val="2"/>
      </rPr>
      <t>Globular cluster, bright and strongly condensed. Looks almost like a star image. Compare with N.G.C. 6388.</t>
    </r>
  </si>
  <si>
    <r>
      <rPr>
        <sz val="6.5"/>
        <rFont val="Arial"/>
        <family val="2"/>
      </rPr>
      <t>NGC 6451, Collinder 352</t>
    </r>
  </si>
  <si>
    <t>NGC6451</t>
  </si>
  <si>
    <r>
      <rPr>
        <sz val="6.5"/>
        <rFont val="Arial"/>
        <family val="2"/>
      </rPr>
      <t>17h50m41s</t>
    </r>
  </si>
  <si>
    <r>
      <rPr>
        <sz val="6.5"/>
        <rFont val="Arial"/>
        <family val="2"/>
      </rPr>
      <t>-30°12'</t>
    </r>
  </si>
  <si>
    <r>
      <rPr>
        <sz val="6.5"/>
        <rFont val="Arial"/>
        <family val="2"/>
      </rPr>
      <t>A distinct clustering of faint stars in the Sagittarius cloud.</t>
    </r>
  </si>
  <si>
    <r>
      <rPr>
        <sz val="6.5"/>
        <rFont val="Arial"/>
        <family val="2"/>
      </rPr>
      <t>NGC 6469, Collinder 353</t>
    </r>
  </si>
  <si>
    <t>NGC6469</t>
  </si>
  <si>
    <r>
      <rPr>
        <sz val="6.5"/>
        <rFont val="Arial"/>
        <family val="2"/>
      </rPr>
      <t>Sagittarius</t>
    </r>
  </si>
  <si>
    <r>
      <rPr>
        <sz val="6.5"/>
        <rFont val="Arial"/>
        <family val="2"/>
      </rPr>
      <t>17h53m12s</t>
    </r>
  </si>
  <si>
    <r>
      <rPr>
        <sz val="6.5"/>
        <rFont val="Arial"/>
        <family val="2"/>
      </rPr>
      <t>-22°16'</t>
    </r>
  </si>
  <si>
    <r>
      <rPr>
        <sz val="6.5"/>
        <rFont val="Arial"/>
        <family val="2"/>
      </rPr>
      <t>Loose clustering of stars in a dense region.</t>
    </r>
  </si>
  <si>
    <r>
      <rPr>
        <sz val="6.5"/>
        <rFont val="Arial"/>
        <family val="2"/>
      </rPr>
      <t>M7, NGC 6475, Collinder 354</t>
    </r>
  </si>
  <si>
    <t>M7</t>
  </si>
  <si>
    <t>NGC6475</t>
  </si>
  <si>
    <r>
      <rPr>
        <sz val="6.5"/>
        <rFont val="Arial"/>
        <family val="2"/>
      </rPr>
      <t>17h53m51s</t>
    </r>
  </si>
  <si>
    <r>
      <rPr>
        <sz val="6.5"/>
        <rFont val="Arial"/>
        <family val="2"/>
      </rPr>
      <t>-34°47'</t>
    </r>
  </si>
  <si>
    <r>
      <rPr>
        <sz val="6.5"/>
        <rFont val="Arial"/>
        <family val="2"/>
      </rPr>
      <t>80'</t>
    </r>
  </si>
  <si>
    <r>
      <rPr>
        <sz val="6.5"/>
        <rFont val="Arial"/>
        <family val="2"/>
      </rPr>
      <t>M. 7. Large open cluster of bright stars extending over a field at least 1° square.</t>
    </r>
  </si>
  <si>
    <r>
      <rPr>
        <sz val="6.5"/>
        <rFont val="Arial"/>
        <family val="2"/>
      </rPr>
      <t>M23, NGC 6494, Collinder 356</t>
    </r>
  </si>
  <si>
    <t>M23</t>
  </si>
  <si>
    <t>NGC6494</t>
  </si>
  <si>
    <r>
      <rPr>
        <sz val="6.5"/>
        <rFont val="Arial"/>
        <family val="2"/>
      </rPr>
      <t>17h57m04s</t>
    </r>
  </si>
  <si>
    <r>
      <rPr>
        <sz val="6.5"/>
        <rFont val="Arial"/>
        <family val="2"/>
      </rPr>
      <t>-18°59'</t>
    </r>
  </si>
  <si>
    <r>
      <rPr>
        <sz val="6.5"/>
        <rFont val="Arial"/>
        <family val="2"/>
      </rPr>
      <t>M. 23. Open cluster, resembles No. 204, but stars more numerous and somewhat fainter.</t>
    </r>
  </si>
  <si>
    <r>
      <rPr>
        <sz val="6.5"/>
        <rFont val="Arial"/>
        <family val="2"/>
      </rPr>
      <t>NGC 6496</t>
    </r>
  </si>
  <si>
    <t>NGC6496</t>
  </si>
  <si>
    <r>
      <rPr>
        <sz val="6.5"/>
        <rFont val="Arial"/>
        <family val="2"/>
      </rPr>
      <t>17h59m03s</t>
    </r>
  </si>
  <si>
    <r>
      <rPr>
        <sz val="6.5"/>
        <rFont val="Arial"/>
        <family val="2"/>
      </rPr>
      <t>-44°15'</t>
    </r>
  </si>
  <si>
    <r>
      <rPr>
        <sz val="6.5"/>
        <rFont val="Arial"/>
        <family val="2"/>
      </rPr>
      <t>5.6'</t>
    </r>
  </si>
  <si>
    <r>
      <rPr>
        <sz val="6.5"/>
        <rFont val="Arial"/>
        <family val="2"/>
      </rPr>
      <t>Globular cluster, very faint stars. Has a nebulous appearance.</t>
    </r>
  </si>
  <si>
    <r>
      <rPr>
        <sz val="6.5"/>
        <rFont val="Arial"/>
        <family val="2"/>
      </rPr>
      <t>Collinder 359</t>
    </r>
  </si>
  <si>
    <r>
      <rPr>
        <sz val="6.5"/>
        <rFont val="Arial"/>
        <family val="2"/>
      </rPr>
      <t>18h01m06s</t>
    </r>
  </si>
  <si>
    <r>
      <rPr>
        <sz val="6.5"/>
        <rFont val="Arial"/>
        <family val="2"/>
      </rPr>
      <t>+02°54'</t>
    </r>
  </si>
  <si>
    <r>
      <rPr>
        <sz val="6.5"/>
        <rFont val="Arial"/>
        <family val="2"/>
      </rPr>
      <t>4.0°</t>
    </r>
  </si>
  <si>
    <r>
      <rPr>
        <sz val="6.5"/>
        <rFont val="Arial"/>
        <family val="2"/>
      </rPr>
      <t>A large scattered group of bright stars around 67 Ophiuchi, covering an area about 6° square.</t>
    </r>
  </si>
  <si>
    <r>
      <rPr>
        <sz val="6.5"/>
        <rFont val="Arial"/>
        <family val="2"/>
      </rPr>
      <t>NGC 6520, Collinder 361</t>
    </r>
  </si>
  <si>
    <t>NGC6520</t>
  </si>
  <si>
    <r>
      <rPr>
        <sz val="6.5"/>
        <rFont val="Arial"/>
        <family val="2"/>
      </rPr>
      <t>18h03m24s</t>
    </r>
  </si>
  <si>
    <r>
      <rPr>
        <sz val="6.5"/>
        <rFont val="Arial"/>
        <family val="2"/>
      </rPr>
      <t>-27°53'</t>
    </r>
  </si>
  <si>
    <r>
      <rPr>
        <sz val="6.5"/>
        <rFont val="Arial"/>
        <family val="2"/>
      </rPr>
      <t>A small cluster of bright stars in the brightest part of Sagittarius cloud. Quite distinct, and might be considered as centre of a group of bright stars scattered over a large area.</t>
    </r>
  </si>
  <si>
    <r>
      <rPr>
        <sz val="6.5"/>
        <rFont val="Arial"/>
        <family val="2"/>
      </rPr>
      <t>M21, NGC 6531, Collinder 363</t>
    </r>
  </si>
  <si>
    <t>M21</t>
  </si>
  <si>
    <t>NGC6531</t>
  </si>
  <si>
    <r>
      <rPr>
        <sz val="6.5"/>
        <rFont val="Arial"/>
        <family val="2"/>
      </rPr>
      <t>18h04m13s</t>
    </r>
  </si>
  <si>
    <r>
      <rPr>
        <sz val="6.5"/>
        <rFont val="Arial"/>
        <family val="2"/>
      </rPr>
      <t>-22°29'</t>
    </r>
  </si>
  <si>
    <r>
      <rPr>
        <sz val="6.5"/>
        <rFont val="Arial"/>
        <family val="2"/>
      </rPr>
      <t>M. 21. A few bright stars forming a cluster in a rich region.</t>
    </r>
  </si>
  <si>
    <r>
      <rPr>
        <sz val="6.5"/>
        <rFont val="Arial"/>
        <family val="2"/>
      </rPr>
      <t>NGC 6535</t>
    </r>
  </si>
  <si>
    <t>NGC6535</t>
  </si>
  <si>
    <r>
      <rPr>
        <sz val="6.5"/>
        <rFont val="Arial"/>
        <family val="2"/>
      </rPr>
      <t>Serpens Cauda</t>
    </r>
  </si>
  <si>
    <r>
      <rPr>
        <sz val="6.5"/>
        <rFont val="Arial"/>
        <family val="2"/>
      </rPr>
      <t>18h03m51s</t>
    </r>
  </si>
  <si>
    <r>
      <rPr>
        <sz val="6.5"/>
        <rFont val="Arial"/>
        <family val="2"/>
      </rPr>
      <t>-00°17'</t>
    </r>
  </si>
  <si>
    <r>
      <rPr>
        <sz val="6.5"/>
        <rFont val="Arial"/>
        <family val="2"/>
      </rPr>
      <t>3.4'</t>
    </r>
  </si>
  <si>
    <r>
      <rPr>
        <sz val="6.5"/>
        <rFont val="Arial"/>
        <family val="2"/>
      </rPr>
      <t>A small cluster of a few faint stars. Has the appearance of being a very small globular cluster.</t>
    </r>
  </si>
  <si>
    <r>
      <rPr>
        <sz val="6.5"/>
        <rFont val="Arial"/>
        <family val="2"/>
      </rPr>
      <t>NGC 6539</t>
    </r>
  </si>
  <si>
    <t>NGC6539</t>
  </si>
  <si>
    <r>
      <rPr>
        <sz val="6.5"/>
        <rFont val="Arial"/>
        <family val="2"/>
      </rPr>
      <t>18h04m50s</t>
    </r>
  </si>
  <si>
    <r>
      <rPr>
        <sz val="6.5"/>
        <rFont val="Arial"/>
        <family val="2"/>
      </rPr>
      <t>-07°35'</t>
    </r>
  </si>
  <si>
    <r>
      <rPr>
        <sz val="6.5"/>
        <rFont val="Arial"/>
        <family val="2"/>
      </rPr>
      <t>7.9'</t>
    </r>
  </si>
  <si>
    <r>
      <rPr>
        <sz val="6.5"/>
        <rFont val="Arial"/>
        <family val="2"/>
      </rPr>
      <t>Appears on same plate as N.G.C. 6535 and may also be a globular cluster. It is too faint to tell with certainty and has not been included in the diagram showing distribution of clusters.</t>
    </r>
  </si>
  <si>
    <r>
      <rPr>
        <sz val="6.5"/>
        <rFont val="Arial"/>
        <family val="2"/>
      </rPr>
      <t>NGC 6541</t>
    </r>
  </si>
  <si>
    <t>NGC6541</t>
  </si>
  <si>
    <r>
      <rPr>
        <sz val="6.5"/>
        <rFont val="Arial"/>
        <family val="2"/>
      </rPr>
      <t>Corona Australis</t>
    </r>
  </si>
  <si>
    <r>
      <rPr>
        <sz val="6.5"/>
        <rFont val="Arial"/>
        <family val="2"/>
      </rPr>
      <t>18h08m02s</t>
    </r>
  </si>
  <si>
    <r>
      <rPr>
        <sz val="6.5"/>
        <rFont val="Arial"/>
        <family val="2"/>
      </rPr>
      <t>-43°42'</t>
    </r>
  </si>
  <si>
    <r>
      <rPr>
        <sz val="6.5"/>
        <rFont val="Arial"/>
        <family val="2"/>
      </rPr>
      <t>Globular cluster, well condensed, bright centre. Typical of clusters about here. Centre very dense, almost like a bright nebula.</t>
    </r>
  </si>
  <si>
    <r>
      <rPr>
        <sz val="6.5"/>
        <rFont val="Arial"/>
        <family val="2"/>
      </rPr>
      <t>NGC 6544</t>
    </r>
  </si>
  <si>
    <t>NGC6544</t>
  </si>
  <si>
    <r>
      <rPr>
        <sz val="6.5"/>
        <rFont val="Arial"/>
        <family val="2"/>
      </rPr>
      <t>18h07m20s</t>
    </r>
  </si>
  <si>
    <r>
      <rPr>
        <sz val="6.5"/>
        <rFont val="Arial"/>
        <family val="2"/>
      </rPr>
      <t>-24°59'</t>
    </r>
  </si>
  <si>
    <r>
      <rPr>
        <sz val="6.5"/>
        <rFont val="Arial"/>
        <family val="2"/>
      </rPr>
      <t>9.2'</t>
    </r>
  </si>
  <si>
    <r>
      <rPr>
        <sz val="6.5"/>
        <rFont val="Arial"/>
        <family val="2"/>
      </rPr>
      <t>A bright nebulous knot in the great star cloud in Sagittarius. Probably a globular cluster, but doubtful on this scale photograph, as there is a clustering of small stars here. Called as a nebula in N.G.C.</t>
    </r>
  </si>
  <si>
    <r>
      <rPr>
        <sz val="6.5"/>
        <rFont val="Arial"/>
        <family val="2"/>
      </rPr>
      <t>NGC 6553</t>
    </r>
  </si>
  <si>
    <t>NGC6553</t>
  </si>
  <si>
    <r>
      <rPr>
        <sz val="6.5"/>
        <rFont val="Arial"/>
        <family val="2"/>
      </rPr>
      <t>18h09m17s</t>
    </r>
  </si>
  <si>
    <r>
      <rPr>
        <sz val="6.5"/>
        <rFont val="Arial"/>
        <family val="2"/>
      </rPr>
      <t>-25°54'</t>
    </r>
  </si>
  <si>
    <r>
      <rPr>
        <sz val="6.5"/>
        <rFont val="Arial"/>
        <family val="2"/>
      </rPr>
      <t>Probably a globular cluster, but doubtful. Somewhat like N.G.C. 6544, but not so bright and condensed. Classed as a globular cluster in N.G.C.</t>
    </r>
  </si>
  <si>
    <r>
      <rPr>
        <sz val="6.5"/>
        <rFont val="Arial"/>
        <family val="2"/>
      </rPr>
      <t>NGC 6558</t>
    </r>
  </si>
  <si>
    <t>NGC6558</t>
  </si>
  <si>
    <r>
      <rPr>
        <sz val="6.5"/>
        <rFont val="Arial"/>
        <family val="2"/>
      </rPr>
      <t>18h10m18s</t>
    </r>
  </si>
  <si>
    <r>
      <rPr>
        <sz val="6.5"/>
        <rFont val="Arial"/>
        <family val="2"/>
      </rPr>
      <t>-31°45'</t>
    </r>
  </si>
  <si>
    <r>
      <rPr>
        <sz val="6.5"/>
        <rFont val="Arial"/>
        <family val="2"/>
      </rPr>
      <t>-----</t>
    </r>
  </si>
  <si>
    <r>
      <rPr>
        <sz val="6.5"/>
        <rFont val="Arial"/>
        <family val="2"/>
      </rPr>
      <t>Very small. In richest part of Sagittarius star cloud, and hardly looks like a globular cluster. Difficult to decide on this scale photgraph. Classed as a globular cluster in N.G.C.</t>
    </r>
  </si>
  <si>
    <r>
      <rPr>
        <sz val="6.5"/>
        <rFont val="Arial"/>
        <family val="2"/>
      </rPr>
      <t>NGC 6569</t>
    </r>
  </si>
  <si>
    <t>NGC6569</t>
  </si>
  <si>
    <r>
      <rPr>
        <sz val="6.5"/>
        <rFont val="Arial"/>
        <family val="2"/>
      </rPr>
      <t>18h13m38s</t>
    </r>
  </si>
  <si>
    <r>
      <rPr>
        <sz val="6.5"/>
        <rFont val="Arial"/>
        <family val="2"/>
      </rPr>
      <t>-31°49'</t>
    </r>
  </si>
  <si>
    <r>
      <rPr>
        <sz val="6.5"/>
        <rFont val="Arial"/>
        <family val="2"/>
      </rPr>
      <t>6.4'</t>
    </r>
  </si>
  <si>
    <r>
      <rPr>
        <sz val="6.5"/>
        <rFont val="Arial"/>
        <family val="2"/>
      </rPr>
      <t>Certainly a globular cluster, well condensed, small. N.G.C. 6544, 6553, and 6558 are similar in appearance, but smaller.</t>
    </r>
  </si>
  <si>
    <r>
      <rPr>
        <sz val="6.5"/>
        <rFont val="Arial"/>
        <family val="2"/>
      </rPr>
      <t>NGC 6584</t>
    </r>
  </si>
  <si>
    <t>NGC6584</t>
  </si>
  <si>
    <r>
      <rPr>
        <sz val="6.5"/>
        <rFont val="Arial"/>
        <family val="2"/>
      </rPr>
      <t>Telescopium</t>
    </r>
  </si>
  <si>
    <r>
      <rPr>
        <sz val="6.5"/>
        <rFont val="Arial"/>
        <family val="2"/>
      </rPr>
      <t>18h18m38s</t>
    </r>
  </si>
  <si>
    <r>
      <rPr>
        <sz val="6.5"/>
        <rFont val="Arial"/>
        <family val="2"/>
      </rPr>
      <t>-52°12'</t>
    </r>
  </si>
  <si>
    <r>
      <rPr>
        <sz val="6.5"/>
        <rFont val="Arial"/>
        <family val="2"/>
      </rPr>
      <t>6.6'</t>
    </r>
  </si>
  <si>
    <r>
      <rPr>
        <sz val="6.5"/>
        <rFont val="Arial"/>
        <family val="2"/>
      </rPr>
      <t>A small globular cluster.</t>
    </r>
  </si>
  <si>
    <r>
      <rPr>
        <sz val="6.5"/>
        <rFont val="Arial"/>
        <family val="2"/>
      </rPr>
      <t>M24, NGC 6603, Collinder 374</t>
    </r>
  </si>
  <si>
    <t>M24</t>
  </si>
  <si>
    <t>IC4715</t>
  </si>
  <si>
    <r>
      <rPr>
        <sz val="6.5"/>
        <rFont val="Arial"/>
        <family val="2"/>
      </rPr>
      <t>18h18m26s</t>
    </r>
  </si>
  <si>
    <r>
      <rPr>
        <sz val="6.5"/>
        <rFont val="Arial"/>
        <family val="2"/>
      </rPr>
      <t>-18°24'</t>
    </r>
  </si>
  <si>
    <r>
      <rPr>
        <sz val="6.5"/>
        <rFont val="Arial"/>
        <family val="2"/>
      </rPr>
      <t>M. 24. A distinct cluster, almost globular, in the star cloud. Curious.</t>
    </r>
  </si>
  <si>
    <r>
      <rPr>
        <sz val="6.5"/>
        <rFont val="Arial"/>
        <family val="2"/>
      </rPr>
      <t>M16, NGC 6611, Collinder 375</t>
    </r>
  </si>
  <si>
    <t>M16</t>
  </si>
  <si>
    <t>NGC6611</t>
  </si>
  <si>
    <r>
      <rPr>
        <sz val="6.5"/>
        <rFont val="Arial"/>
        <family val="2"/>
      </rPr>
      <t>18h18m48s</t>
    </r>
  </si>
  <si>
    <r>
      <rPr>
        <sz val="6.5"/>
        <rFont val="Arial"/>
        <family val="2"/>
      </rPr>
      <t>-13°48'</t>
    </r>
  </si>
  <si>
    <r>
      <rPr>
        <sz val="6.5"/>
        <rFont val="Arial"/>
        <family val="2"/>
      </rPr>
      <t>M. 16. A few stars surrounded by nebula. Doubtful if it should be included.</t>
    </r>
  </si>
  <si>
    <r>
      <rPr>
        <sz val="6.5"/>
        <rFont val="Arial"/>
        <family val="2"/>
      </rPr>
      <t>NGC 6624</t>
    </r>
  </si>
  <si>
    <t>NGC6624</t>
  </si>
  <si>
    <r>
      <rPr>
        <sz val="6.5"/>
        <rFont val="Arial"/>
        <family val="2"/>
      </rPr>
      <t>18h23m40s</t>
    </r>
  </si>
  <si>
    <r>
      <rPr>
        <sz val="6.5"/>
        <rFont val="Arial"/>
        <family val="2"/>
      </rPr>
      <t>-30°21'</t>
    </r>
  </si>
  <si>
    <r>
      <rPr>
        <sz val="6.5"/>
        <rFont val="Arial"/>
        <family val="2"/>
      </rPr>
      <t>8.8'</t>
    </r>
  </si>
  <si>
    <r>
      <rPr>
        <sz val="6.5"/>
        <rFont val="Arial"/>
        <family val="2"/>
      </rPr>
      <t>Globular cluster, well condensed, bright centre. Similar to N.G.C. 6569, but a little larger.</t>
    </r>
  </si>
  <si>
    <r>
      <rPr>
        <sz val="6.5"/>
        <rFont val="Arial"/>
        <family val="2"/>
      </rPr>
      <t>M28, NGC 6626</t>
    </r>
  </si>
  <si>
    <t>M28</t>
  </si>
  <si>
    <t>NGC6626</t>
  </si>
  <si>
    <r>
      <rPr>
        <sz val="6.5"/>
        <rFont val="Arial"/>
        <family val="2"/>
      </rPr>
      <t>18h24m33s</t>
    </r>
  </si>
  <si>
    <r>
      <rPr>
        <sz val="6.5"/>
        <rFont val="Arial"/>
        <family val="2"/>
      </rPr>
      <t>-24°52'</t>
    </r>
  </si>
  <si>
    <r>
      <rPr>
        <sz val="6.5"/>
        <rFont val="Arial"/>
        <family val="2"/>
      </rPr>
      <t>13.8'</t>
    </r>
  </si>
  <si>
    <r>
      <rPr>
        <sz val="6.5"/>
        <rFont val="Arial"/>
        <family val="2"/>
      </rPr>
      <t>M. 28. Globular cluster, well condensed.</t>
    </r>
  </si>
  <si>
    <r>
      <rPr>
        <sz val="6.5"/>
        <rFont val="Arial"/>
        <family val="2"/>
      </rPr>
      <t>NGC 6633, Collinder 380</t>
    </r>
  </si>
  <si>
    <t>NGC6633</t>
  </si>
  <si>
    <r>
      <rPr>
        <sz val="6.5"/>
        <rFont val="Arial"/>
        <family val="2"/>
      </rPr>
      <t>18h27m15s</t>
    </r>
  </si>
  <si>
    <r>
      <rPr>
        <sz val="6.5"/>
        <rFont val="Arial"/>
        <family val="2"/>
      </rPr>
      <t>+06°30'</t>
    </r>
  </si>
  <si>
    <r>
      <rPr>
        <sz val="6.5"/>
        <rFont val="Arial"/>
        <family val="2"/>
      </rPr>
      <t>An irregular clustering.</t>
    </r>
  </si>
  <si>
    <r>
      <rPr>
        <sz val="6.5"/>
        <rFont val="Arial"/>
        <family val="2"/>
      </rPr>
      <t>M69, NGC 6637</t>
    </r>
  </si>
  <si>
    <t>M69</t>
  </si>
  <si>
    <t>NGC6637</t>
  </si>
  <si>
    <r>
      <rPr>
        <sz val="6.5"/>
        <rFont val="Arial"/>
        <family val="2"/>
      </rPr>
      <t>18h31m23s</t>
    </r>
  </si>
  <si>
    <r>
      <rPr>
        <sz val="6.5"/>
        <rFont val="Arial"/>
        <family val="2"/>
      </rPr>
      <t>-32°20'</t>
    </r>
  </si>
  <si>
    <r>
      <rPr>
        <sz val="6.5"/>
        <rFont val="Arial"/>
        <family val="2"/>
      </rPr>
      <t>9.8'</t>
    </r>
  </si>
  <si>
    <r>
      <rPr>
        <sz val="6.5"/>
        <rFont val="Arial"/>
        <family val="2"/>
      </rPr>
      <t>M. 69. Globular cluster, bright, not much falling off towards edge.</t>
    </r>
  </si>
  <si>
    <r>
      <rPr>
        <sz val="6.5"/>
        <rFont val="Arial"/>
        <family val="2"/>
      </rPr>
      <t>NGC 6642</t>
    </r>
  </si>
  <si>
    <t>NGC6642</t>
  </si>
  <si>
    <r>
      <rPr>
        <sz val="6.5"/>
        <rFont val="Arial"/>
        <family val="2"/>
      </rPr>
      <t>18h31m54s</t>
    </r>
  </si>
  <si>
    <r>
      <rPr>
        <sz val="6.5"/>
        <rFont val="Arial"/>
        <family val="2"/>
      </rPr>
      <t>-23°28'</t>
    </r>
  </si>
  <si>
    <r>
      <rPr>
        <sz val="6.5"/>
        <rFont val="Arial"/>
        <family val="2"/>
      </rPr>
      <t>5.8'</t>
    </r>
  </si>
  <si>
    <r>
      <rPr>
        <sz val="6.5"/>
        <rFont val="Arial"/>
        <family val="2"/>
      </rPr>
      <t>Appears to be a globular cluster, but difficult to decide. Strongly condensed. Resembles other small globular clusters in star cloud in Sagittarius and surrounding region. Classed as a globular cluster in N.G.C.</t>
    </r>
  </si>
  <si>
    <r>
      <rPr>
        <sz val="6.5"/>
        <rFont val="Arial"/>
        <family val="2"/>
      </rPr>
      <t>M25, IC 4725, Collinder 382</t>
    </r>
  </si>
  <si>
    <t>M25</t>
  </si>
  <si>
    <t>IC4725</t>
  </si>
  <si>
    <r>
      <rPr>
        <sz val="6.5"/>
        <rFont val="Arial"/>
        <family val="2"/>
      </rPr>
      <t>18h31m47s</t>
    </r>
  </si>
  <si>
    <r>
      <rPr>
        <sz val="6.5"/>
        <rFont val="Arial"/>
        <family val="2"/>
      </rPr>
      <t>-19°07'</t>
    </r>
  </si>
  <si>
    <r>
      <rPr>
        <sz val="6.5"/>
        <rFont val="Arial"/>
        <family val="2"/>
      </rPr>
      <t>An open cluster of fairly bright stars. Resembles N.G.C. 6494. Not in N.G.C.; noted by Bailey. Possibly this is 6647.</t>
    </r>
  </si>
  <si>
    <r>
      <rPr>
        <sz val="6.5"/>
        <rFont val="Arial"/>
        <family val="2"/>
      </rPr>
      <t>NGC 6645, Collinder 383</t>
    </r>
  </si>
  <si>
    <t>NGC6645</t>
  </si>
  <si>
    <r>
      <rPr>
        <sz val="6.5"/>
        <rFont val="Arial"/>
        <family val="2"/>
      </rPr>
      <t>18h32m37s</t>
    </r>
  </si>
  <si>
    <r>
      <rPr>
        <sz val="6.5"/>
        <rFont val="Arial"/>
        <family val="2"/>
      </rPr>
      <t>-16°53'</t>
    </r>
  </si>
  <si>
    <r>
      <rPr>
        <sz val="6.5"/>
        <rFont val="Arial"/>
        <family val="2"/>
      </rPr>
      <t>Cluster in a very dense region.</t>
    </r>
  </si>
  <si>
    <r>
      <rPr>
        <sz val="6.5"/>
        <rFont val="Arial"/>
        <family val="2"/>
      </rPr>
      <t>NGC 6649</t>
    </r>
  </si>
  <si>
    <t>NGC6649</t>
  </si>
  <si>
    <r>
      <rPr>
        <sz val="6.5"/>
        <rFont val="Arial"/>
        <family val="2"/>
      </rPr>
      <t>Scutum</t>
    </r>
  </si>
  <si>
    <r>
      <rPr>
        <sz val="6.5"/>
        <rFont val="Arial"/>
        <family val="2"/>
      </rPr>
      <t>18h33m27s</t>
    </r>
  </si>
  <si>
    <r>
      <rPr>
        <sz val="6.5"/>
        <rFont val="Arial"/>
        <family val="2"/>
      </rPr>
      <t>-10°24'</t>
    </r>
  </si>
  <si>
    <r>
      <rPr>
        <sz val="6.5"/>
        <rFont val="Arial"/>
        <family val="2"/>
      </rPr>
      <t>Very curious cluster falling in a vacant region. The diameter given is the minimum. A number of faint stars near would, if included, make the diameter 15'.</t>
    </r>
  </si>
  <si>
    <r>
      <rPr>
        <sz val="6.5"/>
        <rFont val="Arial"/>
        <family val="2"/>
      </rPr>
      <t>NGC 6652</t>
    </r>
  </si>
  <si>
    <t>NGC6652</t>
  </si>
  <si>
    <r>
      <rPr>
        <sz val="6.5"/>
        <rFont val="Arial"/>
        <family val="2"/>
      </rPr>
      <t>18h35m46s</t>
    </r>
  </si>
  <si>
    <r>
      <rPr>
        <sz val="6.5"/>
        <rFont val="Arial"/>
        <family val="2"/>
      </rPr>
      <t>-32°59'</t>
    </r>
  </si>
  <si>
    <r>
      <rPr>
        <sz val="6.5"/>
        <rFont val="Arial"/>
        <family val="2"/>
      </rPr>
      <t>Apparently a globular cluster, but difficult to decide. Strongly condensed and very bright. Similar to other small globular clusters about here. Doubtful.</t>
    </r>
  </si>
  <si>
    <r>
      <rPr>
        <sz val="6.5"/>
        <rFont val="Arial"/>
        <family val="2"/>
      </rPr>
      <t>M22, NGC 6656</t>
    </r>
  </si>
  <si>
    <t>M22</t>
  </si>
  <si>
    <t>NGC6656</t>
  </si>
  <si>
    <r>
      <rPr>
        <sz val="6.5"/>
        <rFont val="Arial"/>
        <family val="2"/>
      </rPr>
      <t>18h36m24s</t>
    </r>
  </si>
  <si>
    <r>
      <rPr>
        <sz val="6.5"/>
        <rFont val="Arial"/>
        <family val="2"/>
      </rPr>
      <t>-23°54'</t>
    </r>
  </si>
  <si>
    <r>
      <rPr>
        <sz val="6.5"/>
        <rFont val="Arial"/>
        <family val="2"/>
      </rPr>
      <t>32'</t>
    </r>
  </si>
  <si>
    <r>
      <rPr>
        <sz val="6.5"/>
        <rFont val="Arial"/>
        <family val="2"/>
      </rPr>
      <t>M. 22. Globular cluster, bright, gradually condensed. One of the most remarkable of the globular clusters.</t>
    </r>
  </si>
  <si>
    <r>
      <rPr>
        <sz val="6.5"/>
        <rFont val="Arial"/>
        <family val="2"/>
      </rPr>
      <t>NGC 6664</t>
    </r>
  </si>
  <si>
    <t>NGC6664</t>
  </si>
  <si>
    <r>
      <rPr>
        <sz val="6.5"/>
        <rFont val="Arial"/>
        <family val="2"/>
      </rPr>
      <t>18h36m37s</t>
    </r>
  </si>
  <si>
    <r>
      <rPr>
        <sz val="6.5"/>
        <rFont val="Arial"/>
        <family val="2"/>
      </rPr>
      <t>-07°48'</t>
    </r>
  </si>
  <si>
    <r>
      <rPr>
        <sz val="6.5"/>
        <rFont val="Arial"/>
        <family val="2"/>
      </rPr>
      <t>Open cluster in a rich region; not very well defined.</t>
    </r>
  </si>
  <si>
    <r>
      <rPr>
        <sz val="6.5"/>
        <rFont val="Arial"/>
        <family val="2"/>
      </rPr>
      <t>IC 4756, Collinder 386</t>
    </r>
  </si>
  <si>
    <t>IC4756</t>
  </si>
  <si>
    <r>
      <rPr>
        <sz val="6.5"/>
        <rFont val="Arial"/>
        <family val="2"/>
      </rPr>
      <t>18h39m00s</t>
    </r>
  </si>
  <si>
    <r>
      <rPr>
        <sz val="6.5"/>
        <rFont val="Arial"/>
        <family val="2"/>
      </rPr>
      <t>+05°27'</t>
    </r>
  </si>
  <si>
    <r>
      <rPr>
        <sz val="6.5"/>
        <rFont val="Arial"/>
        <family val="2"/>
      </rPr>
      <t>An open cluster in a rich region. Not very well defined. Not in N.G.C., but noted by Bailey.</t>
    </r>
  </si>
  <si>
    <r>
      <rPr>
        <sz val="6.5"/>
        <rFont val="Arial"/>
        <family val="2"/>
      </rPr>
      <t>M70, NGC 6681</t>
    </r>
  </si>
  <si>
    <t>M70</t>
  </si>
  <si>
    <t>NGC6681</t>
  </si>
  <si>
    <r>
      <rPr>
        <sz val="6.5"/>
        <rFont val="Arial"/>
        <family val="2"/>
      </rPr>
      <t>18h43m13s</t>
    </r>
  </si>
  <si>
    <r>
      <rPr>
        <sz val="6.5"/>
        <rFont val="Arial"/>
        <family val="2"/>
      </rPr>
      <t>-32°17'</t>
    </r>
  </si>
  <si>
    <r>
      <rPr>
        <sz val="6.5"/>
        <rFont val="Arial"/>
        <family val="2"/>
      </rPr>
      <t>M. 70. Globular cluster, bright, very little falling off towards edge.</t>
    </r>
  </si>
  <si>
    <r>
      <rPr>
        <sz val="6.5"/>
        <rFont val="Arial"/>
        <family val="2"/>
      </rPr>
      <t>M26, NGC 6694, Collinder 389</t>
    </r>
  </si>
  <si>
    <t>M26</t>
  </si>
  <si>
    <t>NGC6694</t>
  </si>
  <si>
    <r>
      <rPr>
        <sz val="6.5"/>
        <rFont val="Arial"/>
        <family val="2"/>
      </rPr>
      <t>18h45m18s</t>
    </r>
  </si>
  <si>
    <r>
      <rPr>
        <sz val="6.5"/>
        <rFont val="Arial"/>
        <family val="2"/>
      </rPr>
      <t>-09°23'</t>
    </r>
  </si>
  <si>
    <r>
      <rPr>
        <sz val="6.5"/>
        <rFont val="Arial"/>
        <family val="2"/>
      </rPr>
      <t>M. 26. Loose cluster; not very well defined.</t>
    </r>
  </si>
  <si>
    <r>
      <rPr>
        <sz val="6.5"/>
        <rFont val="Arial"/>
        <family val="2"/>
      </rPr>
      <t>M11, NGC 6705, Collinder 391</t>
    </r>
  </si>
  <si>
    <t>M11</t>
  </si>
  <si>
    <t>NGC6705</t>
  </si>
  <si>
    <r>
      <rPr>
        <sz val="6.5"/>
        <rFont val="Arial"/>
        <family val="2"/>
      </rPr>
      <t>18h51m05s</t>
    </r>
  </si>
  <si>
    <r>
      <rPr>
        <sz val="6.5"/>
        <rFont val="Arial"/>
        <family val="2"/>
      </rPr>
      <t>-06°16'</t>
    </r>
  </si>
  <si>
    <r>
      <rPr>
        <sz val="6.5"/>
        <rFont val="Arial"/>
        <family val="2"/>
      </rPr>
      <t>M. 11. Globular cluster, rather loose, fairly bright stars.</t>
    </r>
  </si>
  <si>
    <r>
      <rPr>
        <sz val="6.5"/>
        <rFont val="Arial"/>
        <family val="2"/>
      </rPr>
      <t>NGC 6709, Collinder 392</t>
    </r>
  </si>
  <si>
    <t>NGC6709</t>
  </si>
  <si>
    <r>
      <rPr>
        <sz val="6.5"/>
        <rFont val="Arial"/>
        <family val="2"/>
      </rPr>
      <t>Aquila</t>
    </r>
  </si>
  <si>
    <r>
      <rPr>
        <sz val="6.5"/>
        <rFont val="Arial"/>
        <family val="2"/>
      </rPr>
      <t>18h51m18s</t>
    </r>
  </si>
  <si>
    <r>
      <rPr>
        <sz val="6.5"/>
        <rFont val="Arial"/>
        <family val="2"/>
      </rPr>
      <t>+10°19'</t>
    </r>
  </si>
  <si>
    <r>
      <rPr>
        <sz val="6.5"/>
        <rFont val="Arial"/>
        <family val="2"/>
      </rPr>
      <t>A distinct, loose cluster. Somewhat irregular outline.</t>
    </r>
  </si>
  <si>
    <r>
      <rPr>
        <sz val="6.5"/>
        <rFont val="Arial"/>
        <family val="2"/>
      </rPr>
      <t>NGC 6712</t>
    </r>
  </si>
  <si>
    <t>NGC6712</t>
  </si>
  <si>
    <r>
      <rPr>
        <sz val="6.5"/>
        <rFont val="Arial"/>
        <family val="2"/>
      </rPr>
      <t>18h53m04s</t>
    </r>
  </si>
  <si>
    <r>
      <rPr>
        <sz val="6.5"/>
        <rFont val="Arial"/>
        <family val="2"/>
      </rPr>
      <t>-08°42'</t>
    </r>
  </si>
  <si>
    <r>
      <rPr>
        <sz val="6.5"/>
        <rFont val="Arial"/>
        <family val="2"/>
      </rPr>
      <t>Probably a globular cluster, though difficult to decide on plates; has a nebulous appearance with central condensation. Classed as a globular cluster in N.G.C.; marked ? by Bailey.</t>
    </r>
  </si>
  <si>
    <r>
      <rPr>
        <sz val="6.5"/>
        <rFont val="Arial"/>
        <family val="2"/>
      </rPr>
      <t>M54, NGC 6715</t>
    </r>
  </si>
  <si>
    <t>M54</t>
  </si>
  <si>
    <t>NGC6715</t>
  </si>
  <si>
    <r>
      <rPr>
        <sz val="6.5"/>
        <rFont val="Arial"/>
        <family val="2"/>
      </rPr>
      <t>18h55m03s</t>
    </r>
  </si>
  <si>
    <r>
      <rPr>
        <sz val="6.5"/>
        <rFont val="Arial"/>
        <family val="2"/>
      </rPr>
      <t>-30°28'</t>
    </r>
  </si>
  <si>
    <r>
      <rPr>
        <sz val="6.5"/>
        <rFont val="Arial"/>
        <family val="2"/>
      </rPr>
      <t>M. 54. Globular cluster, bright, very condensed, little falling off towards edge.</t>
    </r>
  </si>
  <si>
    <r>
      <rPr>
        <sz val="6.5"/>
        <rFont val="Arial"/>
        <family val="2"/>
      </rPr>
      <t>NGC 6723</t>
    </r>
  </si>
  <si>
    <t>NGC6723</t>
  </si>
  <si>
    <r>
      <rPr>
        <sz val="6.5"/>
        <rFont val="Arial"/>
        <family val="2"/>
      </rPr>
      <t>18h59m33s</t>
    </r>
  </si>
  <si>
    <r>
      <rPr>
        <sz val="6.5"/>
        <rFont val="Arial"/>
        <family val="2"/>
      </rPr>
      <t>Globular cluster, bright, fine example though small.</t>
    </r>
  </si>
  <si>
    <r>
      <rPr>
        <sz val="6.5"/>
        <rFont val="Arial"/>
        <family val="2"/>
      </rPr>
      <t>NGC 6752</t>
    </r>
  </si>
  <si>
    <t>NGC6752</t>
  </si>
  <si>
    <r>
      <rPr>
        <sz val="6.5"/>
        <rFont val="Arial"/>
        <family val="2"/>
      </rPr>
      <t>Pavo</t>
    </r>
  </si>
  <si>
    <r>
      <rPr>
        <sz val="6.5"/>
        <rFont val="Arial"/>
        <family val="2"/>
      </rPr>
      <t>19h10m52s</t>
    </r>
  </si>
  <si>
    <r>
      <rPr>
        <sz val="6.5"/>
        <rFont val="Arial"/>
        <family val="2"/>
      </rPr>
      <t>-59°58'</t>
    </r>
  </si>
  <si>
    <r>
      <rPr>
        <sz val="6.5"/>
        <rFont val="Arial"/>
        <family val="2"/>
      </rPr>
      <t>Very fine globular cluster, gradually brighter towards centre.</t>
    </r>
  </si>
  <si>
    <r>
      <rPr>
        <sz val="6.5"/>
        <rFont val="Arial"/>
        <family val="2"/>
      </rPr>
      <t>NGC 6760</t>
    </r>
  </si>
  <si>
    <t>NGC6760</t>
  </si>
  <si>
    <r>
      <rPr>
        <sz val="6.5"/>
        <rFont val="Arial"/>
        <family val="2"/>
      </rPr>
      <t>19h11m12s</t>
    </r>
  </si>
  <si>
    <r>
      <rPr>
        <sz val="6.5"/>
        <rFont val="Arial"/>
        <family val="2"/>
      </rPr>
      <t>+01°01'</t>
    </r>
  </si>
  <si>
    <r>
      <rPr>
        <sz val="6.5"/>
        <rFont val="Arial"/>
        <family val="2"/>
      </rPr>
      <t>Would appear to be a very small globular cluster, but is on so small a scale that it it difficult to decide. Has a nebulous appearance with central condensation. There is a great resemblance between this, N.G.C. 6535, and 6539 (shown on plate 110). N.G.C. 6712, on the same plate as 6760, is similar in appearance but larger.</t>
    </r>
  </si>
  <si>
    <r>
      <rPr>
        <sz val="6.5"/>
        <rFont val="Arial"/>
        <family val="2"/>
      </rPr>
      <t>M56, NGC 6779</t>
    </r>
  </si>
  <si>
    <t>M56</t>
  </si>
  <si>
    <t>NGC6779</t>
  </si>
  <si>
    <r>
      <rPr>
        <sz val="6.5"/>
        <rFont val="Arial"/>
        <family val="2"/>
      </rPr>
      <t>Lyra</t>
    </r>
  </si>
  <si>
    <r>
      <rPr>
        <sz val="6.5"/>
        <rFont val="Arial"/>
        <family val="2"/>
      </rPr>
      <t>19h16m36s</t>
    </r>
  </si>
  <si>
    <r>
      <rPr>
        <sz val="6.5"/>
        <rFont val="Arial"/>
        <family val="2"/>
      </rPr>
      <t>+30°11'</t>
    </r>
  </si>
  <si>
    <r>
      <rPr>
        <sz val="6.5"/>
        <rFont val="Arial"/>
        <family val="2"/>
      </rPr>
      <t>M. 56. Possibly a globular cluster, but doubtful. Very faint and diffuse. Classed as a globular cluster in N.G.C.; marked ? by Bailey</t>
    </r>
  </si>
  <si>
    <r>
      <rPr>
        <sz val="6.5"/>
        <rFont val="Arial"/>
        <family val="2"/>
      </rPr>
      <t>M55, NGC 6809</t>
    </r>
  </si>
  <si>
    <t>M55</t>
  </si>
  <si>
    <t>NGC6809</t>
  </si>
  <si>
    <r>
      <rPr>
        <sz val="6.5"/>
        <rFont val="Arial"/>
        <family val="2"/>
      </rPr>
      <t>19h40m00s</t>
    </r>
  </si>
  <si>
    <r>
      <rPr>
        <sz val="6.5"/>
        <rFont val="Arial"/>
        <family val="2"/>
      </rPr>
      <t>-30°57'</t>
    </r>
  </si>
  <si>
    <r>
      <rPr>
        <sz val="6.5"/>
        <rFont val="Arial"/>
        <family val="2"/>
      </rPr>
      <t>19'</t>
    </r>
  </si>
  <si>
    <r>
      <rPr>
        <sz val="6.5"/>
        <rFont val="Arial"/>
        <family val="2"/>
      </rPr>
      <t>M. 55. Very fine globular cluster, gradually brighter towards centre. Large, bright.</t>
    </r>
  </si>
  <si>
    <r>
      <rPr>
        <sz val="6.5"/>
        <rFont val="Arial"/>
        <family val="2"/>
      </rPr>
      <t>NGC 6811, Collinder 402</t>
    </r>
  </si>
  <si>
    <t>NGC6811</t>
  </si>
  <si>
    <r>
      <rPr>
        <sz val="6.5"/>
        <rFont val="Arial"/>
        <family val="2"/>
      </rPr>
      <t>Cygnus</t>
    </r>
  </si>
  <si>
    <r>
      <rPr>
        <sz val="6.5"/>
        <rFont val="Arial"/>
        <family val="2"/>
      </rPr>
      <t>19h37m17s</t>
    </r>
  </si>
  <si>
    <r>
      <rPr>
        <sz val="6.5"/>
        <rFont val="Arial"/>
        <family val="2"/>
      </rPr>
      <t>+46°23'</t>
    </r>
  </si>
  <si>
    <r>
      <rPr>
        <sz val="6.5"/>
        <rFont val="Arial"/>
        <family val="2"/>
      </rPr>
      <t>NGC 6819, Collinder 403</t>
    </r>
  </si>
  <si>
    <t>NGC6819</t>
  </si>
  <si>
    <r>
      <rPr>
        <sz val="6.5"/>
        <rFont val="Arial"/>
        <family val="2"/>
      </rPr>
      <t>19h41m18s</t>
    </r>
  </si>
  <si>
    <r>
      <rPr>
        <sz val="6.5"/>
        <rFont val="Arial"/>
        <family val="2"/>
      </rPr>
      <t>+40°11'</t>
    </r>
  </si>
  <si>
    <r>
      <rPr>
        <sz val="6.5"/>
        <rFont val="Arial"/>
        <family val="2"/>
      </rPr>
      <t>A clustering of faint stars in a rich region.</t>
    </r>
  </si>
  <si>
    <r>
      <rPr>
        <sz val="6.5"/>
        <rFont val="Arial"/>
        <family val="2"/>
      </rPr>
      <t>NGC 6830, Collinder 406</t>
    </r>
  </si>
  <si>
    <t>NGC6830</t>
  </si>
  <si>
    <r>
      <rPr>
        <sz val="6.5"/>
        <rFont val="Arial"/>
        <family val="2"/>
      </rPr>
      <t>Vulpecula</t>
    </r>
  </si>
  <si>
    <r>
      <rPr>
        <sz val="6.5"/>
        <rFont val="Arial"/>
        <family val="2"/>
      </rPr>
      <t>19h50m59s</t>
    </r>
  </si>
  <si>
    <r>
      <rPr>
        <sz val="6.5"/>
        <rFont val="Arial"/>
        <family val="2"/>
      </rPr>
      <t>+23°06'</t>
    </r>
  </si>
  <si>
    <r>
      <rPr>
        <sz val="6.5"/>
        <rFont val="Arial"/>
        <family val="2"/>
      </rPr>
      <t>An open cluster in a rich region.</t>
    </r>
  </si>
  <si>
    <r>
      <rPr>
        <sz val="6.5"/>
        <rFont val="Arial"/>
        <family val="2"/>
      </rPr>
      <t>NGC 6834, Collinder 407</t>
    </r>
  </si>
  <si>
    <t>NGC6834</t>
  </si>
  <si>
    <r>
      <rPr>
        <sz val="6.5"/>
        <rFont val="Arial"/>
        <family val="2"/>
      </rPr>
      <t>19h52m12s</t>
    </r>
  </si>
  <si>
    <r>
      <rPr>
        <sz val="6.5"/>
        <rFont val="Arial"/>
        <family val="2"/>
      </rPr>
      <t>+29°24'</t>
    </r>
  </si>
  <si>
    <r>
      <rPr>
        <sz val="6.5"/>
        <rFont val="Arial"/>
        <family val="2"/>
      </rPr>
      <t>Small cluster in a rich region.</t>
    </r>
  </si>
  <si>
    <r>
      <rPr>
        <sz val="6.5"/>
        <rFont val="Arial"/>
        <family val="2"/>
      </rPr>
      <t>M71, NGC 6838</t>
    </r>
  </si>
  <si>
    <t>M71</t>
  </si>
  <si>
    <t>NGC6838</t>
  </si>
  <si>
    <r>
      <rPr>
        <sz val="6.5"/>
        <rFont val="Arial"/>
        <family val="2"/>
      </rPr>
      <t>Sagitta</t>
    </r>
  </si>
  <si>
    <r>
      <rPr>
        <sz val="6.5"/>
        <rFont val="Arial"/>
        <family val="2"/>
      </rPr>
      <t>19h53m46s</t>
    </r>
  </si>
  <si>
    <r>
      <rPr>
        <sz val="6.5"/>
        <rFont val="Arial"/>
        <family val="2"/>
      </rPr>
      <t>+18°46'</t>
    </r>
  </si>
  <si>
    <r>
      <rPr>
        <sz val="6.5"/>
        <rFont val="Arial"/>
        <family val="2"/>
      </rPr>
      <t>M. 71. Appears to be a globular cluster, stars faint, not very condensed at centre, nebulous. Falls in a very rich region.</t>
    </r>
  </si>
  <si>
    <r>
      <rPr>
        <sz val="6.5"/>
        <rFont val="Arial"/>
        <family val="2"/>
      </rPr>
      <t>Collinder 411</t>
    </r>
  </si>
  <si>
    <r>
      <rPr>
        <sz val="6.5"/>
        <rFont val="Arial"/>
        <family val="2"/>
      </rPr>
      <t>Octans</t>
    </r>
  </si>
  <si>
    <r>
      <rPr>
        <sz val="6.5"/>
        <rFont val="Arial"/>
        <family val="2"/>
      </rPr>
      <t>20h17m19s</t>
    </r>
  </si>
  <si>
    <r>
      <rPr>
        <sz val="6.5"/>
        <rFont val="Arial"/>
        <family val="2"/>
      </rPr>
      <t>-79°02'</t>
    </r>
  </si>
  <si>
    <r>
      <rPr>
        <sz val="6.5"/>
        <rFont val="Arial"/>
        <family val="2"/>
      </rPr>
      <t>A few bright stars forming a coarse cluster scattered over an area 1° square.</t>
    </r>
  </si>
  <si>
    <r>
      <rPr>
        <sz val="6.5"/>
        <rFont val="Arial"/>
        <family val="2"/>
      </rPr>
      <t>M75, NGC 6864</t>
    </r>
  </si>
  <si>
    <t>M75</t>
  </si>
  <si>
    <t>NGC6864</t>
  </si>
  <si>
    <r>
      <rPr>
        <sz val="6.5"/>
        <rFont val="Arial"/>
        <family val="2"/>
      </rPr>
      <t>20h06m05s</t>
    </r>
  </si>
  <si>
    <r>
      <rPr>
        <sz val="6.5"/>
        <rFont val="Arial"/>
        <family val="2"/>
      </rPr>
      <t>-21°55'</t>
    </r>
  </si>
  <si>
    <r>
      <rPr>
        <sz val="6.5"/>
        <rFont val="Arial"/>
        <family val="2"/>
      </rPr>
      <t>M. 75. Globular cluster, very bright, strongly condensed centre, with rapid falling off towards edge.</t>
    </r>
  </si>
  <si>
    <r>
      <rPr>
        <sz val="6.5"/>
        <rFont val="Arial"/>
        <family val="2"/>
      </rPr>
      <t>NGC 6866, Collinder 412</t>
    </r>
  </si>
  <si>
    <t>NGC6866</t>
  </si>
  <si>
    <r>
      <rPr>
        <sz val="6.5"/>
        <rFont val="Arial"/>
        <family val="2"/>
      </rPr>
      <t>20h03m55s</t>
    </r>
  </si>
  <si>
    <r>
      <rPr>
        <sz val="6.5"/>
        <rFont val="Arial"/>
        <family val="2"/>
      </rPr>
      <t>+44°09'</t>
    </r>
  </si>
  <si>
    <r>
      <rPr>
        <sz val="6.5"/>
        <rFont val="Arial"/>
        <family val="2"/>
      </rPr>
      <t>A clustering of stars in rich region.</t>
    </r>
  </si>
  <si>
    <r>
      <rPr>
        <sz val="6.5"/>
        <rFont val="Arial"/>
        <family val="2"/>
      </rPr>
      <t>NGC 6934</t>
    </r>
  </si>
  <si>
    <t>NGC6934</t>
  </si>
  <si>
    <r>
      <rPr>
        <sz val="6.5"/>
        <rFont val="Arial"/>
        <family val="2"/>
      </rPr>
      <t>Delphinus</t>
    </r>
  </si>
  <si>
    <r>
      <rPr>
        <sz val="6.5"/>
        <rFont val="Arial"/>
        <family val="2"/>
      </rPr>
      <t>20h34m11s</t>
    </r>
  </si>
  <si>
    <r>
      <rPr>
        <sz val="6.5"/>
        <rFont val="Arial"/>
        <family val="2"/>
      </rPr>
      <t>+07°24'</t>
    </r>
  </si>
  <si>
    <r>
      <rPr>
        <sz val="6.5"/>
        <rFont val="Arial"/>
        <family val="2"/>
      </rPr>
      <t>7.1'</t>
    </r>
  </si>
  <si>
    <r>
      <rPr>
        <sz val="6.5"/>
        <rFont val="Arial"/>
        <family val="2"/>
      </rPr>
      <t>Appears to be a globular cluster, but difficult to decide. Very bright, condensed.</t>
    </r>
  </si>
  <si>
    <r>
      <rPr>
        <sz val="6.5"/>
        <rFont val="Arial"/>
        <family val="2"/>
      </rPr>
      <t>NGC 6939, Collinder 423</t>
    </r>
  </si>
  <si>
    <t>NGC6939</t>
  </si>
  <si>
    <r>
      <rPr>
        <sz val="6.5"/>
        <rFont val="Arial"/>
        <family val="2"/>
      </rPr>
      <t>20h31m30s</t>
    </r>
  </si>
  <si>
    <r>
      <rPr>
        <sz val="6.5"/>
        <rFont val="Arial"/>
        <family val="2"/>
      </rPr>
      <t>A cluster of faint stars. Not well shown on plate.</t>
    </r>
  </si>
  <si>
    <r>
      <rPr>
        <sz val="6.5"/>
        <rFont val="Arial"/>
        <family val="2"/>
      </rPr>
      <t>NGC 6940, Collinder 424</t>
    </r>
  </si>
  <si>
    <t>NGC6940</t>
  </si>
  <si>
    <r>
      <rPr>
        <sz val="6.5"/>
        <rFont val="Arial"/>
        <family val="2"/>
      </rPr>
      <t>20h34m26s</t>
    </r>
  </si>
  <si>
    <r>
      <rPr>
        <sz val="6.5"/>
        <rFont val="Arial"/>
        <family val="2"/>
      </rPr>
      <t>+28°17'</t>
    </r>
  </si>
  <si>
    <r>
      <rPr>
        <sz val="6.5"/>
        <rFont val="Arial"/>
        <family val="2"/>
      </rPr>
      <t>Somewhat irregular cluster, loose, but distinct.</t>
    </r>
  </si>
  <si>
    <r>
      <rPr>
        <sz val="6.5"/>
        <rFont val="Arial"/>
        <family val="2"/>
      </rPr>
      <t>M72, NGC 6981</t>
    </r>
  </si>
  <si>
    <t>M72</t>
  </si>
  <si>
    <t>NGC6981</t>
  </si>
  <si>
    <r>
      <rPr>
        <sz val="6.5"/>
        <rFont val="Arial"/>
        <family val="2"/>
      </rPr>
      <t>Aquarius</t>
    </r>
  </si>
  <si>
    <r>
      <rPr>
        <sz val="6.5"/>
        <rFont val="Arial"/>
        <family val="2"/>
      </rPr>
      <t>20h53m28s</t>
    </r>
  </si>
  <si>
    <r>
      <rPr>
        <sz val="6.5"/>
        <rFont val="Arial"/>
        <family val="2"/>
      </rPr>
      <t>-12°32'</t>
    </r>
  </si>
  <si>
    <r>
      <rPr>
        <sz val="6.5"/>
        <rFont val="Arial"/>
        <family val="2"/>
      </rPr>
      <t>M. 72. Globular cluster, small, fairly bright.</t>
    </r>
  </si>
  <si>
    <r>
      <rPr>
        <sz val="6.5"/>
        <rFont val="Arial"/>
        <family val="2"/>
      </rPr>
      <t>M15, NGC 7078</t>
    </r>
  </si>
  <si>
    <t>M15</t>
  </si>
  <si>
    <t>NGC7078</t>
  </si>
  <si>
    <r>
      <rPr>
        <sz val="6.5"/>
        <rFont val="Arial"/>
        <family val="2"/>
      </rPr>
      <t>Pegasus</t>
    </r>
  </si>
  <si>
    <r>
      <rPr>
        <sz val="6.5"/>
        <rFont val="Arial"/>
        <family val="2"/>
      </rPr>
      <t>21h29m58s</t>
    </r>
  </si>
  <si>
    <r>
      <rPr>
        <sz val="6.5"/>
        <rFont val="Arial"/>
        <family val="2"/>
      </rPr>
      <t>+12°10'</t>
    </r>
  </si>
  <si>
    <r>
      <rPr>
        <sz val="6.5"/>
        <rFont val="Arial"/>
        <family val="2"/>
      </rPr>
      <t>M. 15. Globular cluster. Well condensed at centre, outlying stars few and faint.</t>
    </r>
  </si>
  <si>
    <r>
      <rPr>
        <sz val="6.5"/>
        <rFont val="Arial"/>
        <family val="2"/>
      </rPr>
      <t>M2, NGC 7089</t>
    </r>
  </si>
  <si>
    <t>M2</t>
  </si>
  <si>
    <t>NGC7089</t>
  </si>
  <si>
    <r>
      <rPr>
        <sz val="6.5"/>
        <rFont val="Arial"/>
        <family val="2"/>
      </rPr>
      <t>21h33m27s</t>
    </r>
  </si>
  <si>
    <r>
      <rPr>
        <sz val="6.5"/>
        <rFont val="Arial"/>
        <family val="2"/>
      </rPr>
      <t>-00°49'</t>
    </r>
  </si>
  <si>
    <r>
      <rPr>
        <sz val="6.5"/>
        <rFont val="Arial"/>
        <family val="2"/>
      </rPr>
      <t>M. 2. Globular cluster, very bright, not much falling off towards edge.</t>
    </r>
  </si>
  <si>
    <r>
      <rPr>
        <sz val="6.5"/>
        <rFont val="Arial"/>
        <family val="2"/>
      </rPr>
      <t>M39, NGC 7092, Collinder 438</t>
    </r>
  </si>
  <si>
    <t>M39</t>
  </si>
  <si>
    <t>NGC7092</t>
  </si>
  <si>
    <r>
      <rPr>
        <sz val="6.5"/>
        <rFont val="Arial"/>
        <family val="2"/>
      </rPr>
      <t>21h31m48s</t>
    </r>
  </si>
  <si>
    <r>
      <rPr>
        <sz val="6.5"/>
        <rFont val="Arial"/>
        <family val="2"/>
      </rPr>
      <t>+48°26'</t>
    </r>
  </si>
  <si>
    <r>
      <rPr>
        <sz val="6.5"/>
        <rFont val="Arial"/>
        <family val="2"/>
      </rPr>
      <t>M. 39. A few bright stars forming a coarse cluster.</t>
    </r>
  </si>
  <si>
    <r>
      <rPr>
        <sz val="6.5"/>
        <rFont val="Arial"/>
        <family val="2"/>
      </rPr>
      <t>M30, NGC 7099</t>
    </r>
  </si>
  <si>
    <t>M30</t>
  </si>
  <si>
    <t>NGC7099</t>
  </si>
  <si>
    <r>
      <rPr>
        <sz val="6.5"/>
        <rFont val="Arial"/>
        <family val="2"/>
      </rPr>
      <t>Capricornus</t>
    </r>
  </si>
  <si>
    <r>
      <rPr>
        <sz val="6.5"/>
        <rFont val="Arial"/>
        <family val="2"/>
      </rPr>
      <t>21h40m22s</t>
    </r>
  </si>
  <si>
    <r>
      <rPr>
        <sz val="6.5"/>
        <rFont val="Arial"/>
        <family val="2"/>
      </rPr>
      <t>-23°10'</t>
    </r>
  </si>
  <si>
    <r>
      <rPr>
        <sz val="6.5"/>
        <rFont val="Arial"/>
        <family val="2"/>
      </rPr>
      <t>M. 30. Globular cluster, bright, strongly condensed at centre, with rapidly falling off towards edge.</t>
    </r>
  </si>
  <si>
    <r>
      <rPr>
        <sz val="6.5"/>
        <rFont val="Arial"/>
        <family val="2"/>
      </rPr>
      <t>NGC 7209, Collinder 444</t>
    </r>
  </si>
  <si>
    <t>NGC7209</t>
  </si>
  <si>
    <r>
      <rPr>
        <sz val="6.5"/>
        <rFont val="Arial"/>
        <family val="2"/>
      </rPr>
      <t>Lacerta</t>
    </r>
  </si>
  <si>
    <r>
      <rPr>
        <sz val="6.5"/>
        <rFont val="Arial"/>
        <family val="2"/>
      </rPr>
      <t>22h05m07s</t>
    </r>
  </si>
  <si>
    <r>
      <rPr>
        <sz val="6.5"/>
        <rFont val="Arial"/>
        <family val="2"/>
      </rPr>
      <t>+46°29'</t>
    </r>
  </si>
  <si>
    <r>
      <rPr>
        <sz val="6.5"/>
        <rFont val="Arial"/>
        <family val="2"/>
      </rPr>
      <t>An open clustering of stars in a rich region.</t>
    </r>
  </si>
  <si>
    <r>
      <rPr>
        <sz val="6.5"/>
        <rFont val="Arial"/>
        <family val="2"/>
      </rPr>
      <t>IC 1434, Collinder 445</t>
    </r>
  </si>
  <si>
    <t>IC1434</t>
  </si>
  <si>
    <r>
      <rPr>
        <sz val="6.5"/>
        <rFont val="Arial"/>
        <family val="2"/>
      </rPr>
      <t>22h10m30s</t>
    </r>
  </si>
  <si>
    <r>
      <rPr>
        <sz val="6.5"/>
        <rFont val="Arial"/>
        <family val="2"/>
      </rPr>
      <t>+52°50'</t>
    </r>
  </si>
  <si>
    <r>
      <rPr>
        <sz val="6.5"/>
        <rFont val="Arial"/>
        <family val="2"/>
      </rPr>
      <t>A loose cluster of faint stars. Not in N.G.C. or Bailey.</t>
    </r>
  </si>
  <si>
    <r>
      <rPr>
        <sz val="6.5"/>
        <rFont val="Arial"/>
        <family val="2"/>
      </rPr>
      <t>NGC 7243, Collinder 448</t>
    </r>
  </si>
  <si>
    <t>NGC7243</t>
  </si>
  <si>
    <r>
      <rPr>
        <sz val="6.5"/>
        <rFont val="Arial"/>
        <family val="2"/>
      </rPr>
      <t>22h15m08s</t>
    </r>
  </si>
  <si>
    <r>
      <rPr>
        <sz val="6.5"/>
        <rFont val="Arial"/>
        <family val="2"/>
      </rPr>
      <t>+49°53'</t>
    </r>
  </si>
  <si>
    <r>
      <rPr>
        <sz val="6.5"/>
        <rFont val="Arial"/>
        <family val="2"/>
      </rPr>
      <t>A loose clustering in a rich region.</t>
    </r>
  </si>
  <si>
    <r>
      <rPr>
        <sz val="6.5"/>
        <rFont val="Arial"/>
        <family val="2"/>
      </rPr>
      <t>NGC 7245, Collinder 449</t>
    </r>
  </si>
  <si>
    <t>NGC7245</t>
  </si>
  <si>
    <r>
      <rPr>
        <sz val="6.5"/>
        <rFont val="Arial"/>
        <family val="2"/>
      </rPr>
      <t>22h15m11s</t>
    </r>
  </si>
  <si>
    <r>
      <rPr>
        <sz val="6.5"/>
        <rFont val="Arial"/>
        <family val="2"/>
      </rPr>
      <t>+54°20'</t>
    </r>
  </si>
  <si>
    <r>
      <rPr>
        <sz val="6.5"/>
        <rFont val="Arial"/>
        <family val="2"/>
      </rPr>
      <t>A small cluster. Not well shown on plate.</t>
    </r>
  </si>
  <si>
    <r>
      <rPr>
        <sz val="6.5"/>
        <rFont val="Arial"/>
        <family val="2"/>
      </rPr>
      <t>NGC 7492</t>
    </r>
  </si>
  <si>
    <t>NGC7492</t>
  </si>
  <si>
    <r>
      <rPr>
        <sz val="6.5"/>
        <rFont val="Arial"/>
        <family val="2"/>
      </rPr>
      <t>23h08m27s</t>
    </r>
  </si>
  <si>
    <r>
      <rPr>
        <sz val="6.5"/>
        <rFont val="Arial"/>
        <family val="2"/>
      </rPr>
      <t>-15°36'</t>
    </r>
  </si>
  <si>
    <r>
      <rPr>
        <sz val="6.5"/>
        <rFont val="Arial"/>
        <family val="2"/>
      </rPr>
      <t>4.2'</t>
    </r>
  </si>
  <si>
    <r>
      <rPr>
        <sz val="6.5"/>
        <rFont val="Arial"/>
        <family val="2"/>
      </rPr>
      <t>Globular cluster, very loose, almost Class II, well-defined outline.</t>
    </r>
  </si>
  <si>
    <r>
      <rPr>
        <sz val="6.5"/>
        <rFont val="Arial"/>
        <family val="2"/>
      </rPr>
      <t>M52, NGC 7654</t>
    </r>
  </si>
  <si>
    <t>M52</t>
  </si>
  <si>
    <t>NGC7654</t>
  </si>
  <si>
    <r>
      <rPr>
        <sz val="6.5"/>
        <rFont val="Arial"/>
        <family val="2"/>
      </rPr>
      <t>23h24m48s</t>
    </r>
  </si>
  <si>
    <r>
      <rPr>
        <sz val="6.5"/>
        <rFont val="Arial"/>
        <family val="2"/>
      </rPr>
      <t>M. 52. Cluster in a rich region. There is a falling off in the star density to the north  of the cluster.</t>
    </r>
  </si>
  <si>
    <r>
      <rPr>
        <sz val="6.5"/>
        <rFont val="Arial"/>
        <family val="2"/>
      </rPr>
      <t>NGC 7762, Collinder 457</t>
    </r>
  </si>
  <si>
    <t>NGC7762</t>
  </si>
  <si>
    <r>
      <rPr>
        <sz val="6.5"/>
        <rFont val="Arial"/>
        <family val="2"/>
      </rPr>
      <t>23h50m01s</t>
    </r>
  </si>
  <si>
    <r>
      <rPr>
        <sz val="6.5"/>
        <rFont val="Arial"/>
        <family val="2"/>
      </rPr>
      <t>+68°02'</t>
    </r>
  </si>
  <si>
    <r>
      <rPr>
        <sz val="6.5"/>
        <rFont val="Arial"/>
        <family val="2"/>
      </rPr>
      <t>A loose cluster of faint stars. Not well shown on plate.</t>
    </r>
  </si>
  <si>
    <r>
      <rPr>
        <sz val="6.5"/>
        <rFont val="Arial"/>
        <family val="2"/>
      </rPr>
      <t>NGC 7789</t>
    </r>
  </si>
  <si>
    <t>NGC7789</t>
  </si>
  <si>
    <r>
      <rPr>
        <sz val="6.5"/>
        <rFont val="Arial"/>
        <family val="2"/>
      </rPr>
      <t>23h57m24s</t>
    </r>
  </si>
  <si>
    <r>
      <rPr>
        <sz val="6.5"/>
        <rFont val="Arial"/>
        <family val="2"/>
      </rPr>
      <t>+56°42'</t>
    </r>
  </si>
  <si>
    <r>
      <rPr>
        <sz val="6.5"/>
        <rFont val="Arial"/>
        <family val="2"/>
      </rPr>
      <t>A fine open cluster of faint stars. Condensed towards centre.</t>
    </r>
  </si>
  <si>
    <t>Double cluster in Perseus. The other clusters about this region resemble these but are smaller.</t>
  </si>
  <si>
    <t>Double cluster in Perseus. The other clusters about this region resemble these but are smaller.</t>
    <phoneticPr fontId="4" type="noConversion"/>
  </si>
  <si>
    <t>Mel1</t>
  </si>
  <si>
    <t>Mel2</t>
  </si>
  <si>
    <t>Mel3</t>
  </si>
  <si>
    <t>Mel4</t>
  </si>
  <si>
    <t>Mel5</t>
  </si>
  <si>
    <t>Mel6</t>
  </si>
  <si>
    <t>Mel7</t>
  </si>
  <si>
    <t>Mel8</t>
  </si>
  <si>
    <t>Mel9</t>
  </si>
  <si>
    <t>Mel10</t>
  </si>
  <si>
    <t>Mel11</t>
  </si>
  <si>
    <t>Mel12</t>
  </si>
  <si>
    <t>Mel13</t>
  </si>
  <si>
    <t>Mel14</t>
  </si>
  <si>
    <t>Mel15</t>
  </si>
  <si>
    <t>Mel16</t>
  </si>
  <si>
    <t>Mel17</t>
  </si>
  <si>
    <t>Mel18</t>
  </si>
  <si>
    <t>Mel19</t>
  </si>
  <si>
    <t>Mel20</t>
  </si>
  <si>
    <t>Mel21</t>
  </si>
  <si>
    <t>Mel22</t>
  </si>
  <si>
    <t>Mel23</t>
  </si>
  <si>
    <t>Mel24</t>
  </si>
  <si>
    <t>Mel25</t>
  </si>
  <si>
    <t>Mel26</t>
  </si>
  <si>
    <t>Mel27</t>
  </si>
  <si>
    <t>Mel28</t>
  </si>
  <si>
    <t>Mel29</t>
  </si>
  <si>
    <t>Mel30</t>
  </si>
  <si>
    <t>Mel31</t>
  </si>
  <si>
    <t>Mel32</t>
  </si>
  <si>
    <t>Mel33</t>
  </si>
  <si>
    <t>Mel34</t>
  </si>
  <si>
    <t>Mel35</t>
  </si>
  <si>
    <t>Mel36</t>
  </si>
  <si>
    <t>Mel37</t>
  </si>
  <si>
    <t>Mel38</t>
  </si>
  <si>
    <t>Mel39</t>
  </si>
  <si>
    <t>Mel40</t>
  </si>
  <si>
    <t>Mel41</t>
  </si>
  <si>
    <t>Mel42</t>
  </si>
  <si>
    <t>Mel43</t>
  </si>
  <si>
    <t>Mel44</t>
  </si>
  <si>
    <t>Mel45</t>
  </si>
  <si>
    <t>Mel46</t>
  </si>
  <si>
    <t>Mel47</t>
  </si>
  <si>
    <t>Mel48</t>
  </si>
  <si>
    <t>Mel49</t>
  </si>
  <si>
    <t>Mel50</t>
  </si>
  <si>
    <t>Mel51</t>
  </si>
  <si>
    <t>Mel52</t>
  </si>
  <si>
    <t>Mel53</t>
  </si>
  <si>
    <t>Mel54</t>
  </si>
  <si>
    <t>Mel55</t>
  </si>
  <si>
    <t>Mel56</t>
  </si>
  <si>
    <t>Mel57</t>
  </si>
  <si>
    <t>Mel58</t>
  </si>
  <si>
    <t>Mel59</t>
  </si>
  <si>
    <t>Mel60</t>
  </si>
  <si>
    <t>Mel61</t>
  </si>
  <si>
    <t>Mel62</t>
  </si>
  <si>
    <t>Mel63</t>
  </si>
  <si>
    <t>Mel64</t>
  </si>
  <si>
    <t>Mel65</t>
  </si>
  <si>
    <t>Mel66</t>
  </si>
  <si>
    <t>Mel67</t>
  </si>
  <si>
    <t>Mel68</t>
  </si>
  <si>
    <t>Mel69</t>
  </si>
  <si>
    <t>Mel70</t>
  </si>
  <si>
    <t>Mel71</t>
  </si>
  <si>
    <t>Mel72</t>
  </si>
  <si>
    <t>Mel73</t>
  </si>
  <si>
    <t>Mel74</t>
  </si>
  <si>
    <t>Mel75</t>
  </si>
  <si>
    <t>Mel76</t>
  </si>
  <si>
    <t>Mel77</t>
  </si>
  <si>
    <t>Mel78</t>
  </si>
  <si>
    <t>Mel79</t>
  </si>
  <si>
    <t>Mel80</t>
  </si>
  <si>
    <t>Mel81</t>
  </si>
  <si>
    <t>Mel82</t>
  </si>
  <si>
    <t>Mel83</t>
  </si>
  <si>
    <t>Mel84</t>
  </si>
  <si>
    <t>Mel85</t>
  </si>
  <si>
    <t>Mel86</t>
  </si>
  <si>
    <t>Mel87</t>
  </si>
  <si>
    <t>Mel88</t>
  </si>
  <si>
    <t>Mel89</t>
  </si>
  <si>
    <t>Mel90</t>
  </si>
  <si>
    <t>Mel91</t>
  </si>
  <si>
    <t>Mel92</t>
  </si>
  <si>
    <t>Mel93</t>
  </si>
  <si>
    <t>Mel94</t>
  </si>
  <si>
    <t>Mel95</t>
  </si>
  <si>
    <t>Mel96</t>
  </si>
  <si>
    <t>Mel97</t>
  </si>
  <si>
    <t>Mel98</t>
  </si>
  <si>
    <t>Mel99</t>
  </si>
  <si>
    <t>Mel100</t>
  </si>
  <si>
    <t>Mel101</t>
  </si>
  <si>
    <t>Mel102</t>
  </si>
  <si>
    <t>Mel103</t>
  </si>
  <si>
    <t>Mel104</t>
  </si>
  <si>
    <t>Mel105</t>
  </si>
  <si>
    <t>Mel106</t>
  </si>
  <si>
    <t>Mel107</t>
  </si>
  <si>
    <t>Mel108</t>
  </si>
  <si>
    <t>Mel109</t>
  </si>
  <si>
    <t>Mel110</t>
  </si>
  <si>
    <t>Mel111</t>
  </si>
  <si>
    <t>Mel112</t>
  </si>
  <si>
    <t>Mel113</t>
  </si>
  <si>
    <t>Mel114</t>
  </si>
  <si>
    <t>Mel115</t>
  </si>
  <si>
    <t>Mel116</t>
  </si>
  <si>
    <t>Mel117</t>
  </si>
  <si>
    <t>Mel118</t>
  </si>
  <si>
    <t>Mel119</t>
  </si>
  <si>
    <t>Mel120</t>
  </si>
  <si>
    <t>Mel121</t>
  </si>
  <si>
    <t>Mel122</t>
  </si>
  <si>
    <t>Mel123</t>
  </si>
  <si>
    <t>Mel124</t>
  </si>
  <si>
    <t>Mel125</t>
  </si>
  <si>
    <t>Mel126</t>
  </si>
  <si>
    <t>Mel127</t>
  </si>
  <si>
    <t>Mel128</t>
  </si>
  <si>
    <t>Mel129</t>
  </si>
  <si>
    <t>Mel130</t>
  </si>
  <si>
    <t>Mel131</t>
  </si>
  <si>
    <t>Mel132</t>
  </si>
  <si>
    <t>Mel133</t>
  </si>
  <si>
    <t>Mel134</t>
  </si>
  <si>
    <t>Mel135</t>
  </si>
  <si>
    <t>Mel136</t>
  </si>
  <si>
    <t>Mel137</t>
  </si>
  <si>
    <t>Mel138</t>
  </si>
  <si>
    <t>Mel139</t>
  </si>
  <si>
    <t>Mel140</t>
  </si>
  <si>
    <t>Mel141</t>
  </si>
  <si>
    <t>Mel142</t>
  </si>
  <si>
    <t>Mel143</t>
  </si>
  <si>
    <t>Mel144</t>
  </si>
  <si>
    <t>Mel145</t>
  </si>
  <si>
    <t>Mel146</t>
  </si>
  <si>
    <t>Mel147</t>
  </si>
  <si>
    <t>Mel148</t>
  </si>
  <si>
    <t>Mel149</t>
  </si>
  <si>
    <t>Mel150</t>
  </si>
  <si>
    <t>Mel151</t>
  </si>
  <si>
    <t>Mel152</t>
  </si>
  <si>
    <t>Mel153</t>
  </si>
  <si>
    <t>Mel154</t>
  </si>
  <si>
    <t>Mel155</t>
  </si>
  <si>
    <t>Mel156</t>
  </si>
  <si>
    <t>Mel157</t>
  </si>
  <si>
    <t>Mel158</t>
  </si>
  <si>
    <t>Mel159</t>
  </si>
  <si>
    <t>Mel160</t>
  </si>
  <si>
    <t>Mel161</t>
  </si>
  <si>
    <t>Mel162</t>
  </si>
  <si>
    <t>Mel163</t>
  </si>
  <si>
    <t>Mel164</t>
  </si>
  <si>
    <t>Mel165</t>
  </si>
  <si>
    <t>Mel166</t>
  </si>
  <si>
    <t>Mel167</t>
  </si>
  <si>
    <t>Mel168</t>
  </si>
  <si>
    <t>Mel169</t>
  </si>
  <si>
    <t>Mel170</t>
  </si>
  <si>
    <t>Mel171</t>
  </si>
  <si>
    <t>Mel172</t>
  </si>
  <si>
    <t>Mel173</t>
  </si>
  <si>
    <t>Mel174</t>
  </si>
  <si>
    <t>Mel175</t>
  </si>
  <si>
    <t>Mel176</t>
  </si>
  <si>
    <t>Mel177</t>
  </si>
  <si>
    <t>Mel178</t>
  </si>
  <si>
    <t>Mel179</t>
  </si>
  <si>
    <t>Mel180</t>
  </si>
  <si>
    <t>Mel181</t>
  </si>
  <si>
    <t>Mel182</t>
  </si>
  <si>
    <t>Mel183</t>
  </si>
  <si>
    <t>Mel184</t>
  </si>
  <si>
    <t>Mel185</t>
  </si>
  <si>
    <t>Mel186</t>
  </si>
  <si>
    <t>Mel187</t>
  </si>
  <si>
    <t>Mel188</t>
  </si>
  <si>
    <t>Mel189</t>
  </si>
  <si>
    <t>Mel190</t>
  </si>
  <si>
    <t>Mel191</t>
  </si>
  <si>
    <t>Mel192</t>
  </si>
  <si>
    <t>Mel193</t>
  </si>
  <si>
    <t>Mel194</t>
  </si>
  <si>
    <t>Mel195</t>
  </si>
  <si>
    <t>Mel196</t>
  </si>
  <si>
    <t>Mel197</t>
  </si>
  <si>
    <t>Mel198</t>
  </si>
  <si>
    <t>Mel199</t>
  </si>
  <si>
    <t>Mel200</t>
  </si>
  <si>
    <t>Mel201</t>
  </si>
  <si>
    <t>Mel202</t>
  </si>
  <si>
    <t>Mel203</t>
  </si>
  <si>
    <t>Mel204</t>
  </si>
  <si>
    <t>Mel205</t>
  </si>
  <si>
    <t>Mel206</t>
  </si>
  <si>
    <t>Mel207</t>
  </si>
  <si>
    <t>Mel208</t>
  </si>
  <si>
    <t>Mel209</t>
  </si>
  <si>
    <t>Mel210</t>
  </si>
  <si>
    <t>Mel211</t>
  </si>
  <si>
    <t>Mel212</t>
  </si>
  <si>
    <t>Mel213</t>
  </si>
  <si>
    <t>Mel214</t>
  </si>
  <si>
    <t>Mel215</t>
  </si>
  <si>
    <t>Mel216</t>
  </si>
  <si>
    <t>Mel217</t>
  </si>
  <si>
    <t>Mel218</t>
  </si>
  <si>
    <t>Mel219</t>
  </si>
  <si>
    <t>Mel220</t>
  </si>
  <si>
    <t>Mel221</t>
  </si>
  <si>
    <t>Mel222</t>
  </si>
  <si>
    <t>Mel223</t>
  </si>
  <si>
    <t>Mel224</t>
  </si>
  <si>
    <t>Mel225</t>
  </si>
  <si>
    <t>Mel226</t>
  </si>
  <si>
    <t>Mel227</t>
  </si>
  <si>
    <t>Mel228</t>
  </si>
  <si>
    <t>Mel229</t>
  </si>
  <si>
    <t>Mel230</t>
  </si>
  <si>
    <t>Mel231</t>
  </si>
  <si>
    <t>Mel232</t>
  </si>
  <si>
    <t>Mel233</t>
  </si>
  <si>
    <t>Mel234</t>
  </si>
  <si>
    <t>Mel235</t>
  </si>
  <si>
    <t>Mel236</t>
  </si>
  <si>
    <t>Mel237</t>
  </si>
  <si>
    <t>Mel238</t>
  </si>
  <si>
    <t>Mel239</t>
  </si>
  <si>
    <t>Mel240</t>
  </si>
  <si>
    <t>Mel241</t>
  </si>
  <si>
    <t>Mel242</t>
  </si>
  <si>
    <t>Mel243</t>
  </si>
  <si>
    <t>Mel244</t>
  </si>
  <si>
    <t>Mel245</t>
  </si>
  <si>
    <t>ID</t>
    <phoneticPr fontId="4" type="noConversion"/>
  </si>
  <si>
    <t>ID-M</t>
    <phoneticPr fontId="4" type="noConversion"/>
  </si>
  <si>
    <t>ID2-NGC</t>
    <phoneticPr fontId="4" type="noConversion"/>
  </si>
  <si>
    <t>ID3-Cr</t>
    <phoneticPr fontId="4" type="noConversion"/>
  </si>
  <si>
    <t>Cr6</t>
  </si>
  <si>
    <t>Cr11</t>
  </si>
  <si>
    <t>Cr12</t>
  </si>
  <si>
    <t>Cr14</t>
  </si>
  <si>
    <t>Cr18</t>
  </si>
  <si>
    <t>Cr19</t>
  </si>
  <si>
    <t>Cr20</t>
  </si>
  <si>
    <t>Cr23</t>
  </si>
  <si>
    <t>Cr24</t>
  </si>
  <si>
    <t>Cr25</t>
  </si>
  <si>
    <t>Cr26</t>
  </si>
  <si>
    <t>Cr30</t>
  </si>
  <si>
    <t>Cr31</t>
  </si>
  <si>
    <t>Cr38</t>
  </si>
  <si>
    <t>Cr39</t>
  </si>
  <si>
    <t>Cr40</t>
  </si>
  <si>
    <t>Cr42</t>
  </si>
  <si>
    <t>Cr47</t>
  </si>
  <si>
    <t>Cr48</t>
  </si>
  <si>
    <t>Cr50</t>
  </si>
  <si>
    <t>Cr54</t>
  </si>
  <si>
    <t>Cr56</t>
  </si>
  <si>
    <t>Cr57</t>
  </si>
  <si>
    <t>Cr59</t>
  </si>
  <si>
    <t>Cr61</t>
  </si>
  <si>
    <t>Cr63</t>
  </si>
  <si>
    <t>Cr66</t>
  </si>
  <si>
    <t>Cr67</t>
  </si>
  <si>
    <t>Cr71</t>
  </si>
  <si>
    <t>Cr75</t>
  </si>
  <si>
    <t>Cr78</t>
  </si>
  <si>
    <t>Cr81</t>
  </si>
  <si>
    <t>Cr82</t>
  </si>
  <si>
    <t>Cr86</t>
  </si>
  <si>
    <t>Cr87</t>
  </si>
  <si>
    <t>Cr88</t>
  </si>
  <si>
    <t>Cr90</t>
  </si>
  <si>
    <t>Cr98</t>
  </si>
  <si>
    <t>Cr99</t>
  </si>
  <si>
    <t>Cr108</t>
  </si>
  <si>
    <t>Cr112</t>
  </si>
  <si>
    <t>Cr113</t>
  </si>
  <si>
    <t>Cr116</t>
  </si>
  <si>
    <t>Cr118</t>
  </si>
  <si>
    <t>Cr119</t>
  </si>
  <si>
    <t>Cr120</t>
  </si>
  <si>
    <t>Cr122</t>
  </si>
  <si>
    <t>Cr124</t>
  </si>
  <si>
    <t>Cr125</t>
  </si>
  <si>
    <t>Cr127</t>
  </si>
  <si>
    <t>Cr129</t>
  </si>
  <si>
    <t>Cr130</t>
  </si>
  <si>
    <t>Cr133</t>
  </si>
  <si>
    <t>Cr134</t>
  </si>
  <si>
    <t>Cr136</t>
  </si>
  <si>
    <t>Cr147</t>
  </si>
  <si>
    <t>Cr151</t>
  </si>
  <si>
    <t>Cr152</t>
  </si>
  <si>
    <t>Cr154</t>
  </si>
  <si>
    <t>Cr153</t>
  </si>
  <si>
    <t>Cr155</t>
  </si>
  <si>
    <t>Cr156</t>
  </si>
  <si>
    <t>Cr157</t>
  </si>
  <si>
    <t>Cr158</t>
  </si>
  <si>
    <t>Cr159</t>
  </si>
  <si>
    <t>Cr160</t>
  </si>
  <si>
    <t>Cr163</t>
  </si>
  <si>
    <t>Cr165</t>
  </si>
  <si>
    <t>Cr169</t>
  </si>
  <si>
    <t>Cr170</t>
  </si>
  <si>
    <t>Cr171</t>
  </si>
  <si>
    <t>Cr172</t>
  </si>
  <si>
    <t>Cr176</t>
  </si>
  <si>
    <t>Cr177</t>
  </si>
  <si>
    <t>Cr179</t>
  </si>
  <si>
    <t>Cr180</t>
  </si>
  <si>
    <t>Cr188</t>
  </si>
  <si>
    <t>Cr189</t>
  </si>
  <si>
    <t>Cr190</t>
  </si>
  <si>
    <t>Cr195</t>
  </si>
  <si>
    <t>Cr194</t>
  </si>
  <si>
    <t>Cr193</t>
  </si>
  <si>
    <t>Cr200</t>
  </si>
  <si>
    <t>Cr204</t>
  </si>
  <si>
    <t>Cr206</t>
  </si>
  <si>
    <t>Cr208</t>
  </si>
  <si>
    <t>Cr215</t>
  </si>
  <si>
    <t>Cr224</t>
  </si>
  <si>
    <t>Cr227</t>
  </si>
  <si>
    <t>Cr229</t>
  </si>
  <si>
    <t>Cr238</t>
  </si>
  <si>
    <t>Cr245</t>
  </si>
  <si>
    <t>Cr246</t>
  </si>
  <si>
    <t>Cr247</t>
  </si>
  <si>
    <t>Cr248</t>
  </si>
  <si>
    <t>Cr250</t>
  </si>
  <si>
    <t>Cr252</t>
  </si>
  <si>
    <t>Cr255</t>
  </si>
  <si>
    <t>Cr256</t>
  </si>
  <si>
    <t>Cr264</t>
  </si>
  <si>
    <t>Cr266</t>
  </si>
  <si>
    <t>Cr279</t>
  </si>
  <si>
    <t>Cr280</t>
  </si>
  <si>
    <t>Cr282</t>
  </si>
  <si>
    <t>Cr284</t>
  </si>
  <si>
    <t>Cr286</t>
  </si>
  <si>
    <t>Cr289</t>
  </si>
  <si>
    <t>Cr293</t>
  </si>
  <si>
    <t>Cr294</t>
  </si>
  <si>
    <t>Cr296</t>
  </si>
  <si>
    <t>Cr298</t>
  </si>
  <si>
    <t>Cr300</t>
  </si>
  <si>
    <t>Cr301</t>
  </si>
  <si>
    <t>Cr303</t>
  </si>
  <si>
    <t>Cr309</t>
  </si>
  <si>
    <t>Cr314</t>
  </si>
  <si>
    <t>Cr315</t>
  </si>
  <si>
    <t>Cr317</t>
  </si>
  <si>
    <t>Cr321</t>
  </si>
  <si>
    <t>Cr322</t>
  </si>
  <si>
    <t>Cr324</t>
  </si>
  <si>
    <t>Cr325</t>
  </si>
  <si>
    <t>Cr327</t>
  </si>
  <si>
    <t>Cr342</t>
  </si>
  <si>
    <t>Cr341</t>
  </si>
  <si>
    <t>Cr349</t>
  </si>
  <si>
    <t>Cr352</t>
  </si>
  <si>
    <t>Cr353</t>
  </si>
  <si>
    <t>Cr354</t>
  </si>
  <si>
    <t>Cr356</t>
  </si>
  <si>
    <t>Cr359</t>
  </si>
  <si>
    <t>Cr361</t>
  </si>
  <si>
    <t>Cr363</t>
  </si>
  <si>
    <t>Cr374</t>
  </si>
  <si>
    <t>Cr375</t>
  </si>
  <si>
    <t>Cr380</t>
  </si>
  <si>
    <t>Cr382</t>
  </si>
  <si>
    <t>Cr383</t>
  </si>
  <si>
    <t>Cr386</t>
  </si>
  <si>
    <t>Cr389</t>
  </si>
  <si>
    <t>Cr391</t>
  </si>
  <si>
    <t>Cr392</t>
  </si>
  <si>
    <t>Cr402</t>
  </si>
  <si>
    <t>Cr403</t>
  </si>
  <si>
    <t>Cr406</t>
  </si>
  <si>
    <t>Cr407</t>
  </si>
  <si>
    <t>Cr411</t>
  </si>
  <si>
    <t>Cr412</t>
  </si>
  <si>
    <t>Cr423</t>
  </si>
  <si>
    <t>Cr424</t>
  </si>
  <si>
    <t>Cr438</t>
  </si>
  <si>
    <t>Cr444</t>
  </si>
  <si>
    <t>Cr445</t>
  </si>
  <si>
    <t>Cr448</t>
  </si>
  <si>
    <t>Cr449</t>
  </si>
  <si>
    <t>Cr457</t>
  </si>
  <si>
    <t>NGC 7789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</si>
</sst>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0"/>
      <color rgb="FF000000"/>
      <name val="Times New Roman"/>
      <family val="1"/>
    </font>
    <font>
      <sz val="9"/>
      <name val="Arial"/>
      <family val="2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6.5"/>
      <color rgb="FF000000"/>
      <name val="Arial"/>
      <family val="2"/>
    </font>
    <font>
      <sz val="6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1" xfId="1" applyFont="1" applyFill="1" applyBorder="1" applyAlignment="1">
      <alignment horizontal="left" vertical="top" wrapText="1"/>
    </xf>
    <xf numFmtId="0" fontId="2" fillId="0" borderId="1" xfId="1" applyFont="1" applyFill="1" applyBorder="1" applyAlignment="1">
      <alignment horizontal="left" vertical="top" wrapText="1" indent="4"/>
    </xf>
    <xf numFmtId="0" fontId="2" fillId="0" borderId="1" xfId="1" applyFont="1" applyFill="1" applyBorder="1" applyAlignment="1">
      <alignment horizontal="left" vertical="top" wrapText="1" indent="2"/>
    </xf>
    <xf numFmtId="0" fontId="2" fillId="0" borderId="1" xfId="1" applyFont="1" applyFill="1" applyBorder="1" applyAlignment="1">
      <alignment horizontal="left" vertical="top" wrapText="1" indent="1"/>
    </xf>
    <xf numFmtId="1" fontId="5" fillId="0" borderId="1" xfId="1" applyNumberFormat="1" applyFont="1" applyFill="1" applyBorder="1" applyAlignment="1">
      <alignment horizontal="center" shrinkToFit="1"/>
    </xf>
    <xf numFmtId="0" fontId="6" fillId="0" borderId="1" xfId="1" applyFont="1" applyFill="1" applyBorder="1" applyAlignment="1">
      <alignment horizontal="center" wrapText="1"/>
    </xf>
    <xf numFmtId="2" fontId="5" fillId="0" borderId="1" xfId="1" applyNumberFormat="1" applyFont="1" applyFill="1" applyBorder="1" applyAlignment="1">
      <alignment horizontal="left" indent="1" shrinkToFit="1"/>
    </xf>
    <xf numFmtId="0" fontId="6" fillId="0" borderId="1" xfId="1" applyFont="1" applyFill="1" applyBorder="1" applyAlignment="1">
      <alignment horizontal="left" wrapText="1" indent="1"/>
    </xf>
    <xf numFmtId="0" fontId="6" fillId="0" borderId="1" xfId="1" applyFont="1" applyFill="1" applyBorder="1" applyAlignment="1">
      <alignment horizontal="left" wrapText="1"/>
    </xf>
    <xf numFmtId="2" fontId="5" fillId="0" borderId="1" xfId="1" applyNumberFormat="1" applyFont="1" applyFill="1" applyBorder="1" applyAlignment="1">
      <alignment horizontal="left" shrinkToFit="1"/>
    </xf>
    <xf numFmtId="0" fontId="6" fillId="0" borderId="1" xfId="1" applyFont="1" applyFill="1" applyBorder="1" applyAlignment="1">
      <alignment horizontal="left" vertical="center" wrapText="1"/>
    </xf>
    <xf numFmtId="0" fontId="6" fillId="0" borderId="2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top" wrapText="1"/>
    </xf>
    <xf numFmtId="0" fontId="1" fillId="0" borderId="1" xfId="1" applyFill="1" applyBorder="1" applyAlignment="1">
      <alignment horizontal="left" vertical="top" wrapText="1"/>
    </xf>
    <xf numFmtId="0" fontId="6" fillId="0" borderId="1" xfId="1" applyFont="1" applyFill="1" applyBorder="1" applyAlignment="1">
      <alignment horizontal="right" wrapText="1" indent="1"/>
    </xf>
    <xf numFmtId="0" fontId="6" fillId="0" borderId="1" xfId="1" applyFont="1" applyFill="1" applyBorder="1" applyAlignment="1">
      <alignment horizontal="left" wrapText="1" indent="2"/>
    </xf>
    <xf numFmtId="2" fontId="5" fillId="0" borderId="1" xfId="1" applyNumberFormat="1" applyFont="1" applyFill="1" applyBorder="1" applyAlignment="1">
      <alignment horizontal="center" shrinkToFit="1"/>
    </xf>
    <xf numFmtId="0" fontId="6" fillId="0" borderId="1" xfId="1" applyFont="1" applyFill="1" applyBorder="1" applyAlignment="1">
      <alignment horizontal="right" wrapText="1" indent="2"/>
    </xf>
    <xf numFmtId="0" fontId="6" fillId="0" borderId="2" xfId="1" applyFont="1" applyFill="1" applyBorder="1" applyAlignment="1">
      <alignment horizontal="left" vertical="center" wrapText="1"/>
    </xf>
    <xf numFmtId="0" fontId="6" fillId="0" borderId="3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vertical="center" wrapText="1"/>
    </xf>
    <xf numFmtId="0" fontId="6" fillId="0" borderId="3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center" wrapText="1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tro/data/DeepSkyCatalogs/Format/Classific/Open%20Clusters/Cr/Collin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linder"/>
    </sheetNames>
    <sheetDataSet>
      <sheetData sheetId="0">
        <row r="1">
          <cell r="C1" t="str">
            <v>Cr</v>
          </cell>
          <cell r="D1" t="str">
            <v>NGC/Other Cat.</v>
          </cell>
          <cell r="E1" t="str">
            <v>NGC/IC</v>
          </cell>
          <cell r="F1" t="str">
            <v>Con</v>
          </cell>
          <cell r="G1" t="str">
            <v>RA</v>
          </cell>
          <cell r="H1" t="str">
            <v>DEC</v>
          </cell>
          <cell r="I1" t="str">
            <v>m (v)</v>
          </cell>
          <cell r="J1" t="str">
            <v>m (p)</v>
          </cell>
          <cell r="K1" t="str">
            <v># Stars</v>
          </cell>
        </row>
        <row r="2">
          <cell r="C2" t="str">
            <v>Cr1</v>
          </cell>
          <cell r="D2">
            <v>103</v>
          </cell>
          <cell r="E2" t="str">
            <v>NGC103</v>
          </cell>
          <cell r="F2" t="str">
            <v>Cas</v>
          </cell>
          <cell r="G2" t="str">
            <v>00h 25m 17.4s</v>
          </cell>
          <cell r="H2" t="str">
            <v>+61º 19' 19"</v>
          </cell>
          <cell r="I2">
            <v>9.8000000000000007</v>
          </cell>
          <cell r="K2" t="str">
            <v>(30)</v>
          </cell>
        </row>
        <row r="3">
          <cell r="C3" t="str">
            <v>Cr2</v>
          </cell>
          <cell r="D3">
            <v>129</v>
          </cell>
          <cell r="E3" t="str">
            <v>NGC129</v>
          </cell>
          <cell r="F3" t="str">
            <v>Cas</v>
          </cell>
          <cell r="G3" t="str">
            <v>00h 29m 54.1s</v>
          </cell>
          <cell r="H3" t="str">
            <v>+60º 12' 35"</v>
          </cell>
          <cell r="I3">
            <v>6.5</v>
          </cell>
          <cell r="K3" t="str">
            <v>20</v>
          </cell>
        </row>
        <row r="4">
          <cell r="C4" t="str">
            <v>Cr3</v>
          </cell>
          <cell r="D4">
            <v>133</v>
          </cell>
          <cell r="E4" t="str">
            <v>NGC133</v>
          </cell>
          <cell r="F4" t="str">
            <v>Cas</v>
          </cell>
          <cell r="G4" t="str">
            <v>00h 31m 16.9s</v>
          </cell>
          <cell r="H4" t="str">
            <v>+63º 21' 10"</v>
          </cell>
          <cell r="I4">
            <v>9.4</v>
          </cell>
          <cell r="K4" t="str">
            <v>20</v>
          </cell>
        </row>
        <row r="5">
          <cell r="C5" t="str">
            <v>Cr4</v>
          </cell>
          <cell r="D5">
            <v>136</v>
          </cell>
          <cell r="E5" t="str">
            <v>NGC136</v>
          </cell>
          <cell r="F5" t="str">
            <v>Cas</v>
          </cell>
          <cell r="G5" t="str">
            <v>00h 31m 30.7s</v>
          </cell>
          <cell r="H5" t="str">
            <v>+61º 30' 34"</v>
          </cell>
          <cell r="J5">
            <v>11.3</v>
          </cell>
          <cell r="K5" t="str">
            <v>(20)</v>
          </cell>
        </row>
        <row r="6">
          <cell r="C6" t="str">
            <v>Cr5</v>
          </cell>
          <cell r="D6">
            <v>146</v>
          </cell>
          <cell r="E6" t="str">
            <v>NGC146</v>
          </cell>
          <cell r="F6" t="str">
            <v>Cas</v>
          </cell>
          <cell r="G6" t="str">
            <v>00h 33m 03.9s</v>
          </cell>
          <cell r="H6" t="str">
            <v>+63º 18' 33"</v>
          </cell>
          <cell r="I6">
            <v>9.1</v>
          </cell>
          <cell r="K6" t="str">
            <v>20</v>
          </cell>
        </row>
        <row r="7">
          <cell r="C7" t="str">
            <v>Cr6</v>
          </cell>
          <cell r="D7">
            <v>188</v>
          </cell>
          <cell r="E7" t="str">
            <v>NGC188</v>
          </cell>
          <cell r="F7" t="str">
            <v>Cep</v>
          </cell>
          <cell r="G7" t="str">
            <v>00h 47m 29.7s</v>
          </cell>
          <cell r="H7" t="str">
            <v>+85º 14' 29"</v>
          </cell>
          <cell r="I7">
            <v>8.1</v>
          </cell>
          <cell r="K7" t="str">
            <v>(120)</v>
          </cell>
        </row>
        <row r="8">
          <cell r="C8" t="str">
            <v>Cr7</v>
          </cell>
          <cell r="D8">
            <v>225</v>
          </cell>
          <cell r="E8" t="str">
            <v>NGC225</v>
          </cell>
          <cell r="F8" t="str">
            <v>Cas</v>
          </cell>
          <cell r="G8" t="str">
            <v>00h 43m 32.3s</v>
          </cell>
          <cell r="H8" t="str">
            <v>+61º 47' 25"</v>
          </cell>
          <cell r="I8">
            <v>7</v>
          </cell>
          <cell r="K8" t="str">
            <v>18</v>
          </cell>
        </row>
        <row r="9">
          <cell r="C9" t="str">
            <v>Cr8</v>
          </cell>
          <cell r="D9" t="str">
            <v>IC1590</v>
          </cell>
          <cell r="E9" t="str">
            <v>IC1590</v>
          </cell>
          <cell r="F9" t="str">
            <v>Cas</v>
          </cell>
          <cell r="G9" t="str">
            <v>00h 52m 59.3s</v>
          </cell>
          <cell r="H9" t="str">
            <v>+56º 37' 19"</v>
          </cell>
          <cell r="J9">
            <v>7.4</v>
          </cell>
          <cell r="K9" t="str">
            <v>nl</v>
          </cell>
        </row>
        <row r="10">
          <cell r="C10" t="str">
            <v>Cr9</v>
          </cell>
          <cell r="D10">
            <v>366</v>
          </cell>
          <cell r="E10" t="str">
            <v>NGC366</v>
          </cell>
          <cell r="F10" t="str">
            <v>Cas</v>
          </cell>
          <cell r="G10" t="str">
            <v>01h 06m 25.9s</v>
          </cell>
          <cell r="H10" t="str">
            <v>+62º 13' 44"</v>
          </cell>
          <cell r="J10">
            <v>12</v>
          </cell>
          <cell r="K10" t="str">
            <v>(30)</v>
          </cell>
        </row>
        <row r="11">
          <cell r="C11" t="str">
            <v>Cr10</v>
          </cell>
          <cell r="D11">
            <v>381</v>
          </cell>
          <cell r="E11" t="str">
            <v>NGC381</v>
          </cell>
          <cell r="F11" t="str">
            <v>Cas</v>
          </cell>
          <cell r="G11" t="str">
            <v>01h 08m 14.9s</v>
          </cell>
          <cell r="H11" t="str">
            <v>+61º 35' 00"</v>
          </cell>
          <cell r="I11">
            <v>9.3000000000000007</v>
          </cell>
          <cell r="K11" t="str">
            <v>38</v>
          </cell>
        </row>
        <row r="12">
          <cell r="C12" t="str">
            <v>Cr11</v>
          </cell>
          <cell r="D12">
            <v>436</v>
          </cell>
          <cell r="E12" t="str">
            <v>NGC436</v>
          </cell>
          <cell r="F12" t="str">
            <v>Cas</v>
          </cell>
          <cell r="G12" t="str">
            <v>01h 15m 57.7s</v>
          </cell>
          <cell r="H12" t="str">
            <v>+58º 49' 02"</v>
          </cell>
          <cell r="I12">
            <v>8.8000000000000007</v>
          </cell>
          <cell r="K12" t="str">
            <v>25</v>
          </cell>
        </row>
        <row r="13">
          <cell r="C13" t="str">
            <v>Cr12</v>
          </cell>
          <cell r="D13">
            <v>457</v>
          </cell>
          <cell r="E13" t="str">
            <v>NGC457</v>
          </cell>
          <cell r="F13" t="str">
            <v>Cas</v>
          </cell>
          <cell r="G13" t="str">
            <v>01h 19m 32.6s</v>
          </cell>
          <cell r="H13" t="str">
            <v>+58º 17' 27"</v>
          </cell>
          <cell r="I13">
            <v>6.4</v>
          </cell>
          <cell r="K13" t="str">
            <v>40</v>
          </cell>
        </row>
        <row r="14">
          <cell r="C14" t="str">
            <v>Cr13</v>
          </cell>
          <cell r="D14">
            <v>559</v>
          </cell>
          <cell r="E14" t="str">
            <v>NGC559</v>
          </cell>
          <cell r="F14" t="str">
            <v>Cas</v>
          </cell>
          <cell r="G14" t="str">
            <v>01h 29m 29.1s</v>
          </cell>
          <cell r="H14" t="str">
            <v>+63º 18' 30"</v>
          </cell>
          <cell r="I14">
            <v>9.5</v>
          </cell>
          <cell r="K14" t="str">
            <v>35</v>
          </cell>
        </row>
        <row r="15">
          <cell r="C15" t="str">
            <v>Cr14</v>
          </cell>
          <cell r="D15" t="str">
            <v>581 (M103)</v>
          </cell>
          <cell r="E15" t="str">
            <v>NGC581</v>
          </cell>
          <cell r="F15" t="str">
            <v>Cas</v>
          </cell>
          <cell r="G15" t="str">
            <v>01h 33m 21.8s</v>
          </cell>
          <cell r="H15" t="str">
            <v>+60º 39' 29"</v>
          </cell>
          <cell r="I15">
            <v>7.4</v>
          </cell>
          <cell r="K15" t="str">
            <v>25</v>
          </cell>
        </row>
        <row r="16">
          <cell r="C16" t="str">
            <v>Cr15</v>
          </cell>
          <cell r="D16" t="str">
            <v>Tr.1</v>
          </cell>
          <cell r="F16" t="str">
            <v>Cas</v>
          </cell>
          <cell r="G16" t="str">
            <v>01h 35m 42.0s</v>
          </cell>
          <cell r="H16" t="str">
            <v>+61º 17' 00"</v>
          </cell>
          <cell r="I16">
            <v>8.1</v>
          </cell>
          <cell r="K16" t="str">
            <v>(20)</v>
          </cell>
        </row>
        <row r="17">
          <cell r="C17" t="str">
            <v>Cr16</v>
          </cell>
          <cell r="D17">
            <v>609</v>
          </cell>
          <cell r="E17" t="str">
            <v>NGC609</v>
          </cell>
          <cell r="F17" t="str">
            <v>Cas</v>
          </cell>
          <cell r="G17" t="str">
            <v>01h 36m 23.7s</v>
          </cell>
          <cell r="H17" t="str">
            <v>+64º 32' 12"</v>
          </cell>
          <cell r="I17">
            <v>11</v>
          </cell>
          <cell r="K17" t="str">
            <v>(100+)</v>
          </cell>
        </row>
        <row r="18">
          <cell r="C18" t="str">
            <v>Cr17</v>
          </cell>
          <cell r="D18">
            <v>637</v>
          </cell>
          <cell r="E18" t="str">
            <v>NGC637</v>
          </cell>
          <cell r="F18" t="str">
            <v>Cas</v>
          </cell>
          <cell r="G18" t="str">
            <v>01h 43m 03.1s</v>
          </cell>
          <cell r="H18" t="str">
            <v>+64º 02' 12"</v>
          </cell>
          <cell r="I18">
            <v>8.1999999999999993</v>
          </cell>
          <cell r="K18" t="str">
            <v>11</v>
          </cell>
        </row>
        <row r="19">
          <cell r="C19" t="str">
            <v>Cr18</v>
          </cell>
          <cell r="D19">
            <v>654</v>
          </cell>
          <cell r="E19" t="str">
            <v>NGC654</v>
          </cell>
          <cell r="F19" t="str">
            <v>Cas</v>
          </cell>
          <cell r="G19" t="str">
            <v>01h 43m 59.4s</v>
          </cell>
          <cell r="H19" t="str">
            <v>+61º 52' 58"</v>
          </cell>
          <cell r="I19">
            <v>6.5</v>
          </cell>
          <cell r="K19" t="str">
            <v>30</v>
          </cell>
        </row>
        <row r="20">
          <cell r="C20" t="str">
            <v>Cr19</v>
          </cell>
          <cell r="D20">
            <v>659</v>
          </cell>
          <cell r="E20" t="str">
            <v>NGC659</v>
          </cell>
          <cell r="F20" t="str">
            <v>Cas</v>
          </cell>
          <cell r="G20" t="str">
            <v>01h 44m 23.0s</v>
          </cell>
          <cell r="H20" t="str">
            <v>+60º 40' 09"</v>
          </cell>
          <cell r="I20">
            <v>7.9</v>
          </cell>
          <cell r="K20" t="str">
            <v>15</v>
          </cell>
        </row>
        <row r="21">
          <cell r="C21" t="str">
            <v>Cr20</v>
          </cell>
          <cell r="D21">
            <v>663</v>
          </cell>
          <cell r="E21" t="str">
            <v>NGC663</v>
          </cell>
          <cell r="F21" t="str">
            <v>Cas</v>
          </cell>
          <cell r="G21" t="str">
            <v>01h 46m 16.0s</v>
          </cell>
          <cell r="H21" t="str">
            <v>+61º 13' 06"</v>
          </cell>
          <cell r="I21">
            <v>7.1</v>
          </cell>
          <cell r="K21" t="str">
            <v>60</v>
          </cell>
        </row>
        <row r="22">
          <cell r="C22" t="str">
            <v>Cr21</v>
          </cell>
          <cell r="F22" t="str">
            <v>Tri</v>
          </cell>
          <cell r="G22" t="str">
            <v>01h 50m 12.0s</v>
          </cell>
          <cell r="H22" t="str">
            <v>+27º 05' 00"</v>
          </cell>
          <cell r="I22">
            <v>7.3</v>
          </cell>
          <cell r="K22" t="str">
            <v>15</v>
          </cell>
        </row>
        <row r="23">
          <cell r="C23" t="str">
            <v>Cr22</v>
          </cell>
          <cell r="D23">
            <v>744</v>
          </cell>
          <cell r="E23" t="str">
            <v>NGC744</v>
          </cell>
          <cell r="F23" t="str">
            <v>Per</v>
          </cell>
          <cell r="G23" t="str">
            <v>01h 58m 29.9s</v>
          </cell>
          <cell r="H23" t="str">
            <v>+55º 28' 29"</v>
          </cell>
          <cell r="I23">
            <v>7.9</v>
          </cell>
          <cell r="K23" t="str">
            <v>12</v>
          </cell>
        </row>
        <row r="24">
          <cell r="C24" t="str">
            <v>Cr23</v>
          </cell>
          <cell r="D24">
            <v>752</v>
          </cell>
          <cell r="E24" t="str">
            <v>NGC752</v>
          </cell>
          <cell r="F24" t="str">
            <v>And</v>
          </cell>
          <cell r="G24" t="str">
            <v>01h 57m 47.9s</v>
          </cell>
          <cell r="H24" t="str">
            <v>+37º 51' 00"</v>
          </cell>
          <cell r="I24">
            <v>5.7</v>
          </cell>
          <cell r="K24" t="str">
            <v>50</v>
          </cell>
        </row>
        <row r="25">
          <cell r="C25" t="str">
            <v>Cr24</v>
          </cell>
          <cell r="D25">
            <v>869</v>
          </cell>
          <cell r="E25" t="str">
            <v>NGC869</v>
          </cell>
          <cell r="F25" t="str">
            <v>Per</v>
          </cell>
          <cell r="G25" t="str">
            <v>02h 19m 03.8s</v>
          </cell>
          <cell r="H25" t="str">
            <v>+57º 08' 06"</v>
          </cell>
          <cell r="I25">
            <v>5.3</v>
          </cell>
          <cell r="K25" t="str">
            <v>250</v>
          </cell>
        </row>
        <row r="26">
          <cell r="C26" t="str">
            <v>Cr25</v>
          </cell>
          <cell r="D26">
            <v>884</v>
          </cell>
          <cell r="E26" t="str">
            <v>NGC884</v>
          </cell>
          <cell r="F26" t="str">
            <v>Per</v>
          </cell>
          <cell r="G26" t="str">
            <v>02h 22m 32.1s</v>
          </cell>
          <cell r="H26" t="str">
            <v>+57º 08' 39"</v>
          </cell>
          <cell r="I26">
            <v>6.1</v>
          </cell>
          <cell r="K26" t="str">
            <v>200</v>
          </cell>
        </row>
        <row r="27">
          <cell r="C27" t="str">
            <v>Cr26</v>
          </cell>
          <cell r="D27" t="str">
            <v>Mel 15 (IC1805)</v>
          </cell>
          <cell r="F27" t="str">
            <v>Cas</v>
          </cell>
          <cell r="G27" t="str">
            <v>02h 32m 42.0s</v>
          </cell>
          <cell r="H27" t="str">
            <v>+61º 27' 00"</v>
          </cell>
          <cell r="I27">
            <v>7.9</v>
          </cell>
          <cell r="K27" t="str">
            <v>25</v>
          </cell>
        </row>
        <row r="28">
          <cell r="C28" t="str">
            <v>Cr27</v>
          </cell>
          <cell r="D28">
            <v>956</v>
          </cell>
          <cell r="E28" t="str">
            <v>NGC956</v>
          </cell>
          <cell r="F28" t="str">
            <v>And</v>
          </cell>
          <cell r="G28" t="str">
            <v>02h 32m 30.9s</v>
          </cell>
          <cell r="H28" t="str">
            <v>+44º 35' 37"</v>
          </cell>
          <cell r="J28">
            <v>8.9</v>
          </cell>
          <cell r="K28" t="str">
            <v>20</v>
          </cell>
        </row>
        <row r="29">
          <cell r="C29" t="str">
            <v>Cr28</v>
          </cell>
          <cell r="D29">
            <v>957</v>
          </cell>
          <cell r="E29" t="str">
            <v>NGC957</v>
          </cell>
          <cell r="F29" t="str">
            <v>Per</v>
          </cell>
          <cell r="G29" t="str">
            <v>02h 33m 19.0s</v>
          </cell>
          <cell r="H29" t="str">
            <v>+57º 34' 11"</v>
          </cell>
          <cell r="I29">
            <v>7.6</v>
          </cell>
          <cell r="K29" t="str">
            <v>18</v>
          </cell>
        </row>
        <row r="30">
          <cell r="C30" t="str">
            <v>Cr29</v>
          </cell>
          <cell r="D30" t="str">
            <v>Tr.2</v>
          </cell>
          <cell r="F30" t="str">
            <v>Per</v>
          </cell>
          <cell r="G30" t="str">
            <v>02h 37m 18.0s</v>
          </cell>
          <cell r="H30" t="str">
            <v>+55º 59' 00"</v>
          </cell>
          <cell r="I30">
            <v>5.9</v>
          </cell>
          <cell r="K30" t="str">
            <v>18</v>
          </cell>
        </row>
        <row r="31">
          <cell r="C31" t="str">
            <v>Cr30</v>
          </cell>
          <cell r="D31">
            <v>1027</v>
          </cell>
          <cell r="E31" t="str">
            <v>NGC1027</v>
          </cell>
          <cell r="F31" t="str">
            <v>Cas</v>
          </cell>
          <cell r="G31" t="str">
            <v>02h 42m 35.1s</v>
          </cell>
          <cell r="H31" t="str">
            <v>+61º 35' 40"</v>
          </cell>
          <cell r="I31">
            <v>6.7</v>
          </cell>
          <cell r="K31" t="str">
            <v>40</v>
          </cell>
        </row>
        <row r="32">
          <cell r="C32" t="str">
            <v>Cr31</v>
          </cell>
          <cell r="D32" t="str">
            <v>1039 (M34)</v>
          </cell>
          <cell r="E32" t="str">
            <v>NGC1039</v>
          </cell>
          <cell r="F32" t="str">
            <v>Per</v>
          </cell>
          <cell r="G32" t="str">
            <v>02h 42m 07.4s</v>
          </cell>
          <cell r="H32" t="str">
            <v>+42º 44' 46"</v>
          </cell>
          <cell r="I32">
            <v>5.2</v>
          </cell>
          <cell r="K32" t="str">
            <v>60</v>
          </cell>
        </row>
        <row r="33">
          <cell r="C33" t="str">
            <v>Cr32</v>
          </cell>
          <cell r="D33" t="str">
            <v>IC1848</v>
          </cell>
          <cell r="E33" t="str">
            <v>IC1848</v>
          </cell>
          <cell r="F33" t="str">
            <v>Cas</v>
          </cell>
          <cell r="G33" t="str">
            <v>02h 51m 12.0s</v>
          </cell>
          <cell r="H33" t="str">
            <v>+60º 26' 00"</v>
          </cell>
          <cell r="I33">
            <v>6.5</v>
          </cell>
          <cell r="K33" t="str">
            <v>20</v>
          </cell>
        </row>
        <row r="34">
          <cell r="C34" t="str">
            <v>Cr33</v>
          </cell>
          <cell r="D34" t="str">
            <v>IC1848</v>
          </cell>
          <cell r="E34" t="str">
            <v>IC1848</v>
          </cell>
          <cell r="F34" t="str">
            <v>Cas</v>
          </cell>
          <cell r="G34" t="str">
            <v>02h 59m 18.0s</v>
          </cell>
          <cell r="H34" t="str">
            <v>+60º 24' 00"</v>
          </cell>
          <cell r="J34">
            <v>5.9</v>
          </cell>
          <cell r="K34" t="str">
            <v>100</v>
          </cell>
        </row>
        <row r="35">
          <cell r="C35" t="str">
            <v>Cr34</v>
          </cell>
          <cell r="D35" t="str">
            <v>IC1848</v>
          </cell>
          <cell r="E35" t="str">
            <v>IC1848</v>
          </cell>
          <cell r="F35" t="str">
            <v>Cas</v>
          </cell>
          <cell r="G35" t="str">
            <v>03h 00m 54.0s</v>
          </cell>
          <cell r="H35" t="str">
            <v>+60º 25' 00"</v>
          </cell>
          <cell r="J35">
            <v>6.8</v>
          </cell>
          <cell r="K35" t="str">
            <v>60</v>
          </cell>
        </row>
        <row r="36">
          <cell r="C36" t="str">
            <v>Cr35</v>
          </cell>
          <cell r="D36">
            <v>1193</v>
          </cell>
          <cell r="E36" t="str">
            <v>NGC1193</v>
          </cell>
          <cell r="F36" t="str">
            <v>Per</v>
          </cell>
          <cell r="G36" t="str">
            <v>03h 05m 55.7s</v>
          </cell>
          <cell r="H36" t="str">
            <v>+44º 22' 59"</v>
          </cell>
          <cell r="I36">
            <v>12.6</v>
          </cell>
          <cell r="K36" t="str">
            <v>(40)</v>
          </cell>
        </row>
        <row r="37">
          <cell r="C37" t="str">
            <v>Cr36</v>
          </cell>
          <cell r="D37" t="str">
            <v>Tr.3</v>
          </cell>
          <cell r="F37" t="str">
            <v>Cas</v>
          </cell>
          <cell r="G37" t="str">
            <v>03h 11m 48.0s</v>
          </cell>
          <cell r="H37" t="str">
            <v>+63° 15' 00"</v>
          </cell>
          <cell r="J37">
            <v>7</v>
          </cell>
          <cell r="K37" t="str">
            <v>30</v>
          </cell>
        </row>
        <row r="38">
          <cell r="C38" t="str">
            <v>Cr37</v>
          </cell>
          <cell r="D38">
            <v>1220</v>
          </cell>
          <cell r="E38" t="str">
            <v>NGC1220</v>
          </cell>
          <cell r="F38" t="str">
            <v>Per</v>
          </cell>
          <cell r="G38" t="str">
            <v>03h 11m 40.7s</v>
          </cell>
          <cell r="H38" t="str">
            <v>+53º 20' 54"</v>
          </cell>
          <cell r="I38">
            <v>11.8</v>
          </cell>
          <cell r="K38" t="str">
            <v>(15)</v>
          </cell>
        </row>
        <row r="39">
          <cell r="C39" t="str">
            <v>Cr38</v>
          </cell>
          <cell r="D39">
            <v>1245</v>
          </cell>
          <cell r="E39" t="str">
            <v>NGC1245</v>
          </cell>
          <cell r="F39" t="str">
            <v>Per</v>
          </cell>
          <cell r="G39" t="str">
            <v>03h 14m 41.5s</v>
          </cell>
          <cell r="H39" t="str">
            <v>+47º 14' 20"</v>
          </cell>
          <cell r="I39">
            <v>8.4</v>
          </cell>
          <cell r="K39" t="str">
            <v>65</v>
          </cell>
        </row>
        <row r="40">
          <cell r="C40" t="str">
            <v>Cr39</v>
          </cell>
          <cell r="D40" t="str">
            <v>Mel 20 (PMC)</v>
          </cell>
          <cell r="F40" t="str">
            <v>Per</v>
          </cell>
          <cell r="G40" t="str">
            <v>03h 22m 00.0s</v>
          </cell>
          <cell r="H40" t="str">
            <v>+49º 00' 00"</v>
          </cell>
          <cell r="I40">
            <v>1.2</v>
          </cell>
          <cell r="K40" t="str">
            <v>60</v>
          </cell>
        </row>
        <row r="41">
          <cell r="C41" t="str">
            <v>Cr40</v>
          </cell>
          <cell r="D41">
            <v>1342</v>
          </cell>
          <cell r="E41" t="str">
            <v>NGC1342</v>
          </cell>
          <cell r="F41" t="str">
            <v>Per</v>
          </cell>
          <cell r="G41" t="str">
            <v>03h 31m 40.1s</v>
          </cell>
          <cell r="H41" t="str">
            <v>+37º 22' 28"</v>
          </cell>
          <cell r="I41">
            <v>6.7</v>
          </cell>
          <cell r="K41" t="str">
            <v>30</v>
          </cell>
        </row>
        <row r="42">
          <cell r="C42" t="str">
            <v>Cr41</v>
          </cell>
          <cell r="D42" t="str">
            <v>IC348</v>
          </cell>
          <cell r="E42" t="str">
            <v>IC348</v>
          </cell>
          <cell r="F42" t="str">
            <v>Per</v>
          </cell>
          <cell r="G42" t="str">
            <v>03h 44m 30.0s</v>
          </cell>
          <cell r="H42" t="str">
            <v>+32º 17' 00"</v>
          </cell>
          <cell r="I42">
            <v>7.3</v>
          </cell>
          <cell r="K42" t="str">
            <v>10</v>
          </cell>
        </row>
        <row r="43">
          <cell r="C43" t="str">
            <v>Cr42</v>
          </cell>
          <cell r="D43" t="str">
            <v>M45</v>
          </cell>
          <cell r="F43" t="str">
            <v>Tau</v>
          </cell>
          <cell r="G43" t="str">
            <v>03h 47m 00.0s</v>
          </cell>
          <cell r="H43" t="str">
            <v>+24º 07' 00"</v>
          </cell>
          <cell r="I43">
            <v>1.2</v>
          </cell>
          <cell r="K43" t="str">
            <v>100</v>
          </cell>
        </row>
        <row r="44">
          <cell r="C44" t="str">
            <v>Cr43</v>
          </cell>
          <cell r="D44">
            <v>1444</v>
          </cell>
          <cell r="E44" t="str">
            <v>NGC1444</v>
          </cell>
          <cell r="F44" t="str">
            <v>Per</v>
          </cell>
          <cell r="G44" t="str">
            <v>03h 49m 22.9s</v>
          </cell>
          <cell r="H44" t="str">
            <v>+52º 39' 44"</v>
          </cell>
          <cell r="I44">
            <v>6.6</v>
          </cell>
          <cell r="K44" t="str">
            <v>7</v>
          </cell>
        </row>
        <row r="45">
          <cell r="C45" t="str">
            <v>Cr44</v>
          </cell>
          <cell r="D45">
            <v>1496</v>
          </cell>
          <cell r="E45" t="str">
            <v>NGC1496</v>
          </cell>
          <cell r="F45" t="str">
            <v>Per</v>
          </cell>
          <cell r="G45" t="str">
            <v>04h 04m 31.9s</v>
          </cell>
          <cell r="H45" t="str">
            <v>+52º 39' 41"</v>
          </cell>
          <cell r="I45">
            <v>9.6</v>
          </cell>
          <cell r="K45" t="str">
            <v>(10)</v>
          </cell>
        </row>
        <row r="46">
          <cell r="C46" t="str">
            <v>Cr45</v>
          </cell>
          <cell r="D46">
            <v>1502</v>
          </cell>
          <cell r="E46" t="str">
            <v>NGC1502</v>
          </cell>
          <cell r="F46" t="str">
            <v>Cam</v>
          </cell>
          <cell r="G46" t="str">
            <v>04h 07m 49.3s</v>
          </cell>
          <cell r="H46" t="str">
            <v>+62º 19' 54"</v>
          </cell>
          <cell r="I46">
            <v>6.9</v>
          </cell>
          <cell r="K46" t="str">
            <v>15</v>
          </cell>
        </row>
        <row r="47">
          <cell r="C47" t="str">
            <v>Cr46</v>
          </cell>
          <cell r="D47">
            <v>1513</v>
          </cell>
          <cell r="E47" t="str">
            <v>NGC1513</v>
          </cell>
          <cell r="F47" t="str">
            <v>Per</v>
          </cell>
          <cell r="G47" t="str">
            <v>04h 09m 54.7s</v>
          </cell>
          <cell r="H47" t="str">
            <v>+49º 31' 02"</v>
          </cell>
          <cell r="I47">
            <v>8.4</v>
          </cell>
          <cell r="K47" t="str">
            <v>40</v>
          </cell>
        </row>
        <row r="48">
          <cell r="C48" t="str">
            <v>Cr47</v>
          </cell>
          <cell r="D48">
            <v>1528</v>
          </cell>
          <cell r="E48" t="str">
            <v>NGC1528</v>
          </cell>
          <cell r="F48" t="str">
            <v>Per</v>
          </cell>
          <cell r="G48" t="str">
            <v>04h 15m 18.9s</v>
          </cell>
          <cell r="H48" t="str">
            <v>+51º 12' 41"</v>
          </cell>
          <cell r="I48">
            <v>6.4</v>
          </cell>
          <cell r="K48" t="str">
            <v>50</v>
          </cell>
        </row>
        <row r="49">
          <cell r="C49" t="str">
            <v>Cr48</v>
          </cell>
          <cell r="D49" t="str">
            <v>IC361</v>
          </cell>
          <cell r="E49" t="str">
            <v>IC361</v>
          </cell>
          <cell r="F49" t="str">
            <v>Cam</v>
          </cell>
          <cell r="G49" t="str">
            <v>04h 19m 00.0s</v>
          </cell>
          <cell r="H49" t="str">
            <v>+58º 18' 00"</v>
          </cell>
          <cell r="I49">
            <v>11.7</v>
          </cell>
          <cell r="K49" t="str">
            <v>(60)</v>
          </cell>
        </row>
        <row r="50">
          <cell r="C50" t="str">
            <v>Cr49</v>
          </cell>
          <cell r="D50">
            <v>1545</v>
          </cell>
          <cell r="E50" t="str">
            <v>NGC1545</v>
          </cell>
          <cell r="F50" t="str">
            <v>Per</v>
          </cell>
          <cell r="G50" t="str">
            <v>04h 20m 56.3s</v>
          </cell>
          <cell r="H50" t="str">
            <v>+50º 15' 19"</v>
          </cell>
          <cell r="I50">
            <v>6.2</v>
          </cell>
          <cell r="K50" t="str">
            <v>18</v>
          </cell>
        </row>
        <row r="51">
          <cell r="C51" t="str">
            <v>Cr50</v>
          </cell>
          <cell r="D51" t="str">
            <v>Mel 25 (TMC)</v>
          </cell>
          <cell r="F51" t="str">
            <v>Tau</v>
          </cell>
          <cell r="G51" t="str">
            <v>04h 27m 00.0s</v>
          </cell>
          <cell r="H51" t="str">
            <v>+16º 00' 00"</v>
          </cell>
          <cell r="I51">
            <v>0.5</v>
          </cell>
          <cell r="K51" t="str">
            <v>36</v>
          </cell>
        </row>
        <row r="52">
          <cell r="C52" t="str">
            <v>Cr51</v>
          </cell>
          <cell r="D52">
            <v>1582</v>
          </cell>
          <cell r="E52" t="str">
            <v>NGC1582</v>
          </cell>
          <cell r="F52" t="str">
            <v>Per</v>
          </cell>
          <cell r="G52" t="str">
            <v>04h 32m 00.0s</v>
          </cell>
          <cell r="H52" t="str">
            <v>+43º 50' 53"</v>
          </cell>
          <cell r="I52">
            <v>7</v>
          </cell>
          <cell r="K52" t="str">
            <v>60</v>
          </cell>
        </row>
        <row r="53">
          <cell r="C53" t="str">
            <v>Cr52</v>
          </cell>
          <cell r="D53">
            <v>1605</v>
          </cell>
          <cell r="E53" t="str">
            <v>NGC1605</v>
          </cell>
          <cell r="F53" t="str">
            <v>Per</v>
          </cell>
          <cell r="G53" t="str">
            <v>04h 34m 54.3s</v>
          </cell>
          <cell r="H53" t="str">
            <v>+45º 16' 11"</v>
          </cell>
          <cell r="I53">
            <v>10.7</v>
          </cell>
          <cell r="K53" t="str">
            <v>(40+)</v>
          </cell>
        </row>
        <row r="54">
          <cell r="C54" t="str">
            <v>Cr53</v>
          </cell>
          <cell r="D54">
            <v>1624</v>
          </cell>
          <cell r="E54" t="str">
            <v>NGC1624</v>
          </cell>
          <cell r="F54" t="str">
            <v>Per</v>
          </cell>
          <cell r="G54" t="str">
            <v>04h 40m 36.5s</v>
          </cell>
          <cell r="H54" t="str">
            <v>+50º 27' 42"</v>
          </cell>
          <cell r="I54">
            <v>11.8</v>
          </cell>
          <cell r="K54" t="str">
            <v>(12)</v>
          </cell>
        </row>
        <row r="55">
          <cell r="C55" t="str">
            <v>Cr54</v>
          </cell>
          <cell r="D55">
            <v>1647</v>
          </cell>
          <cell r="E55" t="str">
            <v>NGC1647</v>
          </cell>
          <cell r="F55" t="str">
            <v>Tau</v>
          </cell>
          <cell r="G55" t="str">
            <v>04h 45m 55.6s</v>
          </cell>
          <cell r="H55" t="str">
            <v>+19º 06' 42"</v>
          </cell>
          <cell r="I55">
            <v>6.4</v>
          </cell>
          <cell r="K55" t="str">
            <v>60</v>
          </cell>
        </row>
        <row r="56">
          <cell r="C56" t="str">
            <v>Cr55</v>
          </cell>
          <cell r="D56">
            <v>1662</v>
          </cell>
          <cell r="E56" t="str">
            <v>NGC1662</v>
          </cell>
          <cell r="F56" t="str">
            <v>Ori</v>
          </cell>
          <cell r="G56" t="str">
            <v>04h 48m 28.9s</v>
          </cell>
          <cell r="H56" t="str">
            <v>+10º 55' 49"</v>
          </cell>
          <cell r="I56">
            <v>6.4</v>
          </cell>
          <cell r="K56" t="str">
            <v>14</v>
          </cell>
        </row>
        <row r="57">
          <cell r="C57" t="str">
            <v>Cr56</v>
          </cell>
          <cell r="D57">
            <v>1664</v>
          </cell>
          <cell r="E57" t="str">
            <v>NGC1664</v>
          </cell>
          <cell r="F57" t="str">
            <v>Aur</v>
          </cell>
          <cell r="G57" t="str">
            <v>04h 51m 08.4s</v>
          </cell>
          <cell r="H57" t="str">
            <v>+43º 40' 28"</v>
          </cell>
          <cell r="I57">
            <v>7.6</v>
          </cell>
          <cell r="K57" t="str">
            <v>30</v>
          </cell>
        </row>
        <row r="58">
          <cell r="C58" t="str">
            <v>Cr57</v>
          </cell>
          <cell r="D58">
            <v>1746</v>
          </cell>
          <cell r="E58" t="str">
            <v>NGC1746</v>
          </cell>
          <cell r="F58" t="str">
            <v>Tau</v>
          </cell>
          <cell r="G58" t="str">
            <v>05h 03m 50.2s</v>
          </cell>
          <cell r="H58" t="str">
            <v>+23º 46' 04"</v>
          </cell>
          <cell r="I58">
            <v>6.1</v>
          </cell>
          <cell r="K58" t="str">
            <v>70</v>
          </cell>
        </row>
        <row r="59">
          <cell r="C59" t="str">
            <v>Cr58</v>
          </cell>
          <cell r="D59">
            <v>1778</v>
          </cell>
          <cell r="E59" t="str">
            <v>NGC1778</v>
          </cell>
          <cell r="F59" t="str">
            <v>Aur</v>
          </cell>
          <cell r="G59" t="str">
            <v>05h 08m 05.7s</v>
          </cell>
          <cell r="H59" t="str">
            <v>+37º 01' 22"</v>
          </cell>
          <cell r="I59">
            <v>7.7</v>
          </cell>
          <cell r="K59" t="str">
            <v>15</v>
          </cell>
        </row>
        <row r="60">
          <cell r="C60" t="str">
            <v>Cr59</v>
          </cell>
          <cell r="D60">
            <v>1807</v>
          </cell>
          <cell r="E60" t="str">
            <v>NGC1807</v>
          </cell>
          <cell r="F60" t="str">
            <v>Tau</v>
          </cell>
          <cell r="G60" t="str">
            <v>05h 10m 41.1s</v>
          </cell>
          <cell r="H60" t="str">
            <v>+16º 31' 52"</v>
          </cell>
          <cell r="I60">
            <v>7</v>
          </cell>
          <cell r="K60" t="str">
            <v>18</v>
          </cell>
        </row>
        <row r="61">
          <cell r="C61" t="str">
            <v>Cr60</v>
          </cell>
          <cell r="D61">
            <v>1817</v>
          </cell>
          <cell r="E61" t="str">
            <v>NGC1817</v>
          </cell>
          <cell r="F61" t="str">
            <v>Tau</v>
          </cell>
          <cell r="G61" t="str">
            <v>05h 12m 26.3s</v>
          </cell>
          <cell r="H61" t="str">
            <v>+16º 41' 03"</v>
          </cell>
          <cell r="I61">
            <v>7.7</v>
          </cell>
          <cell r="K61" t="str">
            <v>85</v>
          </cell>
        </row>
        <row r="62">
          <cell r="C62" t="str">
            <v>Cr61</v>
          </cell>
          <cell r="D62">
            <v>1857</v>
          </cell>
          <cell r="E62" t="str">
            <v>NGC1857</v>
          </cell>
          <cell r="F62" t="str">
            <v>Aur</v>
          </cell>
          <cell r="G62" t="str">
            <v>05h 20m 05.5s</v>
          </cell>
          <cell r="H62" t="str">
            <v>+39º 20' 37"</v>
          </cell>
          <cell r="I62">
            <v>7</v>
          </cell>
          <cell r="K62" t="str">
            <v>40</v>
          </cell>
        </row>
        <row r="63">
          <cell r="C63" t="str">
            <v>Cr62</v>
          </cell>
          <cell r="D63" t="str">
            <v>nl</v>
          </cell>
          <cell r="F63" t="str">
            <v>Aur</v>
          </cell>
          <cell r="G63" t="str">
            <v>05h 22m 30.0s</v>
          </cell>
          <cell r="H63" t="str">
            <v>+41º 00' 00"</v>
          </cell>
          <cell r="I63">
            <v>4.2</v>
          </cell>
          <cell r="K63" t="str">
            <v>15</v>
          </cell>
        </row>
        <row r="64">
          <cell r="C64" t="str">
            <v>Cr63</v>
          </cell>
          <cell r="D64">
            <v>1893</v>
          </cell>
          <cell r="E64" t="str">
            <v>NGC1893</v>
          </cell>
          <cell r="F64" t="str">
            <v>Aur</v>
          </cell>
          <cell r="G64" t="str">
            <v>05h 22m 45.1s</v>
          </cell>
          <cell r="H64" t="str">
            <v>+33º 25' 13"</v>
          </cell>
          <cell r="I64">
            <v>7.5</v>
          </cell>
          <cell r="K64" t="str">
            <v>30</v>
          </cell>
        </row>
        <row r="65">
          <cell r="C65" t="str">
            <v>Cr64</v>
          </cell>
          <cell r="D65">
            <v>1883</v>
          </cell>
          <cell r="E65" t="str">
            <v>NGC1883</v>
          </cell>
          <cell r="F65" t="str">
            <v>Aur</v>
          </cell>
          <cell r="G65" t="str">
            <v>05h 25m 54.2s</v>
          </cell>
          <cell r="H65" t="str">
            <v>+46º 29' 25"</v>
          </cell>
          <cell r="I65">
            <v>12</v>
          </cell>
          <cell r="K65" t="str">
            <v>12</v>
          </cell>
        </row>
        <row r="66">
          <cell r="C66" t="str">
            <v>Cr65</v>
          </cell>
          <cell r="D66" t="str">
            <v>nl</v>
          </cell>
          <cell r="F66" t="str">
            <v>Tau</v>
          </cell>
          <cell r="G66" t="str">
            <v>05h 25m 05.0s</v>
          </cell>
          <cell r="H66" t="str">
            <v>+15º 41' 59"</v>
          </cell>
          <cell r="I66">
            <v>3</v>
          </cell>
          <cell r="K66" t="str">
            <v>30</v>
          </cell>
        </row>
        <row r="67">
          <cell r="C67" t="str">
            <v>Cr66</v>
          </cell>
          <cell r="D67">
            <v>1907</v>
          </cell>
          <cell r="E67" t="str">
            <v>NGC1907</v>
          </cell>
          <cell r="F67" t="str">
            <v>Aur</v>
          </cell>
          <cell r="G67" t="str">
            <v>05h 28m 04.5s</v>
          </cell>
          <cell r="H67" t="str">
            <v>+35º 19' 32"</v>
          </cell>
          <cell r="I67">
            <v>8.1999999999999993</v>
          </cell>
          <cell r="K67" t="str">
            <v>8</v>
          </cell>
        </row>
        <row r="68">
          <cell r="C68" t="str">
            <v>Cr67</v>
          </cell>
          <cell r="D68" t="str">
            <v>1912 (M38)</v>
          </cell>
          <cell r="E68" t="str">
            <v>NGC1912</v>
          </cell>
          <cell r="F68" t="str">
            <v>Aur</v>
          </cell>
          <cell r="G68" t="str">
            <v>05h 28m 42.5s</v>
          </cell>
          <cell r="H68" t="str">
            <v>+35º 51' 18"</v>
          </cell>
          <cell r="I68">
            <v>6.4</v>
          </cell>
          <cell r="K68" t="str">
            <v>120</v>
          </cell>
        </row>
        <row r="69">
          <cell r="C69" t="str">
            <v>Cr68</v>
          </cell>
          <cell r="D69">
            <v>1931</v>
          </cell>
          <cell r="E69" t="str">
            <v>NGC1931</v>
          </cell>
          <cell r="F69" t="str">
            <v>Aur</v>
          </cell>
          <cell r="G69" t="str">
            <v>05h 31m 25.8s</v>
          </cell>
          <cell r="H69" t="str">
            <v>+34º 14' 42"</v>
          </cell>
          <cell r="I69">
            <v>10.1</v>
          </cell>
          <cell r="K69" t="str">
            <v>(20)</v>
          </cell>
        </row>
        <row r="70">
          <cell r="C70" t="str">
            <v>Cr69</v>
          </cell>
          <cell r="D70" t="str">
            <v>Orion Cluster</v>
          </cell>
          <cell r="F70" t="str">
            <v>Ori</v>
          </cell>
          <cell r="G70" t="str">
            <v>05h 35m 28.8s</v>
          </cell>
          <cell r="H70" t="str">
            <v>+09º 56' 28"</v>
          </cell>
          <cell r="I70">
            <v>2.8</v>
          </cell>
          <cell r="K70" t="str">
            <v>25</v>
          </cell>
        </row>
        <row r="71">
          <cell r="C71" t="str">
            <v>Cr70</v>
          </cell>
          <cell r="D71" t="str">
            <v>Orion Belt</v>
          </cell>
          <cell r="F71" t="str">
            <v>Ori</v>
          </cell>
          <cell r="G71" t="str">
            <v>05h 35m 36.0s</v>
          </cell>
          <cell r="H71" t="str">
            <v>-01º 05' 00"</v>
          </cell>
          <cell r="I71">
            <v>0.6</v>
          </cell>
          <cell r="K71" t="str">
            <v>125</v>
          </cell>
        </row>
        <row r="72">
          <cell r="C72" t="str">
            <v>Cr71</v>
          </cell>
          <cell r="D72" t="str">
            <v>1960 (M36)</v>
          </cell>
          <cell r="E72" t="str">
            <v>NGC1960</v>
          </cell>
          <cell r="F72" t="str">
            <v>Aur</v>
          </cell>
          <cell r="G72" t="str">
            <v>05h 36m 17.7s</v>
          </cell>
          <cell r="H72" t="str">
            <v>+34º 08' 27</v>
          </cell>
          <cell r="I72">
            <v>6</v>
          </cell>
          <cell r="K72" t="str">
            <v>60</v>
          </cell>
        </row>
        <row r="73">
          <cell r="C73" t="str">
            <v>Cr72</v>
          </cell>
          <cell r="D73">
            <v>1980</v>
          </cell>
          <cell r="E73" t="str">
            <v>NGC1980</v>
          </cell>
          <cell r="F73" t="str">
            <v>Ori</v>
          </cell>
          <cell r="G73" t="str">
            <v>05h 35m 25.9s</v>
          </cell>
          <cell r="H73" t="str">
            <v>-05º 54' 35"</v>
          </cell>
          <cell r="I73">
            <v>2.5</v>
          </cell>
          <cell r="K73" t="str">
            <v>12</v>
          </cell>
        </row>
        <row r="74">
          <cell r="C74" t="str">
            <v>Cr73</v>
          </cell>
          <cell r="D74">
            <v>1981</v>
          </cell>
          <cell r="E74" t="str">
            <v>NGC1981</v>
          </cell>
          <cell r="F74" t="str">
            <v>Ori</v>
          </cell>
          <cell r="G74" t="str">
            <v>05h 35m 09.6s</v>
          </cell>
          <cell r="H74" t="str">
            <v>-04º 25' 30"</v>
          </cell>
          <cell r="I74">
            <v>4.2</v>
          </cell>
          <cell r="K74" t="str">
            <v>13</v>
          </cell>
        </row>
        <row r="75">
          <cell r="C75" t="str">
            <v>Cr74</v>
          </cell>
          <cell r="F75" t="str">
            <v>Ori</v>
          </cell>
          <cell r="G75" t="str">
            <v>05h 48m 30.0s</v>
          </cell>
          <cell r="H75" t="str">
            <v>+07º 24' 00"</v>
          </cell>
          <cell r="J75">
            <v>14.4</v>
          </cell>
          <cell r="K75" t="str">
            <v>12±</v>
          </cell>
        </row>
        <row r="76">
          <cell r="C76" t="str">
            <v>Cr75</v>
          </cell>
          <cell r="D76" t="str">
            <v>2099 (M37)</v>
          </cell>
          <cell r="E76" t="str">
            <v>NGC2099</v>
          </cell>
          <cell r="F76" t="str">
            <v>Aur</v>
          </cell>
          <cell r="G76" t="str">
            <v>05h 52m 18.3s</v>
          </cell>
          <cell r="H76" t="str">
            <v>+32º 33' 11"</v>
          </cell>
          <cell r="I76">
            <v>5.6</v>
          </cell>
          <cell r="K76" t="str">
            <v>250</v>
          </cell>
        </row>
        <row r="77">
          <cell r="C77" t="str">
            <v>Cr76</v>
          </cell>
          <cell r="D77">
            <v>2112</v>
          </cell>
          <cell r="E77" t="str">
            <v>NGC2112</v>
          </cell>
          <cell r="F77" t="str">
            <v>Ori</v>
          </cell>
          <cell r="G77" t="str">
            <v>05h 53m 45.2s</v>
          </cell>
          <cell r="H77" t="str">
            <v>+00º 24' 39"</v>
          </cell>
          <cell r="I77">
            <v>9.1</v>
          </cell>
          <cell r="K77" t="str">
            <v>45</v>
          </cell>
        </row>
        <row r="78">
          <cell r="C78" t="str">
            <v>Cr77</v>
          </cell>
          <cell r="D78">
            <v>2129</v>
          </cell>
          <cell r="E78" t="str">
            <v>NGC2129</v>
          </cell>
          <cell r="F78" t="str">
            <v>Gem</v>
          </cell>
          <cell r="G78" t="str">
            <v>06h 01m 06.5s</v>
          </cell>
          <cell r="H78" t="str">
            <v>+23º 19' 20"</v>
          </cell>
          <cell r="I78">
            <v>6.7</v>
          </cell>
          <cell r="K78" t="str">
            <v>20</v>
          </cell>
        </row>
        <row r="79">
          <cell r="C79" t="str">
            <v>Cr78</v>
          </cell>
          <cell r="D79">
            <v>2126</v>
          </cell>
          <cell r="E79" t="str">
            <v>NGC2126</v>
          </cell>
          <cell r="F79" t="str">
            <v>Aur</v>
          </cell>
          <cell r="G79" t="str">
            <v>06h 02m 33.0s</v>
          </cell>
          <cell r="H79" t="str">
            <v>+49º 51' 57"</v>
          </cell>
          <cell r="I79">
            <v>10.199999999999999</v>
          </cell>
          <cell r="K79" t="str">
            <v>18</v>
          </cell>
        </row>
        <row r="80">
          <cell r="C80" t="str">
            <v>Cr79</v>
          </cell>
          <cell r="D80">
            <v>2141</v>
          </cell>
          <cell r="E80" t="str">
            <v>NGC2141</v>
          </cell>
          <cell r="F80" t="str">
            <v>Ori</v>
          </cell>
          <cell r="G80" t="str">
            <v>06h 02m 55.1s</v>
          </cell>
          <cell r="H80" t="str">
            <v>+10º 26' 47"</v>
          </cell>
          <cell r="I80">
            <v>9.4</v>
          </cell>
          <cell r="K80" t="str">
            <v>(100)</v>
          </cell>
        </row>
        <row r="81">
          <cell r="C81" t="str">
            <v>Cr80</v>
          </cell>
          <cell r="D81" t="str">
            <v>Tr.4</v>
          </cell>
          <cell r="F81" t="str">
            <v>Gem</v>
          </cell>
          <cell r="G81" t="str">
            <v>06h 05m 00.0s</v>
          </cell>
          <cell r="H81" t="str">
            <v>+24º 00' 00"</v>
          </cell>
          <cell r="J81">
            <v>8.4</v>
          </cell>
          <cell r="K81" t="str">
            <v>15</v>
          </cell>
        </row>
        <row r="82">
          <cell r="C82" t="str">
            <v>Cr81</v>
          </cell>
          <cell r="D82">
            <v>2158</v>
          </cell>
          <cell r="E82" t="str">
            <v>NGC2158</v>
          </cell>
          <cell r="F82" t="str">
            <v>Gem</v>
          </cell>
          <cell r="G82" t="str">
            <v>06h 07m 25.6s</v>
          </cell>
          <cell r="H82" t="str">
            <v>+24º 05' 46"</v>
          </cell>
          <cell r="I82">
            <v>8.6</v>
          </cell>
          <cell r="K82" t="str">
            <v>(100+)</v>
          </cell>
        </row>
        <row r="83">
          <cell r="C83" t="str">
            <v>Cr82</v>
          </cell>
          <cell r="D83" t="str">
            <v>2168 (M35)</v>
          </cell>
          <cell r="E83" t="str">
            <v>NGC2168</v>
          </cell>
          <cell r="F83" t="str">
            <v>Gem</v>
          </cell>
          <cell r="G83" t="str">
            <v>06h 08m 55.9s</v>
          </cell>
          <cell r="H83" t="str">
            <v>+24º 21' 28"</v>
          </cell>
          <cell r="I83">
            <v>5.0999999999999996</v>
          </cell>
          <cell r="K83" t="str">
            <v>175</v>
          </cell>
        </row>
        <row r="84">
          <cell r="C84" t="str">
            <v>Cr83</v>
          </cell>
          <cell r="D84">
            <v>2169</v>
          </cell>
          <cell r="E84" t="str">
            <v>NGC2169</v>
          </cell>
          <cell r="F84" t="str">
            <v>Ori</v>
          </cell>
          <cell r="G84" t="str">
            <v>06h 08m 24.3s</v>
          </cell>
          <cell r="H84" t="str">
            <v>+13º 57' 53"</v>
          </cell>
          <cell r="I84">
            <v>5.9</v>
          </cell>
          <cell r="K84" t="str">
            <v>8</v>
          </cell>
        </row>
        <row r="85">
          <cell r="C85" t="str">
            <v>Cr84</v>
          </cell>
          <cell r="D85">
            <v>2175</v>
          </cell>
          <cell r="E85" t="str">
            <v>NGC2175</v>
          </cell>
          <cell r="F85" t="str">
            <v>Ori</v>
          </cell>
          <cell r="G85" t="str">
            <v>06h 09m 39.6s</v>
          </cell>
          <cell r="H85" t="str">
            <v>+20º 29' 15"</v>
          </cell>
          <cell r="I85">
            <v>6.8</v>
          </cell>
          <cell r="K85" t="str">
            <v>16</v>
          </cell>
        </row>
        <row r="86">
          <cell r="C86" t="str">
            <v>Cr85</v>
          </cell>
          <cell r="D86">
            <v>2186</v>
          </cell>
          <cell r="E86" t="str">
            <v>NGC2186</v>
          </cell>
          <cell r="F86" t="str">
            <v>Ori</v>
          </cell>
          <cell r="G86" t="str">
            <v>06h 12m 07.1s</v>
          </cell>
          <cell r="H86" t="str">
            <v>+05º 27' 31"</v>
          </cell>
          <cell r="I86">
            <v>8.6999999999999993</v>
          </cell>
          <cell r="K86" t="str">
            <v>10</v>
          </cell>
        </row>
        <row r="87">
          <cell r="C87" t="str">
            <v>Cr86</v>
          </cell>
          <cell r="D87">
            <v>2192</v>
          </cell>
          <cell r="E87" t="str">
            <v>NGC2192</v>
          </cell>
          <cell r="F87" t="str">
            <v>Aur</v>
          </cell>
          <cell r="G87" t="str">
            <v>06h 15m 17.4s</v>
          </cell>
          <cell r="H87" t="str">
            <v>+39º 51' 19"</v>
          </cell>
          <cell r="I87">
            <v>10.9</v>
          </cell>
          <cell r="K87" t="str">
            <v>(45)</v>
          </cell>
        </row>
        <row r="88">
          <cell r="C88" t="str">
            <v>Cr87</v>
          </cell>
          <cell r="D88">
            <v>2194</v>
          </cell>
          <cell r="E88" t="str">
            <v>NGC2194</v>
          </cell>
          <cell r="F88" t="str">
            <v>Ori</v>
          </cell>
          <cell r="G88" t="str">
            <v>06h 13m 45.9s</v>
          </cell>
          <cell r="H88" t="str">
            <v>+12º 48' 24"</v>
          </cell>
          <cell r="I88">
            <v>8.5</v>
          </cell>
          <cell r="K88" t="str">
            <v>35</v>
          </cell>
        </row>
        <row r="89">
          <cell r="C89" t="str">
            <v>Cr88</v>
          </cell>
          <cell r="D89">
            <v>2204</v>
          </cell>
          <cell r="E89" t="str">
            <v>NGC2204</v>
          </cell>
          <cell r="F89" t="str">
            <v>Cma</v>
          </cell>
          <cell r="G89" t="str">
            <v>06h 15m 32.2s</v>
          </cell>
          <cell r="H89" t="str">
            <v>-18º 39' 57"</v>
          </cell>
          <cell r="I89">
            <v>8.6</v>
          </cell>
          <cell r="K89" t="str">
            <v>65</v>
          </cell>
        </row>
        <row r="90">
          <cell r="C90" t="str">
            <v>Cr89</v>
          </cell>
          <cell r="D90" t="str">
            <v>9-12 Gem</v>
          </cell>
          <cell r="F90" t="str">
            <v>Gem</v>
          </cell>
          <cell r="G90" t="str">
            <v>06h 18m 00.0s</v>
          </cell>
          <cell r="H90" t="str">
            <v>+23º 38' 00"</v>
          </cell>
          <cell r="I90">
            <v>5.7</v>
          </cell>
          <cell r="J90">
            <v>5.7</v>
          </cell>
          <cell r="K90" t="str">
            <v>20</v>
          </cell>
        </row>
        <row r="91">
          <cell r="C91" t="str">
            <v>Cr90</v>
          </cell>
          <cell r="D91">
            <v>2215</v>
          </cell>
          <cell r="E91" t="str">
            <v>NGC2215</v>
          </cell>
          <cell r="F91" t="str">
            <v>Mon</v>
          </cell>
          <cell r="G91" t="str">
            <v>06h 20m 49.2s</v>
          </cell>
          <cell r="H91" t="str">
            <v>-07º 17' 02"</v>
          </cell>
          <cell r="I91">
            <v>8.4</v>
          </cell>
          <cell r="K91" t="str">
            <v>22</v>
          </cell>
        </row>
        <row r="92">
          <cell r="C92" t="str">
            <v>Cr91</v>
          </cell>
          <cell r="F92" t="str">
            <v>Mon</v>
          </cell>
          <cell r="G92" t="str">
            <v>06h 21m 42.0s</v>
          </cell>
          <cell r="H92" t="str">
            <v>+02º 22' 00"</v>
          </cell>
          <cell r="J92">
            <v>6.4</v>
          </cell>
          <cell r="K92" t="str">
            <v>20</v>
          </cell>
        </row>
        <row r="93">
          <cell r="C93" t="str">
            <v>Cr92</v>
          </cell>
          <cell r="F93" t="str">
            <v>Mon</v>
          </cell>
          <cell r="G93" t="str">
            <v>06h 22m 54.0s</v>
          </cell>
          <cell r="H93" t="str">
            <v>+05º 07' 00"</v>
          </cell>
          <cell r="I93">
            <v>8.6</v>
          </cell>
          <cell r="K93" t="str">
            <v>30</v>
          </cell>
        </row>
        <row r="94">
          <cell r="C94" t="str">
            <v>Cr93</v>
          </cell>
          <cell r="D94">
            <v>2232</v>
          </cell>
          <cell r="E94" t="str">
            <v>NGC2232</v>
          </cell>
          <cell r="F94" t="str">
            <v>Mon</v>
          </cell>
          <cell r="G94" t="str">
            <v>06h 27m 15.0s</v>
          </cell>
          <cell r="H94" t="str">
            <v>-04º 50' 51"</v>
          </cell>
          <cell r="I94">
            <v>4.2</v>
          </cell>
          <cell r="K94" t="str">
            <v>18</v>
          </cell>
        </row>
        <row r="95">
          <cell r="C95" t="str">
            <v>Cr94</v>
          </cell>
          <cell r="D95">
            <v>2236</v>
          </cell>
          <cell r="E95" t="str">
            <v>NGC2236</v>
          </cell>
          <cell r="F95" t="str">
            <v>Mon</v>
          </cell>
          <cell r="G95" t="str">
            <v>06h 29m 39.7s</v>
          </cell>
          <cell r="H95" t="str">
            <v>+06º 49' 50"</v>
          </cell>
          <cell r="I95">
            <v>8.5</v>
          </cell>
          <cell r="K95" t="str">
            <v>18</v>
          </cell>
        </row>
        <row r="96">
          <cell r="C96" t="str">
            <v>Cr95</v>
          </cell>
          <cell r="F96" t="str">
            <v>Mon</v>
          </cell>
          <cell r="G96" t="str">
            <v>06h 30m 30.0s</v>
          </cell>
          <cell r="H96" t="str">
            <v>+09º 56' 00"</v>
          </cell>
          <cell r="I96" t="str">
            <v>nl</v>
          </cell>
          <cell r="J96" t="str">
            <v>nl</v>
          </cell>
          <cell r="K96" t="str">
            <v>10</v>
          </cell>
        </row>
        <row r="97">
          <cell r="C97" t="str">
            <v>Cr96</v>
          </cell>
          <cell r="F97" t="str">
            <v>Mon</v>
          </cell>
          <cell r="G97" t="str">
            <v>06h 30m 18.0s</v>
          </cell>
          <cell r="H97" t="str">
            <v>+02º 52' 00"</v>
          </cell>
          <cell r="I97">
            <v>7.3</v>
          </cell>
          <cell r="K97" t="str">
            <v>12</v>
          </cell>
        </row>
        <row r="98">
          <cell r="C98" t="str">
            <v>Cr97</v>
          </cell>
          <cell r="F98" t="str">
            <v>Mon</v>
          </cell>
          <cell r="G98" t="str">
            <v>06h 31m 18.0s</v>
          </cell>
          <cell r="H98" t="str">
            <v>+05º 55' 00"</v>
          </cell>
          <cell r="J98">
            <v>5.4</v>
          </cell>
          <cell r="K98" t="str">
            <v>9</v>
          </cell>
        </row>
        <row r="99">
          <cell r="C99" t="str">
            <v>Cr98</v>
          </cell>
          <cell r="D99">
            <v>2243</v>
          </cell>
          <cell r="E99" t="str">
            <v>NGC2243</v>
          </cell>
          <cell r="F99" t="str">
            <v>Cma</v>
          </cell>
          <cell r="G99" t="str">
            <v>06h 29m 34.5s</v>
          </cell>
          <cell r="H99" t="str">
            <v>-31º 16' 53"</v>
          </cell>
          <cell r="I99">
            <v>9.4</v>
          </cell>
          <cell r="K99" t="str">
            <v>(100)</v>
          </cell>
        </row>
        <row r="100">
          <cell r="C100" t="str">
            <v>Cr99</v>
          </cell>
          <cell r="D100">
            <v>2244</v>
          </cell>
          <cell r="E100" t="str">
            <v>NGC2244</v>
          </cell>
          <cell r="F100" t="str">
            <v>Mon</v>
          </cell>
          <cell r="G100" t="str">
            <v>06h 31m 55.6s</v>
          </cell>
          <cell r="H100" t="str">
            <v>+04º 56' 35"</v>
          </cell>
          <cell r="I100">
            <v>4.8</v>
          </cell>
          <cell r="K100" t="str">
            <v>18</v>
          </cell>
        </row>
        <row r="101">
          <cell r="C101" t="str">
            <v>Cr100</v>
          </cell>
          <cell r="D101">
            <v>2250</v>
          </cell>
          <cell r="E101" t="str">
            <v>NGC2250</v>
          </cell>
          <cell r="F101" t="str">
            <v>Mon</v>
          </cell>
          <cell r="G101" t="str">
            <v>06h 33m 49.9s</v>
          </cell>
          <cell r="H101" t="str">
            <v>-05º 05' 04"</v>
          </cell>
          <cell r="J101">
            <v>8.9</v>
          </cell>
          <cell r="K101" t="str">
            <v>(10)</v>
          </cell>
        </row>
        <row r="102">
          <cell r="C102" t="str">
            <v>Cr101</v>
          </cell>
          <cell r="D102">
            <v>2251</v>
          </cell>
          <cell r="E102" t="str">
            <v>NGC2251</v>
          </cell>
          <cell r="F102" t="str">
            <v>Mon</v>
          </cell>
          <cell r="G102" t="str">
            <v>06h 34m 38.5s</v>
          </cell>
          <cell r="H102" t="str">
            <v>+08º 21' 59"</v>
          </cell>
          <cell r="I102">
            <v>7.3</v>
          </cell>
          <cell r="K102" t="str">
            <v>20</v>
          </cell>
        </row>
        <row r="103">
          <cell r="C103" t="str">
            <v>Cr102</v>
          </cell>
          <cell r="D103">
            <v>2252</v>
          </cell>
          <cell r="E103" t="str">
            <v>NGC2252</v>
          </cell>
          <cell r="F103" t="str">
            <v>Mon</v>
          </cell>
          <cell r="G103" t="str">
            <v>06h 34m 42.9s</v>
          </cell>
          <cell r="H103" t="str">
            <v>+05º 21' 59"</v>
          </cell>
          <cell r="I103">
            <v>7.7</v>
          </cell>
          <cell r="K103" t="str">
            <v>10±</v>
          </cell>
        </row>
        <row r="104">
          <cell r="C104" t="str">
            <v>Cr103</v>
          </cell>
          <cell r="D104">
            <v>2254</v>
          </cell>
          <cell r="E104" t="str">
            <v>NGC2254</v>
          </cell>
          <cell r="F104" t="str">
            <v>Mon</v>
          </cell>
          <cell r="G104" t="str">
            <v>06h 35m 49.7s</v>
          </cell>
          <cell r="H104" t="str">
            <v>+07º 40' 24"</v>
          </cell>
          <cell r="I104">
            <v>9.1</v>
          </cell>
          <cell r="K104" t="str">
            <v>20</v>
          </cell>
        </row>
        <row r="105">
          <cell r="C105" t="str">
            <v>Cr104</v>
          </cell>
          <cell r="F105" t="str">
            <v>Mon</v>
          </cell>
          <cell r="G105" t="str">
            <v>06h 36m 30.0s</v>
          </cell>
          <cell r="H105" t="str">
            <v>+04º 49' 00"</v>
          </cell>
          <cell r="J105">
            <v>9.6</v>
          </cell>
          <cell r="K105" t="str">
            <v>15</v>
          </cell>
        </row>
        <row r="106">
          <cell r="C106" t="str">
            <v>Cr105</v>
          </cell>
          <cell r="D106" t="str">
            <v>Tr.5</v>
          </cell>
          <cell r="F106" t="str">
            <v>Mon</v>
          </cell>
          <cell r="G106" t="str">
            <v>06h 37m 36.0s</v>
          </cell>
          <cell r="H106" t="str">
            <v>+09º 26' 00"</v>
          </cell>
          <cell r="J106">
            <v>10.9</v>
          </cell>
          <cell r="K106" t="str">
            <v>20</v>
          </cell>
        </row>
        <row r="107">
          <cell r="C107" t="str">
            <v>Cr106</v>
          </cell>
          <cell r="F107" t="str">
            <v>Mon</v>
          </cell>
          <cell r="G107" t="str">
            <v>06h 37m 06.0s</v>
          </cell>
          <cell r="H107" t="str">
            <v>+05º 57' 00"</v>
          </cell>
          <cell r="J107">
            <v>4.5999999999999996</v>
          </cell>
          <cell r="K107" t="str">
            <v>23</v>
          </cell>
        </row>
        <row r="108">
          <cell r="C108" t="str">
            <v>Cr107</v>
          </cell>
          <cell r="F108" t="str">
            <v>Mon</v>
          </cell>
          <cell r="G108" t="str">
            <v>06h 37m 42.0s</v>
          </cell>
          <cell r="H108" t="str">
            <v>+04º 44' 00"</v>
          </cell>
          <cell r="J108">
            <v>5.0999999999999996</v>
          </cell>
          <cell r="K108" t="str">
            <v>30</v>
          </cell>
        </row>
        <row r="109">
          <cell r="C109" t="str">
            <v>Cr108</v>
          </cell>
          <cell r="D109">
            <v>2259</v>
          </cell>
          <cell r="E109" t="str">
            <v>NGC2259</v>
          </cell>
          <cell r="F109" t="str">
            <v>Mon</v>
          </cell>
          <cell r="G109" t="str">
            <v>06h 38m 21.4s</v>
          </cell>
          <cell r="H109" t="str">
            <v>+10º 53' 01"</v>
          </cell>
          <cell r="I109">
            <v>10.8</v>
          </cell>
          <cell r="K109" t="str">
            <v>(25)</v>
          </cell>
        </row>
        <row r="110">
          <cell r="C110" t="str">
            <v>Cr109</v>
          </cell>
          <cell r="D110">
            <v>2262</v>
          </cell>
          <cell r="E110" t="str">
            <v>NGC2262</v>
          </cell>
          <cell r="F110" t="str">
            <v>Mon</v>
          </cell>
          <cell r="G110" t="str">
            <v>06h 39m 38.1s</v>
          </cell>
          <cell r="H110" t="str">
            <v>+01º 08' 37"</v>
          </cell>
          <cell r="I110">
            <v>11.3</v>
          </cell>
          <cell r="K110" t="str">
            <v>(35)</v>
          </cell>
        </row>
        <row r="111">
          <cell r="C111" t="str">
            <v>Cr110</v>
          </cell>
          <cell r="F111" t="str">
            <v>Mon</v>
          </cell>
          <cell r="G111" t="str">
            <v>06h 38m 24.0s</v>
          </cell>
          <cell r="H111" t="str">
            <v>+02º 01' 00"</v>
          </cell>
          <cell r="J111">
            <v>10.5</v>
          </cell>
          <cell r="K111" t="str">
            <v>60</v>
          </cell>
        </row>
        <row r="112">
          <cell r="C112" t="str">
            <v>Cr111</v>
          </cell>
          <cell r="F112" t="str">
            <v>Mon</v>
          </cell>
          <cell r="G112" t="str">
            <v>06h 38m 42.0s</v>
          </cell>
          <cell r="H112" t="str">
            <v>+06º 54' 00"</v>
          </cell>
          <cell r="J112">
            <v>7</v>
          </cell>
          <cell r="K112" t="str">
            <v>8</v>
          </cell>
        </row>
        <row r="113">
          <cell r="C113" t="str">
            <v>Cr112</v>
          </cell>
          <cell r="D113">
            <v>2264</v>
          </cell>
          <cell r="E113" t="str">
            <v>NGC2264</v>
          </cell>
          <cell r="F113" t="str">
            <v>Mon</v>
          </cell>
          <cell r="G113" t="str">
            <v>06h 40m 58.3s</v>
          </cell>
          <cell r="H113" t="str">
            <v>+09º 53' 44"</v>
          </cell>
          <cell r="I113">
            <v>4.0999999999999996</v>
          </cell>
          <cell r="K113" t="str">
            <v>45</v>
          </cell>
        </row>
        <row r="114">
          <cell r="C114" t="str">
            <v>Cr113</v>
          </cell>
          <cell r="D114">
            <v>2266</v>
          </cell>
          <cell r="E114" t="str">
            <v>NGC2266</v>
          </cell>
          <cell r="F114" t="str">
            <v>Gem</v>
          </cell>
          <cell r="G114" t="str">
            <v>06h 43m 19.2s</v>
          </cell>
          <cell r="H114" t="str">
            <v>+26º 58' 10"</v>
          </cell>
          <cell r="I114">
            <v>9.5</v>
          </cell>
          <cell r="K114" t="str">
            <v>50±</v>
          </cell>
        </row>
        <row r="115">
          <cell r="C115" t="str">
            <v>Cr114</v>
          </cell>
          <cell r="D115">
            <v>2269</v>
          </cell>
          <cell r="E115" t="str">
            <v>NGC2269</v>
          </cell>
          <cell r="F115" t="str">
            <v>Mon</v>
          </cell>
          <cell r="G115" t="str">
            <v>06h 43m 17.1s</v>
          </cell>
          <cell r="H115" t="str">
            <v>+04º 37' 28"</v>
          </cell>
          <cell r="I115">
            <v>10</v>
          </cell>
          <cell r="K115" t="str">
            <v>6±</v>
          </cell>
        </row>
        <row r="116">
          <cell r="C116" t="str">
            <v>Cr115</v>
          </cell>
          <cell r="F116" t="str">
            <v>Mon</v>
          </cell>
          <cell r="G116" t="str">
            <v>06h 46m 30.0s</v>
          </cell>
          <cell r="H116" t="str">
            <v>+01º 46' 00"</v>
          </cell>
          <cell r="J116">
            <v>9.1999999999999993</v>
          </cell>
          <cell r="K116" t="str">
            <v>25</v>
          </cell>
        </row>
        <row r="117">
          <cell r="C117" t="str">
            <v>Cr116</v>
          </cell>
          <cell r="D117">
            <v>2281</v>
          </cell>
          <cell r="E117" t="str">
            <v>NGC2281</v>
          </cell>
          <cell r="F117" t="str">
            <v>Aur</v>
          </cell>
          <cell r="G117" t="str">
            <v>06h 48m 17.8s</v>
          </cell>
          <cell r="H117" t="str">
            <v>+41º 04' 44"</v>
          </cell>
          <cell r="I117">
            <v>5.4</v>
          </cell>
          <cell r="K117" t="str">
            <v>23</v>
          </cell>
        </row>
        <row r="118">
          <cell r="C118" t="str">
            <v>Cr117</v>
          </cell>
          <cell r="D118">
            <v>2286</v>
          </cell>
          <cell r="E118" t="str">
            <v>NGC2286</v>
          </cell>
          <cell r="F118" t="str">
            <v>Mon</v>
          </cell>
          <cell r="G118" t="str">
            <v>06h 47m 40.1s</v>
          </cell>
          <cell r="H118" t="str">
            <v>-03º 08' 52"</v>
          </cell>
          <cell r="I118">
            <v>7.5</v>
          </cell>
          <cell r="K118" t="str">
            <v>50</v>
          </cell>
        </row>
        <row r="119">
          <cell r="C119" t="str">
            <v>Cr118</v>
          </cell>
          <cell r="D119" t="str">
            <v>2287 (M41)</v>
          </cell>
          <cell r="E119" t="str">
            <v>NGC2287</v>
          </cell>
          <cell r="F119" t="str">
            <v>Cma</v>
          </cell>
          <cell r="G119" t="str">
            <v>06h 46m 00.0s</v>
          </cell>
          <cell r="H119" t="str">
            <v>-20º 46' 00"</v>
          </cell>
          <cell r="I119">
            <v>4.5</v>
          </cell>
          <cell r="K119" t="str">
            <v>160</v>
          </cell>
        </row>
        <row r="120">
          <cell r="C120" t="str">
            <v>Cr119</v>
          </cell>
          <cell r="D120">
            <v>2301</v>
          </cell>
          <cell r="E120" t="str">
            <v>NGC2301</v>
          </cell>
          <cell r="F120" t="str">
            <v>Mon</v>
          </cell>
          <cell r="G120" t="str">
            <v>06h 51m 45.3s</v>
          </cell>
          <cell r="H120" t="str">
            <v>+00º 27' 33"</v>
          </cell>
          <cell r="I120">
            <v>6</v>
          </cell>
          <cell r="K120" t="str">
            <v>60</v>
          </cell>
        </row>
        <row r="121">
          <cell r="C121" t="str">
            <v>Cr120</v>
          </cell>
          <cell r="D121">
            <v>2304</v>
          </cell>
          <cell r="E121" t="str">
            <v>NGC2304</v>
          </cell>
          <cell r="F121" t="str">
            <v>Gem</v>
          </cell>
          <cell r="G121" t="str">
            <v>06h 55m 11.9s</v>
          </cell>
          <cell r="H121" t="str">
            <v>+17º 59' 19"</v>
          </cell>
          <cell r="I121">
            <v>10</v>
          </cell>
          <cell r="K121" t="str">
            <v>30±</v>
          </cell>
        </row>
        <row r="122">
          <cell r="C122" t="str">
            <v>Cr121</v>
          </cell>
          <cell r="F122" t="str">
            <v>Cma</v>
          </cell>
          <cell r="G122" t="str">
            <v>06h 54m 12.0s</v>
          </cell>
          <cell r="H122" t="str">
            <v>-24º 38' 00"</v>
          </cell>
          <cell r="I122">
            <v>2.6</v>
          </cell>
          <cell r="K122" t="str">
            <v>20</v>
          </cell>
        </row>
        <row r="123">
          <cell r="C123" t="str">
            <v>Cr122</v>
          </cell>
          <cell r="D123">
            <v>2309</v>
          </cell>
          <cell r="E123" t="str">
            <v>NGC2309</v>
          </cell>
          <cell r="F123" t="str">
            <v>Mon</v>
          </cell>
          <cell r="G123" t="str">
            <v>06h 56m 03.6s</v>
          </cell>
          <cell r="H123" t="str">
            <v>-07º 10' 28"</v>
          </cell>
          <cell r="I123">
            <v>10.5</v>
          </cell>
          <cell r="K123" t="str">
            <v>14±</v>
          </cell>
        </row>
        <row r="124">
          <cell r="C124" t="str">
            <v>Cr123</v>
          </cell>
          <cell r="D124">
            <v>2311</v>
          </cell>
          <cell r="E124" t="str">
            <v>NGC2311</v>
          </cell>
          <cell r="F124" t="str">
            <v>Mon</v>
          </cell>
          <cell r="G124" t="str">
            <v>06h 57m 47.5s</v>
          </cell>
          <cell r="H124" t="str">
            <v>-04º 36' 41"</v>
          </cell>
          <cell r="I124">
            <v>9.6</v>
          </cell>
          <cell r="K124" t="str">
            <v>20</v>
          </cell>
        </row>
        <row r="125">
          <cell r="C125" t="str">
            <v>Cr124</v>
          </cell>
          <cell r="D125" t="str">
            <v>2323 (M50)</v>
          </cell>
          <cell r="E125" t="str">
            <v>NGC2323</v>
          </cell>
          <cell r="F125" t="str">
            <v>Mon</v>
          </cell>
          <cell r="G125" t="str">
            <v>07h 02m 42.3s</v>
          </cell>
          <cell r="H125" t="str">
            <v>-08º 23' 26"</v>
          </cell>
          <cell r="I125">
            <v>5.9</v>
          </cell>
          <cell r="K125" t="str">
            <v>45</v>
          </cell>
        </row>
        <row r="126">
          <cell r="C126" t="str">
            <v>Cr125</v>
          </cell>
          <cell r="D126">
            <v>2324</v>
          </cell>
          <cell r="E126" t="str">
            <v>NGC2324</v>
          </cell>
          <cell r="F126" t="str">
            <v>Mon</v>
          </cell>
          <cell r="G126" t="str">
            <v>07h 04m 07.9s</v>
          </cell>
          <cell r="H126" t="str">
            <v>+01º 02' 41"</v>
          </cell>
          <cell r="I126">
            <v>8.4</v>
          </cell>
          <cell r="K126" t="str">
            <v>50</v>
          </cell>
        </row>
        <row r="127">
          <cell r="C127" t="str">
            <v>Cr126</v>
          </cell>
          <cell r="D127">
            <v>2331</v>
          </cell>
          <cell r="E127" t="str">
            <v>NGC2331</v>
          </cell>
          <cell r="F127" t="str">
            <v>Gem</v>
          </cell>
          <cell r="G127" t="str">
            <v>07h 06m 59.8s</v>
          </cell>
          <cell r="H127" t="str">
            <v>+27º 15' 42"</v>
          </cell>
          <cell r="I127">
            <v>8.5</v>
          </cell>
          <cell r="K127" t="str">
            <v>20</v>
          </cell>
        </row>
        <row r="128">
          <cell r="C128" t="str">
            <v>Cr127</v>
          </cell>
          <cell r="D128">
            <v>2335</v>
          </cell>
          <cell r="E128" t="str">
            <v>NGC2335</v>
          </cell>
          <cell r="F128" t="str">
            <v>Mon</v>
          </cell>
          <cell r="G128" t="str">
            <v>07h 06m 49.5s</v>
          </cell>
          <cell r="H128" t="str">
            <v>-10º 01' 43"</v>
          </cell>
          <cell r="I128">
            <v>7.2</v>
          </cell>
          <cell r="K128" t="str">
            <v>40</v>
          </cell>
        </row>
        <row r="129">
          <cell r="C129" t="str">
            <v>Cr128</v>
          </cell>
          <cell r="D129">
            <v>2343</v>
          </cell>
          <cell r="E129" t="str">
            <v>NGC2343</v>
          </cell>
          <cell r="F129" t="str">
            <v>Mon</v>
          </cell>
          <cell r="G129" t="str">
            <v>07h 08m 06.8s</v>
          </cell>
          <cell r="H129" t="str">
            <v>-10º 37' 01"</v>
          </cell>
          <cell r="I129">
            <v>6.7</v>
          </cell>
          <cell r="K129" t="str">
            <v>12</v>
          </cell>
        </row>
        <row r="130">
          <cell r="C130" t="str">
            <v>Cr129</v>
          </cell>
          <cell r="D130">
            <v>2345</v>
          </cell>
          <cell r="E130" t="str">
            <v>NGC2345</v>
          </cell>
          <cell r="F130" t="str">
            <v>Cma</v>
          </cell>
          <cell r="G130" t="str">
            <v>07h 08m 18.8s</v>
          </cell>
          <cell r="H130" t="str">
            <v>-13º 11' 38"</v>
          </cell>
          <cell r="I130">
            <v>7.7</v>
          </cell>
          <cell r="K130" t="str">
            <v>45</v>
          </cell>
        </row>
        <row r="131">
          <cell r="C131" t="str">
            <v>Cr130</v>
          </cell>
          <cell r="D131">
            <v>2353</v>
          </cell>
          <cell r="E131" t="str">
            <v>NGC2353</v>
          </cell>
          <cell r="F131" t="str">
            <v>Mon</v>
          </cell>
          <cell r="G131" t="str">
            <v>07h 14m 30.3s</v>
          </cell>
          <cell r="H131" t="str">
            <v>-10º 15' 57"</v>
          </cell>
          <cell r="I131">
            <v>7.1</v>
          </cell>
          <cell r="K131" t="str">
            <v>60</v>
          </cell>
        </row>
        <row r="132">
          <cell r="C132" t="str">
            <v>Cr131</v>
          </cell>
          <cell r="D132">
            <v>2354</v>
          </cell>
          <cell r="E132" t="str">
            <v>NGC2354</v>
          </cell>
          <cell r="F132" t="str">
            <v>Cma</v>
          </cell>
          <cell r="G132" t="str">
            <v>07h 14m 15.3s</v>
          </cell>
          <cell r="H132" t="str">
            <v>-25º 41' 33"</v>
          </cell>
          <cell r="I132">
            <v>6.5</v>
          </cell>
          <cell r="K132" t="str">
            <v>30</v>
          </cell>
        </row>
        <row r="133">
          <cell r="C133" t="str">
            <v>Cr132</v>
          </cell>
          <cell r="F133" t="str">
            <v>Cma</v>
          </cell>
          <cell r="G133" t="str">
            <v>07h 14m 24.0s</v>
          </cell>
          <cell r="H133" t="str">
            <v>-31º 10' 00"</v>
          </cell>
          <cell r="I133">
            <v>3.6</v>
          </cell>
          <cell r="K133" t="str">
            <v>18</v>
          </cell>
        </row>
        <row r="134">
          <cell r="C134" t="str">
            <v>Cr133</v>
          </cell>
          <cell r="D134">
            <v>2355</v>
          </cell>
          <cell r="E134" t="str">
            <v>NGC2355</v>
          </cell>
          <cell r="F134" t="str">
            <v>Gem</v>
          </cell>
          <cell r="G134" t="str">
            <v>07h 16m 59.3s</v>
          </cell>
          <cell r="H134" t="str">
            <v>+13º 44' 59"</v>
          </cell>
          <cell r="I134">
            <v>9.6999999999999993</v>
          </cell>
          <cell r="K134" t="str">
            <v>30</v>
          </cell>
        </row>
        <row r="135">
          <cell r="C135" t="str">
            <v>Cr134</v>
          </cell>
          <cell r="D135">
            <v>2360</v>
          </cell>
          <cell r="E135" t="str">
            <v>NGC2360</v>
          </cell>
          <cell r="F135" t="str">
            <v>Cma</v>
          </cell>
          <cell r="G135" t="str">
            <v>07h 17m 43.1s</v>
          </cell>
          <cell r="H135" t="str">
            <v>-15º 38' 29"</v>
          </cell>
          <cell r="I135">
            <v>7.2</v>
          </cell>
          <cell r="K135" t="str">
            <v>50</v>
          </cell>
        </row>
        <row r="136">
          <cell r="C136" t="str">
            <v>Cr135</v>
          </cell>
          <cell r="F136" t="str">
            <v>Pup</v>
          </cell>
          <cell r="G136" t="str">
            <v>07h 17m 18.0s</v>
          </cell>
          <cell r="H136" t="str">
            <v>-36º 50' 00"</v>
          </cell>
          <cell r="I136">
            <v>2.1</v>
          </cell>
          <cell r="K136" t="str">
            <v>16</v>
          </cell>
        </row>
        <row r="137">
          <cell r="C137" t="str">
            <v>Cr136</v>
          </cell>
          <cell r="D137">
            <v>2362</v>
          </cell>
          <cell r="E137" t="str">
            <v>NGC2362</v>
          </cell>
          <cell r="F137" t="str">
            <v>Cma</v>
          </cell>
          <cell r="G137" t="str">
            <v>07h 18m 41.5s</v>
          </cell>
          <cell r="H137" t="str">
            <v>-24º 57' 15"</v>
          </cell>
          <cell r="I137">
            <v>3.8</v>
          </cell>
          <cell r="K137" t="str">
            <v>20</v>
          </cell>
        </row>
        <row r="138">
          <cell r="C138" t="str">
            <v>Cr137</v>
          </cell>
          <cell r="D138">
            <v>2367</v>
          </cell>
          <cell r="E138" t="str">
            <v>NGC2367</v>
          </cell>
          <cell r="F138" t="str">
            <v>Cma</v>
          </cell>
          <cell r="G138" t="str">
            <v>07h 20m 04.5s</v>
          </cell>
          <cell r="H138" t="str">
            <v>-21º 53' 03"</v>
          </cell>
          <cell r="I138">
            <v>7.9</v>
          </cell>
          <cell r="K138" t="str">
            <v>(30)</v>
          </cell>
        </row>
        <row r="139">
          <cell r="C139" t="str">
            <v>Cr138</v>
          </cell>
          <cell r="D139">
            <v>2368</v>
          </cell>
          <cell r="E139" t="str">
            <v>NGC2368</v>
          </cell>
          <cell r="F139" t="str">
            <v>Mon</v>
          </cell>
          <cell r="G139" t="str">
            <v>07h 21m 06.3s</v>
          </cell>
          <cell r="H139" t="str">
            <v>-10º 22' 18"</v>
          </cell>
          <cell r="I139">
            <v>11.8</v>
          </cell>
          <cell r="K139" t="str">
            <v>(15)</v>
          </cell>
        </row>
        <row r="140">
          <cell r="C140" t="str">
            <v>Cr139</v>
          </cell>
          <cell r="D140">
            <v>2374</v>
          </cell>
          <cell r="E140" t="str">
            <v>NGC2374</v>
          </cell>
          <cell r="F140" t="str">
            <v>Cma</v>
          </cell>
          <cell r="G140" t="str">
            <v>07h 23m 56.1s</v>
          </cell>
          <cell r="H140" t="str">
            <v>-13º 15' 48"</v>
          </cell>
          <cell r="I140">
            <v>8</v>
          </cell>
          <cell r="K140" t="str">
            <v>40</v>
          </cell>
        </row>
        <row r="141">
          <cell r="C141" t="str">
            <v>Cr140</v>
          </cell>
          <cell r="F141" t="str">
            <v>Cma</v>
          </cell>
          <cell r="G141" t="str">
            <v>07h 23m 54.0s</v>
          </cell>
          <cell r="H141" t="str">
            <v>-32º 12' 00"</v>
          </cell>
          <cell r="I141">
            <v>3.5</v>
          </cell>
          <cell r="K141" t="str">
            <v>15</v>
          </cell>
        </row>
        <row r="142">
          <cell r="C142" t="str">
            <v>Cr141</v>
          </cell>
          <cell r="D142">
            <v>2383</v>
          </cell>
          <cell r="E142" t="str">
            <v>NGC2383</v>
          </cell>
          <cell r="F142" t="str">
            <v>Cma</v>
          </cell>
          <cell r="G142" t="str">
            <v>07h 24m 39.9s</v>
          </cell>
          <cell r="H142" t="str">
            <v>-20º 56' 51"</v>
          </cell>
          <cell r="I142">
            <v>8.4</v>
          </cell>
          <cell r="K142" t="str">
            <v>25±</v>
          </cell>
        </row>
        <row r="143">
          <cell r="C143" t="str">
            <v>Cr142</v>
          </cell>
          <cell r="D143" t="str">
            <v>2384a</v>
          </cell>
          <cell r="E143" t="str">
            <v>NGC2384</v>
          </cell>
          <cell r="F143" t="str">
            <v>Cma</v>
          </cell>
          <cell r="G143" t="str">
            <v>07h 25m 11.8s</v>
          </cell>
          <cell r="H143" t="str">
            <v>-21º 01' 24"</v>
          </cell>
          <cell r="I143">
            <v>7.4</v>
          </cell>
          <cell r="K143" t="str">
            <v>(15)</v>
          </cell>
        </row>
        <row r="144">
          <cell r="C144" t="str">
            <v>Cr143</v>
          </cell>
          <cell r="D144" t="str">
            <v>2384b</v>
          </cell>
          <cell r="E144" t="str">
            <v>NGC2384</v>
          </cell>
          <cell r="F144" t="str">
            <v>Cma</v>
          </cell>
          <cell r="G144" t="str">
            <v>07h 25m 11.8s</v>
          </cell>
          <cell r="H144" t="str">
            <v>-21º 01' 24"</v>
          </cell>
          <cell r="I144" t="str">
            <v>nl</v>
          </cell>
          <cell r="J144" t="str">
            <v>nl</v>
          </cell>
          <cell r="K144" t="str">
            <v>nl</v>
          </cell>
        </row>
        <row r="145">
          <cell r="C145" t="str">
            <v>Cr144</v>
          </cell>
          <cell r="D145">
            <v>2395</v>
          </cell>
          <cell r="E145" t="str">
            <v>NGC2395</v>
          </cell>
          <cell r="F145" t="str">
            <v>Gem</v>
          </cell>
          <cell r="G145" t="str">
            <v>07h 27m 12.9s</v>
          </cell>
          <cell r="H145" t="str">
            <v>+13º 36' 29"</v>
          </cell>
          <cell r="I145">
            <v>8</v>
          </cell>
          <cell r="K145" t="str">
            <v>22</v>
          </cell>
        </row>
        <row r="146">
          <cell r="C146" t="str">
            <v>Cr145</v>
          </cell>
          <cell r="D146" t="str">
            <v>Tr.6</v>
          </cell>
          <cell r="F146" t="str">
            <v>Cma</v>
          </cell>
          <cell r="G146" t="str">
            <v>07h 26m 06.0s</v>
          </cell>
          <cell r="H146" t="str">
            <v>-24º 18' 00"</v>
          </cell>
          <cell r="J146">
            <v>10</v>
          </cell>
          <cell r="K146" t="str">
            <v>20</v>
          </cell>
        </row>
        <row r="147">
          <cell r="C147" t="str">
            <v>Cr146</v>
          </cell>
          <cell r="D147" t="str">
            <v>Tr.7</v>
          </cell>
          <cell r="F147" t="str">
            <v>Pup</v>
          </cell>
          <cell r="G147" t="str">
            <v>07h 27m 18.0s</v>
          </cell>
          <cell r="H147" t="str">
            <v>-24º 02' 00"</v>
          </cell>
          <cell r="I147">
            <v>7.9</v>
          </cell>
          <cell r="K147" t="str">
            <v>12±</v>
          </cell>
        </row>
        <row r="148">
          <cell r="C148" t="str">
            <v>Cr147</v>
          </cell>
          <cell r="D148" t="str">
            <v>Mel.66</v>
          </cell>
          <cell r="F148" t="str">
            <v>Pup</v>
          </cell>
          <cell r="G148" t="str">
            <v>07h 26m 23.0s</v>
          </cell>
          <cell r="H148" t="str">
            <v>-47º 40' 00"</v>
          </cell>
          <cell r="J148">
            <v>7.8</v>
          </cell>
          <cell r="K148" t="str">
            <v>(200)</v>
          </cell>
        </row>
        <row r="149">
          <cell r="C149" t="str">
            <v>Cr148</v>
          </cell>
          <cell r="D149">
            <v>2396</v>
          </cell>
          <cell r="E149" t="str">
            <v>NGC2396</v>
          </cell>
          <cell r="F149" t="str">
            <v>Pup</v>
          </cell>
          <cell r="G149" t="str">
            <v>07h 28m 02.9s</v>
          </cell>
          <cell r="H149" t="str">
            <v>-11º 43' 11"</v>
          </cell>
          <cell r="I149">
            <v>7.4</v>
          </cell>
          <cell r="K149" t="str">
            <v>40</v>
          </cell>
        </row>
        <row r="150">
          <cell r="C150" t="str">
            <v>Cr149</v>
          </cell>
          <cell r="D150">
            <v>2401</v>
          </cell>
          <cell r="E150" t="str">
            <v>NGC2401</v>
          </cell>
          <cell r="F150" t="str">
            <v>Pup</v>
          </cell>
          <cell r="G150" t="str">
            <v>07h 29m 24.4s</v>
          </cell>
          <cell r="H150" t="str">
            <v>-13º 57' 58"</v>
          </cell>
          <cell r="I150">
            <v>12.6</v>
          </cell>
          <cell r="K150" t="str">
            <v>(20)</v>
          </cell>
        </row>
        <row r="151">
          <cell r="C151" t="str">
            <v>Cr150</v>
          </cell>
          <cell r="D151">
            <v>2414</v>
          </cell>
          <cell r="E151" t="str">
            <v>NGC2414</v>
          </cell>
          <cell r="F151" t="str">
            <v>Pup</v>
          </cell>
          <cell r="G151" t="str">
            <v>07h 33m 12.8s</v>
          </cell>
          <cell r="H151" t="str">
            <v>-15º 27' 14"</v>
          </cell>
          <cell r="I151">
            <v>7.9</v>
          </cell>
          <cell r="K151" t="str">
            <v>(35)</v>
          </cell>
        </row>
        <row r="152">
          <cell r="C152" t="str">
            <v>Cr151</v>
          </cell>
          <cell r="D152">
            <v>2421</v>
          </cell>
          <cell r="E152" t="str">
            <v>NGC2421</v>
          </cell>
          <cell r="F152" t="str">
            <v>Pup</v>
          </cell>
          <cell r="G152" t="str">
            <v>07h 36m 11.8s</v>
          </cell>
          <cell r="H152" t="str">
            <v>-20º 36' 44"</v>
          </cell>
          <cell r="I152">
            <v>8.3000000000000007</v>
          </cell>
          <cell r="K152" t="str">
            <v>28</v>
          </cell>
        </row>
        <row r="153">
          <cell r="C153" t="str">
            <v>Cr152</v>
          </cell>
          <cell r="D153" t="str">
            <v>2422 (M47)</v>
          </cell>
          <cell r="E153" t="str">
            <v>NGC2422</v>
          </cell>
          <cell r="F153" t="str">
            <v>Pup</v>
          </cell>
          <cell r="G153" t="str">
            <v>07h 36m 35.0s</v>
          </cell>
          <cell r="H153" t="str">
            <v>-14º 28' 57"</v>
          </cell>
          <cell r="I153">
            <v>4.4000000000000004</v>
          </cell>
          <cell r="K153" t="str">
            <v>50</v>
          </cell>
        </row>
        <row r="154">
          <cell r="C154" t="str">
            <v>Cr153</v>
          </cell>
          <cell r="D154">
            <v>2423</v>
          </cell>
          <cell r="E154" t="str">
            <v>NGC2423</v>
          </cell>
          <cell r="F154" t="str">
            <v>Pup</v>
          </cell>
          <cell r="G154" t="str">
            <v>07h 37m 06.7s</v>
          </cell>
          <cell r="H154" t="str">
            <v>-13º 52' 17"</v>
          </cell>
          <cell r="I154">
            <v>6.7</v>
          </cell>
          <cell r="K154" t="str">
            <v>40</v>
          </cell>
        </row>
        <row r="155">
          <cell r="C155" t="str">
            <v>Cr154</v>
          </cell>
          <cell r="D155">
            <v>2420</v>
          </cell>
          <cell r="E155" t="str">
            <v>NGC2420</v>
          </cell>
          <cell r="F155" t="str">
            <v>Gem</v>
          </cell>
          <cell r="G155" t="str">
            <v>07h 38m 23.9s</v>
          </cell>
          <cell r="H155" t="str">
            <v>+21º 34' 27"</v>
          </cell>
          <cell r="I155">
            <v>8.3000000000000007</v>
          </cell>
          <cell r="K155" t="str">
            <v>(100+)</v>
          </cell>
        </row>
        <row r="156">
          <cell r="C156" t="str">
            <v>Cr155</v>
          </cell>
          <cell r="D156" t="str">
            <v>Mel.71</v>
          </cell>
          <cell r="F156" t="str">
            <v>Pup</v>
          </cell>
          <cell r="G156" t="str">
            <v>07h 37m 30.0s</v>
          </cell>
          <cell r="H156" t="str">
            <v>-12º 04' 00"</v>
          </cell>
          <cell r="I156">
            <v>7.1</v>
          </cell>
          <cell r="K156" t="str">
            <v>60</v>
          </cell>
        </row>
        <row r="157">
          <cell r="C157" t="str">
            <v>Cr156</v>
          </cell>
          <cell r="D157" t="str">
            <v>Mel.72</v>
          </cell>
          <cell r="F157" t="str">
            <v>Mon</v>
          </cell>
          <cell r="G157" t="str">
            <v>07h 38m 24.0s</v>
          </cell>
          <cell r="H157" t="str">
            <v>-10º 41' 00"</v>
          </cell>
          <cell r="J157">
            <v>10.1</v>
          </cell>
          <cell r="K157" t="str">
            <v>24</v>
          </cell>
        </row>
        <row r="158">
          <cell r="C158" t="str">
            <v>Cr157</v>
          </cell>
          <cell r="D158">
            <v>2432</v>
          </cell>
          <cell r="E158" t="str">
            <v>NGC2432</v>
          </cell>
          <cell r="F158" t="str">
            <v>Pup</v>
          </cell>
          <cell r="G158" t="str">
            <v>07h 40m 53.8s</v>
          </cell>
          <cell r="H158" t="str">
            <v>-19º 05' 09"</v>
          </cell>
          <cell r="I158">
            <v>10.199999999999999</v>
          </cell>
          <cell r="K158" t="str">
            <v>(50+)</v>
          </cell>
        </row>
        <row r="159">
          <cell r="C159" t="str">
            <v>Cr158</v>
          </cell>
          <cell r="D159">
            <v>2439</v>
          </cell>
          <cell r="E159" t="str">
            <v>NGC2439</v>
          </cell>
          <cell r="F159" t="str">
            <v>Pup</v>
          </cell>
          <cell r="G159" t="str">
            <v>07h 40m 45.4s</v>
          </cell>
          <cell r="H159" t="str">
            <v>-31º 41' 33"</v>
          </cell>
          <cell r="I159">
            <v>6.9</v>
          </cell>
          <cell r="K159" t="str">
            <v>26</v>
          </cell>
        </row>
        <row r="160">
          <cell r="C160" t="str">
            <v>Cr159</v>
          </cell>
          <cell r="D160" t="str">
            <v>2437 (M46)</v>
          </cell>
          <cell r="E160" t="str">
            <v>NGC2437</v>
          </cell>
          <cell r="F160" t="str">
            <v>Pup</v>
          </cell>
          <cell r="G160" t="str">
            <v>07h 41m 46.8s</v>
          </cell>
          <cell r="H160" t="str">
            <v>-14º 48' 36"</v>
          </cell>
          <cell r="I160">
            <v>6.1</v>
          </cell>
          <cell r="K160" t="str">
            <v>125</v>
          </cell>
        </row>
        <row r="161">
          <cell r="C161" t="str">
            <v>Cr160</v>
          </cell>
          <cell r="D161" t="str">
            <v>2447 (M93)</v>
          </cell>
          <cell r="E161" t="str">
            <v>NGC2447</v>
          </cell>
          <cell r="F161" t="str">
            <v>Pup</v>
          </cell>
          <cell r="G161" t="str">
            <v>07h 44m 29.2s</v>
          </cell>
          <cell r="H161" t="str">
            <v>-23º 51' 11"</v>
          </cell>
          <cell r="I161">
            <v>6.2</v>
          </cell>
          <cell r="K161" t="str">
            <v>80</v>
          </cell>
        </row>
        <row r="162">
          <cell r="C162" t="str">
            <v>Cr161</v>
          </cell>
          <cell r="D162">
            <v>2451</v>
          </cell>
          <cell r="E162" t="str">
            <v>NGC2451</v>
          </cell>
          <cell r="F162" t="str">
            <v>Pup</v>
          </cell>
          <cell r="G162" t="str">
            <v>07h 45m 15.0s</v>
          </cell>
          <cell r="H162" t="str">
            <v>-37º 58' 03"</v>
          </cell>
          <cell r="I162">
            <v>2.8</v>
          </cell>
          <cell r="K162" t="str">
            <v>35</v>
          </cell>
        </row>
        <row r="163">
          <cell r="C163" t="str">
            <v>Cr162</v>
          </cell>
          <cell r="D163">
            <v>2453</v>
          </cell>
          <cell r="E163" t="str">
            <v>NGC2453</v>
          </cell>
          <cell r="F163" t="str">
            <v>Pup</v>
          </cell>
          <cell r="G163" t="str">
            <v>07h 47m 34.1s</v>
          </cell>
          <cell r="H163" t="str">
            <v>-27º 11' 41"</v>
          </cell>
          <cell r="I163">
            <v>8.3000000000000007</v>
          </cell>
          <cell r="K163" t="str">
            <v>10</v>
          </cell>
        </row>
        <row r="164">
          <cell r="C164" t="str">
            <v>Cr163</v>
          </cell>
          <cell r="D164">
            <v>2455</v>
          </cell>
          <cell r="E164" t="str">
            <v>NGC2455</v>
          </cell>
          <cell r="F164" t="str">
            <v>Pup</v>
          </cell>
          <cell r="G164" t="str">
            <v>07h 48m 58.6s</v>
          </cell>
          <cell r="H164" t="str">
            <v>-21º 17' 53"</v>
          </cell>
          <cell r="I164">
            <v>10.199999999999999</v>
          </cell>
          <cell r="K164" t="str">
            <v>20</v>
          </cell>
        </row>
        <row r="165">
          <cell r="C165" t="str">
            <v>Cr164</v>
          </cell>
          <cell r="D165">
            <v>2467</v>
          </cell>
          <cell r="E165" t="str">
            <v>NGC2467</v>
          </cell>
          <cell r="F165" t="str">
            <v>Pup</v>
          </cell>
          <cell r="G165" t="str">
            <v>07h 52m 29.5s</v>
          </cell>
          <cell r="H165" t="str">
            <v>-26º 25' 48"</v>
          </cell>
          <cell r="I165">
            <v>7.1</v>
          </cell>
          <cell r="K165" t="str">
            <v>20</v>
          </cell>
        </row>
        <row r="166">
          <cell r="C166" t="str">
            <v>Cr165</v>
          </cell>
          <cell r="D166">
            <v>2477</v>
          </cell>
          <cell r="E166" t="str">
            <v>NGC2477</v>
          </cell>
          <cell r="F166" t="str">
            <v>Pup</v>
          </cell>
          <cell r="G166" t="str">
            <v>07h 52m 09.8s</v>
          </cell>
          <cell r="H166" t="str">
            <v>-38º 32' 00"</v>
          </cell>
          <cell r="I166">
            <v>5.8</v>
          </cell>
          <cell r="K166" t="str">
            <v>300</v>
          </cell>
        </row>
        <row r="167">
          <cell r="C167" t="str">
            <v>Cr166</v>
          </cell>
          <cell r="D167">
            <v>2482</v>
          </cell>
          <cell r="E167" t="str">
            <v>NGC2482</v>
          </cell>
          <cell r="F167" t="str">
            <v>Pup</v>
          </cell>
          <cell r="G167" t="str">
            <v>07h 55m 10.3s</v>
          </cell>
          <cell r="H167" t="str">
            <v>-24º 15' 17"</v>
          </cell>
          <cell r="I167">
            <v>7.3</v>
          </cell>
          <cell r="K167" t="str">
            <v>28</v>
          </cell>
        </row>
        <row r="168">
          <cell r="C168" t="str">
            <v>Cr167</v>
          </cell>
          <cell r="D168" t="str">
            <v>Tr.8</v>
          </cell>
          <cell r="F168" t="str">
            <v>Pup</v>
          </cell>
          <cell r="G168" t="str">
            <v>07h 55m 04.0s</v>
          </cell>
          <cell r="H168" t="str">
            <v>-17º 42' 35"</v>
          </cell>
          <cell r="J168">
            <v>9.6</v>
          </cell>
          <cell r="K168" t="str">
            <v>30</v>
          </cell>
        </row>
        <row r="169">
          <cell r="C169" t="str">
            <v>Cr168</v>
          </cell>
          <cell r="D169" t="str">
            <v>Tr.9</v>
          </cell>
          <cell r="F169" t="str">
            <v>Pup</v>
          </cell>
          <cell r="G169" t="str">
            <v>07h 55m 18.0s</v>
          </cell>
          <cell r="H169" t="str">
            <v>-25º 56' 00"</v>
          </cell>
          <cell r="I169">
            <v>8.6999999999999993</v>
          </cell>
          <cell r="K169" t="str">
            <v>14</v>
          </cell>
        </row>
        <row r="170">
          <cell r="C170" t="str">
            <v>Cr169</v>
          </cell>
          <cell r="D170">
            <v>2489</v>
          </cell>
          <cell r="E170" t="str">
            <v>NGC2489</v>
          </cell>
          <cell r="F170" t="str">
            <v>Pup</v>
          </cell>
          <cell r="G170" t="str">
            <v>07h 56m 15.9s</v>
          </cell>
          <cell r="H170" t="str">
            <v>-30º 03' 51"</v>
          </cell>
          <cell r="I170">
            <v>7.9</v>
          </cell>
          <cell r="K170" t="str">
            <v>60</v>
          </cell>
        </row>
        <row r="171">
          <cell r="C171" t="str">
            <v>Cr170</v>
          </cell>
          <cell r="D171">
            <v>2506</v>
          </cell>
          <cell r="E171" t="str">
            <v>NGC2506</v>
          </cell>
          <cell r="F171" t="str">
            <v>Mon</v>
          </cell>
          <cell r="G171" t="str">
            <v>08h 00m 01.7s</v>
          </cell>
          <cell r="H171" t="str">
            <v>-10º 46' 11"</v>
          </cell>
          <cell r="I171">
            <v>7.6</v>
          </cell>
          <cell r="K171" t="str">
            <v>80</v>
          </cell>
        </row>
        <row r="172">
          <cell r="C172" t="str">
            <v>Cr171</v>
          </cell>
          <cell r="D172">
            <v>2509</v>
          </cell>
          <cell r="E172" t="str">
            <v>NGC2509</v>
          </cell>
          <cell r="F172" t="str">
            <v>Pup</v>
          </cell>
          <cell r="G172" t="str">
            <v>08h 00m 47.8s</v>
          </cell>
          <cell r="H172" t="str">
            <v>-19º 03' 02"</v>
          </cell>
          <cell r="I172">
            <v>9.3000000000000007</v>
          </cell>
          <cell r="K172" t="str">
            <v>30</v>
          </cell>
        </row>
        <row r="173">
          <cell r="C173" t="str">
            <v>Cr172</v>
          </cell>
          <cell r="D173">
            <v>2516</v>
          </cell>
          <cell r="E173" t="str">
            <v>NGC2516</v>
          </cell>
          <cell r="F173" t="str">
            <v>Car</v>
          </cell>
          <cell r="G173" t="str">
            <v>07h 58m 07.1s</v>
          </cell>
          <cell r="H173" t="str">
            <v>-60º 45' 12"</v>
          </cell>
          <cell r="I173">
            <v>3.8</v>
          </cell>
          <cell r="K173" t="str">
            <v>70</v>
          </cell>
        </row>
        <row r="174">
          <cell r="C174" t="str">
            <v>Cr173</v>
          </cell>
          <cell r="F174" t="str">
            <v>Vel</v>
          </cell>
          <cell r="G174" t="str">
            <v>08h 02m 49.0s</v>
          </cell>
          <cell r="H174" t="str">
            <v>-46º 23' 00"</v>
          </cell>
          <cell r="I174">
            <v>0.6</v>
          </cell>
          <cell r="K174" t="str">
            <v>70</v>
          </cell>
        </row>
        <row r="175">
          <cell r="C175" t="str">
            <v>Cr174</v>
          </cell>
          <cell r="D175">
            <v>2527</v>
          </cell>
          <cell r="E175" t="str">
            <v>NGC2527</v>
          </cell>
          <cell r="F175" t="str">
            <v>Pup</v>
          </cell>
          <cell r="G175" t="str">
            <v>08h 04m 58.2s</v>
          </cell>
          <cell r="H175" t="str">
            <v>-28º 08' 48"</v>
          </cell>
          <cell r="I175">
            <v>6.5</v>
          </cell>
          <cell r="K175" t="str">
            <v>40</v>
          </cell>
        </row>
        <row r="176">
          <cell r="C176" t="str">
            <v>Cr175</v>
          </cell>
          <cell r="D176">
            <v>2533</v>
          </cell>
          <cell r="E176" t="str">
            <v>NGC2533</v>
          </cell>
          <cell r="F176" t="str">
            <v>Pup</v>
          </cell>
          <cell r="G176" t="str">
            <v>08h 07m 04.1s</v>
          </cell>
          <cell r="H176" t="str">
            <v>-29º 53' 02"</v>
          </cell>
          <cell r="I176">
            <v>7.6</v>
          </cell>
          <cell r="K176" t="str">
            <v>30±</v>
          </cell>
        </row>
        <row r="177">
          <cell r="C177" t="str">
            <v>Cr176</v>
          </cell>
          <cell r="D177">
            <v>2539</v>
          </cell>
          <cell r="E177" t="str">
            <v>NGC2539</v>
          </cell>
          <cell r="F177" t="str">
            <v>Pup</v>
          </cell>
          <cell r="G177" t="str">
            <v>08h 10m 37.9s</v>
          </cell>
          <cell r="H177" t="str">
            <v>-12º 49' 09"</v>
          </cell>
          <cell r="I177">
            <v>6.5</v>
          </cell>
          <cell r="K177" t="str">
            <v>65</v>
          </cell>
        </row>
        <row r="178">
          <cell r="C178" t="str">
            <v>Cr177</v>
          </cell>
          <cell r="D178">
            <v>2547</v>
          </cell>
          <cell r="E178" t="str">
            <v>NGC2547</v>
          </cell>
          <cell r="F178" t="str">
            <v>Vel</v>
          </cell>
          <cell r="G178" t="str">
            <v>08h 10m 10.5s</v>
          </cell>
          <cell r="H178" t="str">
            <v>-49º 13' 32"</v>
          </cell>
          <cell r="I178">
            <v>4.7</v>
          </cell>
          <cell r="K178" t="str">
            <v>40</v>
          </cell>
        </row>
        <row r="179">
          <cell r="C179" t="str">
            <v>Cr178</v>
          </cell>
          <cell r="D179">
            <v>2546</v>
          </cell>
          <cell r="E179" t="str">
            <v>NGC2546</v>
          </cell>
          <cell r="F179" t="str">
            <v>Pup</v>
          </cell>
          <cell r="G179" t="str">
            <v>08h 12m 15.6s</v>
          </cell>
          <cell r="H179" t="str">
            <v>-37º 35' 39"</v>
          </cell>
          <cell r="I179">
            <v>6.3</v>
          </cell>
          <cell r="K179" t="str">
            <v>40</v>
          </cell>
        </row>
        <row r="180">
          <cell r="C180" t="str">
            <v>Cr179</v>
          </cell>
          <cell r="D180" t="str">
            <v>2548 (M48)</v>
          </cell>
          <cell r="E180" t="str">
            <v>NGC2548</v>
          </cell>
          <cell r="F180" t="str">
            <v>Hya</v>
          </cell>
          <cell r="G180" t="str">
            <v>08h 13m 43.1s</v>
          </cell>
          <cell r="H180" t="str">
            <v>-05º 45' 02"</v>
          </cell>
          <cell r="I180">
            <v>5.8</v>
          </cell>
          <cell r="K180" t="str">
            <v>90</v>
          </cell>
        </row>
        <row r="181">
          <cell r="C181" t="str">
            <v>Cr180</v>
          </cell>
          <cell r="D181">
            <v>2567</v>
          </cell>
          <cell r="E181" t="str">
            <v>NGC2567</v>
          </cell>
          <cell r="F181" t="str">
            <v>Pup</v>
          </cell>
          <cell r="G181" t="str">
            <v>08h 18m 29.1s</v>
          </cell>
          <cell r="H181" t="str">
            <v>-30º 38' 44"</v>
          </cell>
          <cell r="I181">
            <v>7.4</v>
          </cell>
          <cell r="K181" t="str">
            <v>40</v>
          </cell>
        </row>
        <row r="182">
          <cell r="C182" t="str">
            <v>Cr181</v>
          </cell>
          <cell r="D182">
            <v>2571</v>
          </cell>
          <cell r="E182" t="str">
            <v>NGC2571</v>
          </cell>
          <cell r="F182" t="str">
            <v>Pup</v>
          </cell>
          <cell r="G182" t="str">
            <v>08h 18m 56.3s</v>
          </cell>
          <cell r="H182" t="str">
            <v>-29º 44' 57"</v>
          </cell>
          <cell r="I182">
            <v>7</v>
          </cell>
          <cell r="K182" t="str">
            <v>20</v>
          </cell>
        </row>
        <row r="183">
          <cell r="C183" t="str">
            <v>Cr182</v>
          </cell>
          <cell r="D183">
            <v>2579</v>
          </cell>
          <cell r="E183" t="str">
            <v>NGC2579</v>
          </cell>
          <cell r="F183" t="str">
            <v>Pup</v>
          </cell>
          <cell r="G183" t="str">
            <v>08h 20m 53.0s</v>
          </cell>
          <cell r="H183" t="str">
            <v>-36º 13' 02"</v>
          </cell>
          <cell r="I183">
            <v>7.5</v>
          </cell>
          <cell r="K183" t="str">
            <v>14</v>
          </cell>
        </row>
        <row r="184">
          <cell r="C184" t="str">
            <v>Cr183</v>
          </cell>
          <cell r="D184">
            <v>2580</v>
          </cell>
          <cell r="E184" t="str">
            <v>NGC2580</v>
          </cell>
          <cell r="F184" t="str">
            <v>Pup</v>
          </cell>
          <cell r="G184" t="str">
            <v>08h 21m 27.9s</v>
          </cell>
          <cell r="H184" t="str">
            <v>-30º 17' 36"</v>
          </cell>
          <cell r="I184">
            <v>9.6999999999999993</v>
          </cell>
          <cell r="K184" t="str">
            <v>25</v>
          </cell>
        </row>
        <row r="185">
          <cell r="C185" t="str">
            <v>Cr184</v>
          </cell>
          <cell r="D185">
            <v>2587</v>
          </cell>
          <cell r="E185" t="str">
            <v>NGC2587</v>
          </cell>
          <cell r="F185" t="str">
            <v>Pup</v>
          </cell>
          <cell r="G185" t="str">
            <v>08h 23m 24.1s</v>
          </cell>
          <cell r="H185" t="str">
            <v>-29º 30' 31"</v>
          </cell>
          <cell r="I185">
            <v>9.1999999999999993</v>
          </cell>
          <cell r="K185" t="str">
            <v>18</v>
          </cell>
        </row>
        <row r="186">
          <cell r="C186" t="str">
            <v>Cr185</v>
          </cell>
          <cell r="F186" t="str">
            <v>Pup</v>
          </cell>
          <cell r="G186" t="str">
            <v>08h 22m 30.0s</v>
          </cell>
          <cell r="H186" t="str">
            <v>-36º 10' 00"</v>
          </cell>
          <cell r="I186">
            <v>7.8</v>
          </cell>
          <cell r="K186" t="str">
            <v>15</v>
          </cell>
        </row>
        <row r="187">
          <cell r="C187" t="str">
            <v>Cr186</v>
          </cell>
          <cell r="D187">
            <v>2588</v>
          </cell>
          <cell r="E187" t="str">
            <v>NGC2588</v>
          </cell>
          <cell r="F187" t="str">
            <v>Pup</v>
          </cell>
          <cell r="G187" t="str">
            <v>08h 23m 09.5s</v>
          </cell>
          <cell r="H187" t="str">
            <v>-32º 58' 31"</v>
          </cell>
          <cell r="I187">
            <v>11.8</v>
          </cell>
          <cell r="K187" t="str">
            <v>(20+)</v>
          </cell>
        </row>
        <row r="188">
          <cell r="C188" t="str">
            <v>Cr187</v>
          </cell>
          <cell r="F188" t="str">
            <v>Pup</v>
          </cell>
          <cell r="G188" t="str">
            <v>08h 24m 12.0s</v>
          </cell>
          <cell r="H188" t="str">
            <v>-29º 09' 00"</v>
          </cell>
          <cell r="J188">
            <v>9.6</v>
          </cell>
          <cell r="K188" t="str">
            <v>(20)</v>
          </cell>
        </row>
        <row r="189">
          <cell r="C189" t="str">
            <v>Cr188</v>
          </cell>
          <cell r="D189">
            <v>2627</v>
          </cell>
          <cell r="E189" t="str">
            <v>NGC2627</v>
          </cell>
          <cell r="F189" t="str">
            <v>Pyx</v>
          </cell>
          <cell r="G189" t="str">
            <v>08h 37m 14.9s</v>
          </cell>
          <cell r="H189" t="str">
            <v>-29º 57' 01"</v>
          </cell>
          <cell r="I189">
            <v>8.4</v>
          </cell>
          <cell r="K189" t="str">
            <v>30</v>
          </cell>
        </row>
        <row r="190">
          <cell r="C190" t="str">
            <v>Cr189</v>
          </cell>
          <cell r="D190" t="str">
            <v>2632 (M44)</v>
          </cell>
          <cell r="E190" t="str">
            <v>NGC2632</v>
          </cell>
          <cell r="F190" t="str">
            <v>Cnc</v>
          </cell>
          <cell r="G190" t="str">
            <v>08h 40m 22.2s</v>
          </cell>
          <cell r="H190" t="str">
            <v>+19º 40' 19"</v>
          </cell>
          <cell r="I190">
            <v>3.1</v>
          </cell>
          <cell r="K190" t="str">
            <v>60</v>
          </cell>
        </row>
        <row r="191">
          <cell r="C191" t="str">
            <v>Cr190</v>
          </cell>
          <cell r="D191">
            <v>2635</v>
          </cell>
          <cell r="E191" t="str">
            <v>NGC2635</v>
          </cell>
          <cell r="F191" t="str">
            <v>Pyx</v>
          </cell>
          <cell r="G191" t="str">
            <v>08h 38m 26.0s</v>
          </cell>
          <cell r="H191" t="str">
            <v>-34º 46' 18"</v>
          </cell>
          <cell r="I191">
            <v>11.2</v>
          </cell>
          <cell r="K191" t="str">
            <v>(15)</v>
          </cell>
        </row>
        <row r="192">
          <cell r="C192" t="str">
            <v>Cr191</v>
          </cell>
          <cell r="D192" t="str">
            <v>IC2391</v>
          </cell>
          <cell r="E192" t="str">
            <v>IC2391</v>
          </cell>
          <cell r="F192" t="str">
            <v>Vel</v>
          </cell>
          <cell r="G192" t="str">
            <v>08h 40m 21.0s</v>
          </cell>
          <cell r="H192" t="str">
            <v>-53º 05' 21"</v>
          </cell>
          <cell r="I192">
            <v>2</v>
          </cell>
          <cell r="K192" t="str">
            <v>15</v>
          </cell>
        </row>
        <row r="193">
          <cell r="C193" t="str">
            <v>Cr192</v>
          </cell>
          <cell r="D193" t="str">
            <v>IC2395</v>
          </cell>
          <cell r="E193" t="str">
            <v>IC2395</v>
          </cell>
          <cell r="F193" t="str">
            <v>Vel</v>
          </cell>
          <cell r="G193" t="str">
            <v>08h 42m 31.0s</v>
          </cell>
          <cell r="H193" t="str">
            <v>-48º 06' 30"</v>
          </cell>
          <cell r="I193">
            <v>4</v>
          </cell>
          <cell r="K193" t="str">
            <v>19</v>
          </cell>
        </row>
        <row r="194">
          <cell r="C194" t="str">
            <v>Cr193</v>
          </cell>
          <cell r="D194">
            <v>2660</v>
          </cell>
          <cell r="E194" t="str">
            <v>NGC2660</v>
          </cell>
          <cell r="F194" t="str">
            <v>Vel</v>
          </cell>
          <cell r="G194" t="str">
            <v>08h 42m 38.0s</v>
          </cell>
          <cell r="H194" t="str">
            <v>-47º 12' 02"</v>
          </cell>
          <cell r="I194">
            <v>8.8000000000000007</v>
          </cell>
          <cell r="K194" t="str">
            <v>(70)</v>
          </cell>
        </row>
        <row r="195">
          <cell r="C195" t="str">
            <v>Cr194</v>
          </cell>
          <cell r="D195">
            <v>2659</v>
          </cell>
          <cell r="E195" t="str">
            <v>NGC2659</v>
          </cell>
          <cell r="F195" t="str">
            <v>Vel</v>
          </cell>
          <cell r="G195" t="str">
            <v>08h 42m 33.0s</v>
          </cell>
          <cell r="H195" t="str">
            <v>-45º 00' 02"</v>
          </cell>
          <cell r="I195">
            <v>8.6</v>
          </cell>
          <cell r="K195" t="str">
            <v>35</v>
          </cell>
        </row>
        <row r="196">
          <cell r="C196" t="str">
            <v>Cr195</v>
          </cell>
          <cell r="D196">
            <v>2658</v>
          </cell>
          <cell r="E196" t="str">
            <v>NGC2658</v>
          </cell>
          <cell r="F196" t="str">
            <v>Pyx</v>
          </cell>
          <cell r="G196" t="str">
            <v>08h 43m 27.3s</v>
          </cell>
          <cell r="H196" t="str">
            <v>-32º 39' 22"</v>
          </cell>
          <cell r="I196">
            <v>9.1999999999999993</v>
          </cell>
          <cell r="K196" t="str">
            <v>40</v>
          </cell>
        </row>
        <row r="197">
          <cell r="C197" t="str">
            <v>Cr196</v>
          </cell>
          <cell r="F197" t="str">
            <v>Pyx</v>
          </cell>
          <cell r="G197" t="str">
            <v>08h 45m 00.0s</v>
          </cell>
          <cell r="H197" t="str">
            <v>-31º 38' 00"</v>
          </cell>
          <cell r="J197">
            <v>10.5</v>
          </cell>
          <cell r="K197" t="str">
            <v>(12)</v>
          </cell>
        </row>
        <row r="198">
          <cell r="C198" t="str">
            <v>Cr197</v>
          </cell>
          <cell r="F198" t="str">
            <v>Vel</v>
          </cell>
          <cell r="G198" t="str">
            <v>08h 44m 51.0s</v>
          </cell>
          <cell r="H198" t="str">
            <v>-41º 14' 00"</v>
          </cell>
          <cell r="J198">
            <v>6.7</v>
          </cell>
          <cell r="K198" t="str">
            <v>14</v>
          </cell>
        </row>
        <row r="199">
          <cell r="C199" t="str">
            <v>Cr198</v>
          </cell>
          <cell r="F199" t="str">
            <v>Pyx</v>
          </cell>
          <cell r="G199" t="str">
            <v>08h 45m 18.0s</v>
          </cell>
          <cell r="H199" t="str">
            <v>-31º 46' 00"</v>
          </cell>
          <cell r="I199">
            <v>11.2</v>
          </cell>
          <cell r="J199">
            <v>11.2</v>
          </cell>
          <cell r="K199" t="str">
            <v>nl</v>
          </cell>
        </row>
        <row r="200">
          <cell r="C200" t="str">
            <v>Cr199</v>
          </cell>
          <cell r="D200">
            <v>2669</v>
          </cell>
          <cell r="E200" t="str">
            <v>NGC2669</v>
          </cell>
          <cell r="F200" t="str">
            <v>Vel</v>
          </cell>
          <cell r="G200" t="str">
            <v>08h 46m 19.0s</v>
          </cell>
          <cell r="H200" t="str">
            <v>-52º 56' 06"</v>
          </cell>
          <cell r="I200">
            <v>6.1</v>
          </cell>
          <cell r="K200" t="str">
            <v>25</v>
          </cell>
        </row>
        <row r="201">
          <cell r="C201" t="str">
            <v>Cr200</v>
          </cell>
          <cell r="D201">
            <v>2670</v>
          </cell>
          <cell r="E201" t="str">
            <v>NGC2670</v>
          </cell>
          <cell r="F201" t="str">
            <v>Vel</v>
          </cell>
          <cell r="G201" t="str">
            <v>08h 45m 29.5s</v>
          </cell>
          <cell r="H201" t="str">
            <v>-48º 47' 30"</v>
          </cell>
          <cell r="I201">
            <v>7.8</v>
          </cell>
          <cell r="K201" t="str">
            <v>25</v>
          </cell>
        </row>
        <row r="202">
          <cell r="C202" t="str">
            <v>Cr201</v>
          </cell>
          <cell r="D202">
            <v>2671</v>
          </cell>
          <cell r="E202" t="str">
            <v>NGC2671</v>
          </cell>
          <cell r="F202" t="str">
            <v>Vel</v>
          </cell>
          <cell r="G202" t="str">
            <v>08h 46m 11.9s</v>
          </cell>
          <cell r="H202" t="str">
            <v>-41º 52' 38"</v>
          </cell>
          <cell r="I202">
            <v>11.6</v>
          </cell>
          <cell r="K202" t="str">
            <v>(40)</v>
          </cell>
        </row>
        <row r="203">
          <cell r="C203" t="str">
            <v>Cr202</v>
          </cell>
          <cell r="D203" t="str">
            <v>Harv.3</v>
          </cell>
          <cell r="F203" t="str">
            <v>Vel</v>
          </cell>
          <cell r="G203" t="str">
            <v>08h 46m 30.0s</v>
          </cell>
          <cell r="H203" t="str">
            <v>-52º 54' 00"</v>
          </cell>
          <cell r="J203">
            <v>6.1</v>
          </cell>
          <cell r="K203" t="str">
            <v>22</v>
          </cell>
        </row>
        <row r="204">
          <cell r="C204" t="str">
            <v>Cr203</v>
          </cell>
          <cell r="D204" t="str">
            <v>Tr.10</v>
          </cell>
          <cell r="F204" t="str">
            <v>Vel</v>
          </cell>
          <cell r="G204" t="str">
            <v>08h 47m 54.0s</v>
          </cell>
          <cell r="H204" t="str">
            <v>-42º 27' 00"</v>
          </cell>
          <cell r="I204">
            <v>5</v>
          </cell>
          <cell r="K204" t="str">
            <v>18</v>
          </cell>
        </row>
        <row r="205">
          <cell r="C205" t="str">
            <v>Cr204</v>
          </cell>
          <cell r="D205" t="str">
            <v>2682 (M67)</v>
          </cell>
          <cell r="E205" t="str">
            <v>NGC2682</v>
          </cell>
          <cell r="F205" t="str">
            <v>Cnc</v>
          </cell>
          <cell r="G205" t="str">
            <v>08h 51m 20.1s</v>
          </cell>
          <cell r="H205" t="str">
            <v>+11º 48' 43"</v>
          </cell>
          <cell r="I205">
            <v>6.9</v>
          </cell>
          <cell r="K205" t="str">
            <v>90</v>
          </cell>
        </row>
        <row r="206">
          <cell r="C206" t="str">
            <v>Cr205</v>
          </cell>
          <cell r="D206" t="str">
            <v>Markarian 18</v>
          </cell>
          <cell r="F206" t="str">
            <v>Vel</v>
          </cell>
          <cell r="G206" t="str">
            <v>09h 00m 32.0s</v>
          </cell>
          <cell r="H206" t="str">
            <v>-48º 59' 06"</v>
          </cell>
          <cell r="I206">
            <v>7.8</v>
          </cell>
          <cell r="K206" t="str">
            <v>8</v>
          </cell>
        </row>
        <row r="207">
          <cell r="C207" t="str">
            <v>Cr206</v>
          </cell>
          <cell r="D207">
            <v>2818</v>
          </cell>
          <cell r="E207" t="str">
            <v>NGC2818</v>
          </cell>
          <cell r="F207" t="str">
            <v>Pyx</v>
          </cell>
          <cell r="G207" t="str">
            <v>09h 16m 01.5s</v>
          </cell>
          <cell r="H207" t="str">
            <v>-36º 37' 37"</v>
          </cell>
          <cell r="I207">
            <v>8.1999999999999993</v>
          </cell>
          <cell r="K207" t="str">
            <v>25</v>
          </cell>
        </row>
        <row r="208">
          <cell r="C208" t="str">
            <v>Cr207</v>
          </cell>
          <cell r="D208">
            <v>2849</v>
          </cell>
          <cell r="E208" t="str">
            <v>NGC2849</v>
          </cell>
          <cell r="F208" t="str">
            <v>Vel</v>
          </cell>
          <cell r="G208" t="str">
            <v>09h 19m 22.9s</v>
          </cell>
          <cell r="H208" t="str">
            <v>-40º 31' 13"</v>
          </cell>
          <cell r="I208">
            <v>12.5</v>
          </cell>
          <cell r="K208" t="str">
            <v>(40)</v>
          </cell>
        </row>
        <row r="209">
          <cell r="C209" t="str">
            <v>Cr208</v>
          </cell>
          <cell r="D209" t="str">
            <v>IC2488</v>
          </cell>
          <cell r="E209" t="str">
            <v>IC2488</v>
          </cell>
          <cell r="F209" t="str">
            <v>Vel</v>
          </cell>
          <cell r="G209" t="str">
            <v>09h 27m 45.0s</v>
          </cell>
          <cell r="H209" t="str">
            <v>-57º 40' 08"</v>
          </cell>
          <cell r="I209">
            <v>7.4</v>
          </cell>
          <cell r="J209">
            <v>7.4</v>
          </cell>
          <cell r="K209" t="str">
            <v>70</v>
          </cell>
        </row>
        <row r="210">
          <cell r="C210" t="str">
            <v>Cr209</v>
          </cell>
          <cell r="D210">
            <v>2910</v>
          </cell>
          <cell r="E210" t="str">
            <v>NGC2910</v>
          </cell>
          <cell r="F210" t="str">
            <v>Vel</v>
          </cell>
          <cell r="G210" t="str">
            <v>09h 30m 29.0s</v>
          </cell>
          <cell r="H210" t="str">
            <v>-52º 54' 50"</v>
          </cell>
          <cell r="I210">
            <v>7.2</v>
          </cell>
          <cell r="K210" t="str">
            <v>15</v>
          </cell>
        </row>
        <row r="211">
          <cell r="C211" t="str">
            <v>Cr210</v>
          </cell>
          <cell r="D211">
            <v>2925</v>
          </cell>
          <cell r="E211" t="str">
            <v>NGC2925</v>
          </cell>
          <cell r="F211" t="str">
            <v>Vel</v>
          </cell>
          <cell r="G211" t="str">
            <v>09h 33m 10.9s</v>
          </cell>
          <cell r="H211" t="str">
            <v>-53º 23' 45"</v>
          </cell>
          <cell r="I211">
            <v>8.3000000000000007</v>
          </cell>
          <cell r="K211" t="str">
            <v>30</v>
          </cell>
        </row>
        <row r="212">
          <cell r="C212" t="str">
            <v>Cr211</v>
          </cell>
          <cell r="D212">
            <v>2972</v>
          </cell>
          <cell r="E212" t="str">
            <v>NGC2972</v>
          </cell>
          <cell r="F212" t="str">
            <v>Vel</v>
          </cell>
          <cell r="G212" t="str">
            <v>09h 40m 11.5s</v>
          </cell>
          <cell r="H212" t="str">
            <v>-50º 19' 15"</v>
          </cell>
          <cell r="I212">
            <v>9.9</v>
          </cell>
          <cell r="K212" t="str">
            <v>(25)</v>
          </cell>
        </row>
        <row r="213">
          <cell r="C213" t="str">
            <v>Cr212</v>
          </cell>
          <cell r="D213">
            <v>3033</v>
          </cell>
          <cell r="E213" t="str">
            <v>NGC3033</v>
          </cell>
          <cell r="F213" t="str">
            <v>Vel</v>
          </cell>
          <cell r="G213" t="str">
            <v>09h 48m 39.1s</v>
          </cell>
          <cell r="H213" t="str">
            <v>-56º 24' 42"</v>
          </cell>
          <cell r="I213">
            <v>8.8000000000000007</v>
          </cell>
          <cell r="K213" t="str">
            <v>(50)</v>
          </cell>
        </row>
        <row r="214">
          <cell r="C214" t="str">
            <v>Cr213</v>
          </cell>
          <cell r="F214" t="str">
            <v>Vel</v>
          </cell>
          <cell r="G214" t="str">
            <v>09h 54m 35.0s</v>
          </cell>
          <cell r="H214" t="str">
            <v>-50º 55' 11"</v>
          </cell>
          <cell r="J214">
            <v>9.1999999999999993</v>
          </cell>
          <cell r="K214" t="str">
            <v>21</v>
          </cell>
        </row>
        <row r="215">
          <cell r="C215" t="str">
            <v>Cr214</v>
          </cell>
          <cell r="D215">
            <v>3105</v>
          </cell>
          <cell r="E215" t="str">
            <v>NGC3105</v>
          </cell>
          <cell r="F215" t="str">
            <v>Vel</v>
          </cell>
          <cell r="G215" t="str">
            <v>10h 00m 39.5s</v>
          </cell>
          <cell r="H215" t="str">
            <v>-54º 47' 15"</v>
          </cell>
          <cell r="I215">
            <v>9.6999999999999993</v>
          </cell>
          <cell r="K215" t="str">
            <v>(20)</v>
          </cell>
        </row>
        <row r="216">
          <cell r="C216" t="str">
            <v>Cr215</v>
          </cell>
          <cell r="D216">
            <v>3114</v>
          </cell>
          <cell r="E216" t="str">
            <v>NGC3114</v>
          </cell>
          <cell r="F216" t="str">
            <v>Car</v>
          </cell>
          <cell r="G216" t="str">
            <v>10h 02m 42.7s</v>
          </cell>
          <cell r="H216" t="str">
            <v>-60º 06' 32"</v>
          </cell>
          <cell r="I216">
            <v>4.2</v>
          </cell>
          <cell r="K216" t="str">
            <v>100</v>
          </cell>
        </row>
        <row r="217">
          <cell r="C217" t="str">
            <v>Cr216</v>
          </cell>
          <cell r="D217" t="str">
            <v>Tr.11</v>
          </cell>
          <cell r="F217" t="str">
            <v>Car</v>
          </cell>
          <cell r="G217" t="str">
            <v>10h 04m 58.6s</v>
          </cell>
          <cell r="H217" t="str">
            <v>-61º 36' 54"</v>
          </cell>
          <cell r="J217">
            <v>8.1</v>
          </cell>
          <cell r="K217" t="str">
            <v>15</v>
          </cell>
        </row>
        <row r="218">
          <cell r="C218" t="str">
            <v>Cr217</v>
          </cell>
          <cell r="D218" t="str">
            <v>Tr.12</v>
          </cell>
          <cell r="F218" t="str">
            <v>Car</v>
          </cell>
          <cell r="G218" t="str">
            <v>10h 06m 29.0s</v>
          </cell>
          <cell r="H218" t="str">
            <v>-60º 18' 00"</v>
          </cell>
          <cell r="J218">
            <v>8.8000000000000007</v>
          </cell>
          <cell r="K218" t="str">
            <v>12</v>
          </cell>
        </row>
        <row r="219">
          <cell r="C219" t="str">
            <v>Cr218</v>
          </cell>
          <cell r="D219">
            <v>3228</v>
          </cell>
          <cell r="E219" t="str">
            <v>NGC3228</v>
          </cell>
          <cell r="F219" t="str">
            <v>Vel</v>
          </cell>
          <cell r="G219" t="str">
            <v>10h 21m 22.2s</v>
          </cell>
          <cell r="H219" t="str">
            <v>-51º 43' 57"</v>
          </cell>
          <cell r="I219">
            <v>6</v>
          </cell>
          <cell r="K219" t="str">
            <v>22</v>
          </cell>
        </row>
        <row r="220">
          <cell r="C220" t="str">
            <v>Cr219</v>
          </cell>
          <cell r="D220" t="str">
            <v>Tr.13</v>
          </cell>
          <cell r="F220" t="str">
            <v>Car</v>
          </cell>
          <cell r="G220" t="str">
            <v>10h 23m 49.6s</v>
          </cell>
          <cell r="H220" t="str">
            <v>-60º 08' 14 "</v>
          </cell>
          <cell r="I220">
            <v>11.3</v>
          </cell>
          <cell r="J220">
            <v>11.3</v>
          </cell>
          <cell r="K220" t="str">
            <v>(40)</v>
          </cell>
        </row>
        <row r="221">
          <cell r="C221" t="str">
            <v>Cr220</v>
          </cell>
          <cell r="D221" t="str">
            <v>(incorrectly) 3247</v>
          </cell>
          <cell r="F221" t="str">
            <v>Car</v>
          </cell>
          <cell r="G221" t="str">
            <v>10h 25m 52.0s</v>
          </cell>
          <cell r="H221" t="str">
            <v>-57º 55' 35"</v>
          </cell>
          <cell r="J221">
            <v>7.6</v>
          </cell>
          <cell r="K221" t="str">
            <v>18</v>
          </cell>
        </row>
        <row r="222">
          <cell r="C222" t="str">
            <v>Cr221</v>
          </cell>
          <cell r="D222">
            <v>3255</v>
          </cell>
          <cell r="E222" t="str">
            <v>NGC3255</v>
          </cell>
          <cell r="F222" t="str">
            <v>Car</v>
          </cell>
          <cell r="G222" t="str">
            <v>10h 26m 31.3s</v>
          </cell>
          <cell r="H222" t="str">
            <v>-60º 40' 42"</v>
          </cell>
          <cell r="I222">
            <v>11</v>
          </cell>
          <cell r="K222" t="str">
            <v>(30)</v>
          </cell>
        </row>
        <row r="223">
          <cell r="C223" t="str">
            <v>Cr222</v>
          </cell>
          <cell r="D223" t="str">
            <v>IC2581</v>
          </cell>
          <cell r="E223" t="str">
            <v>IC2581</v>
          </cell>
          <cell r="F223" t="str">
            <v>Car</v>
          </cell>
          <cell r="G223" t="str">
            <v>10h 27m 36.0s</v>
          </cell>
          <cell r="H223" t="str">
            <v>-57º 40' 13"</v>
          </cell>
          <cell r="I223">
            <v>4</v>
          </cell>
          <cell r="K223" t="str">
            <v>14</v>
          </cell>
        </row>
        <row r="224">
          <cell r="C224" t="str">
            <v>Cr223</v>
          </cell>
          <cell r="F224" t="str">
            <v>Car</v>
          </cell>
          <cell r="G224" t="str">
            <v>10h 30m 24.0s</v>
          </cell>
          <cell r="H224" t="str">
            <v>-60º 05' 00"</v>
          </cell>
          <cell r="I224">
            <v>9.4</v>
          </cell>
          <cell r="J224">
            <v>9.4</v>
          </cell>
          <cell r="K224" t="str">
            <v>30</v>
          </cell>
        </row>
        <row r="225">
          <cell r="C225" t="str">
            <v>Cr224</v>
          </cell>
          <cell r="D225">
            <v>3293</v>
          </cell>
          <cell r="E225" t="str">
            <v>NGC3293</v>
          </cell>
          <cell r="F225" t="str">
            <v>Car</v>
          </cell>
          <cell r="G225" t="str">
            <v>10h 35m 53.8s</v>
          </cell>
          <cell r="H225" t="str">
            <v>-58º 14' 10"</v>
          </cell>
          <cell r="I225">
            <v>4.7</v>
          </cell>
          <cell r="K225" t="str">
            <v>(93)</v>
          </cell>
        </row>
        <row r="226">
          <cell r="C226" t="str">
            <v>Cr225</v>
          </cell>
          <cell r="D226">
            <v>3324</v>
          </cell>
          <cell r="E226" t="str">
            <v>NGC3324</v>
          </cell>
          <cell r="F226" t="str">
            <v>Car</v>
          </cell>
          <cell r="G226" t="str">
            <v>10h 37m 18.7s</v>
          </cell>
          <cell r="H226" t="str">
            <v>-58º 39' 36"</v>
          </cell>
          <cell r="I226">
            <v>6.7</v>
          </cell>
          <cell r="J226">
            <v>6.7</v>
          </cell>
          <cell r="K226" t="str">
            <v>(44)</v>
          </cell>
        </row>
        <row r="227">
          <cell r="C227" t="str">
            <v>Cr226</v>
          </cell>
          <cell r="D227">
            <v>3330</v>
          </cell>
          <cell r="E227" t="str">
            <v>NGC3330</v>
          </cell>
          <cell r="F227" t="str">
            <v>Vel</v>
          </cell>
          <cell r="G227" t="str">
            <v>10h 38m 47.5s</v>
          </cell>
          <cell r="H227" t="str">
            <v>-54º 06' 56"</v>
          </cell>
          <cell r="I227">
            <v>7.4</v>
          </cell>
          <cell r="K227" t="str">
            <v>20</v>
          </cell>
        </row>
        <row r="228">
          <cell r="C228" t="str">
            <v>Cr227</v>
          </cell>
          <cell r="D228" t="str">
            <v>Mel.101</v>
          </cell>
          <cell r="F228" t="str">
            <v>Car</v>
          </cell>
          <cell r="G228" t="str">
            <v>10h 42m 12.0s</v>
          </cell>
          <cell r="H228" t="str">
            <v>-65º 06' 00"</v>
          </cell>
          <cell r="I228">
            <v>8</v>
          </cell>
          <cell r="K228" t="str">
            <v>70</v>
          </cell>
        </row>
        <row r="229">
          <cell r="C229" t="str">
            <v>Cr228</v>
          </cell>
          <cell r="F229" t="str">
            <v>Car</v>
          </cell>
          <cell r="G229" t="str">
            <v>10h 42m 04.0s</v>
          </cell>
          <cell r="H229" t="str">
            <v>-59º 55' 00"</v>
          </cell>
          <cell r="I229">
            <v>4.4000000000000004</v>
          </cell>
          <cell r="K229" t="str">
            <v>50</v>
          </cell>
        </row>
        <row r="230">
          <cell r="C230" t="str">
            <v>Cr229</v>
          </cell>
          <cell r="D230" t="str">
            <v>IC2602</v>
          </cell>
          <cell r="E230" t="str">
            <v>IC2602</v>
          </cell>
          <cell r="F230" t="str">
            <v>Car</v>
          </cell>
          <cell r="G230" t="str">
            <v>10h 43m 23.0s</v>
          </cell>
          <cell r="H230" t="str">
            <v>-64º 26' 13"</v>
          </cell>
          <cell r="I230">
            <v>1</v>
          </cell>
          <cell r="K230" t="str">
            <v>24</v>
          </cell>
        </row>
        <row r="231">
          <cell r="C231" t="str">
            <v>Cr230</v>
          </cell>
          <cell r="D231" t="str">
            <v>Tr.14</v>
          </cell>
          <cell r="F231" t="str">
            <v>Car</v>
          </cell>
          <cell r="G231" t="str">
            <v>10h 43m 56.0s</v>
          </cell>
          <cell r="H231" t="str">
            <v>-59º 33' 00"</v>
          </cell>
          <cell r="I231">
            <v>5.5</v>
          </cell>
          <cell r="K231" t="str">
            <v>(44)</v>
          </cell>
        </row>
        <row r="232">
          <cell r="C232" t="str">
            <v>Cr231</v>
          </cell>
          <cell r="D232" t="str">
            <v>Tr.15</v>
          </cell>
          <cell r="F232" t="str">
            <v>Car</v>
          </cell>
          <cell r="G232" t="str">
            <v>10h 44m 43.0s</v>
          </cell>
          <cell r="H232" t="str">
            <v>-59º 22' 00"</v>
          </cell>
          <cell r="I232">
            <v>7</v>
          </cell>
          <cell r="K232" t="str">
            <v>15</v>
          </cell>
        </row>
        <row r="233">
          <cell r="C233" t="str">
            <v>Cr232</v>
          </cell>
          <cell r="F233" t="str">
            <v>Car</v>
          </cell>
          <cell r="G233" t="str">
            <v>10h 44m 59.0s</v>
          </cell>
          <cell r="H233" t="str">
            <v>-59º 33' 00"</v>
          </cell>
          <cell r="I233">
            <v>6.8</v>
          </cell>
          <cell r="K233" t="str">
            <v>15</v>
          </cell>
        </row>
        <row r="234">
          <cell r="C234" t="str">
            <v>Cr233</v>
          </cell>
          <cell r="D234" t="str">
            <v>eta Car cluster (Tr 16)</v>
          </cell>
          <cell r="F234" t="str">
            <v>Car</v>
          </cell>
          <cell r="G234" t="str">
            <v>10h 45m 16.2s</v>
          </cell>
          <cell r="H234" t="str">
            <v>-59º 43' 17"</v>
          </cell>
          <cell r="I234">
            <v>5</v>
          </cell>
          <cell r="K234" t="str">
            <v>40</v>
          </cell>
        </row>
        <row r="235">
          <cell r="C235" t="str">
            <v>Cr234</v>
          </cell>
          <cell r="D235" t="str">
            <v>Tr 16</v>
          </cell>
          <cell r="F235" t="str">
            <v>Car</v>
          </cell>
          <cell r="G235" t="str">
            <v>10h 45m 21.0s</v>
          </cell>
          <cell r="H235" t="str">
            <v>-59º 45' 00"</v>
          </cell>
          <cell r="I235">
            <v>5</v>
          </cell>
          <cell r="K235" t="str">
            <v>(18)</v>
          </cell>
        </row>
        <row r="236">
          <cell r="C236" t="str">
            <v>Cr235</v>
          </cell>
          <cell r="D236" t="str">
            <v>Tr.17</v>
          </cell>
          <cell r="F236" t="str">
            <v>Car</v>
          </cell>
          <cell r="G236" t="str">
            <v>10h 56m 24.0s</v>
          </cell>
          <cell r="H236" t="str">
            <v>-59º 12' 00"</v>
          </cell>
          <cell r="I236">
            <v>8.4</v>
          </cell>
          <cell r="J236">
            <v>8.4</v>
          </cell>
          <cell r="K236" t="str">
            <v>25</v>
          </cell>
        </row>
        <row r="237">
          <cell r="C237" t="str">
            <v>Cr236</v>
          </cell>
          <cell r="F237" t="str">
            <v>Car</v>
          </cell>
          <cell r="G237" t="str">
            <v>10h 57m 17.0s</v>
          </cell>
          <cell r="H237" t="str">
            <v>-61º 06' 36"</v>
          </cell>
          <cell r="I237">
            <v>7.7</v>
          </cell>
          <cell r="K237" t="str">
            <v>30</v>
          </cell>
        </row>
        <row r="238">
          <cell r="C238" t="str">
            <v>Cr237</v>
          </cell>
          <cell r="D238">
            <v>3496</v>
          </cell>
          <cell r="E238" t="str">
            <v>NGC3496</v>
          </cell>
          <cell r="F238" t="str">
            <v>Car</v>
          </cell>
          <cell r="G238" t="str">
            <v>10h 59m 33.8s</v>
          </cell>
          <cell r="H238" t="str">
            <v>-60º 20' 12"</v>
          </cell>
          <cell r="I238">
            <v>8.1999999999999993</v>
          </cell>
          <cell r="K238" t="str">
            <v>45</v>
          </cell>
        </row>
        <row r="239">
          <cell r="C239" t="str">
            <v>Cr238</v>
          </cell>
          <cell r="D239">
            <v>3532</v>
          </cell>
          <cell r="E239" t="str">
            <v>NGC3532</v>
          </cell>
          <cell r="F239" t="str">
            <v>Car</v>
          </cell>
          <cell r="G239" t="str">
            <v>11h 05m 47.5s</v>
          </cell>
          <cell r="H239" t="str">
            <v>-58º 46' 13"</v>
          </cell>
          <cell r="I239">
            <v>3</v>
          </cell>
          <cell r="K239" t="str">
            <v>135</v>
          </cell>
        </row>
        <row r="240">
          <cell r="C240" t="str">
            <v>Cr239</v>
          </cell>
          <cell r="D240">
            <v>3572</v>
          </cell>
          <cell r="E240" t="str">
            <v>NGC3572</v>
          </cell>
          <cell r="F240" t="str">
            <v>Car</v>
          </cell>
          <cell r="G240" t="str">
            <v>11h 10m 19.2s</v>
          </cell>
          <cell r="H240" t="str">
            <v>-60º 14' 54"</v>
          </cell>
          <cell r="I240">
            <v>6.6</v>
          </cell>
          <cell r="K240" t="str">
            <v>nl</v>
          </cell>
        </row>
        <row r="241">
          <cell r="C241" t="str">
            <v>Cr240</v>
          </cell>
          <cell r="F241" t="str">
            <v>Car</v>
          </cell>
          <cell r="G241" t="str">
            <v>11h 10m 19.2s</v>
          </cell>
          <cell r="H241" t="str">
            <v>-60º 14' 54"</v>
          </cell>
          <cell r="I241" t="str">
            <v>n/a</v>
          </cell>
          <cell r="J241" t="str">
            <v>n/a</v>
          </cell>
          <cell r="K241" t="str">
            <v>20</v>
          </cell>
        </row>
        <row r="242">
          <cell r="C242" t="str">
            <v>Cr241</v>
          </cell>
          <cell r="D242" t="str">
            <v>Tr.18</v>
          </cell>
          <cell r="F242" t="str">
            <v>Car</v>
          </cell>
          <cell r="G242" t="str">
            <v>11h 11m 28.0s</v>
          </cell>
          <cell r="H242" t="str">
            <v>-60º 40' 00"</v>
          </cell>
          <cell r="I242">
            <v>6.9</v>
          </cell>
          <cell r="K242" t="str">
            <v>10</v>
          </cell>
        </row>
        <row r="243">
          <cell r="C243" t="str">
            <v>Cr242</v>
          </cell>
          <cell r="D243">
            <v>3590</v>
          </cell>
          <cell r="E243" t="str">
            <v>NGC3590</v>
          </cell>
          <cell r="F243" t="str">
            <v>Car</v>
          </cell>
          <cell r="G243" t="str">
            <v>11h 12m 59.0s</v>
          </cell>
          <cell r="H243" t="str">
            <v>-60º 47' 20"</v>
          </cell>
          <cell r="I243">
            <v>8.1999999999999993</v>
          </cell>
          <cell r="K243" t="str">
            <v>15</v>
          </cell>
        </row>
        <row r="244">
          <cell r="C244" t="str">
            <v>Cr243</v>
          </cell>
          <cell r="D244" t="str">
            <v>Tr.19</v>
          </cell>
          <cell r="F244" t="str">
            <v>Car</v>
          </cell>
          <cell r="G244" t="str">
            <v>11h 15m 07.0s</v>
          </cell>
          <cell r="H244" t="str">
            <v>-57º 33' 00"</v>
          </cell>
          <cell r="I244">
            <v>9.6</v>
          </cell>
          <cell r="K244" t="str">
            <v>(40)</v>
          </cell>
        </row>
        <row r="245">
          <cell r="C245" t="str">
            <v>Cr244</v>
          </cell>
          <cell r="D245">
            <v>3603</v>
          </cell>
          <cell r="E245" t="str">
            <v>NGC3603</v>
          </cell>
          <cell r="F245" t="str">
            <v>Car</v>
          </cell>
          <cell r="G245" t="str">
            <v>11h 15m 06.6s</v>
          </cell>
          <cell r="H245" t="str">
            <v>-61º 15' 40"</v>
          </cell>
          <cell r="I245">
            <v>9.1</v>
          </cell>
          <cell r="K245" t="str">
            <v>(44)</v>
          </cell>
        </row>
        <row r="246">
          <cell r="C246" t="str">
            <v>Cr245</v>
          </cell>
          <cell r="D246" t="str">
            <v>IC2714</v>
          </cell>
          <cell r="E246" t="str">
            <v>IC2714</v>
          </cell>
          <cell r="F246" t="str">
            <v>Car</v>
          </cell>
          <cell r="G246" t="str">
            <v>11h 18m 08.0s</v>
          </cell>
          <cell r="H246" t="str">
            <v>-62º 44' 21"</v>
          </cell>
          <cell r="I246">
            <v>8</v>
          </cell>
          <cell r="K246" t="str">
            <v>120</v>
          </cell>
        </row>
        <row r="247">
          <cell r="C247" t="str">
            <v>Cr246</v>
          </cell>
          <cell r="D247" t="str">
            <v>Mel.105</v>
          </cell>
          <cell r="F247" t="str">
            <v>Car</v>
          </cell>
          <cell r="G247" t="str">
            <v>11h 19m 42.0s</v>
          </cell>
          <cell r="H247" t="str">
            <v>-63º 29' 00"</v>
          </cell>
          <cell r="I247">
            <v>8.5</v>
          </cell>
          <cell r="K247" t="str">
            <v>40±</v>
          </cell>
        </row>
        <row r="248">
          <cell r="C248" t="str">
            <v>Cr247</v>
          </cell>
          <cell r="D248">
            <v>3680</v>
          </cell>
          <cell r="E248" t="str">
            <v>NGC3680</v>
          </cell>
          <cell r="F248" t="str">
            <v>Cen</v>
          </cell>
          <cell r="G248" t="str">
            <v>11h 25m 37.1s</v>
          </cell>
          <cell r="H248" t="str">
            <v>-43º 15' 00"</v>
          </cell>
          <cell r="I248">
            <v>7.6</v>
          </cell>
          <cell r="K248" t="str">
            <v>25</v>
          </cell>
        </row>
        <row r="249">
          <cell r="C249" t="str">
            <v>Cr248</v>
          </cell>
          <cell r="D249">
            <v>3766</v>
          </cell>
          <cell r="E249" t="str">
            <v>NGC3766</v>
          </cell>
          <cell r="F249" t="str">
            <v>Cen</v>
          </cell>
          <cell r="G249" t="str">
            <v>11h 36m 14.4s</v>
          </cell>
          <cell r="H249" t="str">
            <v>-61º 36' 36"</v>
          </cell>
          <cell r="I249">
            <v>5.3</v>
          </cell>
          <cell r="K249" t="str">
            <v>137</v>
          </cell>
        </row>
        <row r="250">
          <cell r="C250" t="str">
            <v>Cr249</v>
          </cell>
          <cell r="F250" t="str">
            <v>Cen</v>
          </cell>
          <cell r="G250" t="str">
            <v>11h 36m 52.0s</v>
          </cell>
          <cell r="H250" t="str">
            <v>-63º 04' 24"</v>
          </cell>
          <cell r="I250">
            <v>4</v>
          </cell>
          <cell r="K250" t="str">
            <v>25</v>
          </cell>
        </row>
        <row r="251">
          <cell r="C251" t="str">
            <v>Cr250</v>
          </cell>
          <cell r="D251">
            <v>3960</v>
          </cell>
          <cell r="E251" t="str">
            <v>NGC3960</v>
          </cell>
          <cell r="F251" t="str">
            <v>Cen</v>
          </cell>
          <cell r="G251" t="str">
            <v>11h 50m 33.2s</v>
          </cell>
          <cell r="H251" t="str">
            <v>-55º 40' 35"</v>
          </cell>
          <cell r="I251">
            <v>8.3000000000000007</v>
          </cell>
          <cell r="K251" t="str">
            <v>60</v>
          </cell>
        </row>
        <row r="252">
          <cell r="C252" t="str">
            <v>Cr251</v>
          </cell>
          <cell r="D252">
            <v>4052</v>
          </cell>
          <cell r="E252" t="str">
            <v>NGC4052</v>
          </cell>
          <cell r="F252" t="str">
            <v>Cru</v>
          </cell>
          <cell r="G252" t="str">
            <v>12h 02m 05.2s</v>
          </cell>
          <cell r="H252" t="str">
            <v>-63º 13' 24"</v>
          </cell>
          <cell r="I252">
            <v>8.8000000000000007</v>
          </cell>
          <cell r="K252" t="str">
            <v>60</v>
          </cell>
        </row>
        <row r="253">
          <cell r="C253" t="str">
            <v>Cr252</v>
          </cell>
          <cell r="D253">
            <v>4103</v>
          </cell>
          <cell r="E253" t="str">
            <v>NGC4103</v>
          </cell>
          <cell r="F253" t="str">
            <v>Cru</v>
          </cell>
          <cell r="G253" t="str">
            <v>12h 06m 39.5s</v>
          </cell>
          <cell r="H253" t="str">
            <v>-61º 15' 00"</v>
          </cell>
          <cell r="I253">
            <v>7.4</v>
          </cell>
          <cell r="K253" t="str">
            <v>20±</v>
          </cell>
        </row>
        <row r="254">
          <cell r="C254" t="str">
            <v>Cr253</v>
          </cell>
          <cell r="D254">
            <v>4230</v>
          </cell>
          <cell r="E254" t="str">
            <v>NGC4230</v>
          </cell>
          <cell r="F254" t="str">
            <v>Cen</v>
          </cell>
          <cell r="G254" t="str">
            <v>12h 17m 09.3s</v>
          </cell>
          <cell r="H254" t="str">
            <v>-55º 17' 10"</v>
          </cell>
          <cell r="I254">
            <v>9.4</v>
          </cell>
          <cell r="K254" t="str">
            <v>(15)</v>
          </cell>
        </row>
        <row r="255">
          <cell r="C255" t="str">
            <v>Cr254</v>
          </cell>
          <cell r="D255">
            <v>4337</v>
          </cell>
          <cell r="E255" t="str">
            <v>NGC4337</v>
          </cell>
          <cell r="F255" t="str">
            <v>Cru</v>
          </cell>
          <cell r="G255" t="str">
            <v>12h 24m 03.3s</v>
          </cell>
          <cell r="H255" t="str">
            <v>-58º 07' 25"</v>
          </cell>
          <cell r="I255">
            <v>8.9</v>
          </cell>
          <cell r="K255" t="str">
            <v>20</v>
          </cell>
        </row>
        <row r="256">
          <cell r="C256" t="str">
            <v>Cr255</v>
          </cell>
          <cell r="D256">
            <v>4349</v>
          </cell>
          <cell r="E256" t="str">
            <v>NGC4349</v>
          </cell>
          <cell r="F256" t="str">
            <v>Cru</v>
          </cell>
          <cell r="G256" t="str">
            <v>12h 24m 06.0s</v>
          </cell>
          <cell r="H256" t="str">
            <v>-61º 52' 13"</v>
          </cell>
          <cell r="I256">
            <v>7.4</v>
          </cell>
          <cell r="K256" t="str">
            <v>70</v>
          </cell>
        </row>
        <row r="257">
          <cell r="C257" t="str">
            <v>Cr256</v>
          </cell>
          <cell r="D257" t="str">
            <v>Mel.111</v>
          </cell>
          <cell r="F257" t="str">
            <v>Com</v>
          </cell>
          <cell r="G257" t="str">
            <v>12h 25m 00.0s</v>
          </cell>
          <cell r="H257" t="str">
            <v>+26º 00' 00"</v>
          </cell>
          <cell r="I257">
            <v>1.8</v>
          </cell>
          <cell r="K257" t="str">
            <v>30</v>
          </cell>
        </row>
        <row r="258">
          <cell r="C258" t="str">
            <v>Cr257</v>
          </cell>
          <cell r="F258" t="str">
            <v>Cru</v>
          </cell>
          <cell r="G258" t="str">
            <v>12h 24m 45.9s</v>
          </cell>
          <cell r="H258" t="str">
            <v>-60º 53' 12"</v>
          </cell>
          <cell r="I258" t="str">
            <v>nl</v>
          </cell>
          <cell r="J258" t="str">
            <v>nl</v>
          </cell>
          <cell r="K258" t="str">
            <v>12</v>
          </cell>
        </row>
        <row r="259">
          <cell r="C259" t="str">
            <v>Cr258</v>
          </cell>
          <cell r="D259" t="str">
            <v>Harv.5</v>
          </cell>
          <cell r="F259" t="str">
            <v>Cru</v>
          </cell>
          <cell r="G259" t="str">
            <v>12h 27m 10.0s</v>
          </cell>
          <cell r="H259" t="str">
            <v>-60º 46' 00"</v>
          </cell>
          <cell r="I259">
            <v>7.1</v>
          </cell>
          <cell r="K259" t="str">
            <v>(25)</v>
          </cell>
        </row>
        <row r="260">
          <cell r="C260" t="str">
            <v>Cr259</v>
          </cell>
          <cell r="D260">
            <v>4439</v>
          </cell>
          <cell r="E260" t="str">
            <v>NGC4439</v>
          </cell>
          <cell r="F260" t="str">
            <v>Cru</v>
          </cell>
          <cell r="G260" t="str">
            <v>12h 28m 26.3s</v>
          </cell>
          <cell r="H260" t="str">
            <v>-60º 06' 11"</v>
          </cell>
          <cell r="I260">
            <v>8.4</v>
          </cell>
          <cell r="K260" t="str">
            <v>(20)</v>
          </cell>
        </row>
        <row r="261">
          <cell r="C261" t="str">
            <v>Cr260</v>
          </cell>
          <cell r="D261">
            <v>4463</v>
          </cell>
          <cell r="E261" t="str">
            <v>NGC4463</v>
          </cell>
          <cell r="F261" t="str">
            <v>Mus</v>
          </cell>
          <cell r="G261" t="str">
            <v>12h 29m 55.2s</v>
          </cell>
          <cell r="H261" t="str">
            <v>-64º 47' 23"</v>
          </cell>
          <cell r="I261">
            <v>7.2</v>
          </cell>
          <cell r="K261" t="str">
            <v>18±</v>
          </cell>
        </row>
        <row r="262">
          <cell r="C262" t="str">
            <v>Cr261</v>
          </cell>
          <cell r="D262" t="str">
            <v>Harv.6</v>
          </cell>
          <cell r="F262" t="str">
            <v>Mus</v>
          </cell>
          <cell r="G262" t="str">
            <v>12h 37m 57.0s</v>
          </cell>
          <cell r="H262" t="str">
            <v>-68º 22' 00"</v>
          </cell>
          <cell r="I262">
            <v>10.7</v>
          </cell>
          <cell r="K262" t="str">
            <v>(100)</v>
          </cell>
        </row>
        <row r="263">
          <cell r="C263" t="str">
            <v>Cr262</v>
          </cell>
          <cell r="D263" t="str">
            <v>Tr.20</v>
          </cell>
          <cell r="F263" t="str">
            <v>Cru</v>
          </cell>
          <cell r="G263" t="str">
            <v>12h 39m 34.0s</v>
          </cell>
          <cell r="H263" t="str">
            <v>-60º 37' 00"</v>
          </cell>
          <cell r="I263">
            <v>10.1</v>
          </cell>
          <cell r="K263" t="str">
            <v>nl</v>
          </cell>
        </row>
        <row r="264">
          <cell r="C264" t="str">
            <v>Cr263</v>
          </cell>
          <cell r="D264">
            <v>4609</v>
          </cell>
          <cell r="E264" t="str">
            <v>NGC4609</v>
          </cell>
          <cell r="F264" t="str">
            <v>Cru</v>
          </cell>
          <cell r="G264" t="str">
            <v>12h 42m 19.9s</v>
          </cell>
          <cell r="H264" t="str">
            <v>-62º 59' 38"</v>
          </cell>
          <cell r="I264">
            <v>6.9</v>
          </cell>
          <cell r="K264" t="str">
            <v>12</v>
          </cell>
        </row>
        <row r="265">
          <cell r="C265" t="str">
            <v>Cr264</v>
          </cell>
          <cell r="D265">
            <v>4755</v>
          </cell>
          <cell r="E265" t="str">
            <v>NGC4755</v>
          </cell>
          <cell r="F265" t="str">
            <v>Cru</v>
          </cell>
          <cell r="G265" t="str">
            <v>12h 53m 37.1s</v>
          </cell>
          <cell r="H265" t="str">
            <v>-60º 21' 22"</v>
          </cell>
          <cell r="I265">
            <v>4.2</v>
          </cell>
          <cell r="K265" t="str">
            <v>(218)</v>
          </cell>
        </row>
        <row r="266">
          <cell r="C266" t="str">
            <v>Cr265</v>
          </cell>
          <cell r="D266">
            <v>4815</v>
          </cell>
          <cell r="E266" t="str">
            <v>NGC4815</v>
          </cell>
          <cell r="F266" t="str">
            <v>Mus</v>
          </cell>
          <cell r="G266" t="str">
            <v>12h 57m 58.3s</v>
          </cell>
          <cell r="H266" t="str">
            <v>-64º 57' 42"</v>
          </cell>
          <cell r="I266">
            <v>8.6</v>
          </cell>
          <cell r="K266" t="str">
            <v>(100)</v>
          </cell>
        </row>
        <row r="267">
          <cell r="C267" t="str">
            <v>Cr266</v>
          </cell>
          <cell r="D267">
            <v>4852</v>
          </cell>
          <cell r="E267" t="str">
            <v>NGC4852</v>
          </cell>
          <cell r="F267" t="str">
            <v>Cen</v>
          </cell>
          <cell r="G267" t="str">
            <v>13h 00m 14.5s</v>
          </cell>
          <cell r="H267" t="str">
            <v>-59º 36' 58"</v>
          </cell>
          <cell r="I267">
            <v>8.9</v>
          </cell>
          <cell r="K267" t="str">
            <v>20</v>
          </cell>
        </row>
        <row r="268">
          <cell r="C268" t="str">
            <v>Cr267</v>
          </cell>
          <cell r="D268">
            <v>5053</v>
          </cell>
          <cell r="E268" t="str">
            <v>NGC5053</v>
          </cell>
          <cell r="F268" t="str">
            <v>Com</v>
          </cell>
          <cell r="G268" t="str">
            <v>13h 16m 27.0s</v>
          </cell>
          <cell r="H268" t="str">
            <v>+17º 41' 52"</v>
          </cell>
          <cell r="I268">
            <v>9</v>
          </cell>
          <cell r="K268" t="str">
            <v>nl</v>
          </cell>
        </row>
        <row r="269">
          <cell r="C269" t="str">
            <v>Cr268</v>
          </cell>
          <cell r="D269" t="str">
            <v>(Harvard 8)</v>
          </cell>
          <cell r="F269" t="str">
            <v>Mus</v>
          </cell>
          <cell r="G269" t="str">
            <v>13h 18m 13.0s</v>
          </cell>
          <cell r="H269" t="str">
            <v>-67º 05' 00"</v>
          </cell>
          <cell r="I269">
            <v>9.5</v>
          </cell>
          <cell r="K269" t="str">
            <v>30</v>
          </cell>
        </row>
        <row r="270">
          <cell r="C270" t="str">
            <v>Cr269</v>
          </cell>
          <cell r="F270" t="str">
            <v>Mus</v>
          </cell>
          <cell r="G270" t="str">
            <v>13h 23m 31.0s</v>
          </cell>
          <cell r="H270" t="str">
            <v>-66º 10' 48"</v>
          </cell>
          <cell r="J270">
            <v>9.1999999999999993</v>
          </cell>
          <cell r="K270" t="str">
            <v>nl</v>
          </cell>
        </row>
        <row r="271">
          <cell r="C271" t="str">
            <v>Cr270</v>
          </cell>
          <cell r="D271">
            <v>5138</v>
          </cell>
          <cell r="E271" t="str">
            <v>NGC5138</v>
          </cell>
          <cell r="F271" t="str">
            <v>Cen</v>
          </cell>
          <cell r="G271" t="str">
            <v>13h 27m 15.2s</v>
          </cell>
          <cell r="H271" t="str">
            <v>-59º 02' 27"</v>
          </cell>
          <cell r="I271">
            <v>7.6</v>
          </cell>
          <cell r="K271" t="str">
            <v>15</v>
          </cell>
        </row>
        <row r="272">
          <cell r="C272" t="str">
            <v>Cr271</v>
          </cell>
          <cell r="F272" t="str">
            <v>Cen</v>
          </cell>
          <cell r="G272" t="str">
            <v>13h 29m 54.0s</v>
          </cell>
          <cell r="H272" t="str">
            <v>-64º 12' 00"</v>
          </cell>
          <cell r="I272">
            <v>8.6999999999999993</v>
          </cell>
          <cell r="K272" t="str">
            <v>16</v>
          </cell>
        </row>
        <row r="273">
          <cell r="C273" t="str">
            <v>Cr272</v>
          </cell>
          <cell r="F273" t="str">
            <v>Cen</v>
          </cell>
          <cell r="G273" t="str">
            <v>13h 30m 26.0s</v>
          </cell>
          <cell r="H273" t="str">
            <v>-61º 19' 00"</v>
          </cell>
          <cell r="I273">
            <v>7.7</v>
          </cell>
          <cell r="K273" t="str">
            <v>15</v>
          </cell>
        </row>
        <row r="274">
          <cell r="C274" t="str">
            <v>Cr273</v>
          </cell>
          <cell r="D274">
            <v>5168</v>
          </cell>
          <cell r="E274" t="str">
            <v>NGC5168</v>
          </cell>
          <cell r="F274" t="str">
            <v>Cen</v>
          </cell>
          <cell r="G274" t="str">
            <v>13h 31m 07.3s</v>
          </cell>
          <cell r="H274" t="str">
            <v>-60º 56' 21"</v>
          </cell>
          <cell r="I274">
            <v>9.1</v>
          </cell>
          <cell r="K274" t="str">
            <v>(50)</v>
          </cell>
        </row>
        <row r="275">
          <cell r="C275" t="str">
            <v>Cr274</v>
          </cell>
          <cell r="D275" t="str">
            <v>Tr.21</v>
          </cell>
          <cell r="F275" t="str">
            <v>Cen</v>
          </cell>
          <cell r="G275" t="str">
            <v>13h 32m 14.0s</v>
          </cell>
          <cell r="H275" t="str">
            <v>-62º 48' 00"</v>
          </cell>
          <cell r="I275">
            <v>7.7</v>
          </cell>
          <cell r="K275" t="str">
            <v>(20)</v>
          </cell>
        </row>
        <row r="276">
          <cell r="C276" t="str">
            <v>Cr275</v>
          </cell>
          <cell r="F276" t="str">
            <v>Cen</v>
          </cell>
          <cell r="G276" t="str">
            <v>13h 34m 39.0s</v>
          </cell>
          <cell r="H276" t="str">
            <v>-60º 12' 00"</v>
          </cell>
          <cell r="I276">
            <v>10.199999999999999</v>
          </cell>
          <cell r="K276" t="str">
            <v>(20)</v>
          </cell>
        </row>
        <row r="277">
          <cell r="C277" t="str">
            <v>Cr276</v>
          </cell>
          <cell r="D277">
            <v>5281</v>
          </cell>
          <cell r="E277" t="str">
            <v>NGC5281</v>
          </cell>
          <cell r="F277" t="str">
            <v>Cen</v>
          </cell>
          <cell r="G277" t="str">
            <v>13h 46m 35.1s</v>
          </cell>
          <cell r="H277" t="str">
            <v>-62º 54' 59"</v>
          </cell>
          <cell r="I277">
            <v>5.9</v>
          </cell>
          <cell r="K277" t="str">
            <v>(40)</v>
          </cell>
        </row>
        <row r="278">
          <cell r="C278" t="str">
            <v>Cr277</v>
          </cell>
          <cell r="F278" t="str">
            <v>Cir</v>
          </cell>
          <cell r="G278" t="str">
            <v>13h 48m 00.0s</v>
          </cell>
          <cell r="H278" t="str">
            <v>-66º 04' 00"</v>
          </cell>
          <cell r="I278">
            <v>9.1999999999999993</v>
          </cell>
          <cell r="K278" t="str">
            <v>(30)</v>
          </cell>
        </row>
        <row r="279">
          <cell r="C279" t="str">
            <v>Cr278</v>
          </cell>
          <cell r="D279">
            <v>5288</v>
          </cell>
          <cell r="E279" t="str">
            <v>NGC5288</v>
          </cell>
          <cell r="F279" t="str">
            <v>Cir</v>
          </cell>
          <cell r="G279" t="str">
            <v>13h 48m 44.9s</v>
          </cell>
          <cell r="H279" t="str">
            <v>-64º 41' 07"</v>
          </cell>
          <cell r="I279">
            <v>11.8</v>
          </cell>
          <cell r="K279" t="str">
            <v>nl</v>
          </cell>
        </row>
        <row r="280">
          <cell r="C280" t="str">
            <v>Cr279</v>
          </cell>
          <cell r="D280">
            <v>5316</v>
          </cell>
          <cell r="E280" t="str">
            <v>NGC5316</v>
          </cell>
          <cell r="F280" t="str">
            <v>Cen</v>
          </cell>
          <cell r="G280" t="str">
            <v>13h 53m 57.2s</v>
          </cell>
          <cell r="H280" t="str">
            <v>-61º 52' 09"</v>
          </cell>
          <cell r="I280">
            <v>6</v>
          </cell>
          <cell r="K280" t="str">
            <v>22</v>
          </cell>
        </row>
        <row r="281">
          <cell r="C281" t="str">
            <v>Cr280</v>
          </cell>
          <cell r="D281">
            <v>5460</v>
          </cell>
          <cell r="E281" t="str">
            <v>NGC5460</v>
          </cell>
          <cell r="F281" t="str">
            <v>Cen</v>
          </cell>
          <cell r="G281" t="str">
            <v>14h 07m 27.7s</v>
          </cell>
          <cell r="H281" t="str">
            <v>-48º 20' 33"</v>
          </cell>
          <cell r="I281">
            <v>5.6</v>
          </cell>
          <cell r="K281" t="str">
            <v>50</v>
          </cell>
        </row>
        <row r="282">
          <cell r="C282" t="str">
            <v>Cr281</v>
          </cell>
          <cell r="D282">
            <v>5606</v>
          </cell>
          <cell r="E282" t="str">
            <v>NGC5606</v>
          </cell>
          <cell r="F282" t="str">
            <v>Cen</v>
          </cell>
          <cell r="G282" t="str">
            <v>14h 27m 47.2s</v>
          </cell>
          <cell r="H282" t="str">
            <v>-59º 37' 56"</v>
          </cell>
          <cell r="I282">
            <v>7.7</v>
          </cell>
          <cell r="K282" t="str">
            <v>(15)</v>
          </cell>
        </row>
        <row r="283">
          <cell r="C283" t="str">
            <v>Cr282</v>
          </cell>
          <cell r="D283">
            <v>5617</v>
          </cell>
          <cell r="E283" t="str">
            <v>NGC5617</v>
          </cell>
          <cell r="F283" t="str">
            <v>Cen</v>
          </cell>
          <cell r="G283" t="str">
            <v>14h 29m 44.0s</v>
          </cell>
          <cell r="H283" t="str">
            <v>-60º 42' 39"</v>
          </cell>
          <cell r="I283">
            <v>6.3</v>
          </cell>
          <cell r="K283" t="str">
            <v>60</v>
          </cell>
        </row>
        <row r="284">
          <cell r="C284" t="str">
            <v>Cr283</v>
          </cell>
          <cell r="D284" t="str">
            <v>Tr.22</v>
          </cell>
          <cell r="F284" t="str">
            <v>Cen</v>
          </cell>
          <cell r="G284" t="str">
            <v>14h 31m 02.0s</v>
          </cell>
          <cell r="H284" t="str">
            <v>-61º 10' 00"</v>
          </cell>
          <cell r="I284">
            <v>7.9</v>
          </cell>
          <cell r="K284" t="str">
            <v>15</v>
          </cell>
        </row>
        <row r="285">
          <cell r="C285" t="str">
            <v>Cr284</v>
          </cell>
          <cell r="D285">
            <v>5662</v>
          </cell>
          <cell r="E285" t="str">
            <v>NGC5662</v>
          </cell>
          <cell r="F285" t="str">
            <v>Cen</v>
          </cell>
          <cell r="G285" t="str">
            <v>14h 35m 37.5s</v>
          </cell>
          <cell r="H285" t="str">
            <v>-56º 37' 05"</v>
          </cell>
          <cell r="I285">
            <v>5.5</v>
          </cell>
          <cell r="K285" t="str">
            <v>35</v>
          </cell>
        </row>
        <row r="286">
          <cell r="C286" t="str">
            <v>Cr285</v>
          </cell>
          <cell r="D286" t="str">
            <v>Ursa Major</v>
          </cell>
          <cell r="F286" t="str">
            <v>Uma</v>
          </cell>
          <cell r="G286" t="str">
            <v>12h 03m 00.0s</v>
          </cell>
          <cell r="H286" t="str">
            <v>+58º 00' 00"</v>
          </cell>
          <cell r="I286" t="str">
            <v>nl</v>
          </cell>
          <cell r="J286" t="str">
            <v>nl</v>
          </cell>
          <cell r="K286" t="str">
            <v>nl</v>
          </cell>
        </row>
        <row r="287">
          <cell r="C287" t="str">
            <v>Cr286</v>
          </cell>
          <cell r="D287">
            <v>5715</v>
          </cell>
          <cell r="E287" t="str">
            <v>NGC5715</v>
          </cell>
          <cell r="F287" t="str">
            <v>Cir</v>
          </cell>
          <cell r="G287" t="str">
            <v>14h 43m 29.7s</v>
          </cell>
          <cell r="H287" t="str">
            <v>-57º 34' 37"</v>
          </cell>
          <cell r="I287">
            <v>9.8000000000000007</v>
          </cell>
          <cell r="K287" t="str">
            <v>20</v>
          </cell>
        </row>
        <row r="288">
          <cell r="C288" t="str">
            <v>Cr287</v>
          </cell>
          <cell r="D288">
            <v>5749</v>
          </cell>
          <cell r="E288" t="str">
            <v>NGC5749</v>
          </cell>
          <cell r="F288" t="str">
            <v>Lup</v>
          </cell>
          <cell r="G288" t="str">
            <v>14h 48m 53.9s</v>
          </cell>
          <cell r="H288" t="str">
            <v>-54º 29' 51"</v>
          </cell>
          <cell r="I288">
            <v>8.8000000000000007</v>
          </cell>
          <cell r="K288" t="str">
            <v>16</v>
          </cell>
        </row>
        <row r="289">
          <cell r="C289" t="str">
            <v>Cr288</v>
          </cell>
          <cell r="D289">
            <v>5764</v>
          </cell>
          <cell r="E289" t="str">
            <v>NGC5764</v>
          </cell>
          <cell r="F289" t="str">
            <v>Lup</v>
          </cell>
          <cell r="G289" t="str">
            <v>14h 53m 32.2s</v>
          </cell>
          <cell r="H289" t="str">
            <v>-52º 40' 14"</v>
          </cell>
          <cell r="I289">
            <v>12.6</v>
          </cell>
          <cell r="K289" t="str">
            <v>12</v>
          </cell>
        </row>
        <row r="290">
          <cell r="C290" t="str">
            <v>Cr289</v>
          </cell>
          <cell r="D290">
            <v>5822</v>
          </cell>
          <cell r="E290" t="str">
            <v>NGC5822</v>
          </cell>
          <cell r="F290" t="str">
            <v>Lup</v>
          </cell>
          <cell r="G290" t="str">
            <v>15h 04m 21.2s</v>
          </cell>
          <cell r="H290" t="str">
            <v>-54º 23' 47"</v>
          </cell>
          <cell r="I290">
            <v>6.5</v>
          </cell>
          <cell r="K290" t="str">
            <v>100</v>
          </cell>
        </row>
        <row r="291">
          <cell r="C291" t="str">
            <v>Cr290</v>
          </cell>
          <cell r="D291">
            <v>5823</v>
          </cell>
          <cell r="E291" t="str">
            <v>NGC5823</v>
          </cell>
          <cell r="F291" t="str">
            <v>Cir</v>
          </cell>
          <cell r="G291" t="str">
            <v>15h 05m 30.6s</v>
          </cell>
          <cell r="H291" t="str">
            <v>-55º 36' 13"</v>
          </cell>
          <cell r="I291">
            <v>7.9</v>
          </cell>
          <cell r="K291" t="str">
            <v>30</v>
          </cell>
        </row>
        <row r="292">
          <cell r="C292" t="str">
            <v>Cr291</v>
          </cell>
          <cell r="D292">
            <v>5925</v>
          </cell>
          <cell r="E292" t="str">
            <v>NGC5925</v>
          </cell>
          <cell r="F292" t="str">
            <v>Nor</v>
          </cell>
          <cell r="G292" t="str">
            <v>15h 27m 26.7s</v>
          </cell>
          <cell r="H292" t="str">
            <v>-54º 31' 43"</v>
          </cell>
          <cell r="I292">
            <v>8.4</v>
          </cell>
          <cell r="K292" t="str">
            <v>45</v>
          </cell>
        </row>
        <row r="293">
          <cell r="C293" t="str">
            <v>Cr292</v>
          </cell>
          <cell r="F293" t="str">
            <v>Nor</v>
          </cell>
          <cell r="G293" t="str">
            <v>15h 49m 51.0s</v>
          </cell>
          <cell r="H293" t="str">
            <v>-57º 37' 11"</v>
          </cell>
          <cell r="I293">
            <v>7.9</v>
          </cell>
          <cell r="K293" t="str">
            <v>(50)</v>
          </cell>
        </row>
        <row r="294">
          <cell r="C294" t="str">
            <v>Cr293</v>
          </cell>
          <cell r="D294">
            <v>5999</v>
          </cell>
          <cell r="E294" t="str">
            <v>NGC5999</v>
          </cell>
          <cell r="F294" t="str">
            <v>Nor</v>
          </cell>
          <cell r="G294" t="str">
            <v>15h 52m 08.6s</v>
          </cell>
          <cell r="H294" t="str">
            <v>-56º 28' 22"</v>
          </cell>
          <cell r="I294">
            <v>9</v>
          </cell>
          <cell r="K294" t="str">
            <v>40</v>
          </cell>
        </row>
        <row r="295">
          <cell r="C295" t="str">
            <v>Cr294</v>
          </cell>
          <cell r="D295">
            <v>6005</v>
          </cell>
          <cell r="E295" t="str">
            <v>NGC6005</v>
          </cell>
          <cell r="F295" t="str">
            <v>Nor</v>
          </cell>
          <cell r="G295" t="str">
            <v>15h 55m 48.7s</v>
          </cell>
          <cell r="H295" t="str">
            <v>-57º 26' 14"</v>
          </cell>
          <cell r="I295">
            <v>10.7</v>
          </cell>
          <cell r="K295" t="str">
            <v>14</v>
          </cell>
        </row>
        <row r="296">
          <cell r="C296" t="str">
            <v>Cr295</v>
          </cell>
          <cell r="D296" t="str">
            <v>Tr.23</v>
          </cell>
          <cell r="F296" t="str">
            <v>Nor</v>
          </cell>
          <cell r="G296" t="str">
            <v>16h 00m 48.0s</v>
          </cell>
          <cell r="H296" t="str">
            <v>-53º 32' 00"</v>
          </cell>
          <cell r="I296">
            <v>11.2</v>
          </cell>
          <cell r="K296" t="str">
            <v>25</v>
          </cell>
        </row>
        <row r="297">
          <cell r="C297" t="str">
            <v>Cr296</v>
          </cell>
          <cell r="D297">
            <v>6025</v>
          </cell>
          <cell r="E297" t="str">
            <v>NGC6025</v>
          </cell>
          <cell r="F297" t="str">
            <v>TrA</v>
          </cell>
          <cell r="G297" t="str">
            <v>16h 03m 17.0s</v>
          </cell>
          <cell r="H297" t="str">
            <v>-60º 25' 54"</v>
          </cell>
          <cell r="I297">
            <v>5.0999999999999996</v>
          </cell>
          <cell r="K297" t="str">
            <v>25</v>
          </cell>
        </row>
        <row r="298">
          <cell r="C298" t="str">
            <v>Cr297</v>
          </cell>
          <cell r="D298">
            <v>6031</v>
          </cell>
          <cell r="E298" t="str">
            <v>NGC6031</v>
          </cell>
          <cell r="F298" t="str">
            <v>Nor</v>
          </cell>
          <cell r="G298" t="str">
            <v>16h 07m 35.0s</v>
          </cell>
          <cell r="H298" t="str">
            <v>-54º 00' 54"</v>
          </cell>
          <cell r="I298">
            <v>8.5</v>
          </cell>
          <cell r="K298" t="str">
            <v>(121)</v>
          </cell>
        </row>
        <row r="299">
          <cell r="C299" t="str">
            <v>Cr298</v>
          </cell>
          <cell r="D299">
            <v>6067</v>
          </cell>
          <cell r="E299" t="str">
            <v>NGC6067</v>
          </cell>
          <cell r="F299" t="str">
            <v>Nor</v>
          </cell>
          <cell r="G299" t="str">
            <v>16h 13m 11.0s</v>
          </cell>
          <cell r="H299" t="str">
            <v>-54º 13' 06"</v>
          </cell>
          <cell r="I299">
            <v>5.6</v>
          </cell>
          <cell r="K299" t="str">
            <v>115</v>
          </cell>
        </row>
        <row r="300">
          <cell r="C300" t="str">
            <v>Cr299</v>
          </cell>
          <cell r="D300" t="str">
            <v>Harv.10</v>
          </cell>
          <cell r="F300" t="str">
            <v>Nor</v>
          </cell>
          <cell r="G300" t="str">
            <v>16h 19m 54.0s</v>
          </cell>
          <cell r="H300" t="str">
            <v>-54º 58' 00"</v>
          </cell>
          <cell r="J300">
            <v>6.9</v>
          </cell>
          <cell r="K300" t="str">
            <v>24</v>
          </cell>
        </row>
        <row r="301">
          <cell r="C301" t="str">
            <v>Cr300</v>
          </cell>
          <cell r="D301">
            <v>6087</v>
          </cell>
          <cell r="E301" t="str">
            <v>NGC6087</v>
          </cell>
          <cell r="F301" t="str">
            <v>Nor</v>
          </cell>
          <cell r="G301" t="str">
            <v>16h 18m 50.5s</v>
          </cell>
          <cell r="H301" t="str">
            <v>-57º 56' 04"</v>
          </cell>
          <cell r="I301">
            <v>5.4</v>
          </cell>
          <cell r="K301" t="str">
            <v>30</v>
          </cell>
        </row>
        <row r="302">
          <cell r="C302" t="str">
            <v>Cr301</v>
          </cell>
          <cell r="D302">
            <v>6124</v>
          </cell>
          <cell r="E302" t="str">
            <v>NGC6124</v>
          </cell>
          <cell r="F302" t="str">
            <v>Sco</v>
          </cell>
          <cell r="G302" t="str">
            <v>16h 25m 20.0s</v>
          </cell>
          <cell r="H302" t="str">
            <v>-40º 39' 13"</v>
          </cell>
          <cell r="I302">
            <v>5.8</v>
          </cell>
          <cell r="K302" t="str">
            <v>60</v>
          </cell>
        </row>
        <row r="303">
          <cell r="C303" t="str">
            <v>Cr302</v>
          </cell>
          <cell r="D303" t="str">
            <v>Antares Cl.</v>
          </cell>
          <cell r="F303" t="str">
            <v>Sco</v>
          </cell>
          <cell r="G303" t="str">
            <v>16h 26m 00.0s</v>
          </cell>
          <cell r="H303" t="str">
            <v>-26º 13' 00"</v>
          </cell>
          <cell r="I303">
            <v>1</v>
          </cell>
          <cell r="K303" t="str">
            <v>20±</v>
          </cell>
        </row>
        <row r="304">
          <cell r="C304" t="str">
            <v>Cr303</v>
          </cell>
          <cell r="D304">
            <v>6134</v>
          </cell>
          <cell r="E304" t="str">
            <v>NGC6134</v>
          </cell>
          <cell r="F304" t="str">
            <v>Nor</v>
          </cell>
          <cell r="G304" t="str">
            <v>16h 27m 46.5s</v>
          </cell>
          <cell r="H304" t="str">
            <v>-49º 09' 04"</v>
          </cell>
          <cell r="I304">
            <v>7.2</v>
          </cell>
          <cell r="K304" t="str">
            <v>45</v>
          </cell>
        </row>
        <row r="305">
          <cell r="C305" t="str">
            <v>Cr304</v>
          </cell>
          <cell r="D305">
            <v>6152</v>
          </cell>
          <cell r="E305" t="str">
            <v>NGC6152</v>
          </cell>
          <cell r="F305" t="str">
            <v>Nor</v>
          </cell>
          <cell r="G305" t="str">
            <v>16h 32m 45.5s</v>
          </cell>
          <cell r="H305" t="str">
            <v>-52º 38' 38"</v>
          </cell>
          <cell r="I305">
            <v>8.1</v>
          </cell>
          <cell r="K305" t="str">
            <v>35</v>
          </cell>
        </row>
        <row r="306">
          <cell r="C306" t="str">
            <v>Cr305</v>
          </cell>
          <cell r="D306">
            <v>6167</v>
          </cell>
          <cell r="E306" t="str">
            <v>NGC6167</v>
          </cell>
          <cell r="F306" t="str">
            <v>Nor</v>
          </cell>
          <cell r="G306" t="str">
            <v>16h 34m 34.9s</v>
          </cell>
          <cell r="H306" t="str">
            <v>-49º 46' 19"</v>
          </cell>
          <cell r="I306">
            <v>6.7</v>
          </cell>
          <cell r="K306" t="str">
            <v>40</v>
          </cell>
        </row>
        <row r="307">
          <cell r="C307" t="str">
            <v>Cr306</v>
          </cell>
          <cell r="D307">
            <v>6169</v>
          </cell>
          <cell r="E307" t="str">
            <v>NGC6169</v>
          </cell>
          <cell r="F307" t="str">
            <v>Nor</v>
          </cell>
          <cell r="G307" t="str">
            <v>16h 34m 04.6s</v>
          </cell>
          <cell r="H307" t="str">
            <v>-44º 02' 44"</v>
          </cell>
          <cell r="I307">
            <v>6.6</v>
          </cell>
          <cell r="K307" t="str">
            <v>(40)</v>
          </cell>
        </row>
        <row r="308">
          <cell r="C308" t="str">
            <v>Cr307</v>
          </cell>
          <cell r="F308" t="str">
            <v>Nor</v>
          </cell>
          <cell r="G308" t="str">
            <v>16h 35m 20.0s</v>
          </cell>
          <cell r="H308" t="str">
            <v>-51º 00' 00"</v>
          </cell>
          <cell r="I308">
            <v>9.1999999999999993</v>
          </cell>
          <cell r="K308" t="str">
            <v>22</v>
          </cell>
        </row>
        <row r="309">
          <cell r="C309" t="str">
            <v>Cr308</v>
          </cell>
          <cell r="D309">
            <v>6178</v>
          </cell>
          <cell r="E309" t="str">
            <v>NGC6178</v>
          </cell>
          <cell r="F309" t="str">
            <v>Sco</v>
          </cell>
          <cell r="G309" t="str">
            <v>16h 35m 47.2s</v>
          </cell>
          <cell r="H309" t="str">
            <v>-45º 38' 37"</v>
          </cell>
          <cell r="I309">
            <v>7.2</v>
          </cell>
          <cell r="K309" t="str">
            <v>7</v>
          </cell>
        </row>
        <row r="310">
          <cell r="C310" t="str">
            <v>Cr309</v>
          </cell>
          <cell r="D310">
            <v>6192</v>
          </cell>
          <cell r="E310" t="str">
            <v>NGC6192</v>
          </cell>
          <cell r="F310" t="str">
            <v>Sco</v>
          </cell>
          <cell r="G310" t="str">
            <v>16h 40m 23.8s</v>
          </cell>
          <cell r="H310" t="str">
            <v>-43º 22' 00"</v>
          </cell>
          <cell r="I310">
            <v>8.5</v>
          </cell>
          <cell r="K310" t="str">
            <v>25</v>
          </cell>
        </row>
        <row r="311">
          <cell r="C311" t="str">
            <v>Cr310</v>
          </cell>
          <cell r="D311">
            <v>6193</v>
          </cell>
          <cell r="E311" t="str">
            <v>NGC6193</v>
          </cell>
          <cell r="F311" t="str">
            <v>Ara</v>
          </cell>
          <cell r="G311" t="str">
            <v>16h 41m 20.2s</v>
          </cell>
          <cell r="H311" t="str">
            <v>-48º 45' 45"</v>
          </cell>
          <cell r="I311">
            <v>5.2</v>
          </cell>
          <cell r="K311" t="str">
            <v>25</v>
          </cell>
        </row>
        <row r="312">
          <cell r="C312" t="str">
            <v>Cr311</v>
          </cell>
          <cell r="D312">
            <v>6200</v>
          </cell>
          <cell r="E312" t="str">
            <v>NGC6200</v>
          </cell>
          <cell r="F312" t="str">
            <v>Ara</v>
          </cell>
          <cell r="G312" t="str">
            <v>16h 44m 07.3s</v>
          </cell>
          <cell r="H312" t="str">
            <v>-47º 27' 45"</v>
          </cell>
          <cell r="I312">
            <v>7.4</v>
          </cell>
          <cell r="K312" t="str">
            <v>40</v>
          </cell>
        </row>
        <row r="313">
          <cell r="C313" t="str">
            <v>Cr312</v>
          </cell>
          <cell r="D313">
            <v>6204</v>
          </cell>
          <cell r="E313" t="str">
            <v>NGC6204</v>
          </cell>
          <cell r="F313" t="str">
            <v>Ara</v>
          </cell>
          <cell r="G313" t="str">
            <v>16h 46m 09.5s</v>
          </cell>
          <cell r="H313" t="str">
            <v>-47º 01' 01"</v>
          </cell>
          <cell r="I313">
            <v>8.1999999999999993</v>
          </cell>
          <cell r="K313" t="str">
            <v>20</v>
          </cell>
        </row>
        <row r="314">
          <cell r="C314" t="str">
            <v>Cr313</v>
          </cell>
          <cell r="D314">
            <v>6208</v>
          </cell>
          <cell r="E314" t="str">
            <v>NGC6208</v>
          </cell>
          <cell r="F314" t="str">
            <v>Ara</v>
          </cell>
          <cell r="G314" t="str">
            <v>16h 49m 28.1s</v>
          </cell>
          <cell r="H314" t="str">
            <v>-53º 43' 42"</v>
          </cell>
          <cell r="I314">
            <v>7.2</v>
          </cell>
          <cell r="K314" t="str">
            <v>40</v>
          </cell>
        </row>
        <row r="315">
          <cell r="C315" t="str">
            <v>Cr314</v>
          </cell>
          <cell r="D315">
            <v>6222</v>
          </cell>
          <cell r="E315" t="str">
            <v>NGC6222</v>
          </cell>
          <cell r="F315" t="str">
            <v>Sco</v>
          </cell>
          <cell r="G315" t="str">
            <v>16h 49m 23.5s</v>
          </cell>
          <cell r="H315" t="str">
            <v>-44º 43' 53"</v>
          </cell>
          <cell r="I315">
            <v>10.1</v>
          </cell>
          <cell r="K315" t="str">
            <v>22</v>
          </cell>
        </row>
        <row r="316">
          <cell r="C316" t="str">
            <v>Cr315</v>
          </cell>
          <cell r="D316">
            <v>6231</v>
          </cell>
          <cell r="E316" t="str">
            <v>NGC6231</v>
          </cell>
          <cell r="F316" t="str">
            <v>Sco</v>
          </cell>
          <cell r="G316" t="str">
            <v>16h 54m 10.9s</v>
          </cell>
          <cell r="H316" t="str">
            <v>-41º 49' 27"</v>
          </cell>
          <cell r="I316">
            <v>2.6</v>
          </cell>
          <cell r="K316" t="str">
            <v>(93)</v>
          </cell>
        </row>
        <row r="317">
          <cell r="C317" t="str">
            <v>Cr316</v>
          </cell>
          <cell r="F317" t="str">
            <v>Sco</v>
          </cell>
          <cell r="G317" t="str">
            <v>16h 55m 30.0s</v>
          </cell>
          <cell r="H317" t="str">
            <v>-40º 50' 00"</v>
          </cell>
          <cell r="I317">
            <v>6.6</v>
          </cell>
          <cell r="K317" t="str">
            <v>60</v>
          </cell>
        </row>
        <row r="318">
          <cell r="C318" t="str">
            <v>Cr317</v>
          </cell>
          <cell r="D318">
            <v>6242</v>
          </cell>
          <cell r="E318" t="str">
            <v>NGC6242</v>
          </cell>
          <cell r="F318" t="str">
            <v>Sco</v>
          </cell>
          <cell r="G318" t="str">
            <v>16h 55m 33.4s</v>
          </cell>
          <cell r="H318" t="str">
            <v>-39º 27' 39"</v>
          </cell>
          <cell r="I318">
            <v>6.4</v>
          </cell>
          <cell r="K318" t="str">
            <v>50</v>
          </cell>
        </row>
        <row r="319">
          <cell r="C319" t="str">
            <v>Cr318</v>
          </cell>
          <cell r="D319" t="str">
            <v>Tr.24</v>
          </cell>
          <cell r="F319" t="str">
            <v>Sco</v>
          </cell>
          <cell r="G319" t="str">
            <v>16h 57m 00.0s</v>
          </cell>
          <cell r="H319" t="str">
            <v>-40º 40' 00"</v>
          </cell>
          <cell r="J319">
            <v>8.6</v>
          </cell>
          <cell r="K319" t="str">
            <v>15</v>
          </cell>
        </row>
        <row r="320">
          <cell r="C320" t="str">
            <v>Cr319</v>
          </cell>
          <cell r="D320">
            <v>6249</v>
          </cell>
          <cell r="E320" t="str">
            <v>NGC6249</v>
          </cell>
          <cell r="F320" t="str">
            <v>Sco</v>
          </cell>
          <cell r="G320" t="str">
            <v>16h 57m 41.5s</v>
          </cell>
          <cell r="H320" t="str">
            <v>-44º 48' 43"</v>
          </cell>
          <cell r="I320">
            <v>8.1999999999999993</v>
          </cell>
          <cell r="K320" t="str">
            <v>18</v>
          </cell>
        </row>
        <row r="321">
          <cell r="C321" t="str">
            <v>Cr320</v>
          </cell>
          <cell r="D321">
            <v>6250</v>
          </cell>
          <cell r="E321" t="str">
            <v>NGC6250</v>
          </cell>
          <cell r="F321" t="str">
            <v>Ara</v>
          </cell>
          <cell r="G321" t="str">
            <v>16h 57m 56.0s</v>
          </cell>
          <cell r="H321" t="str">
            <v>-45º 56' 12"</v>
          </cell>
          <cell r="I321">
            <v>5.9</v>
          </cell>
          <cell r="K321" t="str">
            <v>10</v>
          </cell>
        </row>
        <row r="322">
          <cell r="C322" t="str">
            <v>Cr321</v>
          </cell>
          <cell r="D322">
            <v>6253</v>
          </cell>
          <cell r="E322" t="str">
            <v>NGC6253</v>
          </cell>
          <cell r="F322" t="str">
            <v>Ara</v>
          </cell>
          <cell r="G322" t="str">
            <v>16h 59m 05.1s</v>
          </cell>
          <cell r="H322" t="str">
            <v>-52º 42' 32"</v>
          </cell>
          <cell r="I322">
            <v>10.199999999999999</v>
          </cell>
          <cell r="K322" t="str">
            <v>25</v>
          </cell>
        </row>
        <row r="323">
          <cell r="C323" t="str">
            <v>Cr322</v>
          </cell>
          <cell r="D323">
            <v>6259</v>
          </cell>
          <cell r="E323" t="str">
            <v>NGC6259</v>
          </cell>
          <cell r="F323" t="str">
            <v>Sco</v>
          </cell>
          <cell r="G323" t="str">
            <v>17h 00m 45.3s</v>
          </cell>
          <cell r="H323" t="str">
            <v>-44º 39' 18"</v>
          </cell>
          <cell r="I323">
            <v>8</v>
          </cell>
          <cell r="K323" t="str">
            <v>60</v>
          </cell>
        </row>
        <row r="324">
          <cell r="C324" t="str">
            <v>Cr323</v>
          </cell>
          <cell r="D324">
            <v>6268</v>
          </cell>
          <cell r="E324" t="str">
            <v>NGC6268</v>
          </cell>
          <cell r="F324" t="str">
            <v>Sco</v>
          </cell>
          <cell r="G324" t="str">
            <v>17h 02m 10.3s</v>
          </cell>
          <cell r="H324" t="str">
            <v>-39º 43' 42"</v>
          </cell>
          <cell r="I324">
            <v>9.5</v>
          </cell>
          <cell r="K324" t="str">
            <v>22</v>
          </cell>
        </row>
        <row r="325">
          <cell r="C325" t="str">
            <v>Cr324</v>
          </cell>
          <cell r="D325">
            <v>6281</v>
          </cell>
          <cell r="E325" t="str">
            <v>NGC6281</v>
          </cell>
          <cell r="F325" t="str">
            <v>Sco</v>
          </cell>
          <cell r="G325" t="str">
            <v>17h 04m 41.2s</v>
          </cell>
          <cell r="H325" t="str">
            <v>-37º 59' 07"</v>
          </cell>
          <cell r="I325">
            <v>5.4</v>
          </cell>
          <cell r="K325" t="str">
            <v>25</v>
          </cell>
        </row>
        <row r="326">
          <cell r="C326" t="str">
            <v>Cr325</v>
          </cell>
          <cell r="D326">
            <v>6318</v>
          </cell>
          <cell r="E326" t="str">
            <v>NGC6318</v>
          </cell>
          <cell r="F326" t="str">
            <v>Sco</v>
          </cell>
          <cell r="G326" t="str">
            <v>17h 16m 11.5s</v>
          </cell>
          <cell r="H326" t="str">
            <v>-39º 25' 30"</v>
          </cell>
          <cell r="I326">
            <v>11.8</v>
          </cell>
          <cell r="K326" t="str">
            <v>20±</v>
          </cell>
        </row>
        <row r="327">
          <cell r="C327" t="str">
            <v>Cr326</v>
          </cell>
          <cell r="D327">
            <v>6322</v>
          </cell>
          <cell r="E327" t="str">
            <v>NGC6322</v>
          </cell>
          <cell r="F327" t="str">
            <v>Sco</v>
          </cell>
          <cell r="G327" t="str">
            <v>17h 18m 25.7s</v>
          </cell>
          <cell r="H327" t="str">
            <v>-42º 56' 02"</v>
          </cell>
          <cell r="I327">
            <v>6</v>
          </cell>
          <cell r="K327" t="str">
            <v>12±</v>
          </cell>
        </row>
        <row r="328">
          <cell r="C328" t="str">
            <v>Cr327</v>
          </cell>
          <cell r="D328" t="str">
            <v>IC4651</v>
          </cell>
          <cell r="E328" t="str">
            <v>IC4651</v>
          </cell>
          <cell r="F328" t="str">
            <v>Ara</v>
          </cell>
          <cell r="G328" t="str">
            <v>17h 25m 14.0s</v>
          </cell>
          <cell r="H328" t="str">
            <v>-49º 57' 35"</v>
          </cell>
          <cell r="I328">
            <v>6.9</v>
          </cell>
          <cell r="K328" t="str">
            <v>65</v>
          </cell>
        </row>
        <row r="329">
          <cell r="C329" t="str">
            <v>Cr328</v>
          </cell>
          <cell r="D329">
            <v>6352</v>
          </cell>
          <cell r="E329" t="str">
            <v>NGC6352</v>
          </cell>
          <cell r="F329" t="str">
            <v>Ara</v>
          </cell>
          <cell r="G329" t="str">
            <v>17h 25m 29.1s</v>
          </cell>
          <cell r="H329" t="str">
            <v>-48º 25' 22"</v>
          </cell>
          <cell r="I329">
            <v>7.8</v>
          </cell>
          <cell r="K329" t="str">
            <v>nl</v>
          </cell>
        </row>
        <row r="330">
          <cell r="C330" t="str">
            <v>Cr329</v>
          </cell>
          <cell r="D330" t="str">
            <v>Tr.25</v>
          </cell>
          <cell r="F330" t="str">
            <v>Sco</v>
          </cell>
          <cell r="G330" t="str">
            <v>17h 24m 48.0s</v>
          </cell>
          <cell r="H330" t="str">
            <v>-30º 00' 00"</v>
          </cell>
          <cell r="J330">
            <v>11.7</v>
          </cell>
          <cell r="K330" t="str">
            <v>18±</v>
          </cell>
        </row>
        <row r="331">
          <cell r="C331" t="str">
            <v>Cr330</v>
          </cell>
          <cell r="D331">
            <v>6355</v>
          </cell>
          <cell r="E331" t="str">
            <v>NGC6355</v>
          </cell>
          <cell r="F331" t="str">
            <v>Oph</v>
          </cell>
          <cell r="G331" t="str">
            <v>17h 23m 58.5s</v>
          </cell>
          <cell r="H331" t="str">
            <v>-26º 21' 13"</v>
          </cell>
          <cell r="I331">
            <v>8.6</v>
          </cell>
          <cell r="K331" t="str">
            <v>nl</v>
          </cell>
        </row>
        <row r="332">
          <cell r="C332" t="str">
            <v>Cr331</v>
          </cell>
          <cell r="D332" t="str">
            <v>Tr.26</v>
          </cell>
          <cell r="F332" t="str">
            <v>Oph</v>
          </cell>
          <cell r="G332" t="str">
            <v>17h 28m 30.0s</v>
          </cell>
          <cell r="H332" t="str">
            <v>-29º 29' 00"</v>
          </cell>
          <cell r="J332">
            <v>9.5</v>
          </cell>
          <cell r="K332" t="str">
            <v>20</v>
          </cell>
        </row>
        <row r="333">
          <cell r="C333" t="str">
            <v>Cr332</v>
          </cell>
          <cell r="F333" t="str">
            <v>Sco</v>
          </cell>
          <cell r="G333" t="str">
            <v>17h 30m 48.0s</v>
          </cell>
          <cell r="H333" t="str">
            <v>-37º 05' 00"</v>
          </cell>
          <cell r="I333">
            <v>8.9</v>
          </cell>
          <cell r="K333" t="str">
            <v>25</v>
          </cell>
        </row>
        <row r="334">
          <cell r="C334" t="str">
            <v>Cr333</v>
          </cell>
          <cell r="F334" t="str">
            <v>Sco</v>
          </cell>
          <cell r="G334" t="str">
            <v>17h 31m 18.0s</v>
          </cell>
          <cell r="H334" t="str">
            <v>-34º 05' 00"</v>
          </cell>
          <cell r="J334">
            <v>9.8000000000000007</v>
          </cell>
          <cell r="K334" t="str">
            <v>8</v>
          </cell>
        </row>
        <row r="335">
          <cell r="C335" t="str">
            <v>Cr334</v>
          </cell>
          <cell r="D335" t="str">
            <v>6374 (6383)</v>
          </cell>
          <cell r="E335" t="str">
            <v>NGC6374</v>
          </cell>
          <cell r="F335" t="str">
            <v>Sco</v>
          </cell>
          <cell r="G335" t="str">
            <v>17h 34m 42.4s</v>
          </cell>
          <cell r="H335" t="str">
            <v>-32º 34' 53"</v>
          </cell>
          <cell r="I335">
            <v>5.5</v>
          </cell>
          <cell r="J335">
            <v>5.5</v>
          </cell>
          <cell r="K335" t="str">
            <v>10</v>
          </cell>
        </row>
        <row r="336">
          <cell r="C336" t="str">
            <v>Cr335</v>
          </cell>
          <cell r="D336">
            <v>6383</v>
          </cell>
          <cell r="E336" t="str">
            <v>NGC6383</v>
          </cell>
          <cell r="F336" t="str">
            <v>Sco</v>
          </cell>
          <cell r="G336" t="str">
            <v>17h 34m 42.4s</v>
          </cell>
          <cell r="H336" t="str">
            <v>-32º 34' 53"</v>
          </cell>
          <cell r="I336">
            <v>5.5</v>
          </cell>
          <cell r="K336" t="str">
            <v>10</v>
          </cell>
        </row>
        <row r="337">
          <cell r="C337" t="str">
            <v>Cr336</v>
          </cell>
          <cell r="D337" t="str">
            <v>Tr.27</v>
          </cell>
          <cell r="F337" t="str">
            <v>Sco</v>
          </cell>
          <cell r="G337" t="str">
            <v>17h 36m 12.0s</v>
          </cell>
          <cell r="H337" t="str">
            <v>-33º 29' 00"</v>
          </cell>
          <cell r="I337">
            <v>6.7</v>
          </cell>
          <cell r="K337" t="str">
            <v>15</v>
          </cell>
        </row>
        <row r="338">
          <cell r="C338" t="str">
            <v>Cr337</v>
          </cell>
          <cell r="D338" t="str">
            <v>Tr.28</v>
          </cell>
          <cell r="F338" t="str">
            <v>Sco</v>
          </cell>
          <cell r="G338" t="str">
            <v>17h 36m 48.0s</v>
          </cell>
          <cell r="H338" t="str">
            <v>-32º 29' 00"</v>
          </cell>
          <cell r="I338">
            <v>7.7</v>
          </cell>
          <cell r="K338" t="str">
            <v>22</v>
          </cell>
        </row>
        <row r="339">
          <cell r="C339" t="str">
            <v>Cr338</v>
          </cell>
          <cell r="F339" t="str">
            <v>Sco</v>
          </cell>
          <cell r="G339" t="str">
            <v>17h 38m 06.0s</v>
          </cell>
          <cell r="H339" t="str">
            <v>-37º 43' 12"</v>
          </cell>
          <cell r="I339">
            <v>8</v>
          </cell>
          <cell r="K339" t="str">
            <v>20</v>
          </cell>
        </row>
        <row r="340">
          <cell r="C340" t="str">
            <v>Cr339</v>
          </cell>
          <cell r="D340">
            <v>6396</v>
          </cell>
          <cell r="E340" t="str">
            <v>NGC6396</v>
          </cell>
          <cell r="F340" t="str">
            <v>Sco</v>
          </cell>
          <cell r="G340" t="str">
            <v>17h 37m 38.0s</v>
          </cell>
          <cell r="H340" t="str">
            <v>-35º 01' 33"</v>
          </cell>
          <cell r="I340">
            <v>8.5</v>
          </cell>
          <cell r="K340" t="str">
            <v>8</v>
          </cell>
        </row>
        <row r="341">
          <cell r="C341" t="str">
            <v>Cr340</v>
          </cell>
          <cell r="D341">
            <v>6404</v>
          </cell>
          <cell r="E341" t="str">
            <v>NGC6404</v>
          </cell>
          <cell r="F341" t="str">
            <v>Sco</v>
          </cell>
          <cell r="G341" t="str">
            <v>17h 39m 37.3s</v>
          </cell>
          <cell r="H341" t="str">
            <v>-33º 14' 48"</v>
          </cell>
          <cell r="I341">
            <v>10.6</v>
          </cell>
          <cell r="K341" t="str">
            <v>12</v>
          </cell>
        </row>
        <row r="342">
          <cell r="C342" t="str">
            <v>Cr341</v>
          </cell>
          <cell r="D342" t="str">
            <v>6405 (M6)</v>
          </cell>
          <cell r="E342" t="str">
            <v>NGC6405</v>
          </cell>
          <cell r="F342" t="str">
            <v>Sco</v>
          </cell>
          <cell r="G342" t="str">
            <v>17h 40m 20.7s</v>
          </cell>
          <cell r="H342" t="str">
            <v>-32º 15' 15"</v>
          </cell>
          <cell r="I342">
            <v>4.2</v>
          </cell>
          <cell r="K342" t="str">
            <v>55</v>
          </cell>
        </row>
        <row r="343">
          <cell r="C343" t="str">
            <v>Cr342</v>
          </cell>
          <cell r="D343">
            <v>6400</v>
          </cell>
          <cell r="E343" t="str">
            <v>NGC6400</v>
          </cell>
          <cell r="F343" t="str">
            <v>Sco</v>
          </cell>
          <cell r="G343" t="str">
            <v>17h 40m 12.7s</v>
          </cell>
          <cell r="H343" t="str">
            <v>-36º 56' 52"</v>
          </cell>
          <cell r="I343">
            <v>8.8000000000000007</v>
          </cell>
          <cell r="K343" t="str">
            <v>25</v>
          </cell>
        </row>
        <row r="344">
          <cell r="C344" t="str">
            <v>Cr343</v>
          </cell>
          <cell r="D344" t="str">
            <v>Tr.29</v>
          </cell>
          <cell r="F344" t="str">
            <v>Sco</v>
          </cell>
          <cell r="G344" t="str">
            <v>17h 41m 36.0s</v>
          </cell>
          <cell r="H344" t="str">
            <v>-40º 06' 00"</v>
          </cell>
          <cell r="J344">
            <v>7.5</v>
          </cell>
          <cell r="K344" t="str">
            <v>22</v>
          </cell>
        </row>
        <row r="345">
          <cell r="C345" t="str">
            <v>Cr344</v>
          </cell>
          <cell r="D345">
            <v>6416</v>
          </cell>
          <cell r="E345" t="str">
            <v>NGC6416</v>
          </cell>
          <cell r="F345" t="str">
            <v>Sco</v>
          </cell>
          <cell r="G345" t="str">
            <v>17h 44m 19.9s</v>
          </cell>
          <cell r="H345" t="str">
            <v>-32º 21' 40"</v>
          </cell>
          <cell r="I345">
            <v>5.7</v>
          </cell>
          <cell r="K345" t="str">
            <v>35</v>
          </cell>
        </row>
        <row r="346">
          <cell r="C346" t="str">
            <v>Cr345</v>
          </cell>
          <cell r="F346" t="str">
            <v>Sco</v>
          </cell>
          <cell r="G346" t="str">
            <v>17h 44m 35.0s</v>
          </cell>
          <cell r="H346" t="str">
            <v>-33º 52' 00"</v>
          </cell>
          <cell r="I346">
            <v>10.9</v>
          </cell>
          <cell r="K346" t="str">
            <v>12</v>
          </cell>
        </row>
        <row r="347">
          <cell r="C347" t="str">
            <v>Cr346</v>
          </cell>
          <cell r="D347">
            <v>6426</v>
          </cell>
          <cell r="E347" t="str">
            <v>NGC6426</v>
          </cell>
          <cell r="F347" t="str">
            <v>Oph</v>
          </cell>
          <cell r="G347" t="str">
            <v>17h 44m 54.6s</v>
          </cell>
          <cell r="H347" t="str">
            <v>+03º 10' 13"</v>
          </cell>
          <cell r="I347">
            <v>10.9</v>
          </cell>
          <cell r="K347" t="str">
            <v>nl</v>
          </cell>
        </row>
        <row r="348">
          <cell r="C348" t="str">
            <v>Cr347</v>
          </cell>
          <cell r="F348" t="str">
            <v>Oph</v>
          </cell>
          <cell r="G348" t="str">
            <v>17h 46m 18.0s</v>
          </cell>
          <cell r="H348" t="str">
            <v>-29º 20' 00"</v>
          </cell>
          <cell r="I348">
            <v>8.8000000000000007</v>
          </cell>
          <cell r="K348" t="str">
            <v>14</v>
          </cell>
        </row>
        <row r="349">
          <cell r="C349" t="str">
            <v>Cr348</v>
          </cell>
          <cell r="D349">
            <v>6425</v>
          </cell>
          <cell r="E349" t="str">
            <v>NGC6425</v>
          </cell>
          <cell r="F349" t="str">
            <v>Sco</v>
          </cell>
          <cell r="G349" t="str">
            <v>17h 47m 01.6s</v>
          </cell>
          <cell r="H349" t="str">
            <v>-31º 31' 46"</v>
          </cell>
          <cell r="I349">
            <v>7.2</v>
          </cell>
          <cell r="K349" t="str">
            <v>25</v>
          </cell>
        </row>
        <row r="350">
          <cell r="C350" t="str">
            <v>Cr349</v>
          </cell>
          <cell r="D350" t="str">
            <v>IC4665</v>
          </cell>
          <cell r="E350" t="str">
            <v>IC4665</v>
          </cell>
          <cell r="F350" t="str">
            <v>Oph</v>
          </cell>
          <cell r="G350" t="str">
            <v>17h 46m 18.0s</v>
          </cell>
          <cell r="H350" t="str">
            <v>+05º 43' 00"</v>
          </cell>
          <cell r="I350">
            <v>4.2</v>
          </cell>
          <cell r="K350" t="str">
            <v>28</v>
          </cell>
        </row>
        <row r="351">
          <cell r="C351" t="str">
            <v>Cr350</v>
          </cell>
          <cell r="F351" t="str">
            <v>Oph</v>
          </cell>
          <cell r="G351" t="str">
            <v>17h 48m 07.0s</v>
          </cell>
          <cell r="H351" t="str">
            <v>+01º 21' 00"</v>
          </cell>
          <cell r="I351">
            <v>6.1</v>
          </cell>
          <cell r="K351" t="str">
            <v>25</v>
          </cell>
        </row>
        <row r="352">
          <cell r="C352" t="str">
            <v>Cr351</v>
          </cell>
          <cell r="F352" t="str">
            <v>Sgr</v>
          </cell>
          <cell r="G352" t="str">
            <v>17h 49m 04.0s</v>
          </cell>
          <cell r="H352" t="str">
            <v>-28º 45' 00"</v>
          </cell>
          <cell r="I352">
            <v>9.3000000000000007</v>
          </cell>
          <cell r="K352" t="str">
            <v>22</v>
          </cell>
        </row>
        <row r="353">
          <cell r="C353" t="str">
            <v>Cr352</v>
          </cell>
          <cell r="D353">
            <v>6451</v>
          </cell>
          <cell r="E353" t="str">
            <v>NGC6451</v>
          </cell>
          <cell r="F353" t="str">
            <v>Sco</v>
          </cell>
          <cell r="G353" t="str">
            <v>17h 50m 40.6s</v>
          </cell>
          <cell r="H353" t="str">
            <v>-30º 12' 42"</v>
          </cell>
          <cell r="I353">
            <v>8.1999999999999993</v>
          </cell>
          <cell r="K353" t="str">
            <v>40</v>
          </cell>
        </row>
        <row r="354">
          <cell r="C354" t="str">
            <v>Cr353</v>
          </cell>
          <cell r="D354">
            <v>6469</v>
          </cell>
          <cell r="E354" t="str">
            <v>NGC6469</v>
          </cell>
          <cell r="F354" t="str">
            <v>Sgr</v>
          </cell>
          <cell r="G354" t="str">
            <v>17h 53m 12.1s</v>
          </cell>
          <cell r="H354" t="str">
            <v>-22º 16' 30"</v>
          </cell>
          <cell r="I354">
            <v>8.1999999999999993</v>
          </cell>
          <cell r="K354" t="str">
            <v>35</v>
          </cell>
        </row>
        <row r="355">
          <cell r="C355" t="str">
            <v>Cr354</v>
          </cell>
          <cell r="D355" t="str">
            <v>6475 (M7)</v>
          </cell>
          <cell r="E355" t="str">
            <v>NGC6475</v>
          </cell>
          <cell r="F355" t="str">
            <v>Sco</v>
          </cell>
          <cell r="G355" t="str">
            <v>17h 53m 51.1s</v>
          </cell>
          <cell r="H355" t="str">
            <v>-34º 47' 34"</v>
          </cell>
          <cell r="I355">
            <v>3.3</v>
          </cell>
          <cell r="K355" t="str">
            <v>60</v>
          </cell>
        </row>
        <row r="356">
          <cell r="C356" t="str">
            <v>Cr355</v>
          </cell>
          <cell r="D356" t="str">
            <v>Tr.30</v>
          </cell>
          <cell r="F356" t="str">
            <v>Sco</v>
          </cell>
          <cell r="G356" t="str">
            <v>17h 56m 30.0s</v>
          </cell>
          <cell r="H356" t="str">
            <v>-35º 19' 00"</v>
          </cell>
          <cell r="J356">
            <v>8.8000000000000007</v>
          </cell>
          <cell r="K356" t="str">
            <v>50</v>
          </cell>
        </row>
        <row r="357">
          <cell r="C357" t="str">
            <v>Cr356</v>
          </cell>
          <cell r="D357" t="str">
            <v>6494 (M23)</v>
          </cell>
          <cell r="E357" t="str">
            <v>NGC6494</v>
          </cell>
          <cell r="F357" t="str">
            <v>Sgr</v>
          </cell>
          <cell r="G357" t="str">
            <v>17h 57m 04.7s</v>
          </cell>
          <cell r="H357" t="str">
            <v>-18º 59' 07"</v>
          </cell>
          <cell r="I357">
            <v>5.5</v>
          </cell>
          <cell r="K357" t="str">
            <v>85</v>
          </cell>
        </row>
        <row r="358">
          <cell r="C358" t="str">
            <v>Cr357</v>
          </cell>
          <cell r="D358" t="str">
            <v>Tr.31</v>
          </cell>
          <cell r="F358" t="str">
            <v>Sgr</v>
          </cell>
          <cell r="G358" t="str">
            <v>17h 59m 49.0s</v>
          </cell>
          <cell r="H358" t="str">
            <v>-28º 10' 00"</v>
          </cell>
          <cell r="I358">
            <v>9.8000000000000007</v>
          </cell>
          <cell r="K358" t="str">
            <v>42</v>
          </cell>
        </row>
        <row r="359">
          <cell r="C359" t="str">
            <v>Cr358</v>
          </cell>
          <cell r="D359">
            <v>6507</v>
          </cell>
          <cell r="E359" t="str">
            <v>NGC6507</v>
          </cell>
          <cell r="F359" t="str">
            <v>Sgr</v>
          </cell>
          <cell r="G359" t="str">
            <v>17h 59m 50.7s</v>
          </cell>
          <cell r="H359" t="str">
            <v>-17º 27' 01"</v>
          </cell>
          <cell r="I359">
            <v>9.6</v>
          </cell>
          <cell r="K359" t="str">
            <v>16</v>
          </cell>
        </row>
        <row r="360">
          <cell r="C360" t="str">
            <v>Cr359</v>
          </cell>
          <cell r="D360" t="str">
            <v>Melotte 186</v>
          </cell>
          <cell r="F360" t="str">
            <v>Oph</v>
          </cell>
          <cell r="G360" t="str">
            <v>18h 01m 06.0s</v>
          </cell>
          <cell r="H360" t="str">
            <v>+02º 54' 00"</v>
          </cell>
          <cell r="I360">
            <v>3</v>
          </cell>
          <cell r="K360" t="str">
            <v>15</v>
          </cell>
        </row>
        <row r="361">
          <cell r="C361" t="str">
            <v>Cr360</v>
          </cell>
          <cell r="D361">
            <v>6514</v>
          </cell>
          <cell r="E361" t="str">
            <v>NGC6514</v>
          </cell>
          <cell r="F361" t="str">
            <v>Sgr</v>
          </cell>
          <cell r="G361" t="str">
            <v>18h 02m 20.9s</v>
          </cell>
          <cell r="H361" t="str">
            <v>-23º 01' 38"</v>
          </cell>
          <cell r="I361">
            <v>6.3</v>
          </cell>
          <cell r="K361" t="str">
            <v>40</v>
          </cell>
        </row>
        <row r="362">
          <cell r="C362" t="str">
            <v>Cr361</v>
          </cell>
          <cell r="D362">
            <v>6520</v>
          </cell>
          <cell r="E362" t="str">
            <v>NGC6520</v>
          </cell>
          <cell r="F362" t="str">
            <v>Sgr</v>
          </cell>
          <cell r="G362" t="str">
            <v>18h 03m 25.1s</v>
          </cell>
          <cell r="H362" t="str">
            <v>-27º 53' 28"</v>
          </cell>
          <cell r="I362">
            <v>7.6</v>
          </cell>
          <cell r="K362" t="str">
            <v>20</v>
          </cell>
        </row>
        <row r="363">
          <cell r="C363" t="str">
            <v>Cr362</v>
          </cell>
          <cell r="D363">
            <v>6530</v>
          </cell>
          <cell r="E363" t="str">
            <v>NGC6530</v>
          </cell>
          <cell r="F363" t="str">
            <v>Sgr</v>
          </cell>
          <cell r="G363" t="str">
            <v>18h 04m 31.0s</v>
          </cell>
          <cell r="H363" t="str">
            <v>-24º 21' 29"</v>
          </cell>
          <cell r="I363">
            <v>4.5999999999999996</v>
          </cell>
          <cell r="K363" t="str">
            <v>20</v>
          </cell>
        </row>
        <row r="364">
          <cell r="C364" t="str">
            <v>Cr363</v>
          </cell>
          <cell r="D364" t="str">
            <v>6531 (M21)</v>
          </cell>
          <cell r="E364" t="str">
            <v>NGC6531</v>
          </cell>
          <cell r="F364" t="str">
            <v>Sgr</v>
          </cell>
          <cell r="G364" t="str">
            <v>18h 04m 13.4s</v>
          </cell>
          <cell r="H364" t="str">
            <v>-22º 29' 24"</v>
          </cell>
          <cell r="I364">
            <v>5.9</v>
          </cell>
          <cell r="K364" t="str">
            <v>25±</v>
          </cell>
        </row>
        <row r="365">
          <cell r="C365" t="str">
            <v>Cr364</v>
          </cell>
          <cell r="D365">
            <v>6540</v>
          </cell>
          <cell r="E365" t="str">
            <v>NGC6540</v>
          </cell>
          <cell r="F365" t="str">
            <v>Sgr</v>
          </cell>
          <cell r="G365" t="str">
            <v>18h 06m 08.5s</v>
          </cell>
          <cell r="H365" t="str">
            <v>-27º 45' 55"</v>
          </cell>
          <cell r="I365">
            <v>14.6</v>
          </cell>
          <cell r="K365" t="str">
            <v>nl</v>
          </cell>
        </row>
        <row r="366">
          <cell r="C366" t="str">
            <v>Cr365</v>
          </cell>
          <cell r="D366">
            <v>6546</v>
          </cell>
          <cell r="E366" t="str">
            <v>NGC6546</v>
          </cell>
          <cell r="F366" t="str">
            <v>Sgr</v>
          </cell>
          <cell r="G366" t="str">
            <v>18h 07m 22.5s</v>
          </cell>
          <cell r="H366" t="str">
            <v>-23º 17' 46"</v>
          </cell>
          <cell r="I366">
            <v>8</v>
          </cell>
          <cell r="K366" t="str">
            <v>20</v>
          </cell>
        </row>
        <row r="367">
          <cell r="C367" t="str">
            <v>Cr366</v>
          </cell>
          <cell r="D367">
            <v>6544</v>
          </cell>
          <cell r="E367" t="str">
            <v>NGC6544</v>
          </cell>
          <cell r="F367" t="str">
            <v>Sgr</v>
          </cell>
          <cell r="G367" t="str">
            <v>18h 07m 20.5s</v>
          </cell>
          <cell r="H367" t="str">
            <v>-24º 59' 51"</v>
          </cell>
          <cell r="I367">
            <v>7.5</v>
          </cell>
          <cell r="K367" t="str">
            <v>nl</v>
          </cell>
        </row>
        <row r="368">
          <cell r="C368" t="str">
            <v>Cr367</v>
          </cell>
          <cell r="F368" t="str">
            <v>Sgr</v>
          </cell>
          <cell r="G368" t="str">
            <v>18h 09m 43.0s</v>
          </cell>
          <cell r="H368" t="str">
            <v>-23º 39' 35"</v>
          </cell>
          <cell r="I368">
            <v>6.4</v>
          </cell>
          <cell r="J368">
            <v>6.4</v>
          </cell>
          <cell r="K368" t="str">
            <v>10</v>
          </cell>
        </row>
        <row r="369">
          <cell r="C369" t="str">
            <v>Cr368</v>
          </cell>
          <cell r="D369">
            <v>6558</v>
          </cell>
          <cell r="E369" t="str">
            <v>NGC6558</v>
          </cell>
          <cell r="F369" t="str">
            <v>Sgr</v>
          </cell>
          <cell r="G369" t="str">
            <v>18h 10m 18.3s</v>
          </cell>
          <cell r="H369" t="str">
            <v>-31º 45' 49"</v>
          </cell>
          <cell r="I369">
            <v>8.6</v>
          </cell>
          <cell r="K369" t="str">
            <v>nl</v>
          </cell>
        </row>
        <row r="370">
          <cell r="C370" t="str">
            <v>Cr369</v>
          </cell>
          <cell r="D370">
            <v>6568</v>
          </cell>
          <cell r="E370" t="str">
            <v>NGC6568</v>
          </cell>
          <cell r="F370" t="str">
            <v>Sgr</v>
          </cell>
          <cell r="G370" t="str">
            <v>18h 12m 45.1s</v>
          </cell>
          <cell r="H370" t="str">
            <v>-21º 34' 59"</v>
          </cell>
          <cell r="I370">
            <v>8.6</v>
          </cell>
          <cell r="K370" t="str">
            <v>29</v>
          </cell>
        </row>
        <row r="371">
          <cell r="C371" t="str">
            <v>Cr370</v>
          </cell>
          <cell r="D371">
            <v>6583</v>
          </cell>
          <cell r="E371" t="str">
            <v>NGC6583</v>
          </cell>
          <cell r="F371" t="str">
            <v>Sgr</v>
          </cell>
          <cell r="G371" t="str">
            <v>18h 15m 49.9s</v>
          </cell>
          <cell r="H371" t="str">
            <v>-22º 08' 09"</v>
          </cell>
          <cell r="I371">
            <v>10</v>
          </cell>
          <cell r="K371" t="str">
            <v>30±</v>
          </cell>
        </row>
        <row r="372">
          <cell r="C372" t="str">
            <v>Cr371</v>
          </cell>
          <cell r="D372">
            <v>6595</v>
          </cell>
          <cell r="E372" t="str">
            <v>NGC6595</v>
          </cell>
          <cell r="F372" t="str">
            <v>Sgr</v>
          </cell>
          <cell r="G372" t="str">
            <v>18h 17m 16.0s</v>
          </cell>
          <cell r="H372" t="str">
            <v>-19º 44' 30"</v>
          </cell>
          <cell r="I372">
            <v>7</v>
          </cell>
          <cell r="K372" t="str">
            <v>12</v>
          </cell>
        </row>
        <row r="373">
          <cell r="C373" t="str">
            <v>Cr372</v>
          </cell>
          <cell r="D373" t="str">
            <v>Tr.32</v>
          </cell>
          <cell r="F373" t="str">
            <v>SerCD</v>
          </cell>
          <cell r="G373" t="str">
            <v>18h 17m 10.4s</v>
          </cell>
          <cell r="H373" t="str">
            <v>-13° 20' 40"</v>
          </cell>
          <cell r="J373">
            <v>12.2</v>
          </cell>
          <cell r="K373" t="str">
            <v>20</v>
          </cell>
        </row>
        <row r="374">
          <cell r="C374" t="str">
            <v>Cr373</v>
          </cell>
          <cell r="D374">
            <v>6604</v>
          </cell>
          <cell r="E374" t="str">
            <v>NGC6604</v>
          </cell>
          <cell r="F374" t="str">
            <v>SerCD</v>
          </cell>
          <cell r="G374" t="str">
            <v>18h 18m 02.9s</v>
          </cell>
          <cell r="H374" t="str">
            <v>-12º 14' 35"</v>
          </cell>
          <cell r="I374">
            <v>6.5</v>
          </cell>
          <cell r="K374" t="str">
            <v>10±</v>
          </cell>
        </row>
        <row r="375">
          <cell r="C375" t="str">
            <v>Cr374</v>
          </cell>
          <cell r="D375">
            <v>6603</v>
          </cell>
          <cell r="E375" t="str">
            <v>NGC6603</v>
          </cell>
          <cell r="F375" t="str">
            <v>Sgr</v>
          </cell>
          <cell r="G375" t="str">
            <v>18h 18m 26.9s</v>
          </cell>
          <cell r="H375" t="str">
            <v>-18º 24' 22"</v>
          </cell>
          <cell r="I375">
            <v>11.1</v>
          </cell>
          <cell r="K375" t="str">
            <v>(100)</v>
          </cell>
        </row>
        <row r="376">
          <cell r="C376" t="str">
            <v>Cr375</v>
          </cell>
          <cell r="D376" t="str">
            <v>6611 (M16)</v>
          </cell>
          <cell r="E376" t="str">
            <v>NGC6611</v>
          </cell>
          <cell r="F376" t="str">
            <v>SerCD</v>
          </cell>
          <cell r="G376" t="str">
            <v>18h 18m 48.1s</v>
          </cell>
          <cell r="H376" t="str">
            <v>-13º 48' 26"</v>
          </cell>
          <cell r="I376">
            <v>6</v>
          </cell>
          <cell r="K376" t="str">
            <v>30</v>
          </cell>
        </row>
        <row r="377">
          <cell r="C377" t="str">
            <v>Cr376</v>
          </cell>
          <cell r="D377" t="str">
            <v>6613 (M18)</v>
          </cell>
          <cell r="E377" t="str">
            <v>NGC6613</v>
          </cell>
          <cell r="F377" t="str">
            <v>Sgr</v>
          </cell>
          <cell r="G377" t="str">
            <v>18h 19m 58.4s</v>
          </cell>
          <cell r="H377" t="str">
            <v>-17º 06' 07"</v>
          </cell>
          <cell r="I377">
            <v>6.9</v>
          </cell>
          <cell r="K377" t="str">
            <v>14</v>
          </cell>
        </row>
        <row r="378">
          <cell r="C378" t="str">
            <v>Cr377</v>
          </cell>
          <cell r="D378">
            <v>6618</v>
          </cell>
          <cell r="E378" t="str">
            <v>NGC6618</v>
          </cell>
          <cell r="F378" t="str">
            <v>Sgr</v>
          </cell>
          <cell r="G378" t="str">
            <v>18h 21m 09.0s</v>
          </cell>
          <cell r="H378" t="str">
            <v>-16º 10' 36"</v>
          </cell>
          <cell r="I378">
            <v>6</v>
          </cell>
          <cell r="K378" t="str">
            <v>27</v>
          </cell>
        </row>
        <row r="379">
          <cell r="C379" t="str">
            <v>Cr378</v>
          </cell>
          <cell r="D379" t="str">
            <v>Tr.33</v>
          </cell>
          <cell r="F379" t="str">
            <v>Sgr</v>
          </cell>
          <cell r="G379" t="str">
            <v>18h 24m 42.0s</v>
          </cell>
          <cell r="H379" t="str">
            <v>-19º 43' 00"</v>
          </cell>
          <cell r="I379">
            <v>7.8</v>
          </cell>
          <cell r="K379" t="str">
            <v>10</v>
          </cell>
        </row>
        <row r="380">
          <cell r="C380" t="str">
            <v>Cr379</v>
          </cell>
          <cell r="D380">
            <v>6631</v>
          </cell>
          <cell r="E380" t="str">
            <v>NGC6631</v>
          </cell>
          <cell r="F380" t="str">
            <v>Sct</v>
          </cell>
          <cell r="G380" t="str">
            <v>18h 27m 11.3s</v>
          </cell>
          <cell r="H380" t="str">
            <v>-12º 01' 52"</v>
          </cell>
          <cell r="I380">
            <v>11.7</v>
          </cell>
          <cell r="K380" t="str">
            <v>20±</v>
          </cell>
        </row>
        <row r="381">
          <cell r="C381" t="str">
            <v>Cr380</v>
          </cell>
          <cell r="D381">
            <v>6633</v>
          </cell>
          <cell r="E381" t="str">
            <v>NGC6633</v>
          </cell>
          <cell r="F381" t="str">
            <v>Oph</v>
          </cell>
          <cell r="G381" t="str">
            <v>18h 27m 15.2s</v>
          </cell>
          <cell r="H381" t="str">
            <v>+06º 30' 30"</v>
          </cell>
          <cell r="I381">
            <v>4.5999999999999996</v>
          </cell>
          <cell r="K381" t="str">
            <v>30</v>
          </cell>
        </row>
        <row r="382">
          <cell r="C382" t="str">
            <v>Cr381</v>
          </cell>
          <cell r="D382">
            <v>6642</v>
          </cell>
          <cell r="E382" t="str">
            <v>NGC6642</v>
          </cell>
          <cell r="F382" t="str">
            <v>Sgr</v>
          </cell>
          <cell r="G382" t="str">
            <v>18h 31m 54.3s</v>
          </cell>
          <cell r="H382" t="str">
            <v>-23º 28' 35"</v>
          </cell>
          <cell r="I382">
            <v>8.9</v>
          </cell>
          <cell r="K382" t="str">
            <v>nl</v>
          </cell>
        </row>
        <row r="383">
          <cell r="C383" t="str">
            <v>Cr382</v>
          </cell>
          <cell r="D383" t="str">
            <v>IC4725 (M25)</v>
          </cell>
          <cell r="E383" t="str">
            <v>IC4725</v>
          </cell>
          <cell r="F383" t="str">
            <v>Sgr</v>
          </cell>
          <cell r="G383" t="str">
            <v>18h 31m 36.0s</v>
          </cell>
          <cell r="H383" t="str">
            <v>-19º 15' 00"</v>
          </cell>
          <cell r="I383">
            <v>4.5999999999999996</v>
          </cell>
          <cell r="K383" t="str">
            <v>60</v>
          </cell>
        </row>
        <row r="384">
          <cell r="C384" t="str">
            <v>Cr383</v>
          </cell>
          <cell r="D384">
            <v>6645</v>
          </cell>
          <cell r="E384" t="str">
            <v>NGC6645</v>
          </cell>
          <cell r="F384" t="str">
            <v>Sgr</v>
          </cell>
          <cell r="G384" t="str">
            <v>18h 32m 37.9s</v>
          </cell>
          <cell r="H384" t="str">
            <v>-16º 53' 02"</v>
          </cell>
          <cell r="I384">
            <v>8.5</v>
          </cell>
          <cell r="K384" t="str">
            <v>100</v>
          </cell>
        </row>
        <row r="385">
          <cell r="C385" t="str">
            <v>Cr384</v>
          </cell>
          <cell r="D385">
            <v>6649</v>
          </cell>
          <cell r="E385" t="str">
            <v>NGC6649</v>
          </cell>
          <cell r="F385" t="str">
            <v>Sct</v>
          </cell>
          <cell r="G385" t="str">
            <v>18h 33m 27.9s</v>
          </cell>
          <cell r="H385" t="str">
            <v>-10º 24' 10"</v>
          </cell>
          <cell r="I385">
            <v>8.9</v>
          </cell>
          <cell r="K385" t="str">
            <v>15</v>
          </cell>
        </row>
        <row r="386">
          <cell r="C386" t="str">
            <v>Cr385</v>
          </cell>
          <cell r="D386">
            <v>6664</v>
          </cell>
          <cell r="E386" t="str">
            <v>NGC6664</v>
          </cell>
          <cell r="F386" t="str">
            <v>Sct</v>
          </cell>
          <cell r="G386" t="str">
            <v>18h 36m 33.3s</v>
          </cell>
          <cell r="H386" t="str">
            <v>-08º 13' 15"</v>
          </cell>
          <cell r="I386">
            <v>7.8</v>
          </cell>
          <cell r="K386" t="str">
            <v>28</v>
          </cell>
        </row>
        <row r="387">
          <cell r="C387" t="str">
            <v>Cr386</v>
          </cell>
          <cell r="D387" t="str">
            <v>IC4756</v>
          </cell>
          <cell r="E387" t="str">
            <v>IC4756</v>
          </cell>
          <cell r="F387" t="str">
            <v>Ser</v>
          </cell>
          <cell r="G387" t="str">
            <v>18h 39m 00.0s</v>
          </cell>
          <cell r="H387" t="str">
            <v>+05º 27' 00"</v>
          </cell>
          <cell r="I387">
            <v>4.5999999999999996</v>
          </cell>
          <cell r="K387" t="str">
            <v>120</v>
          </cell>
        </row>
        <row r="388">
          <cell r="C388" t="str">
            <v>Cr387</v>
          </cell>
          <cell r="D388" t="str">
            <v>Tr.34</v>
          </cell>
          <cell r="F388" t="str">
            <v>Sct</v>
          </cell>
          <cell r="G388" t="str">
            <v>18h 39m 48.0s</v>
          </cell>
          <cell r="H388" t="str">
            <v>-08º 29' 00"</v>
          </cell>
          <cell r="I388">
            <v>8.6</v>
          </cell>
          <cell r="K388" t="str">
            <v>20</v>
          </cell>
        </row>
        <row r="389">
          <cell r="C389" t="str">
            <v>Cr388</v>
          </cell>
          <cell r="D389" t="str">
            <v>Tr.35</v>
          </cell>
          <cell r="F389" t="str">
            <v>Sct</v>
          </cell>
          <cell r="G389" t="str">
            <v>18h 42m 54.0s</v>
          </cell>
          <cell r="H389" t="str">
            <v>-04º 08' 00"</v>
          </cell>
          <cell r="I389">
            <v>9.1999999999999993</v>
          </cell>
          <cell r="K389" t="str">
            <v>25</v>
          </cell>
        </row>
        <row r="390">
          <cell r="C390" t="str">
            <v>Cr389</v>
          </cell>
          <cell r="D390" t="str">
            <v>6694 (M26)</v>
          </cell>
          <cell r="E390" t="str">
            <v>NGC6694</v>
          </cell>
          <cell r="F390" t="str">
            <v>Sct</v>
          </cell>
          <cell r="G390" t="str">
            <v>18h 45m 18.6s</v>
          </cell>
          <cell r="H390" t="str">
            <v>-09º 23' 01"</v>
          </cell>
          <cell r="I390">
            <v>8</v>
          </cell>
          <cell r="K390" t="str">
            <v>18</v>
          </cell>
        </row>
        <row r="391">
          <cell r="C391" t="str">
            <v>Cr390</v>
          </cell>
          <cell r="D391">
            <v>6704</v>
          </cell>
          <cell r="E391" t="str">
            <v>NGC6704</v>
          </cell>
          <cell r="F391" t="str">
            <v>Sct</v>
          </cell>
          <cell r="G391" t="str">
            <v>18h 50m 45.7s</v>
          </cell>
          <cell r="H391" t="str">
            <v>-05º 12' 20"</v>
          </cell>
          <cell r="I391">
            <v>9.1999999999999993</v>
          </cell>
          <cell r="K391" t="str">
            <v>20</v>
          </cell>
        </row>
        <row r="392">
          <cell r="C392" t="str">
            <v>Cr391</v>
          </cell>
          <cell r="D392" t="str">
            <v>6705 (M11)</v>
          </cell>
          <cell r="E392" t="str">
            <v>NGC6705</v>
          </cell>
          <cell r="F392" t="str">
            <v>Sct</v>
          </cell>
          <cell r="G392" t="str">
            <v>18h 51m 05.9s</v>
          </cell>
          <cell r="H392" t="str">
            <v>-06º 16' 12"</v>
          </cell>
          <cell r="I392">
            <v>5.8</v>
          </cell>
          <cell r="K392" t="str">
            <v>100±</v>
          </cell>
        </row>
        <row r="393">
          <cell r="C393" t="str">
            <v>Cr392</v>
          </cell>
          <cell r="D393">
            <v>6709</v>
          </cell>
          <cell r="E393" t="str">
            <v>NGC6709</v>
          </cell>
          <cell r="F393" t="str">
            <v>Aql</v>
          </cell>
          <cell r="G393" t="str">
            <v>18h 51m 18.9s</v>
          </cell>
          <cell r="H393" t="str">
            <v>+10º 19' 07"</v>
          </cell>
          <cell r="I393">
            <v>6.7</v>
          </cell>
          <cell r="K393" t="str">
            <v>40</v>
          </cell>
        </row>
        <row r="394">
          <cell r="C394" t="str">
            <v>Cr393</v>
          </cell>
          <cell r="D394">
            <v>6716</v>
          </cell>
          <cell r="E394" t="str">
            <v>NGC6716</v>
          </cell>
          <cell r="F394" t="str">
            <v>Sgr</v>
          </cell>
          <cell r="G394" t="str">
            <v>18h 54m 34.3s</v>
          </cell>
          <cell r="H394" t="str">
            <v>-19º 54' 04"</v>
          </cell>
          <cell r="I394">
            <v>7.5</v>
          </cell>
          <cell r="K394" t="str">
            <v>15</v>
          </cell>
        </row>
        <row r="395">
          <cell r="C395" t="str">
            <v>Cr394</v>
          </cell>
          <cell r="F395" t="str">
            <v>Sgr</v>
          </cell>
          <cell r="G395" t="str">
            <v>18h 52m 28.0s</v>
          </cell>
          <cell r="H395" t="str">
            <v>-20º 59' 28"</v>
          </cell>
          <cell r="I395">
            <v>6.3</v>
          </cell>
          <cell r="K395" t="str">
            <v>22</v>
          </cell>
        </row>
        <row r="396">
          <cell r="C396" t="str">
            <v>Cr395</v>
          </cell>
          <cell r="D396">
            <v>6717</v>
          </cell>
          <cell r="E396" t="str">
            <v>NGC6717</v>
          </cell>
          <cell r="F396" t="str">
            <v>Sgr</v>
          </cell>
          <cell r="G396" t="str">
            <v>18h 55m 05.9s</v>
          </cell>
          <cell r="H396" t="str">
            <v>-22º 42' 06"</v>
          </cell>
          <cell r="I396">
            <v>8.4</v>
          </cell>
          <cell r="K396" t="str">
            <v>nl</v>
          </cell>
        </row>
        <row r="397">
          <cell r="C397" t="str">
            <v>Cr396</v>
          </cell>
          <cell r="D397">
            <v>6738</v>
          </cell>
          <cell r="E397" t="str">
            <v>NGC6738</v>
          </cell>
          <cell r="F397" t="str">
            <v>Aql</v>
          </cell>
          <cell r="G397" t="str">
            <v>19h 01m 21.5s</v>
          </cell>
          <cell r="H397" t="str">
            <v>+11º 36' 56"</v>
          </cell>
          <cell r="I397">
            <v>8.3000000000000007</v>
          </cell>
          <cell r="K397" t="str">
            <v>20</v>
          </cell>
        </row>
        <row r="398">
          <cell r="C398" t="str">
            <v>Cr397</v>
          </cell>
          <cell r="D398">
            <v>6755</v>
          </cell>
          <cell r="E398" t="str">
            <v>NGC6755</v>
          </cell>
          <cell r="F398" t="str">
            <v>Aql</v>
          </cell>
          <cell r="G398" t="str">
            <v>19h 07m 49.0s</v>
          </cell>
          <cell r="H398" t="str">
            <v>+04º 15' 59"</v>
          </cell>
          <cell r="I398">
            <v>7.5</v>
          </cell>
          <cell r="K398" t="str">
            <v>25</v>
          </cell>
        </row>
        <row r="399">
          <cell r="C399" t="str">
            <v>Cr398</v>
          </cell>
          <cell r="D399">
            <v>6756</v>
          </cell>
          <cell r="E399" t="str">
            <v>NGC6756</v>
          </cell>
          <cell r="F399" t="str">
            <v>Aql</v>
          </cell>
          <cell r="G399" t="str">
            <v>19h 08m 42.5s</v>
          </cell>
          <cell r="H399" t="str">
            <v>+04º 42' 21"</v>
          </cell>
          <cell r="I399">
            <v>10.6</v>
          </cell>
          <cell r="K399" t="str">
            <v>(40)</v>
          </cell>
        </row>
        <row r="400">
          <cell r="C400" t="str">
            <v>Cr399</v>
          </cell>
          <cell r="D400" t="str">
            <v>4-5 Vul.</v>
          </cell>
          <cell r="F400" t="str">
            <v>Vul</v>
          </cell>
          <cell r="G400" t="str">
            <v>19h 25m 24.0s</v>
          </cell>
          <cell r="H400" t="str">
            <v>+20º 11' 00"</v>
          </cell>
          <cell r="I400">
            <v>3.6</v>
          </cell>
          <cell r="K400" t="str">
            <v>15</v>
          </cell>
        </row>
        <row r="401">
          <cell r="C401" t="str">
            <v>Cr400</v>
          </cell>
          <cell r="D401">
            <v>6802</v>
          </cell>
          <cell r="E401" t="str">
            <v>NGC6802</v>
          </cell>
          <cell r="F401" t="str">
            <v>Vul</v>
          </cell>
          <cell r="G401" t="str">
            <v>19h 30m 35.0s</v>
          </cell>
          <cell r="H401" t="str">
            <v>+20º 15' 39"</v>
          </cell>
          <cell r="I401">
            <v>8.8000000000000007</v>
          </cell>
          <cell r="K401" t="str">
            <v>201</v>
          </cell>
        </row>
        <row r="402">
          <cell r="C402" t="str">
            <v>Cr401</v>
          </cell>
          <cell r="F402" t="str">
            <v>Aql</v>
          </cell>
          <cell r="G402" t="str">
            <v>19h 38m 24.0s</v>
          </cell>
          <cell r="H402" t="str">
            <v>-00º 20' 00"</v>
          </cell>
          <cell r="J402">
            <v>7</v>
          </cell>
          <cell r="K402" t="str">
            <v>8±</v>
          </cell>
        </row>
        <row r="403">
          <cell r="C403" t="str">
            <v>Cr402</v>
          </cell>
          <cell r="D403">
            <v>6811</v>
          </cell>
          <cell r="E403" t="str">
            <v>NGC6811</v>
          </cell>
          <cell r="F403" t="str">
            <v>Cyg</v>
          </cell>
          <cell r="G403" t="str">
            <v>19h 37m 17.9s</v>
          </cell>
          <cell r="H403" t="str">
            <v>+46º 23' 20"</v>
          </cell>
          <cell r="I403">
            <v>6.8</v>
          </cell>
          <cell r="K403" t="str">
            <v>40</v>
          </cell>
        </row>
        <row r="404">
          <cell r="C404" t="str">
            <v>Cr403</v>
          </cell>
          <cell r="D404">
            <v>6819</v>
          </cell>
          <cell r="E404" t="str">
            <v>NGC6819</v>
          </cell>
          <cell r="F404" t="str">
            <v>Cyg</v>
          </cell>
          <cell r="G404" t="str">
            <v>19h 41m 18.0s</v>
          </cell>
          <cell r="H404" t="str">
            <v>+40º 11' 12"</v>
          </cell>
          <cell r="I404">
            <v>7.3</v>
          </cell>
          <cell r="K404" t="str">
            <v>929</v>
          </cell>
        </row>
        <row r="405">
          <cell r="C405" t="str">
            <v>Cr404</v>
          </cell>
          <cell r="D405">
            <v>6820</v>
          </cell>
          <cell r="E405" t="str">
            <v>NGC6820</v>
          </cell>
          <cell r="F405" t="str">
            <v>Vul</v>
          </cell>
          <cell r="G405" t="str">
            <v>19h 42m 27.9s</v>
          </cell>
          <cell r="H405" t="str">
            <v>+23º 05' 17"</v>
          </cell>
          <cell r="J405">
            <v>14.9</v>
          </cell>
          <cell r="K405" t="str">
            <v>6</v>
          </cell>
        </row>
        <row r="406">
          <cell r="C406" t="str">
            <v>Cr405</v>
          </cell>
          <cell r="D406">
            <v>6823</v>
          </cell>
          <cell r="E406" t="str">
            <v>NGC6823</v>
          </cell>
          <cell r="F406" t="str">
            <v>Vul</v>
          </cell>
          <cell r="G406" t="str">
            <v>19h 43m 09.8s</v>
          </cell>
          <cell r="H406" t="str">
            <v>+23º 18' 00"</v>
          </cell>
          <cell r="I406">
            <v>7.1</v>
          </cell>
          <cell r="K406" t="str">
            <v>13</v>
          </cell>
        </row>
        <row r="407">
          <cell r="C407" t="str">
            <v>Cr406</v>
          </cell>
          <cell r="D407">
            <v>6830</v>
          </cell>
          <cell r="E407" t="str">
            <v>NGC6830</v>
          </cell>
          <cell r="F407" t="str">
            <v>Vul</v>
          </cell>
          <cell r="G407" t="str">
            <v>19h 50m 59.5s</v>
          </cell>
          <cell r="H407" t="str">
            <v>+23º 06' 00"</v>
          </cell>
          <cell r="I407">
            <v>7.9</v>
          </cell>
          <cell r="K407" t="str">
            <v>15</v>
          </cell>
        </row>
        <row r="408">
          <cell r="C408" t="str">
            <v>Cr407</v>
          </cell>
          <cell r="D408">
            <v>6834</v>
          </cell>
          <cell r="E408" t="str">
            <v>NGC6834</v>
          </cell>
          <cell r="F408" t="str">
            <v>Cyg</v>
          </cell>
          <cell r="G408" t="str">
            <v>19h 52m 12.5s</v>
          </cell>
          <cell r="H408" t="str">
            <v>+29º 24' 29"</v>
          </cell>
          <cell r="I408">
            <v>7.8</v>
          </cell>
          <cell r="K408" t="str">
            <v>40</v>
          </cell>
        </row>
        <row r="409">
          <cell r="C409" t="str">
            <v>Cr408</v>
          </cell>
          <cell r="D409" t="str">
            <v>Harv.20</v>
          </cell>
          <cell r="F409" t="str">
            <v>Sge</v>
          </cell>
          <cell r="G409" t="str">
            <v>19h 53m 06.0s</v>
          </cell>
          <cell r="H409" t="str">
            <v>+18º 20' 00"</v>
          </cell>
          <cell r="I409">
            <v>7.7</v>
          </cell>
          <cell r="K409" t="str">
            <v>20</v>
          </cell>
        </row>
        <row r="410">
          <cell r="C410" t="str">
            <v>Cr409</v>
          </cell>
          <cell r="D410">
            <v>6838</v>
          </cell>
          <cell r="E410" t="str">
            <v>NGC6838</v>
          </cell>
          <cell r="F410" t="str">
            <v>Sge</v>
          </cell>
          <cell r="G410" t="str">
            <v>19h 53m 46.1s</v>
          </cell>
          <cell r="H410" t="str">
            <v>+18º 46' 42"</v>
          </cell>
          <cell r="I410">
            <v>8.4</v>
          </cell>
          <cell r="K410" t="str">
            <v>150±</v>
          </cell>
        </row>
        <row r="411">
          <cell r="C411" t="str">
            <v>Cr410</v>
          </cell>
          <cell r="D411">
            <v>6846</v>
          </cell>
          <cell r="E411" t="str">
            <v>NGC6846</v>
          </cell>
          <cell r="F411" t="str">
            <v>Cyg</v>
          </cell>
          <cell r="G411" t="str">
            <v>19h 56m 28.0s</v>
          </cell>
          <cell r="H411" t="str">
            <v>+32º 20' 59"</v>
          </cell>
          <cell r="I411">
            <v>14.2</v>
          </cell>
          <cell r="K411" t="str">
            <v>(40)</v>
          </cell>
        </row>
        <row r="412">
          <cell r="C412" t="str">
            <v>Cr411</v>
          </cell>
          <cell r="D412" t="str">
            <v>Mel.227</v>
          </cell>
          <cell r="F412" t="str">
            <v>Oct</v>
          </cell>
          <cell r="G412" t="str">
            <v>20h 17m 19.0s</v>
          </cell>
          <cell r="H412" t="str">
            <v>-79º 02' 00"</v>
          </cell>
          <cell r="I412">
            <v>5.3</v>
          </cell>
          <cell r="K412" t="str">
            <v>20</v>
          </cell>
        </row>
        <row r="413">
          <cell r="C413" t="str">
            <v>Cr412</v>
          </cell>
          <cell r="D413">
            <v>6866</v>
          </cell>
          <cell r="E413" t="str">
            <v>NGC6866</v>
          </cell>
          <cell r="F413" t="str">
            <v>Cyg</v>
          </cell>
          <cell r="G413" t="str">
            <v>20h 03m 55.1s</v>
          </cell>
          <cell r="H413" t="str">
            <v>+44º 09' 33"</v>
          </cell>
          <cell r="I413">
            <v>7.6</v>
          </cell>
          <cell r="K413" t="str">
            <v>20</v>
          </cell>
        </row>
        <row r="414">
          <cell r="C414" t="str">
            <v>Cr413</v>
          </cell>
          <cell r="D414">
            <v>6871</v>
          </cell>
          <cell r="E414" t="str">
            <v>NGC6871</v>
          </cell>
          <cell r="F414" t="str">
            <v>Cyg</v>
          </cell>
          <cell r="G414" t="str">
            <v>20h 05m 59.3s</v>
          </cell>
          <cell r="H414" t="str">
            <v>+35º 46' 38"</v>
          </cell>
          <cell r="I414">
            <v>5.2</v>
          </cell>
          <cell r="K414" t="str">
            <v>45</v>
          </cell>
        </row>
        <row r="415">
          <cell r="C415" t="str">
            <v>Cr414</v>
          </cell>
          <cell r="D415" t="str">
            <v>IC1311</v>
          </cell>
          <cell r="E415" t="str">
            <v>IC1311</v>
          </cell>
          <cell r="F415" t="str">
            <v>Cyg</v>
          </cell>
          <cell r="G415" t="str">
            <v>20h 10m 48.0s</v>
          </cell>
          <cell r="H415" t="str">
            <v>+41º 11' 00"</v>
          </cell>
          <cell r="J415">
            <v>13.1</v>
          </cell>
          <cell r="K415" t="str">
            <v>(60)</v>
          </cell>
        </row>
        <row r="416">
          <cell r="C416" t="str">
            <v>Cr415</v>
          </cell>
          <cell r="D416">
            <v>6883</v>
          </cell>
          <cell r="E416" t="str">
            <v>NGC6883</v>
          </cell>
          <cell r="F416" t="str">
            <v>Cyg</v>
          </cell>
          <cell r="G416" t="str">
            <v>20h 11m 19.7s</v>
          </cell>
          <cell r="H416" t="str">
            <v>+35º 49' 56"</v>
          </cell>
          <cell r="I416">
            <v>8</v>
          </cell>
          <cell r="K416" t="str">
            <v>18</v>
          </cell>
        </row>
        <row r="417">
          <cell r="C417" t="str">
            <v>Cr416</v>
          </cell>
          <cell r="D417">
            <v>6882</v>
          </cell>
          <cell r="E417" t="str">
            <v>NGC6882</v>
          </cell>
          <cell r="F417" t="str">
            <v>Vul</v>
          </cell>
          <cell r="G417" t="str">
            <v>20h 11m 55.8s</v>
          </cell>
          <cell r="H417" t="str">
            <v>+26º 29' 20"</v>
          </cell>
          <cell r="I417">
            <v>8.1</v>
          </cell>
          <cell r="K417" t="str">
            <v>20</v>
          </cell>
        </row>
        <row r="418">
          <cell r="C418" t="str">
            <v>Cr417</v>
          </cell>
          <cell r="D418">
            <v>6885</v>
          </cell>
          <cell r="E418" t="str">
            <v>NGC6885</v>
          </cell>
          <cell r="F418" t="str">
            <v>Vul</v>
          </cell>
          <cell r="G418" t="str">
            <v>20h 11m 55.8s</v>
          </cell>
          <cell r="H418" t="str">
            <v>+26º 29' 20"</v>
          </cell>
          <cell r="I418">
            <v>8.1</v>
          </cell>
          <cell r="K418" t="str">
            <v>40</v>
          </cell>
        </row>
        <row r="419">
          <cell r="C419" t="str">
            <v>Cr418</v>
          </cell>
          <cell r="D419" t="str">
            <v>IC4996</v>
          </cell>
          <cell r="E419" t="str">
            <v>IC4996</v>
          </cell>
          <cell r="F419" t="str">
            <v>Cyg</v>
          </cell>
          <cell r="G419" t="str">
            <v>20h 16m 31.7s</v>
          </cell>
          <cell r="H419" t="str">
            <v>+37º 38' 35"</v>
          </cell>
          <cell r="I419">
            <v>7.3</v>
          </cell>
          <cell r="K419" t="str">
            <v>12</v>
          </cell>
        </row>
        <row r="420">
          <cell r="C420" t="str">
            <v>Cr419</v>
          </cell>
          <cell r="F420" t="str">
            <v>Cyg</v>
          </cell>
          <cell r="G420" t="str">
            <v>20h 18m 06.0s</v>
          </cell>
          <cell r="H420" t="str">
            <v>+40º 43' 00"</v>
          </cell>
          <cell r="I420">
            <v>7.6</v>
          </cell>
          <cell r="K420" t="str">
            <v>16</v>
          </cell>
        </row>
        <row r="421">
          <cell r="C421" t="str">
            <v>Cr420</v>
          </cell>
          <cell r="D421">
            <v>6910</v>
          </cell>
          <cell r="E421" t="str">
            <v>NGC6910</v>
          </cell>
          <cell r="F421" t="str">
            <v>Cyg</v>
          </cell>
          <cell r="G421" t="str">
            <v>20h 23m 12.0s</v>
          </cell>
          <cell r="H421" t="str">
            <v>+40º 46' 43"</v>
          </cell>
          <cell r="I421">
            <v>7.4</v>
          </cell>
          <cell r="K421" t="str">
            <v>16</v>
          </cell>
        </row>
        <row r="422">
          <cell r="C422" t="str">
            <v>Cr421</v>
          </cell>
          <cell r="F422" t="str">
            <v>Cyg</v>
          </cell>
          <cell r="G422" t="str">
            <v>20h 23m 18.0s</v>
          </cell>
          <cell r="H422" t="str">
            <v>+41º 42' 00"</v>
          </cell>
          <cell r="J422">
            <v>10.1</v>
          </cell>
          <cell r="K422" t="str">
            <v>20</v>
          </cell>
        </row>
        <row r="423">
          <cell r="C423" t="str">
            <v>Cr422</v>
          </cell>
          <cell r="D423" t="str">
            <v>6913 (M29)</v>
          </cell>
          <cell r="E423" t="str">
            <v>NGC6913</v>
          </cell>
          <cell r="F423" t="str">
            <v>Cyg</v>
          </cell>
          <cell r="G423" t="str">
            <v>20h 23m 57.7s</v>
          </cell>
          <cell r="H423" t="str">
            <v>+38º 30' 28"</v>
          </cell>
          <cell r="I423">
            <v>6.6</v>
          </cell>
          <cell r="K423" t="str">
            <v>15</v>
          </cell>
        </row>
        <row r="424">
          <cell r="C424" t="str">
            <v>Cr423</v>
          </cell>
          <cell r="D424">
            <v>6939</v>
          </cell>
          <cell r="E424" t="str">
            <v>NGC6939</v>
          </cell>
          <cell r="F424" t="str">
            <v>Cep</v>
          </cell>
          <cell r="G424" t="str">
            <v>20h 31m 30.1s</v>
          </cell>
          <cell r="H424" t="str">
            <v>+60º 39' 44"</v>
          </cell>
          <cell r="I424">
            <v>7.8</v>
          </cell>
          <cell r="K424" t="str">
            <v>40</v>
          </cell>
        </row>
        <row r="425">
          <cell r="C425" t="str">
            <v>Cr424</v>
          </cell>
          <cell r="D425">
            <v>6940</v>
          </cell>
          <cell r="E425" t="str">
            <v>NGC6940</v>
          </cell>
          <cell r="F425" t="str">
            <v>Vul</v>
          </cell>
          <cell r="G425" t="str">
            <v>20h 34m 26.6s</v>
          </cell>
          <cell r="H425" t="str">
            <v>+28º 16' 58"</v>
          </cell>
          <cell r="I425">
            <v>6.3</v>
          </cell>
          <cell r="K425" t="str">
            <v>90</v>
          </cell>
        </row>
        <row r="426">
          <cell r="C426" t="str">
            <v>Cr425</v>
          </cell>
          <cell r="D426">
            <v>6996</v>
          </cell>
          <cell r="E426" t="str">
            <v>NGC6996</v>
          </cell>
          <cell r="F426" t="str">
            <v>Cyg</v>
          </cell>
          <cell r="G426" t="str">
            <v>20h 56m 29.9s</v>
          </cell>
          <cell r="H426" t="str">
            <v>+45º 28' 23"</v>
          </cell>
          <cell r="I426">
            <v>10</v>
          </cell>
          <cell r="K426" t="str">
            <v>20</v>
          </cell>
        </row>
        <row r="427">
          <cell r="C427" t="str">
            <v>Cr426</v>
          </cell>
          <cell r="D427" t="str">
            <v>6994 (M73)</v>
          </cell>
          <cell r="E427" t="str">
            <v>NGC6994</v>
          </cell>
          <cell r="F427" t="str">
            <v>Aqr</v>
          </cell>
          <cell r="G427" t="str">
            <v>20h 58m 55.9s</v>
          </cell>
          <cell r="H427" t="str">
            <v>-12º 38' 08"</v>
          </cell>
          <cell r="I427">
            <v>8.9</v>
          </cell>
          <cell r="K427" t="str">
            <v>(4)</v>
          </cell>
        </row>
        <row r="428">
          <cell r="C428" t="str">
            <v>Cr427</v>
          </cell>
          <cell r="F428" t="str">
            <v>Cep</v>
          </cell>
          <cell r="G428" t="str">
            <v>20h 59m 30.0s</v>
          </cell>
          <cell r="H428" t="str">
            <v>+68º 10' 00"</v>
          </cell>
          <cell r="I428">
            <v>13.8</v>
          </cell>
          <cell r="K428" t="str">
            <v>6</v>
          </cell>
        </row>
        <row r="429">
          <cell r="C429" t="str">
            <v>Cr428</v>
          </cell>
          <cell r="F429" t="str">
            <v>Cyg</v>
          </cell>
          <cell r="G429" t="str">
            <v>21h 03m 12.0s</v>
          </cell>
          <cell r="H429" t="str">
            <v>+44º 35' 00"</v>
          </cell>
          <cell r="J429">
            <v>8.6999999999999993</v>
          </cell>
          <cell r="K429" t="str">
            <v>40</v>
          </cell>
        </row>
        <row r="430">
          <cell r="C430" t="str">
            <v>Cr429</v>
          </cell>
          <cell r="D430">
            <v>7023</v>
          </cell>
          <cell r="E430" t="str">
            <v>NGC7023</v>
          </cell>
          <cell r="F430" t="str">
            <v>Cep</v>
          </cell>
          <cell r="G430" t="str">
            <v>21h 01m 35.5s</v>
          </cell>
          <cell r="H430" t="str">
            <v>+68º 10' 11"</v>
          </cell>
          <cell r="I430" t="str">
            <v>nl</v>
          </cell>
          <cell r="J430" t="str">
            <v>nl</v>
          </cell>
          <cell r="K430" t="str">
            <v>nl</v>
          </cell>
        </row>
        <row r="431">
          <cell r="C431" t="str">
            <v>Cr430</v>
          </cell>
          <cell r="D431">
            <v>7031</v>
          </cell>
          <cell r="E431" t="str">
            <v>NGC7031</v>
          </cell>
          <cell r="F431" t="str">
            <v>Cyg</v>
          </cell>
          <cell r="G431" t="str">
            <v>21h 07m 12.5s</v>
          </cell>
          <cell r="H431" t="str">
            <v>+50º 52' 32"</v>
          </cell>
          <cell r="I431">
            <v>9.1</v>
          </cell>
          <cell r="K431" t="str">
            <v>15</v>
          </cell>
        </row>
        <row r="432">
          <cell r="C432" t="str">
            <v>Cr431</v>
          </cell>
          <cell r="D432">
            <v>7039</v>
          </cell>
          <cell r="E432" t="str">
            <v>NGC7039</v>
          </cell>
          <cell r="F432" t="str">
            <v>Cyg</v>
          </cell>
          <cell r="G432" t="str">
            <v>21h 10m 47.7s</v>
          </cell>
          <cell r="H432" t="str">
            <v>+45º 37' 19"</v>
          </cell>
          <cell r="I432">
            <v>7.6</v>
          </cell>
          <cell r="K432" t="str">
            <v>35</v>
          </cell>
        </row>
        <row r="433">
          <cell r="C433" t="str">
            <v>Cr432</v>
          </cell>
          <cell r="D433" t="str">
            <v>IC1369</v>
          </cell>
          <cell r="E433" t="str">
            <v>IC1369</v>
          </cell>
          <cell r="F433" t="str">
            <v>Cyg</v>
          </cell>
          <cell r="G433" t="str">
            <v>21h 12m 06.0s</v>
          </cell>
          <cell r="H433" t="str">
            <v>+47º 44' 00"</v>
          </cell>
          <cell r="I433">
            <v>8.8000000000000007</v>
          </cell>
          <cell r="K433" t="str">
            <v>10</v>
          </cell>
        </row>
        <row r="434">
          <cell r="C434" t="str">
            <v>Cr433</v>
          </cell>
          <cell r="D434">
            <v>7044</v>
          </cell>
          <cell r="E434" t="str">
            <v>NGC7044</v>
          </cell>
          <cell r="F434" t="str">
            <v>Cyg</v>
          </cell>
          <cell r="G434" t="str">
            <v>21h 13m 09.3s</v>
          </cell>
          <cell r="H434" t="str">
            <v>+42º 29' 46"</v>
          </cell>
          <cell r="I434">
            <v>12</v>
          </cell>
          <cell r="K434" t="str">
            <v>40</v>
          </cell>
        </row>
        <row r="435">
          <cell r="C435" t="str">
            <v>Cr434</v>
          </cell>
          <cell r="D435">
            <v>7062</v>
          </cell>
          <cell r="E435" t="str">
            <v>NGC7062</v>
          </cell>
          <cell r="F435" t="str">
            <v>Cyg</v>
          </cell>
          <cell r="G435" t="str">
            <v>21h 23m 27.4s</v>
          </cell>
          <cell r="H435" t="str">
            <v>+46º 22' 43"</v>
          </cell>
          <cell r="I435">
            <v>8.3000000000000007</v>
          </cell>
          <cell r="K435" t="str">
            <v>10</v>
          </cell>
        </row>
        <row r="436">
          <cell r="C436" t="str">
            <v>Cr435</v>
          </cell>
          <cell r="D436">
            <v>7063</v>
          </cell>
          <cell r="E436" t="str">
            <v>NGC7063</v>
          </cell>
          <cell r="F436" t="str">
            <v>Cyg</v>
          </cell>
          <cell r="G436" t="str">
            <v>21h 24m 21.7s</v>
          </cell>
          <cell r="H436" t="str">
            <v>+36º 29' 15"</v>
          </cell>
          <cell r="I436">
            <v>7</v>
          </cell>
          <cell r="K436" t="str">
            <v>10</v>
          </cell>
        </row>
        <row r="437">
          <cell r="C437" t="str">
            <v>Cr436</v>
          </cell>
          <cell r="D437">
            <v>7067</v>
          </cell>
          <cell r="E437" t="str">
            <v>NGC7067</v>
          </cell>
          <cell r="F437" t="str">
            <v>Cyg</v>
          </cell>
          <cell r="G437" t="str">
            <v>21h 24m 23.1s</v>
          </cell>
          <cell r="H437" t="str">
            <v>+48º 00' 34"</v>
          </cell>
          <cell r="I437">
            <v>9.6999999999999993</v>
          </cell>
          <cell r="K437" t="str">
            <v>(47)</v>
          </cell>
        </row>
        <row r="438">
          <cell r="C438" t="str">
            <v>Cr437</v>
          </cell>
          <cell r="D438">
            <v>7086</v>
          </cell>
          <cell r="E438" t="str">
            <v>NGC7086</v>
          </cell>
          <cell r="F438" t="str">
            <v>Cyg</v>
          </cell>
          <cell r="G438" t="str">
            <v>21h 30m 27.5s</v>
          </cell>
          <cell r="H438" t="str">
            <v>+51º 36' 08"</v>
          </cell>
          <cell r="I438">
            <v>8.4</v>
          </cell>
          <cell r="K438" t="str">
            <v>20</v>
          </cell>
        </row>
        <row r="439">
          <cell r="C439" t="str">
            <v>Cr438</v>
          </cell>
          <cell r="D439" t="str">
            <v>7092 (M39)</v>
          </cell>
          <cell r="E439" t="str">
            <v>NGC7092</v>
          </cell>
          <cell r="F439" t="str">
            <v>Cyg</v>
          </cell>
          <cell r="G439" t="str">
            <v>21h 31m 48.3s</v>
          </cell>
          <cell r="H439" t="str">
            <v>+48º 26' 55"</v>
          </cell>
          <cell r="I439">
            <v>4.5999999999999996</v>
          </cell>
          <cell r="K439" t="str">
            <v>22</v>
          </cell>
        </row>
        <row r="440">
          <cell r="C440" t="str">
            <v>Cr439</v>
          </cell>
          <cell r="D440" t="str">
            <v>IC1396</v>
          </cell>
          <cell r="E440" t="str">
            <v>IC1396</v>
          </cell>
          <cell r="F440" t="str">
            <v>Cep</v>
          </cell>
          <cell r="G440" t="str">
            <v>21h 39m 06.0s</v>
          </cell>
          <cell r="H440" t="str">
            <v>+57º 30' 00"</v>
          </cell>
          <cell r="I440">
            <v>3.5</v>
          </cell>
          <cell r="K440" t="str">
            <v>35</v>
          </cell>
        </row>
        <row r="441">
          <cell r="C441" t="str">
            <v>Cr440</v>
          </cell>
          <cell r="D441">
            <v>7128</v>
          </cell>
          <cell r="E441" t="str">
            <v>NGC7128</v>
          </cell>
          <cell r="F441" t="str">
            <v>Cyg</v>
          </cell>
          <cell r="G441" t="str">
            <v>21h 43m 57.7s</v>
          </cell>
          <cell r="H441" t="str">
            <v>+53º 42' 55"</v>
          </cell>
          <cell r="I441">
            <v>9.6999999999999993</v>
          </cell>
          <cell r="K441" t="str">
            <v>10</v>
          </cell>
        </row>
        <row r="442">
          <cell r="C442" t="str">
            <v>Cr441</v>
          </cell>
          <cell r="D442">
            <v>7129</v>
          </cell>
          <cell r="E442" t="str">
            <v>NGC7129</v>
          </cell>
          <cell r="F442" t="str">
            <v>Cep</v>
          </cell>
          <cell r="G442" t="str">
            <v>21h 42m 58.9s</v>
          </cell>
          <cell r="H442" t="str">
            <v>+66º 06' 47"</v>
          </cell>
          <cell r="J442">
            <v>11.5</v>
          </cell>
          <cell r="K442" t="str">
            <v>7</v>
          </cell>
        </row>
        <row r="443">
          <cell r="C443" t="str">
            <v>Cr442</v>
          </cell>
          <cell r="D443">
            <v>7142</v>
          </cell>
          <cell r="E443" t="str">
            <v>NGC7142</v>
          </cell>
          <cell r="F443" t="str">
            <v>Cep</v>
          </cell>
          <cell r="G443" t="str">
            <v>21h 45m 09.4s</v>
          </cell>
          <cell r="H443" t="str">
            <v>+65º 46' 28"</v>
          </cell>
          <cell r="I443">
            <v>9.3000000000000007</v>
          </cell>
          <cell r="K443" t="str">
            <v>12</v>
          </cell>
        </row>
        <row r="444">
          <cell r="C444" t="str">
            <v>Cr443</v>
          </cell>
          <cell r="D444">
            <v>7160</v>
          </cell>
          <cell r="E444" t="str">
            <v>NGC7160</v>
          </cell>
          <cell r="F444" t="str">
            <v>Cep</v>
          </cell>
          <cell r="G444" t="str">
            <v>21h 53m 40.2s</v>
          </cell>
          <cell r="H444" t="str">
            <v>+62º 36' 12"</v>
          </cell>
          <cell r="I444">
            <v>6.1</v>
          </cell>
          <cell r="K444" t="str">
            <v>16</v>
          </cell>
        </row>
        <row r="445">
          <cell r="C445" t="str">
            <v>Cr444</v>
          </cell>
          <cell r="D445">
            <v>7209</v>
          </cell>
          <cell r="E445" t="str">
            <v>NGC7209</v>
          </cell>
          <cell r="F445" t="str">
            <v>Lac</v>
          </cell>
          <cell r="G445" t="str">
            <v>22h 05m 07.8s</v>
          </cell>
          <cell r="H445" t="str">
            <v>+46º 29' 01"</v>
          </cell>
          <cell r="I445">
            <v>7.7</v>
          </cell>
          <cell r="K445" t="str">
            <v>30</v>
          </cell>
        </row>
        <row r="446">
          <cell r="C446" t="str">
            <v>Cr445</v>
          </cell>
          <cell r="D446" t="str">
            <v>IC1434</v>
          </cell>
          <cell r="E446" t="str">
            <v>IC1434</v>
          </cell>
          <cell r="F446" t="str">
            <v>Lac</v>
          </cell>
          <cell r="G446" t="str">
            <v>22h 10m 30.0s</v>
          </cell>
          <cell r="H446" t="str">
            <v>+52º 50' 00"</v>
          </cell>
          <cell r="J446">
            <v>9</v>
          </cell>
          <cell r="K446" t="str">
            <v>30</v>
          </cell>
        </row>
        <row r="447">
          <cell r="C447" t="str">
            <v>Cr446</v>
          </cell>
          <cell r="D447">
            <v>7226</v>
          </cell>
          <cell r="E447" t="str">
            <v>NGC7226</v>
          </cell>
          <cell r="F447" t="str">
            <v>Cep</v>
          </cell>
          <cell r="G447" t="str">
            <v>22h 10m 26.9s</v>
          </cell>
          <cell r="H447" t="str">
            <v>+55º 23' 55"</v>
          </cell>
          <cell r="I447">
            <v>9.6</v>
          </cell>
          <cell r="K447" t="str">
            <v>(83)</v>
          </cell>
        </row>
        <row r="448">
          <cell r="C448" t="str">
            <v>Cr447</v>
          </cell>
          <cell r="D448">
            <v>7235</v>
          </cell>
          <cell r="E448" t="str">
            <v>NGC7235</v>
          </cell>
          <cell r="F448" t="str">
            <v>Cep</v>
          </cell>
          <cell r="G448" t="str">
            <v>22h 12m 24.9s</v>
          </cell>
          <cell r="H448" t="str">
            <v>+57º 16' 17"</v>
          </cell>
          <cell r="I448">
            <v>7.7</v>
          </cell>
          <cell r="K448" t="str">
            <v>12</v>
          </cell>
        </row>
        <row r="449">
          <cell r="C449" t="str">
            <v>Cr448</v>
          </cell>
          <cell r="D449">
            <v>7243</v>
          </cell>
          <cell r="E449" t="str">
            <v>NGC7243</v>
          </cell>
          <cell r="F449" t="str">
            <v>Lac</v>
          </cell>
          <cell r="G449" t="str">
            <v>22h 15m 08.5s</v>
          </cell>
          <cell r="H449" t="str">
            <v>+49º 53' 51"</v>
          </cell>
          <cell r="I449">
            <v>6.4</v>
          </cell>
          <cell r="K449" t="str">
            <v>40</v>
          </cell>
        </row>
        <row r="450">
          <cell r="C450" t="str">
            <v>Cr449</v>
          </cell>
          <cell r="D450">
            <v>7245</v>
          </cell>
          <cell r="E450" t="str">
            <v>NGC7245</v>
          </cell>
          <cell r="F450" t="str">
            <v>Lac</v>
          </cell>
          <cell r="G450" t="str">
            <v>22h 15m 11.5s</v>
          </cell>
          <cell r="H450" t="str">
            <v>+54º 20' 33"</v>
          </cell>
          <cell r="I450">
            <v>9.1999999999999993</v>
          </cell>
          <cell r="K450" t="str">
            <v>(169)</v>
          </cell>
        </row>
        <row r="451">
          <cell r="C451" t="str">
            <v>Cr450</v>
          </cell>
          <cell r="D451">
            <v>7261</v>
          </cell>
          <cell r="E451" t="str">
            <v>NGC7261</v>
          </cell>
          <cell r="F451" t="str">
            <v>Cep</v>
          </cell>
          <cell r="G451" t="str">
            <v>22h 20m 11.3s</v>
          </cell>
          <cell r="H451" t="str">
            <v>+58º 07' 19"</v>
          </cell>
          <cell r="I451">
            <v>8.4</v>
          </cell>
          <cell r="K451" t="str">
            <v>18</v>
          </cell>
        </row>
        <row r="452">
          <cell r="C452" t="str">
            <v>Cr451</v>
          </cell>
          <cell r="D452">
            <v>7296</v>
          </cell>
          <cell r="E452" t="str">
            <v>NGC7296</v>
          </cell>
          <cell r="F452" t="str">
            <v>Lac</v>
          </cell>
          <cell r="G452" t="str">
            <v>22h 28m 02.8s</v>
          </cell>
          <cell r="H452" t="str">
            <v>+52º 17' 21"</v>
          </cell>
          <cell r="I452">
            <v>9.6999999999999993</v>
          </cell>
          <cell r="K452" t="str">
            <v>10</v>
          </cell>
        </row>
        <row r="453">
          <cell r="C453" t="str">
            <v>Cr452</v>
          </cell>
          <cell r="D453">
            <v>7380</v>
          </cell>
          <cell r="E453" t="str">
            <v>NGC7380</v>
          </cell>
          <cell r="F453" t="str">
            <v>Cep</v>
          </cell>
          <cell r="G453" t="str">
            <v>22h 47m 20.9s</v>
          </cell>
          <cell r="H453" t="str">
            <v>+58º 07' 57"</v>
          </cell>
          <cell r="I453">
            <v>7.2</v>
          </cell>
          <cell r="K453" t="str">
            <v>20</v>
          </cell>
        </row>
        <row r="454">
          <cell r="C454" t="str">
            <v>Cr453</v>
          </cell>
          <cell r="D454">
            <v>7419</v>
          </cell>
          <cell r="E454" t="str">
            <v>NGC7419</v>
          </cell>
          <cell r="F454" t="str">
            <v>Cep</v>
          </cell>
          <cell r="G454" t="str">
            <v>22h 54m 20.0s</v>
          </cell>
          <cell r="H454" t="str">
            <v>+60º 48' 56"</v>
          </cell>
          <cell r="I454">
            <v>13</v>
          </cell>
          <cell r="K454" t="str">
            <v>(40)</v>
          </cell>
        </row>
        <row r="455">
          <cell r="C455" t="str">
            <v>Cr454</v>
          </cell>
          <cell r="D455">
            <v>7510</v>
          </cell>
          <cell r="E455" t="str">
            <v>NGC7510</v>
          </cell>
          <cell r="F455" t="str">
            <v>Cep</v>
          </cell>
          <cell r="G455" t="str">
            <v>23h 11m 03.7s</v>
          </cell>
          <cell r="H455" t="str">
            <v>+60º 34' 15"</v>
          </cell>
          <cell r="I455">
            <v>7.9</v>
          </cell>
          <cell r="K455" t="str">
            <v>10±</v>
          </cell>
        </row>
        <row r="456">
          <cell r="C456" t="str">
            <v>Cr455</v>
          </cell>
          <cell r="D456" t="str">
            <v>7654 (M52)</v>
          </cell>
          <cell r="E456" t="str">
            <v>NGC7654</v>
          </cell>
          <cell r="F456" t="str">
            <v>Cas</v>
          </cell>
          <cell r="G456" t="str">
            <v>23h 24m 50.4s</v>
          </cell>
          <cell r="H456" t="str">
            <v>+61º 36' 24"</v>
          </cell>
          <cell r="I456">
            <v>6.9</v>
          </cell>
          <cell r="K456" t="str">
            <v>35</v>
          </cell>
        </row>
        <row r="457">
          <cell r="C457" t="str">
            <v>Cr456</v>
          </cell>
          <cell r="D457">
            <v>7686</v>
          </cell>
          <cell r="E457" t="str">
            <v>NGC7686</v>
          </cell>
          <cell r="F457" t="str">
            <v>And</v>
          </cell>
          <cell r="G457" t="str">
            <v>23h 30m 07.3s</v>
          </cell>
          <cell r="H457" t="str">
            <v>+49º 08' 03"</v>
          </cell>
          <cell r="I457">
            <v>5.6</v>
          </cell>
          <cell r="K457" t="str">
            <v>20</v>
          </cell>
        </row>
        <row r="458">
          <cell r="C458" t="str">
            <v>Cr457</v>
          </cell>
          <cell r="D458">
            <v>7762</v>
          </cell>
          <cell r="E458" t="str">
            <v>NGC7762</v>
          </cell>
          <cell r="F458" t="str">
            <v>Cep</v>
          </cell>
          <cell r="G458" t="str">
            <v>23h 50m 01.7s</v>
          </cell>
          <cell r="H458" t="str">
            <v>+68º 02' 17"</v>
          </cell>
          <cell r="J458">
            <v>10</v>
          </cell>
          <cell r="K458" t="str">
            <v>(40)</v>
          </cell>
        </row>
        <row r="459">
          <cell r="C459" t="str">
            <v>Cr458</v>
          </cell>
          <cell r="D459" t="str">
            <v>Harv.21</v>
          </cell>
          <cell r="F459" t="str">
            <v>Cas</v>
          </cell>
          <cell r="G459" t="str">
            <v>23h 54m 06.0s</v>
          </cell>
          <cell r="H459" t="str">
            <v>+61º 46' 00"</v>
          </cell>
          <cell r="J459">
            <v>9</v>
          </cell>
          <cell r="K459" t="str">
            <v>10±</v>
          </cell>
        </row>
        <row r="460">
          <cell r="C460" t="str">
            <v>Cr459</v>
          </cell>
          <cell r="D460">
            <v>7788</v>
          </cell>
          <cell r="E460" t="str">
            <v>NGC7788</v>
          </cell>
          <cell r="F460" t="str">
            <v>Cas</v>
          </cell>
          <cell r="G460" t="str">
            <v>23h 56m 45.5s</v>
          </cell>
          <cell r="H460" t="str">
            <v>+61º 24' 00"</v>
          </cell>
          <cell r="I460">
            <v>9.4</v>
          </cell>
          <cell r="K460" t="str">
            <v>15</v>
          </cell>
        </row>
        <row r="461">
          <cell r="C461" t="str">
            <v>Cr460</v>
          </cell>
          <cell r="D461">
            <v>7789</v>
          </cell>
          <cell r="E461" t="str">
            <v>NGC7789</v>
          </cell>
          <cell r="F461" t="str">
            <v>Cas</v>
          </cell>
          <cell r="G461" t="str">
            <v>23h 57m 24.0s</v>
          </cell>
          <cell r="H461" t="str">
            <v>+56º 42' 30"</v>
          </cell>
          <cell r="I461">
            <v>6.7</v>
          </cell>
          <cell r="K461" t="str">
            <v>100</v>
          </cell>
        </row>
        <row r="462">
          <cell r="C462" t="str">
            <v>Cr461</v>
          </cell>
          <cell r="D462">
            <v>7790</v>
          </cell>
          <cell r="E462" t="str">
            <v>NGC7790</v>
          </cell>
          <cell r="F462" t="str">
            <v>Cas</v>
          </cell>
          <cell r="G462" t="str">
            <v>23h 58m 24.2s</v>
          </cell>
          <cell r="H462" t="str">
            <v>+61º 12' 30"</v>
          </cell>
          <cell r="I462">
            <v>8.5</v>
          </cell>
          <cell r="K462" t="str">
            <v>18</v>
          </cell>
        </row>
        <row r="463">
          <cell r="C463" t="str">
            <v>Cr462</v>
          </cell>
          <cell r="D463">
            <v>189</v>
          </cell>
          <cell r="E463" t="str">
            <v>NGC189</v>
          </cell>
          <cell r="F463" t="str">
            <v>Cas</v>
          </cell>
          <cell r="G463" t="str">
            <v>00h 39m 35.7s</v>
          </cell>
          <cell r="H463" t="str">
            <v>+61º 05' 40"</v>
          </cell>
          <cell r="I463">
            <v>8.8000000000000007</v>
          </cell>
          <cell r="K463" t="str">
            <v>(90)</v>
          </cell>
        </row>
        <row r="464">
          <cell r="C464" t="str">
            <v>Cr463</v>
          </cell>
          <cell r="F464" t="str">
            <v>Cas</v>
          </cell>
          <cell r="G464" t="str">
            <v>01h 48m 24.0s</v>
          </cell>
          <cell r="H464" t="str">
            <v>+71º 57' 00"</v>
          </cell>
          <cell r="I464" t="str">
            <v>nl</v>
          </cell>
          <cell r="J464" t="str">
            <v>nl</v>
          </cell>
          <cell r="K464" t="str">
            <v>nl</v>
          </cell>
        </row>
        <row r="465">
          <cell r="C465" t="str">
            <v>Cr464</v>
          </cell>
          <cell r="F465" t="str">
            <v>Cam</v>
          </cell>
          <cell r="G465" t="str">
            <v>05h 22m 00.0s</v>
          </cell>
          <cell r="H465" t="str">
            <v>+73º 00' 00"</v>
          </cell>
          <cell r="J465">
            <v>4.2</v>
          </cell>
          <cell r="K465" t="str">
            <v>nl</v>
          </cell>
        </row>
        <row r="466">
          <cell r="C466" t="str">
            <v>Cr465</v>
          </cell>
          <cell r="F466" t="str">
            <v>Mon</v>
          </cell>
          <cell r="G466" t="str">
            <v>07h 07m 12.0s</v>
          </cell>
          <cell r="H466" t="str">
            <v>-10º 37' 00"</v>
          </cell>
          <cell r="J466">
            <v>10.1</v>
          </cell>
          <cell r="K466" t="str">
            <v>nl</v>
          </cell>
        </row>
        <row r="467">
          <cell r="C467" t="str">
            <v>Cr466</v>
          </cell>
          <cell r="F467" t="str">
            <v>Mon</v>
          </cell>
          <cell r="G467" t="str">
            <v>07h 07m 18.0s</v>
          </cell>
          <cell r="H467" t="str">
            <v>-10º 49' 00"</v>
          </cell>
          <cell r="J467">
            <v>11.1</v>
          </cell>
          <cell r="K467" t="str">
            <v>(25)</v>
          </cell>
        </row>
        <row r="468">
          <cell r="C468" t="str">
            <v>Cr467</v>
          </cell>
          <cell r="D468" t="str">
            <v>(Mel 72 per A/H)</v>
          </cell>
          <cell r="F468" t="str">
            <v>Mon</v>
          </cell>
          <cell r="G468" t="str">
            <v>07h 38m 29.0s</v>
          </cell>
          <cell r="H468" t="str">
            <v>-10º 33' 00"</v>
          </cell>
          <cell r="I468">
            <v>10.1</v>
          </cell>
          <cell r="K468" t="str">
            <v>(40)</v>
          </cell>
        </row>
        <row r="469">
          <cell r="C469" t="str">
            <v>Cr468</v>
          </cell>
          <cell r="F469" t="str">
            <v>Sgr</v>
          </cell>
          <cell r="G469" t="str">
            <v>18h 06m 36.0s</v>
          </cell>
          <cell r="H469" t="str">
            <v>-27º 28' 00"</v>
          </cell>
          <cell r="I469">
            <v>11</v>
          </cell>
          <cell r="K469" t="str">
            <v>8</v>
          </cell>
        </row>
        <row r="470">
          <cell r="C470" t="str">
            <v>Cr469</v>
          </cell>
          <cell r="F470" t="str">
            <v>Sgr</v>
          </cell>
          <cell r="G470" t="str">
            <v>18h 16m 33.0s</v>
          </cell>
          <cell r="H470" t="str">
            <v>-18º 18' 34"</v>
          </cell>
          <cell r="I470">
            <v>9.1</v>
          </cell>
          <cell r="K470" t="str">
            <v>(51)</v>
          </cell>
        </row>
        <row r="471">
          <cell r="C471" t="str">
            <v>Cr470</v>
          </cell>
          <cell r="D471" t="str">
            <v>IC5146</v>
          </cell>
          <cell r="E471" t="str">
            <v>IC5146</v>
          </cell>
          <cell r="F471" t="str">
            <v>Cyg</v>
          </cell>
          <cell r="G471" t="str">
            <v>21h 53m 24.0s</v>
          </cell>
          <cell r="H471" t="str">
            <v>+47º 16' 00"</v>
          </cell>
          <cell r="I471">
            <v>7.2</v>
          </cell>
          <cell r="K471" t="str">
            <v>(110)</v>
          </cell>
        </row>
        <row r="472">
          <cell r="C472" t="str">
            <v>Cr471</v>
          </cell>
          <cell r="F472" t="str">
            <v>Cep</v>
          </cell>
          <cell r="G472" t="str">
            <v>22h 07m 06.0s</v>
          </cell>
          <cell r="H472" t="str">
            <v>+72º 00' 00"</v>
          </cell>
          <cell r="I472" t="str">
            <v>nl</v>
          </cell>
          <cell r="J472" t="str">
            <v>nl</v>
          </cell>
          <cell r="K472" t="str">
            <v>nl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"/>
  <sheetViews>
    <sheetView topLeftCell="A58" zoomScaleNormal="100" workbookViewId="0">
      <selection sqref="A1:XFD1048576"/>
    </sheetView>
  </sheetViews>
  <sheetFormatPr defaultRowHeight="14.25" x14ac:dyDescent="0.2"/>
  <cols>
    <col min="2" max="4" width="18.5" customWidth="1"/>
    <col min="11" max="11" width="39.875" customWidth="1"/>
  </cols>
  <sheetData>
    <row r="1" spans="1:11" ht="25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5">
        <v>1</v>
      </c>
      <c r="B2" s="6" t="s">
        <v>11</v>
      </c>
      <c r="C2" s="6" t="s">
        <v>12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7">
        <v>4</v>
      </c>
      <c r="J2" s="8" t="s">
        <v>17</v>
      </c>
      <c r="K2" s="9" t="s">
        <v>18</v>
      </c>
    </row>
    <row r="3" spans="1:11" x14ac:dyDescent="0.2">
      <c r="A3" s="5">
        <v>2</v>
      </c>
      <c r="B3" s="6" t="s">
        <v>19</v>
      </c>
      <c r="C3" s="6" t="s">
        <v>20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I3" s="7">
        <v>9.3000000000000007</v>
      </c>
      <c r="J3" s="8" t="s">
        <v>25</v>
      </c>
      <c r="K3" s="9" t="s">
        <v>26</v>
      </c>
    </row>
    <row r="4" spans="1:11" x14ac:dyDescent="0.2">
      <c r="A4" s="5">
        <v>3</v>
      </c>
      <c r="B4" s="6" t="s">
        <v>27</v>
      </c>
      <c r="C4" s="6" t="s">
        <v>28</v>
      </c>
      <c r="D4" s="6" t="s">
        <v>28</v>
      </c>
      <c r="E4" s="6" t="s">
        <v>13</v>
      </c>
      <c r="F4" s="6" t="s">
        <v>29</v>
      </c>
      <c r="G4" s="6" t="s">
        <v>30</v>
      </c>
      <c r="H4" s="6" t="s">
        <v>31</v>
      </c>
      <c r="I4" s="7">
        <v>8.1</v>
      </c>
      <c r="J4" s="8" t="s">
        <v>32</v>
      </c>
      <c r="K4" s="9" t="s">
        <v>33</v>
      </c>
    </row>
    <row r="5" spans="1:11" x14ac:dyDescent="0.2">
      <c r="A5" s="5">
        <v>4</v>
      </c>
      <c r="B5" s="6" t="s">
        <v>34</v>
      </c>
      <c r="C5" s="6" t="s">
        <v>35</v>
      </c>
      <c r="D5" s="6" t="s">
        <v>35</v>
      </c>
      <c r="E5" s="6" t="s">
        <v>13</v>
      </c>
      <c r="F5" s="6" t="s">
        <v>14</v>
      </c>
      <c r="G5" s="6" t="s">
        <v>36</v>
      </c>
      <c r="H5" s="6" t="s">
        <v>37</v>
      </c>
      <c r="I5" s="7">
        <v>6.8</v>
      </c>
      <c r="J5" s="8" t="s">
        <v>38</v>
      </c>
      <c r="K5" s="9" t="s">
        <v>39</v>
      </c>
    </row>
    <row r="6" spans="1:11" ht="19.5" x14ac:dyDescent="0.2">
      <c r="A6" s="5">
        <v>5</v>
      </c>
      <c r="B6" s="6" t="s">
        <v>40</v>
      </c>
      <c r="C6" s="6" t="s">
        <v>41</v>
      </c>
      <c r="D6" s="6" t="s">
        <v>41</v>
      </c>
      <c r="E6" s="6" t="s">
        <v>42</v>
      </c>
      <c r="F6" s="6" t="s">
        <v>14</v>
      </c>
      <c r="G6" s="6" t="s">
        <v>43</v>
      </c>
      <c r="H6" s="6" t="s">
        <v>44</v>
      </c>
      <c r="I6" s="10">
        <v>13.8</v>
      </c>
      <c r="J6" s="8" t="s">
        <v>45</v>
      </c>
      <c r="K6" s="9" t="s">
        <v>46</v>
      </c>
    </row>
    <row r="7" spans="1:11" ht="29.25" x14ac:dyDescent="0.2">
      <c r="A7" s="5">
        <v>6</v>
      </c>
      <c r="B7" s="6" t="s">
        <v>47</v>
      </c>
      <c r="C7" s="6" t="s">
        <v>48</v>
      </c>
      <c r="D7" s="6" t="s">
        <v>48</v>
      </c>
      <c r="E7" s="6" t="s">
        <v>21</v>
      </c>
      <c r="F7" s="6" t="s">
        <v>49</v>
      </c>
      <c r="G7" s="6" t="s">
        <v>50</v>
      </c>
      <c r="H7" s="6" t="s">
        <v>51</v>
      </c>
      <c r="I7" s="7">
        <v>9.3000000000000007</v>
      </c>
      <c r="J7" s="8" t="s">
        <v>52</v>
      </c>
      <c r="K7" s="11" t="s">
        <v>53</v>
      </c>
    </row>
    <row r="8" spans="1:11" x14ac:dyDescent="0.2">
      <c r="A8" s="5">
        <v>7</v>
      </c>
      <c r="B8" s="6" t="s">
        <v>54</v>
      </c>
      <c r="C8" s="6" t="s">
        <v>55</v>
      </c>
      <c r="D8" s="6" t="s">
        <v>55</v>
      </c>
      <c r="E8" s="6" t="s">
        <v>21</v>
      </c>
      <c r="F8" s="6" t="s">
        <v>49</v>
      </c>
      <c r="G8" s="6" t="s">
        <v>56</v>
      </c>
      <c r="H8" s="6" t="s">
        <v>57</v>
      </c>
      <c r="I8" s="7">
        <v>5.0999999999999996</v>
      </c>
      <c r="J8" s="8" t="s">
        <v>58</v>
      </c>
      <c r="K8" s="9" t="s">
        <v>59</v>
      </c>
    </row>
    <row r="9" spans="1:11" x14ac:dyDescent="0.2">
      <c r="A9" s="5">
        <v>8</v>
      </c>
      <c r="B9" s="6" t="s">
        <v>60</v>
      </c>
      <c r="C9" s="6" t="s">
        <v>61</v>
      </c>
      <c r="D9" s="6" t="s">
        <v>62</v>
      </c>
      <c r="E9" s="6" t="s">
        <v>21</v>
      </c>
      <c r="F9" s="6" t="s">
        <v>49</v>
      </c>
      <c r="G9" s="6" t="s">
        <v>63</v>
      </c>
      <c r="H9" s="6" t="s">
        <v>64</v>
      </c>
      <c r="I9" s="7">
        <v>6.9</v>
      </c>
      <c r="J9" s="8" t="s">
        <v>65</v>
      </c>
      <c r="K9" s="9" t="s">
        <v>66</v>
      </c>
    </row>
    <row r="10" spans="1:11" x14ac:dyDescent="0.2">
      <c r="A10" s="5">
        <v>9</v>
      </c>
      <c r="B10" s="6" t="s">
        <v>67</v>
      </c>
      <c r="C10" s="6" t="s">
        <v>68</v>
      </c>
      <c r="D10" s="6" t="s">
        <v>68</v>
      </c>
      <c r="E10" s="6" t="s">
        <v>21</v>
      </c>
      <c r="F10" s="6" t="s">
        <v>49</v>
      </c>
      <c r="G10" s="6" t="s">
        <v>69</v>
      </c>
      <c r="H10" s="6" t="s">
        <v>70</v>
      </c>
      <c r="I10" s="7">
        <v>8.1999999999999993</v>
      </c>
      <c r="J10" s="8" t="s">
        <v>65</v>
      </c>
      <c r="K10" s="9" t="s">
        <v>71</v>
      </c>
    </row>
    <row r="11" spans="1:11" x14ac:dyDescent="0.2">
      <c r="A11" s="5">
        <v>10</v>
      </c>
      <c r="B11" s="6" t="s">
        <v>72</v>
      </c>
      <c r="C11" s="6" t="s">
        <v>73</v>
      </c>
      <c r="D11" s="6" t="s">
        <v>73</v>
      </c>
      <c r="E11" s="6" t="s">
        <v>21</v>
      </c>
      <c r="F11" s="6" t="s">
        <v>49</v>
      </c>
      <c r="G11" s="6" t="s">
        <v>74</v>
      </c>
      <c r="H11" s="6" t="s">
        <v>75</v>
      </c>
      <c r="I11" s="7">
        <v>7.2</v>
      </c>
      <c r="J11" s="8" t="s">
        <v>65</v>
      </c>
      <c r="K11" s="9" t="s">
        <v>76</v>
      </c>
    </row>
    <row r="12" spans="1:11" x14ac:dyDescent="0.2">
      <c r="A12" s="5">
        <v>11</v>
      </c>
      <c r="B12" s="6" t="s">
        <v>77</v>
      </c>
      <c r="C12" s="6" t="s">
        <v>78</v>
      </c>
      <c r="D12" s="6" t="s">
        <v>78</v>
      </c>
      <c r="E12" s="6" t="s">
        <v>21</v>
      </c>
      <c r="F12" s="6" t="s">
        <v>49</v>
      </c>
      <c r="G12" s="6" t="s">
        <v>79</v>
      </c>
      <c r="H12" s="6" t="s">
        <v>80</v>
      </c>
      <c r="I12" s="7">
        <v>6.4</v>
      </c>
      <c r="J12" s="8" t="s">
        <v>38</v>
      </c>
      <c r="K12" s="9" t="s">
        <v>81</v>
      </c>
    </row>
    <row r="13" spans="1:11" x14ac:dyDescent="0.2">
      <c r="A13" s="5">
        <v>12</v>
      </c>
      <c r="B13" s="6" t="s">
        <v>82</v>
      </c>
      <c r="C13" s="6" t="s">
        <v>83</v>
      </c>
      <c r="D13" s="6" t="s">
        <v>83</v>
      </c>
      <c r="E13" s="6" t="s">
        <v>21</v>
      </c>
      <c r="F13" s="6" t="s">
        <v>84</v>
      </c>
      <c r="G13" s="6" t="s">
        <v>85</v>
      </c>
      <c r="H13" s="6" t="s">
        <v>86</v>
      </c>
      <c r="I13" s="7">
        <v>6.6</v>
      </c>
      <c r="J13" s="8" t="s">
        <v>87</v>
      </c>
      <c r="K13" s="9" t="s">
        <v>88</v>
      </c>
    </row>
    <row r="14" spans="1:11" x14ac:dyDescent="0.2">
      <c r="A14" s="5">
        <v>13</v>
      </c>
      <c r="B14" s="6" t="s">
        <v>89</v>
      </c>
      <c r="C14" s="6" t="s">
        <v>90</v>
      </c>
      <c r="D14" s="6" t="s">
        <v>90</v>
      </c>
      <c r="E14" s="6" t="s">
        <v>21</v>
      </c>
      <c r="F14" s="6" t="s">
        <v>91</v>
      </c>
      <c r="G14" s="6" t="s">
        <v>92</v>
      </c>
      <c r="H14" s="6" t="s">
        <v>93</v>
      </c>
      <c r="I14" s="7">
        <v>4.3</v>
      </c>
      <c r="J14" s="8" t="s">
        <v>94</v>
      </c>
      <c r="K14" s="19" t="s">
        <v>95</v>
      </c>
    </row>
    <row r="15" spans="1:11" x14ac:dyDescent="0.2">
      <c r="A15" s="5">
        <v>14</v>
      </c>
      <c r="B15" s="6" t="s">
        <v>96</v>
      </c>
      <c r="C15" s="6" t="s">
        <v>97</v>
      </c>
      <c r="D15" s="6" t="s">
        <v>97</v>
      </c>
      <c r="E15" s="6" t="s">
        <v>21</v>
      </c>
      <c r="F15" s="6" t="s">
        <v>91</v>
      </c>
      <c r="G15" s="6" t="s">
        <v>98</v>
      </c>
      <c r="H15" s="6" t="s">
        <v>99</v>
      </c>
      <c r="I15" s="7">
        <v>4.4000000000000004</v>
      </c>
      <c r="J15" s="8" t="s">
        <v>94</v>
      </c>
      <c r="K15" s="20"/>
    </row>
    <row r="16" spans="1:11" ht="19.5" x14ac:dyDescent="0.2">
      <c r="A16" s="5">
        <v>15</v>
      </c>
      <c r="B16" s="6" t="s">
        <v>100</v>
      </c>
      <c r="C16" s="6" t="s">
        <v>101</v>
      </c>
      <c r="D16" s="6" t="s">
        <v>101</v>
      </c>
      <c r="E16" s="6" t="s">
        <v>21</v>
      </c>
      <c r="F16" s="6" t="s">
        <v>49</v>
      </c>
      <c r="G16" s="6" t="s">
        <v>102</v>
      </c>
      <c r="H16" s="6" t="s">
        <v>103</v>
      </c>
      <c r="I16" s="7">
        <v>4.8</v>
      </c>
      <c r="J16" s="8" t="s">
        <v>58</v>
      </c>
      <c r="K16" s="9" t="s">
        <v>104</v>
      </c>
    </row>
    <row r="17" spans="1:11" x14ac:dyDescent="0.2">
      <c r="A17" s="5">
        <v>16</v>
      </c>
      <c r="B17" s="6" t="s">
        <v>105</v>
      </c>
      <c r="C17" s="6" t="s">
        <v>106</v>
      </c>
      <c r="D17" s="6" t="s">
        <v>106</v>
      </c>
      <c r="E17" s="6" t="s">
        <v>21</v>
      </c>
      <c r="F17" s="6" t="s">
        <v>49</v>
      </c>
      <c r="G17" s="6" t="s">
        <v>107</v>
      </c>
      <c r="H17" s="6" t="s">
        <v>108</v>
      </c>
      <c r="I17" s="7">
        <v>7.4</v>
      </c>
      <c r="J17" s="6" t="s">
        <v>58</v>
      </c>
      <c r="K17" s="9" t="s">
        <v>109</v>
      </c>
    </row>
    <row r="18" spans="1:11" ht="19.5" x14ac:dyDescent="0.2">
      <c r="A18" s="5">
        <v>17</v>
      </c>
      <c r="B18" s="6" t="s">
        <v>110</v>
      </c>
      <c r="C18" s="6" t="s">
        <v>111</v>
      </c>
      <c r="D18" s="6" t="s">
        <v>112</v>
      </c>
      <c r="E18" s="6" t="s">
        <v>21</v>
      </c>
      <c r="F18" s="6" t="s">
        <v>91</v>
      </c>
      <c r="G18" s="6" t="s">
        <v>113</v>
      </c>
      <c r="H18" s="6" t="s">
        <v>114</v>
      </c>
      <c r="I18" s="7">
        <v>5.8</v>
      </c>
      <c r="J18" s="6" t="s">
        <v>115</v>
      </c>
      <c r="K18" s="9" t="s">
        <v>116</v>
      </c>
    </row>
    <row r="19" spans="1:11" x14ac:dyDescent="0.2">
      <c r="A19" s="5">
        <v>18</v>
      </c>
      <c r="B19" s="6" t="s">
        <v>117</v>
      </c>
      <c r="C19" s="6" t="s">
        <v>118</v>
      </c>
      <c r="D19" s="6" t="s">
        <v>118</v>
      </c>
      <c r="E19" s="6" t="s">
        <v>21</v>
      </c>
      <c r="F19" s="6" t="s">
        <v>91</v>
      </c>
      <c r="G19" s="6" t="s">
        <v>119</v>
      </c>
      <c r="H19" s="6" t="s">
        <v>120</v>
      </c>
      <c r="I19" s="7">
        <v>7.7</v>
      </c>
      <c r="J19" s="6" t="s">
        <v>121</v>
      </c>
      <c r="K19" s="9" t="s">
        <v>122</v>
      </c>
    </row>
    <row r="20" spans="1:11" x14ac:dyDescent="0.2">
      <c r="A20" s="5">
        <v>19</v>
      </c>
      <c r="B20" s="6" t="s">
        <v>123</v>
      </c>
      <c r="C20" s="6" t="s">
        <v>124</v>
      </c>
      <c r="D20" s="6" t="s">
        <v>124</v>
      </c>
      <c r="E20" s="6" t="s">
        <v>13</v>
      </c>
      <c r="F20" s="6" t="s">
        <v>125</v>
      </c>
      <c r="G20" s="6" t="s">
        <v>126</v>
      </c>
      <c r="H20" s="6" t="s">
        <v>127</v>
      </c>
      <c r="I20" s="7">
        <v>8.3000000000000007</v>
      </c>
      <c r="J20" s="6" t="s">
        <v>128</v>
      </c>
      <c r="K20" s="9" t="s">
        <v>129</v>
      </c>
    </row>
    <row r="21" spans="1:11" x14ac:dyDescent="0.2">
      <c r="A21" s="5">
        <v>20</v>
      </c>
      <c r="B21" s="6" t="s">
        <v>130</v>
      </c>
      <c r="C21" s="6"/>
      <c r="D21" s="6"/>
      <c r="E21" s="6" t="s">
        <v>21</v>
      </c>
      <c r="F21" s="6" t="s">
        <v>91</v>
      </c>
      <c r="G21" s="6" t="s">
        <v>131</v>
      </c>
      <c r="H21" s="6" t="s">
        <v>132</v>
      </c>
      <c r="I21" s="7">
        <v>2.2999999999999998</v>
      </c>
      <c r="J21" s="6" t="s">
        <v>133</v>
      </c>
      <c r="K21" s="9" t="s">
        <v>134</v>
      </c>
    </row>
    <row r="22" spans="1:11" x14ac:dyDescent="0.2">
      <c r="A22" s="5">
        <v>21</v>
      </c>
      <c r="B22" s="6" t="s">
        <v>135</v>
      </c>
      <c r="C22" s="6" t="s">
        <v>136</v>
      </c>
      <c r="D22" s="6" t="s">
        <v>136</v>
      </c>
      <c r="E22" s="6" t="s">
        <v>21</v>
      </c>
      <c r="F22" s="6" t="s">
        <v>91</v>
      </c>
      <c r="G22" s="6" t="s">
        <v>137</v>
      </c>
      <c r="H22" s="6" t="s">
        <v>138</v>
      </c>
      <c r="I22" s="7">
        <v>7.2</v>
      </c>
      <c r="J22" s="6" t="s">
        <v>139</v>
      </c>
      <c r="K22" s="9" t="s">
        <v>140</v>
      </c>
    </row>
    <row r="23" spans="1:11" x14ac:dyDescent="0.2">
      <c r="A23" s="5">
        <v>22</v>
      </c>
      <c r="B23" s="6" t="s">
        <v>141</v>
      </c>
      <c r="C23" s="6" t="s">
        <v>142</v>
      </c>
      <c r="D23" s="6"/>
      <c r="E23" s="6" t="s">
        <v>21</v>
      </c>
      <c r="F23" s="6" t="s">
        <v>143</v>
      </c>
      <c r="G23" s="6" t="s">
        <v>144</v>
      </c>
      <c r="H23" s="6" t="s">
        <v>145</v>
      </c>
      <c r="I23" s="7">
        <v>1.5</v>
      </c>
      <c r="J23" s="6" t="s">
        <v>146</v>
      </c>
      <c r="K23" s="9" t="s">
        <v>147</v>
      </c>
    </row>
    <row r="24" spans="1:11" x14ac:dyDescent="0.2">
      <c r="A24" s="5">
        <v>23</v>
      </c>
      <c r="B24" s="6" t="s">
        <v>148</v>
      </c>
      <c r="C24" s="6" t="s">
        <v>149</v>
      </c>
      <c r="D24" s="6" t="s">
        <v>149</v>
      </c>
      <c r="E24" s="6" t="s">
        <v>21</v>
      </c>
      <c r="F24" s="6" t="s">
        <v>91</v>
      </c>
      <c r="G24" s="6" t="s">
        <v>150</v>
      </c>
      <c r="H24" s="6" t="s">
        <v>151</v>
      </c>
      <c r="I24" s="7">
        <v>6.4</v>
      </c>
      <c r="J24" s="6" t="s">
        <v>152</v>
      </c>
      <c r="K24" s="9" t="s">
        <v>153</v>
      </c>
    </row>
    <row r="25" spans="1:11" ht="39" x14ac:dyDescent="0.2">
      <c r="A25" s="5">
        <v>24</v>
      </c>
      <c r="B25" s="6" t="s">
        <v>154</v>
      </c>
      <c r="C25" s="6" t="s">
        <v>155</v>
      </c>
      <c r="D25" s="6" t="s">
        <v>155</v>
      </c>
      <c r="E25" s="6" t="s">
        <v>21</v>
      </c>
      <c r="F25" s="6" t="s">
        <v>156</v>
      </c>
      <c r="G25" s="6" t="s">
        <v>157</v>
      </c>
      <c r="H25" s="6" t="s">
        <v>158</v>
      </c>
      <c r="I25" s="10">
        <v>10</v>
      </c>
      <c r="J25" s="6" t="s">
        <v>159</v>
      </c>
      <c r="K25" s="13" t="s">
        <v>160</v>
      </c>
    </row>
    <row r="26" spans="1:11" x14ac:dyDescent="0.2">
      <c r="A26" s="5">
        <v>25</v>
      </c>
      <c r="B26" s="6" t="s">
        <v>161</v>
      </c>
      <c r="C26" s="6"/>
      <c r="D26" s="6"/>
      <c r="E26" s="6" t="s">
        <v>21</v>
      </c>
      <c r="F26" s="6" t="s">
        <v>143</v>
      </c>
      <c r="G26" s="6" t="s">
        <v>162</v>
      </c>
      <c r="H26" s="6" t="s">
        <v>163</v>
      </c>
      <c r="I26" s="7">
        <v>0.8</v>
      </c>
      <c r="J26" s="6" t="s">
        <v>164</v>
      </c>
      <c r="K26" s="9" t="s">
        <v>165</v>
      </c>
    </row>
    <row r="27" spans="1:11" x14ac:dyDescent="0.2">
      <c r="A27" s="5">
        <v>26</v>
      </c>
      <c r="B27" s="6" t="s">
        <v>166</v>
      </c>
      <c r="C27" s="6" t="s">
        <v>167</v>
      </c>
      <c r="D27" s="6" t="s">
        <v>167</v>
      </c>
      <c r="E27" s="6" t="s">
        <v>21</v>
      </c>
      <c r="F27" s="6" t="s">
        <v>143</v>
      </c>
      <c r="G27" s="6" t="s">
        <v>168</v>
      </c>
      <c r="H27" s="6" t="s">
        <v>169</v>
      </c>
      <c r="I27" s="7">
        <v>6.2</v>
      </c>
      <c r="J27" s="6" t="s">
        <v>121</v>
      </c>
      <c r="K27" s="9" t="s">
        <v>170</v>
      </c>
    </row>
    <row r="28" spans="1:11" x14ac:dyDescent="0.2">
      <c r="A28" s="5">
        <v>27</v>
      </c>
      <c r="B28" s="6" t="s">
        <v>171</v>
      </c>
      <c r="C28" s="6" t="s">
        <v>172</v>
      </c>
      <c r="D28" s="6" t="s">
        <v>172</v>
      </c>
      <c r="E28" s="6" t="s">
        <v>21</v>
      </c>
      <c r="F28" s="6" t="s">
        <v>173</v>
      </c>
      <c r="G28" s="6" t="s">
        <v>174</v>
      </c>
      <c r="H28" s="6" t="s">
        <v>175</v>
      </c>
      <c r="I28" s="7">
        <v>7.2</v>
      </c>
      <c r="J28" s="6" t="s">
        <v>176</v>
      </c>
      <c r="K28" s="9" t="s">
        <v>177</v>
      </c>
    </row>
    <row r="29" spans="1:11" ht="19.5" x14ac:dyDescent="0.2">
      <c r="A29" s="5">
        <v>28</v>
      </c>
      <c r="B29" s="6" t="s">
        <v>178</v>
      </c>
      <c r="C29" s="6" t="s">
        <v>179</v>
      </c>
      <c r="D29" s="6" t="s">
        <v>179</v>
      </c>
      <c r="E29" s="6" t="s">
        <v>21</v>
      </c>
      <c r="F29" s="6" t="s">
        <v>143</v>
      </c>
      <c r="G29" s="6" t="s">
        <v>180</v>
      </c>
      <c r="H29" s="6" t="s">
        <v>181</v>
      </c>
      <c r="I29" s="7">
        <v>6.1</v>
      </c>
      <c r="J29" s="6" t="s">
        <v>182</v>
      </c>
      <c r="K29" s="9" t="s">
        <v>183</v>
      </c>
    </row>
    <row r="30" spans="1:11" ht="19.5" x14ac:dyDescent="0.2">
      <c r="A30" s="5">
        <v>29</v>
      </c>
      <c r="B30" s="6" t="s">
        <v>184</v>
      </c>
      <c r="C30" s="6" t="s">
        <v>185</v>
      </c>
      <c r="D30" s="6" t="s">
        <v>185</v>
      </c>
      <c r="E30" s="6" t="s">
        <v>21</v>
      </c>
      <c r="F30" s="6" t="s">
        <v>143</v>
      </c>
      <c r="G30" s="6" t="s">
        <v>186</v>
      </c>
      <c r="H30" s="6" t="s">
        <v>187</v>
      </c>
      <c r="I30" s="7">
        <v>8.3000000000000007</v>
      </c>
      <c r="J30" s="6" t="s">
        <v>139</v>
      </c>
      <c r="K30" s="9" t="s">
        <v>188</v>
      </c>
    </row>
    <row r="31" spans="1:11" x14ac:dyDescent="0.2">
      <c r="A31" s="5">
        <v>30</v>
      </c>
      <c r="B31" s="6" t="s">
        <v>189</v>
      </c>
      <c r="C31" s="6" t="s">
        <v>190</v>
      </c>
      <c r="D31" s="6" t="s">
        <v>190</v>
      </c>
      <c r="E31" s="6" t="s">
        <v>13</v>
      </c>
      <c r="F31" s="6" t="s">
        <v>191</v>
      </c>
      <c r="G31" s="6" t="s">
        <v>192</v>
      </c>
      <c r="H31" s="6" t="s">
        <v>193</v>
      </c>
      <c r="I31" s="7">
        <v>7.1</v>
      </c>
      <c r="J31" s="6" t="s">
        <v>194</v>
      </c>
      <c r="K31" s="9" t="s">
        <v>195</v>
      </c>
    </row>
    <row r="32" spans="1:11" ht="29.25" x14ac:dyDescent="0.2">
      <c r="A32" s="5">
        <v>31</v>
      </c>
      <c r="B32" s="14"/>
      <c r="C32" s="14"/>
      <c r="D32" s="14"/>
      <c r="E32" s="6" t="s">
        <v>21</v>
      </c>
      <c r="F32" s="6" t="s">
        <v>173</v>
      </c>
      <c r="G32" s="6" t="s">
        <v>196</v>
      </c>
      <c r="H32" s="6" t="s">
        <v>197</v>
      </c>
      <c r="I32" s="14"/>
      <c r="J32" s="6" t="s">
        <v>198</v>
      </c>
      <c r="K32" s="11" t="s">
        <v>199</v>
      </c>
    </row>
    <row r="33" spans="1:11" x14ac:dyDescent="0.2">
      <c r="A33" s="5">
        <v>32</v>
      </c>
      <c r="B33" s="6" t="s">
        <v>200</v>
      </c>
      <c r="C33" s="6" t="s">
        <v>201</v>
      </c>
      <c r="D33" s="6" t="s">
        <v>201</v>
      </c>
      <c r="E33" s="6" t="s">
        <v>21</v>
      </c>
      <c r="F33" s="6" t="s">
        <v>173</v>
      </c>
      <c r="G33" s="6" t="s">
        <v>202</v>
      </c>
      <c r="H33" s="6" t="s">
        <v>203</v>
      </c>
      <c r="I33" s="7">
        <v>8.4</v>
      </c>
      <c r="J33" s="6" t="s">
        <v>204</v>
      </c>
      <c r="K33" s="9" t="s">
        <v>205</v>
      </c>
    </row>
    <row r="34" spans="1:11" x14ac:dyDescent="0.2">
      <c r="A34" s="5">
        <v>33</v>
      </c>
      <c r="B34" s="6" t="s">
        <v>206</v>
      </c>
      <c r="C34" s="6" t="s">
        <v>207</v>
      </c>
      <c r="D34" s="6" t="s">
        <v>207</v>
      </c>
      <c r="E34" s="6" t="s">
        <v>21</v>
      </c>
      <c r="F34" s="6" t="s">
        <v>173</v>
      </c>
      <c r="G34" s="6" t="s">
        <v>208</v>
      </c>
      <c r="H34" s="6" t="s">
        <v>209</v>
      </c>
      <c r="I34" s="7">
        <v>7.8</v>
      </c>
      <c r="J34" s="6" t="s">
        <v>210</v>
      </c>
      <c r="K34" s="9" t="s">
        <v>211</v>
      </c>
    </row>
    <row r="35" spans="1:11" ht="19.5" x14ac:dyDescent="0.2">
      <c r="A35" s="5">
        <v>34</v>
      </c>
      <c r="B35" s="6" t="s">
        <v>212</v>
      </c>
      <c r="C35" s="6" t="s">
        <v>213</v>
      </c>
      <c r="D35" s="6" t="s">
        <v>214</v>
      </c>
      <c r="E35" s="6" t="s">
        <v>13</v>
      </c>
      <c r="F35" s="6" t="s">
        <v>215</v>
      </c>
      <c r="G35" s="6" t="s">
        <v>216</v>
      </c>
      <c r="H35" s="6" t="s">
        <v>217</v>
      </c>
      <c r="I35" s="7">
        <v>7.7</v>
      </c>
      <c r="J35" s="6" t="s">
        <v>218</v>
      </c>
      <c r="K35" s="9" t="s">
        <v>219</v>
      </c>
    </row>
    <row r="36" spans="1:11" x14ac:dyDescent="0.2">
      <c r="A36" s="5">
        <v>35</v>
      </c>
      <c r="B36" s="6" t="s">
        <v>220</v>
      </c>
      <c r="C36" s="6" t="s">
        <v>221</v>
      </c>
      <c r="D36" s="6" t="s">
        <v>221</v>
      </c>
      <c r="E36" s="6" t="s">
        <v>21</v>
      </c>
      <c r="F36" s="6" t="s">
        <v>173</v>
      </c>
      <c r="G36" s="6" t="s">
        <v>222</v>
      </c>
      <c r="H36" s="6" t="s">
        <v>223</v>
      </c>
      <c r="I36" s="10">
        <v>10.199999999999999</v>
      </c>
      <c r="J36" s="6" t="s">
        <v>224</v>
      </c>
      <c r="K36" s="9" t="s">
        <v>225</v>
      </c>
    </row>
    <row r="37" spans="1:11" x14ac:dyDescent="0.2">
      <c r="A37" s="5">
        <v>36</v>
      </c>
      <c r="B37" s="6" t="s">
        <v>226</v>
      </c>
      <c r="C37" s="6" t="s">
        <v>227</v>
      </c>
      <c r="D37" s="6" t="s">
        <v>228</v>
      </c>
      <c r="E37" s="6" t="s">
        <v>21</v>
      </c>
      <c r="F37" s="6" t="s">
        <v>173</v>
      </c>
      <c r="G37" s="6" t="s">
        <v>229</v>
      </c>
      <c r="H37" s="6" t="s">
        <v>230</v>
      </c>
      <c r="I37" s="7">
        <v>6.8</v>
      </c>
      <c r="J37" s="6" t="s">
        <v>58</v>
      </c>
      <c r="K37" s="9" t="s">
        <v>231</v>
      </c>
    </row>
    <row r="38" spans="1:11" x14ac:dyDescent="0.2">
      <c r="A38" s="5">
        <v>37</v>
      </c>
      <c r="B38" s="6" t="s">
        <v>232</v>
      </c>
      <c r="C38" s="6" t="s">
        <v>233</v>
      </c>
      <c r="D38" s="6" t="s">
        <v>234</v>
      </c>
      <c r="E38" s="6" t="s">
        <v>21</v>
      </c>
      <c r="F38" s="6" t="s">
        <v>173</v>
      </c>
      <c r="G38" s="6" t="s">
        <v>235</v>
      </c>
      <c r="H38" s="6" t="s">
        <v>236</v>
      </c>
      <c r="I38" s="7">
        <v>6.5</v>
      </c>
      <c r="J38" s="6" t="s">
        <v>204</v>
      </c>
      <c r="K38" s="9" t="s">
        <v>237</v>
      </c>
    </row>
    <row r="39" spans="1:11" x14ac:dyDescent="0.2">
      <c r="A39" s="5">
        <v>38</v>
      </c>
      <c r="B39" s="6" t="s">
        <v>238</v>
      </c>
      <c r="C39" s="6" t="s">
        <v>239</v>
      </c>
      <c r="D39" s="6" t="s">
        <v>240</v>
      </c>
      <c r="E39" s="6" t="s">
        <v>21</v>
      </c>
      <c r="F39" s="6" t="s">
        <v>173</v>
      </c>
      <c r="G39" s="6" t="s">
        <v>241</v>
      </c>
      <c r="H39" s="6" t="s">
        <v>242</v>
      </c>
      <c r="I39" s="7">
        <v>6.2</v>
      </c>
      <c r="J39" s="6" t="s">
        <v>38</v>
      </c>
      <c r="K39" s="9" t="s">
        <v>243</v>
      </c>
    </row>
    <row r="40" spans="1:11" ht="19.5" x14ac:dyDescent="0.2">
      <c r="A40" s="5">
        <v>39</v>
      </c>
      <c r="B40" s="6" t="s">
        <v>244</v>
      </c>
      <c r="C40" s="6" t="s">
        <v>245</v>
      </c>
      <c r="D40" s="6" t="s">
        <v>245</v>
      </c>
      <c r="E40" s="6" t="s">
        <v>21</v>
      </c>
      <c r="F40" s="6" t="s">
        <v>173</v>
      </c>
      <c r="G40" s="6" t="s">
        <v>246</v>
      </c>
      <c r="H40" s="6" t="s">
        <v>247</v>
      </c>
      <c r="I40" s="10">
        <v>10.199999999999999</v>
      </c>
      <c r="J40" s="6" t="s">
        <v>65</v>
      </c>
      <c r="K40" s="9" t="s">
        <v>248</v>
      </c>
    </row>
    <row r="41" spans="1:11" ht="19.5" x14ac:dyDescent="0.2">
      <c r="A41" s="5">
        <v>40</v>
      </c>
      <c r="B41" s="6" t="s">
        <v>249</v>
      </c>
      <c r="C41" s="6" t="s">
        <v>250</v>
      </c>
      <c r="D41" s="6" t="s">
        <v>250</v>
      </c>
      <c r="E41" s="6" t="s">
        <v>21</v>
      </c>
      <c r="F41" s="6" t="s">
        <v>251</v>
      </c>
      <c r="G41" s="6" t="s">
        <v>252</v>
      </c>
      <c r="H41" s="6" t="s">
        <v>253</v>
      </c>
      <c r="I41" s="10">
        <v>12.1</v>
      </c>
      <c r="J41" s="6" t="s">
        <v>65</v>
      </c>
      <c r="K41" s="9" t="s">
        <v>254</v>
      </c>
    </row>
    <row r="42" spans="1:11" x14ac:dyDescent="0.2">
      <c r="A42" s="5">
        <v>41</v>
      </c>
      <c r="B42" s="6" t="s">
        <v>255</v>
      </c>
      <c r="C42" s="6" t="s">
        <v>256</v>
      </c>
      <c r="D42" s="6" t="s">
        <v>257</v>
      </c>
      <c r="E42" s="6" t="s">
        <v>21</v>
      </c>
      <c r="F42" s="6" t="s">
        <v>251</v>
      </c>
      <c r="G42" s="6" t="s">
        <v>258</v>
      </c>
      <c r="H42" s="6" t="s">
        <v>259</v>
      </c>
      <c r="I42" s="7">
        <v>5.6</v>
      </c>
      <c r="J42" s="6" t="s">
        <v>210</v>
      </c>
      <c r="K42" s="9" t="s">
        <v>260</v>
      </c>
    </row>
    <row r="43" spans="1:11" x14ac:dyDescent="0.2">
      <c r="A43" s="5">
        <v>42</v>
      </c>
      <c r="B43" s="6" t="s">
        <v>261</v>
      </c>
      <c r="C43" s="6" t="s">
        <v>262</v>
      </c>
      <c r="D43" s="6" t="s">
        <v>262</v>
      </c>
      <c r="E43" s="6" t="s">
        <v>21</v>
      </c>
      <c r="F43" s="6" t="s">
        <v>173</v>
      </c>
      <c r="G43" s="6" t="s">
        <v>263</v>
      </c>
      <c r="H43" s="6" t="s">
        <v>264</v>
      </c>
      <c r="I43" s="10">
        <v>10.9</v>
      </c>
      <c r="J43" s="6" t="s">
        <v>65</v>
      </c>
      <c r="K43" s="9" t="s">
        <v>265</v>
      </c>
    </row>
    <row r="44" spans="1:11" x14ac:dyDescent="0.2">
      <c r="A44" s="5">
        <v>43</v>
      </c>
      <c r="B44" s="6" t="s">
        <v>266</v>
      </c>
      <c r="C44" s="6" t="s">
        <v>267</v>
      </c>
      <c r="D44" s="6" t="s">
        <v>267</v>
      </c>
      <c r="E44" s="6" t="s">
        <v>21</v>
      </c>
      <c r="F44" s="6" t="s">
        <v>268</v>
      </c>
      <c r="G44" s="6" t="s">
        <v>269</v>
      </c>
      <c r="H44" s="6" t="s">
        <v>270</v>
      </c>
      <c r="I44" s="10">
        <v>10</v>
      </c>
      <c r="J44" s="6" t="s">
        <v>176</v>
      </c>
      <c r="K44" s="9" t="s">
        <v>271</v>
      </c>
    </row>
    <row r="45" spans="1:11" x14ac:dyDescent="0.2">
      <c r="A45" s="5">
        <v>44</v>
      </c>
      <c r="B45" s="6" t="s">
        <v>272</v>
      </c>
      <c r="C45" s="6" t="s">
        <v>273</v>
      </c>
      <c r="D45" s="6" t="s">
        <v>273</v>
      </c>
      <c r="E45" s="6" t="s">
        <v>21</v>
      </c>
      <c r="F45" s="6" t="s">
        <v>274</v>
      </c>
      <c r="G45" s="6" t="s">
        <v>275</v>
      </c>
      <c r="H45" s="6" t="s">
        <v>276</v>
      </c>
      <c r="I45" s="7">
        <v>9.3000000000000007</v>
      </c>
      <c r="J45" s="6" t="s">
        <v>204</v>
      </c>
      <c r="K45" s="9" t="s">
        <v>205</v>
      </c>
    </row>
    <row r="46" spans="1:11" x14ac:dyDescent="0.2">
      <c r="A46" s="5">
        <v>45</v>
      </c>
      <c r="B46" s="6" t="s">
        <v>277</v>
      </c>
      <c r="C46" s="6" t="s">
        <v>278</v>
      </c>
      <c r="D46" s="6" t="s">
        <v>278</v>
      </c>
      <c r="E46" s="6" t="s">
        <v>21</v>
      </c>
      <c r="F46" s="6" t="s">
        <v>279</v>
      </c>
      <c r="G46" s="6" t="s">
        <v>280</v>
      </c>
      <c r="H46" s="6" t="s">
        <v>281</v>
      </c>
      <c r="I46" s="7">
        <v>8.6</v>
      </c>
      <c r="J46" s="6" t="s">
        <v>224</v>
      </c>
      <c r="K46" s="9" t="s">
        <v>282</v>
      </c>
    </row>
    <row r="47" spans="1:11" ht="19.5" x14ac:dyDescent="0.2">
      <c r="A47" s="5">
        <v>46</v>
      </c>
      <c r="B47" s="6" t="s">
        <v>283</v>
      </c>
      <c r="C47" s="6" t="s">
        <v>284</v>
      </c>
      <c r="D47" s="6" t="s">
        <v>284</v>
      </c>
      <c r="E47" s="6" t="s">
        <v>21</v>
      </c>
      <c r="F47" s="6" t="s">
        <v>274</v>
      </c>
      <c r="G47" s="6" t="s">
        <v>285</v>
      </c>
      <c r="H47" s="6" t="s">
        <v>286</v>
      </c>
      <c r="I47" s="10">
        <v>10.5</v>
      </c>
      <c r="J47" s="6" t="s">
        <v>65</v>
      </c>
      <c r="K47" s="9" t="s">
        <v>287</v>
      </c>
    </row>
    <row r="48" spans="1:11" ht="19.5" x14ac:dyDescent="0.2">
      <c r="A48" s="5">
        <v>47</v>
      </c>
      <c r="B48" s="6" t="s">
        <v>288</v>
      </c>
      <c r="C48" s="6" t="s">
        <v>289</v>
      </c>
      <c r="D48" s="6" t="s">
        <v>289</v>
      </c>
      <c r="E48" s="6" t="s">
        <v>21</v>
      </c>
      <c r="F48" s="6" t="s">
        <v>279</v>
      </c>
      <c r="G48" s="6" t="s">
        <v>290</v>
      </c>
      <c r="H48" s="6" t="s">
        <v>291</v>
      </c>
      <c r="I48" s="7">
        <v>5.2</v>
      </c>
      <c r="J48" s="6" t="s">
        <v>292</v>
      </c>
      <c r="K48" s="9" t="s">
        <v>293</v>
      </c>
    </row>
    <row r="49" spans="1:11" x14ac:dyDescent="0.2">
      <c r="A49" s="5">
        <v>48</v>
      </c>
      <c r="B49" s="6" t="s">
        <v>294</v>
      </c>
      <c r="C49" s="6" t="s">
        <v>295</v>
      </c>
      <c r="D49" s="6" t="s">
        <v>295</v>
      </c>
      <c r="E49" s="6" t="s">
        <v>21</v>
      </c>
      <c r="F49" s="6" t="s">
        <v>279</v>
      </c>
      <c r="G49" s="6" t="s">
        <v>296</v>
      </c>
      <c r="H49" s="6" t="s">
        <v>297</v>
      </c>
      <c r="I49" s="10">
        <v>10.8</v>
      </c>
      <c r="J49" s="6" t="s">
        <v>298</v>
      </c>
      <c r="K49" s="9" t="s">
        <v>299</v>
      </c>
    </row>
    <row r="50" spans="1:11" ht="19.5" x14ac:dyDescent="0.2">
      <c r="A50" s="5">
        <v>49</v>
      </c>
      <c r="B50" s="6" t="s">
        <v>300</v>
      </c>
      <c r="C50" s="6" t="s">
        <v>301</v>
      </c>
      <c r="D50" s="6" t="s">
        <v>301</v>
      </c>
      <c r="E50" s="6" t="s">
        <v>21</v>
      </c>
      <c r="F50" s="6" t="s">
        <v>279</v>
      </c>
      <c r="G50" s="6" t="s">
        <v>302</v>
      </c>
      <c r="H50" s="6" t="s">
        <v>303</v>
      </c>
      <c r="I50" s="7">
        <v>4.0999999999999996</v>
      </c>
      <c r="J50" s="6" t="s">
        <v>304</v>
      </c>
      <c r="K50" s="11" t="s">
        <v>305</v>
      </c>
    </row>
    <row r="51" spans="1:11" x14ac:dyDescent="0.2">
      <c r="A51" s="5">
        <v>50</v>
      </c>
      <c r="B51" s="6" t="s">
        <v>306</v>
      </c>
      <c r="C51" s="6" t="s">
        <v>307</v>
      </c>
      <c r="D51" s="6" t="s">
        <v>307</v>
      </c>
      <c r="E51" s="6" t="s">
        <v>21</v>
      </c>
      <c r="F51" s="6" t="s">
        <v>251</v>
      </c>
      <c r="G51" s="6" t="s">
        <v>308</v>
      </c>
      <c r="H51" s="6" t="s">
        <v>309</v>
      </c>
      <c r="I51" s="7">
        <v>9.5</v>
      </c>
      <c r="J51" s="6" t="s">
        <v>65</v>
      </c>
      <c r="K51" s="9" t="s">
        <v>310</v>
      </c>
    </row>
    <row r="52" spans="1:11" x14ac:dyDescent="0.2">
      <c r="A52" s="5">
        <v>51</v>
      </c>
      <c r="B52" s="6" t="s">
        <v>311</v>
      </c>
      <c r="C52" s="6" t="s">
        <v>312</v>
      </c>
      <c r="D52" s="6" t="s">
        <v>312</v>
      </c>
      <c r="E52" s="6" t="s">
        <v>21</v>
      </c>
      <c r="F52" s="6" t="s">
        <v>173</v>
      </c>
      <c r="G52" s="6" t="s">
        <v>313</v>
      </c>
      <c r="H52" s="6" t="s">
        <v>314</v>
      </c>
      <c r="I52" s="7">
        <v>7.2</v>
      </c>
      <c r="J52" s="6" t="s">
        <v>210</v>
      </c>
      <c r="K52" s="9" t="s">
        <v>315</v>
      </c>
    </row>
    <row r="53" spans="1:11" x14ac:dyDescent="0.2">
      <c r="A53" s="5">
        <v>52</v>
      </c>
      <c r="B53" s="6" t="s">
        <v>316</v>
      </c>
      <c r="C53" s="6" t="s">
        <v>317</v>
      </c>
      <c r="D53" s="6" t="s">
        <v>318</v>
      </c>
      <c r="E53" s="6" t="s">
        <v>21</v>
      </c>
      <c r="F53" s="6" t="s">
        <v>274</v>
      </c>
      <c r="G53" s="6" t="s">
        <v>319</v>
      </c>
      <c r="H53" s="6" t="s">
        <v>320</v>
      </c>
      <c r="I53" s="7">
        <v>5</v>
      </c>
      <c r="J53" s="6" t="s">
        <v>304</v>
      </c>
      <c r="K53" s="9" t="s">
        <v>321</v>
      </c>
    </row>
    <row r="54" spans="1:11" x14ac:dyDescent="0.2">
      <c r="A54" s="5">
        <v>53</v>
      </c>
      <c r="B54" s="6" t="s">
        <v>322</v>
      </c>
      <c r="C54" s="6" t="s">
        <v>323</v>
      </c>
      <c r="D54" s="6" t="s">
        <v>323</v>
      </c>
      <c r="E54" s="6" t="s">
        <v>13</v>
      </c>
      <c r="F54" s="6" t="s">
        <v>324</v>
      </c>
      <c r="G54" s="6" t="s">
        <v>325</v>
      </c>
      <c r="H54" s="6" t="s">
        <v>326</v>
      </c>
      <c r="I54" s="7">
        <v>9.3000000000000007</v>
      </c>
      <c r="J54" s="6" t="s">
        <v>65</v>
      </c>
      <c r="K54" s="9" t="s">
        <v>327</v>
      </c>
    </row>
    <row r="55" spans="1:11" x14ac:dyDescent="0.2">
      <c r="A55" s="5">
        <v>54</v>
      </c>
      <c r="B55" s="6" t="s">
        <v>328</v>
      </c>
      <c r="C55" s="6" t="s">
        <v>329</v>
      </c>
      <c r="D55" s="6" t="s">
        <v>329</v>
      </c>
      <c r="E55" s="6" t="s">
        <v>21</v>
      </c>
      <c r="F55" s="6" t="s">
        <v>279</v>
      </c>
      <c r="G55" s="6" t="s">
        <v>330</v>
      </c>
      <c r="H55" s="6" t="s">
        <v>331</v>
      </c>
      <c r="I55" s="7">
        <v>6.3</v>
      </c>
      <c r="J55" s="6" t="s">
        <v>38</v>
      </c>
      <c r="K55" s="9" t="s">
        <v>332</v>
      </c>
    </row>
    <row r="56" spans="1:11" x14ac:dyDescent="0.2">
      <c r="A56" s="5">
        <v>55</v>
      </c>
      <c r="B56" s="6" t="s">
        <v>333</v>
      </c>
      <c r="C56" s="6" t="s">
        <v>334</v>
      </c>
      <c r="D56" s="6" t="s">
        <v>334</v>
      </c>
      <c r="E56" s="6" t="s">
        <v>21</v>
      </c>
      <c r="F56" s="6" t="s">
        <v>251</v>
      </c>
      <c r="G56" s="6" t="s">
        <v>335</v>
      </c>
      <c r="H56" s="6" t="s">
        <v>336</v>
      </c>
      <c r="I56" s="10">
        <v>10</v>
      </c>
      <c r="J56" s="6" t="s">
        <v>298</v>
      </c>
      <c r="K56" s="9" t="s">
        <v>337</v>
      </c>
    </row>
    <row r="57" spans="1:11" x14ac:dyDescent="0.2">
      <c r="A57" s="5">
        <v>56</v>
      </c>
      <c r="B57" s="6" t="s">
        <v>338</v>
      </c>
      <c r="C57" s="6" t="s">
        <v>339</v>
      </c>
      <c r="D57" s="6" t="s">
        <v>339</v>
      </c>
      <c r="E57" s="6" t="s">
        <v>21</v>
      </c>
      <c r="F57" s="6" t="s">
        <v>279</v>
      </c>
      <c r="G57" s="6" t="s">
        <v>340</v>
      </c>
      <c r="H57" s="6" t="s">
        <v>341</v>
      </c>
      <c r="I57" s="10">
        <v>10.5</v>
      </c>
      <c r="J57" s="6" t="s">
        <v>65</v>
      </c>
      <c r="K57" s="9" t="s">
        <v>342</v>
      </c>
    </row>
    <row r="58" spans="1:11" x14ac:dyDescent="0.2">
      <c r="A58" s="5">
        <v>57</v>
      </c>
      <c r="B58" s="6" t="s">
        <v>343</v>
      </c>
      <c r="C58" s="6" t="s">
        <v>344</v>
      </c>
      <c r="D58" s="6" t="s">
        <v>344</v>
      </c>
      <c r="E58" s="6" t="s">
        <v>345</v>
      </c>
      <c r="F58" s="6" t="s">
        <v>156</v>
      </c>
      <c r="G58" s="6" t="s">
        <v>346</v>
      </c>
      <c r="H58" s="6" t="s">
        <v>347</v>
      </c>
      <c r="I58" s="10">
        <v>13.1</v>
      </c>
      <c r="J58" s="8" t="s">
        <v>348</v>
      </c>
      <c r="K58" s="9" t="s">
        <v>349</v>
      </c>
    </row>
    <row r="59" spans="1:11" x14ac:dyDescent="0.2">
      <c r="A59" s="5">
        <v>58</v>
      </c>
      <c r="B59" s="6" t="s">
        <v>350</v>
      </c>
      <c r="C59" s="6" t="s">
        <v>351</v>
      </c>
      <c r="D59" s="6" t="s">
        <v>352</v>
      </c>
      <c r="E59" s="6" t="s">
        <v>21</v>
      </c>
      <c r="F59" s="6" t="s">
        <v>279</v>
      </c>
      <c r="G59" s="6" t="s">
        <v>353</v>
      </c>
      <c r="H59" s="6" t="s">
        <v>354</v>
      </c>
      <c r="I59" s="7">
        <v>7.2</v>
      </c>
      <c r="J59" s="6" t="s">
        <v>38</v>
      </c>
      <c r="K59" s="9" t="s">
        <v>355</v>
      </c>
    </row>
    <row r="60" spans="1:11" x14ac:dyDescent="0.2">
      <c r="A60" s="5">
        <v>59</v>
      </c>
      <c r="B60" s="6" t="s">
        <v>356</v>
      </c>
      <c r="C60" s="6" t="s">
        <v>357</v>
      </c>
      <c r="D60" s="6" t="s">
        <v>357</v>
      </c>
      <c r="E60" s="6" t="s">
        <v>21</v>
      </c>
      <c r="F60" s="6" t="s">
        <v>279</v>
      </c>
      <c r="G60" s="6" t="s">
        <v>358</v>
      </c>
      <c r="H60" s="6" t="s">
        <v>359</v>
      </c>
      <c r="I60" s="7">
        <v>7.9</v>
      </c>
      <c r="J60" s="15" t="s">
        <v>360</v>
      </c>
      <c r="K60" s="9" t="s">
        <v>361</v>
      </c>
    </row>
    <row r="61" spans="1:11" x14ac:dyDescent="0.2">
      <c r="A61" s="5">
        <v>60</v>
      </c>
      <c r="B61" s="6" t="s">
        <v>362</v>
      </c>
      <c r="C61" s="6" t="s">
        <v>363</v>
      </c>
      <c r="D61" s="6" t="s">
        <v>363</v>
      </c>
      <c r="E61" s="6" t="s">
        <v>21</v>
      </c>
      <c r="F61" s="6" t="s">
        <v>279</v>
      </c>
      <c r="G61" s="6" t="s">
        <v>364</v>
      </c>
      <c r="H61" s="6" t="s">
        <v>365</v>
      </c>
      <c r="I61" s="7">
        <v>9.3000000000000007</v>
      </c>
      <c r="J61" s="6" t="s">
        <v>159</v>
      </c>
      <c r="K61" s="9" t="s">
        <v>366</v>
      </c>
    </row>
    <row r="62" spans="1:11" x14ac:dyDescent="0.2">
      <c r="A62" s="5">
        <v>61</v>
      </c>
      <c r="B62" s="6" t="s">
        <v>367</v>
      </c>
      <c r="C62" s="6" t="s">
        <v>368</v>
      </c>
      <c r="D62" s="6" t="s">
        <v>368</v>
      </c>
      <c r="E62" s="6" t="s">
        <v>21</v>
      </c>
      <c r="F62" s="6" t="s">
        <v>274</v>
      </c>
      <c r="G62" s="6" t="s">
        <v>369</v>
      </c>
      <c r="H62" s="6" t="s">
        <v>370</v>
      </c>
      <c r="I62" s="7">
        <v>8.1</v>
      </c>
      <c r="J62" s="6" t="s">
        <v>194</v>
      </c>
      <c r="K62" s="9" t="s">
        <v>371</v>
      </c>
    </row>
    <row r="63" spans="1:11" x14ac:dyDescent="0.2">
      <c r="A63" s="5">
        <v>62</v>
      </c>
      <c r="B63" s="6" t="s">
        <v>372</v>
      </c>
      <c r="C63" s="6" t="s">
        <v>373</v>
      </c>
      <c r="D63" s="6" t="s">
        <v>373</v>
      </c>
      <c r="E63" s="6" t="s">
        <v>21</v>
      </c>
      <c r="F63" s="6" t="s">
        <v>279</v>
      </c>
      <c r="G63" s="6" t="s">
        <v>374</v>
      </c>
      <c r="H63" s="6" t="s">
        <v>375</v>
      </c>
      <c r="I63" s="7">
        <v>5.2</v>
      </c>
      <c r="J63" s="6" t="s">
        <v>94</v>
      </c>
      <c r="K63" s="9" t="s">
        <v>376</v>
      </c>
    </row>
    <row r="64" spans="1:11" x14ac:dyDescent="0.2">
      <c r="A64" s="5">
        <v>63</v>
      </c>
      <c r="B64" s="6" t="s">
        <v>377</v>
      </c>
      <c r="C64" s="6" t="s">
        <v>378</v>
      </c>
      <c r="D64" s="6" t="s">
        <v>378</v>
      </c>
      <c r="E64" s="6" t="s">
        <v>21</v>
      </c>
      <c r="F64" s="6" t="s">
        <v>251</v>
      </c>
      <c r="G64" s="6" t="s">
        <v>379</v>
      </c>
      <c r="H64" s="6" t="s">
        <v>380</v>
      </c>
      <c r="I64" s="7">
        <v>9.6999999999999993</v>
      </c>
      <c r="J64" s="6" t="s">
        <v>224</v>
      </c>
      <c r="K64" s="9" t="s">
        <v>381</v>
      </c>
    </row>
    <row r="65" spans="1:11" x14ac:dyDescent="0.2">
      <c r="A65" s="5">
        <v>64</v>
      </c>
      <c r="B65" s="6" t="s">
        <v>382</v>
      </c>
      <c r="C65" s="6" t="s">
        <v>383</v>
      </c>
      <c r="D65" s="6" t="s">
        <v>383</v>
      </c>
      <c r="E65" s="6" t="s">
        <v>21</v>
      </c>
      <c r="F65" s="6" t="s">
        <v>274</v>
      </c>
      <c r="G65" s="6" t="s">
        <v>384</v>
      </c>
      <c r="H65" s="9" t="s">
        <v>385</v>
      </c>
      <c r="I65" s="7">
        <v>9.1</v>
      </c>
      <c r="J65" s="6" t="s">
        <v>32</v>
      </c>
      <c r="K65" s="9" t="s">
        <v>386</v>
      </c>
    </row>
    <row r="66" spans="1:11" x14ac:dyDescent="0.2">
      <c r="A66" s="5">
        <v>65</v>
      </c>
      <c r="B66" s="6" t="s">
        <v>387</v>
      </c>
      <c r="C66" s="6" t="s">
        <v>388</v>
      </c>
      <c r="D66" s="6" t="s">
        <v>388</v>
      </c>
      <c r="E66" s="6" t="s">
        <v>21</v>
      </c>
      <c r="F66" s="6" t="s">
        <v>274</v>
      </c>
      <c r="G66" s="6" t="s">
        <v>389</v>
      </c>
      <c r="H66" s="9" t="s">
        <v>390</v>
      </c>
      <c r="I66" s="7">
        <v>3.8</v>
      </c>
      <c r="J66" s="6" t="s">
        <v>65</v>
      </c>
      <c r="K66" s="9" t="s">
        <v>391</v>
      </c>
    </row>
    <row r="67" spans="1:11" x14ac:dyDescent="0.2">
      <c r="A67" s="5">
        <v>66</v>
      </c>
      <c r="B67" s="6" t="s">
        <v>392</v>
      </c>
      <c r="C67" s="6"/>
      <c r="D67" s="6"/>
      <c r="E67" s="6" t="s">
        <v>21</v>
      </c>
      <c r="F67" s="6" t="s">
        <v>324</v>
      </c>
      <c r="G67" s="6" t="s">
        <v>393</v>
      </c>
      <c r="H67" s="9" t="s">
        <v>394</v>
      </c>
      <c r="I67" s="10">
        <v>10.7</v>
      </c>
      <c r="J67" s="6" t="s">
        <v>38</v>
      </c>
      <c r="K67" s="9" t="s">
        <v>395</v>
      </c>
    </row>
    <row r="68" spans="1:11" x14ac:dyDescent="0.2">
      <c r="A68" s="5">
        <v>67</v>
      </c>
      <c r="B68" s="6" t="s">
        <v>396</v>
      </c>
      <c r="C68" s="6" t="s">
        <v>397</v>
      </c>
      <c r="D68" s="6" t="s">
        <v>397</v>
      </c>
      <c r="E68" s="6" t="s">
        <v>21</v>
      </c>
      <c r="F68" s="6" t="s">
        <v>324</v>
      </c>
      <c r="G68" s="6" t="s">
        <v>398</v>
      </c>
      <c r="H68" s="9" t="s">
        <v>399</v>
      </c>
      <c r="I68" s="7">
        <v>9</v>
      </c>
      <c r="J68" s="6" t="s">
        <v>159</v>
      </c>
      <c r="K68" s="9" t="s">
        <v>400</v>
      </c>
    </row>
    <row r="69" spans="1:11" x14ac:dyDescent="0.2">
      <c r="A69" s="5">
        <v>68</v>
      </c>
      <c r="B69" s="6" t="s">
        <v>401</v>
      </c>
      <c r="C69" s="6" t="s">
        <v>402</v>
      </c>
      <c r="D69" s="6" t="s">
        <v>403</v>
      </c>
      <c r="E69" s="6" t="s">
        <v>21</v>
      </c>
      <c r="F69" s="6" t="s">
        <v>324</v>
      </c>
      <c r="G69" s="6" t="s">
        <v>404</v>
      </c>
      <c r="H69" s="9" t="s">
        <v>405</v>
      </c>
      <c r="I69" s="7">
        <v>4.3</v>
      </c>
      <c r="J69" s="6" t="s">
        <v>210</v>
      </c>
      <c r="K69" s="9" t="s">
        <v>406</v>
      </c>
    </row>
    <row r="70" spans="1:11" ht="19.5" x14ac:dyDescent="0.2">
      <c r="A70" s="5">
        <v>69</v>
      </c>
      <c r="B70" s="6" t="s">
        <v>407</v>
      </c>
      <c r="C70" s="6" t="s">
        <v>408</v>
      </c>
      <c r="D70" s="6" t="s">
        <v>408</v>
      </c>
      <c r="E70" s="6" t="s">
        <v>21</v>
      </c>
      <c r="F70" s="6" t="s">
        <v>251</v>
      </c>
      <c r="G70" s="6" t="s">
        <v>409</v>
      </c>
      <c r="H70" s="9" t="s">
        <v>410</v>
      </c>
      <c r="I70" s="10">
        <v>10</v>
      </c>
      <c r="J70" s="6" t="s">
        <v>65</v>
      </c>
      <c r="K70" s="9" t="s">
        <v>411</v>
      </c>
    </row>
    <row r="71" spans="1:11" x14ac:dyDescent="0.2">
      <c r="A71" s="5">
        <v>70</v>
      </c>
      <c r="B71" s="6" t="s">
        <v>412</v>
      </c>
      <c r="C71" s="6" t="s">
        <v>413</v>
      </c>
      <c r="D71" s="6" t="s">
        <v>413</v>
      </c>
      <c r="E71" s="6" t="s">
        <v>21</v>
      </c>
      <c r="F71" s="6" t="s">
        <v>324</v>
      </c>
      <c r="G71" s="6" t="s">
        <v>414</v>
      </c>
      <c r="H71" s="9" t="s">
        <v>415</v>
      </c>
      <c r="I71" s="7">
        <v>7</v>
      </c>
      <c r="J71" s="6" t="s">
        <v>194</v>
      </c>
      <c r="K71" s="9" t="s">
        <v>416</v>
      </c>
    </row>
    <row r="72" spans="1:11" x14ac:dyDescent="0.2">
      <c r="A72" s="5">
        <v>71</v>
      </c>
      <c r="B72" s="6" t="s">
        <v>417</v>
      </c>
      <c r="C72" s="6"/>
      <c r="D72" s="6"/>
      <c r="E72" s="6" t="s">
        <v>21</v>
      </c>
      <c r="F72" s="6" t="s">
        <v>324</v>
      </c>
      <c r="G72" s="6" t="s">
        <v>418</v>
      </c>
      <c r="H72" s="9" t="s">
        <v>419</v>
      </c>
      <c r="I72" s="7">
        <v>9</v>
      </c>
      <c r="J72" s="6" t="s">
        <v>224</v>
      </c>
      <c r="K72" s="9" t="s">
        <v>420</v>
      </c>
    </row>
    <row r="73" spans="1:11" x14ac:dyDescent="0.2">
      <c r="A73" s="5">
        <v>72</v>
      </c>
      <c r="B73" s="6" t="s">
        <v>421</v>
      </c>
      <c r="C73" s="6"/>
      <c r="D73" s="6"/>
      <c r="E73" s="6" t="s">
        <v>21</v>
      </c>
      <c r="F73" s="6" t="s">
        <v>279</v>
      </c>
      <c r="G73" s="6" t="s">
        <v>422</v>
      </c>
      <c r="H73" s="9" t="s">
        <v>423</v>
      </c>
      <c r="I73" s="10">
        <v>10.1</v>
      </c>
      <c r="J73" s="6" t="s">
        <v>65</v>
      </c>
      <c r="K73" s="9" t="s">
        <v>424</v>
      </c>
    </row>
    <row r="74" spans="1:11" x14ac:dyDescent="0.2">
      <c r="A74" s="5">
        <v>73</v>
      </c>
      <c r="B74" s="6" t="s">
        <v>425</v>
      </c>
      <c r="C74" s="6" t="s">
        <v>426</v>
      </c>
      <c r="D74" s="6" t="s">
        <v>426</v>
      </c>
      <c r="E74" s="6" t="s">
        <v>21</v>
      </c>
      <c r="F74" s="6" t="s">
        <v>324</v>
      </c>
      <c r="G74" s="6" t="s">
        <v>427</v>
      </c>
      <c r="H74" s="9" t="s">
        <v>428</v>
      </c>
      <c r="I74" s="10">
        <v>10.199999999999999</v>
      </c>
      <c r="J74" s="6" t="s">
        <v>159</v>
      </c>
      <c r="K74" s="9" t="s">
        <v>429</v>
      </c>
    </row>
    <row r="75" spans="1:11" x14ac:dyDescent="0.2">
      <c r="A75" s="5">
        <v>74</v>
      </c>
      <c r="B75" s="6" t="s">
        <v>430</v>
      </c>
      <c r="C75" s="6" t="s">
        <v>431</v>
      </c>
      <c r="D75" s="6" t="s">
        <v>431</v>
      </c>
      <c r="E75" s="6" t="s">
        <v>21</v>
      </c>
      <c r="F75" s="6" t="s">
        <v>324</v>
      </c>
      <c r="G75" s="6" t="s">
        <v>432</v>
      </c>
      <c r="H75" s="9" t="s">
        <v>433</v>
      </c>
      <c r="I75" s="7">
        <v>7.1</v>
      </c>
      <c r="J75" s="6" t="s">
        <v>176</v>
      </c>
      <c r="K75" s="9" t="s">
        <v>434</v>
      </c>
    </row>
    <row r="76" spans="1:11" x14ac:dyDescent="0.2">
      <c r="A76" s="5">
        <v>75</v>
      </c>
      <c r="B76" s="6" t="s">
        <v>435</v>
      </c>
      <c r="C76" s="6" t="s">
        <v>436</v>
      </c>
      <c r="D76" s="6" t="s">
        <v>437</v>
      </c>
      <c r="E76" s="6" t="s">
        <v>21</v>
      </c>
      <c r="F76" s="6" t="s">
        <v>324</v>
      </c>
      <c r="G76" s="6" t="s">
        <v>438</v>
      </c>
      <c r="H76" s="9" t="s">
        <v>439</v>
      </c>
      <c r="I76" s="7">
        <v>6.6</v>
      </c>
      <c r="J76" s="6" t="s">
        <v>58</v>
      </c>
      <c r="K76" s="9" t="s">
        <v>440</v>
      </c>
    </row>
    <row r="77" spans="1:11" x14ac:dyDescent="0.2">
      <c r="A77" s="5">
        <v>76</v>
      </c>
      <c r="B77" s="6" t="s">
        <v>441</v>
      </c>
      <c r="C77" s="6" t="s">
        <v>442</v>
      </c>
      <c r="D77" s="6" t="s">
        <v>443</v>
      </c>
      <c r="E77" s="6" t="s">
        <v>21</v>
      </c>
      <c r="F77" s="6" t="s">
        <v>324</v>
      </c>
      <c r="G77" s="6" t="s">
        <v>444</v>
      </c>
      <c r="H77" s="9" t="s">
        <v>445</v>
      </c>
      <c r="I77" s="7">
        <v>6.5</v>
      </c>
      <c r="J77" s="6" t="s">
        <v>204</v>
      </c>
      <c r="K77" s="9" t="s">
        <v>446</v>
      </c>
    </row>
    <row r="78" spans="1:11" x14ac:dyDescent="0.2">
      <c r="A78" s="5">
        <v>77</v>
      </c>
      <c r="B78" s="6" t="s">
        <v>447</v>
      </c>
      <c r="C78" s="6" t="s">
        <v>448</v>
      </c>
      <c r="D78" s="6" t="s">
        <v>448</v>
      </c>
      <c r="E78" s="6" t="s">
        <v>21</v>
      </c>
      <c r="F78" s="6" t="s">
        <v>324</v>
      </c>
      <c r="G78" s="6" t="s">
        <v>449</v>
      </c>
      <c r="H78" s="9" t="s">
        <v>450</v>
      </c>
      <c r="I78" s="10">
        <v>10.199999999999999</v>
      </c>
      <c r="J78" s="6" t="s">
        <v>65</v>
      </c>
      <c r="K78" s="9" t="s">
        <v>451</v>
      </c>
    </row>
    <row r="79" spans="1:11" ht="19.5" x14ac:dyDescent="0.2">
      <c r="A79" s="5">
        <v>78</v>
      </c>
      <c r="B79" s="6" t="s">
        <v>452</v>
      </c>
      <c r="C79" s="6" t="s">
        <v>453</v>
      </c>
      <c r="D79" s="6" t="s">
        <v>453</v>
      </c>
      <c r="E79" s="6" t="s">
        <v>21</v>
      </c>
      <c r="F79" s="6" t="s">
        <v>324</v>
      </c>
      <c r="G79" s="6" t="s">
        <v>454</v>
      </c>
      <c r="H79" s="9" t="s">
        <v>455</v>
      </c>
      <c r="I79" s="7">
        <v>5.7</v>
      </c>
      <c r="J79" s="6" t="s">
        <v>139</v>
      </c>
      <c r="K79" s="11" t="s">
        <v>456</v>
      </c>
    </row>
    <row r="80" spans="1:11" x14ac:dyDescent="0.2">
      <c r="A80" s="5">
        <v>79</v>
      </c>
      <c r="B80" s="6" t="s">
        <v>457</v>
      </c>
      <c r="C80" s="6" t="s">
        <v>458</v>
      </c>
      <c r="D80" s="6" t="s">
        <v>458</v>
      </c>
      <c r="E80" s="6" t="s">
        <v>21</v>
      </c>
      <c r="F80" s="6" t="s">
        <v>324</v>
      </c>
      <c r="G80" s="6" t="s">
        <v>459</v>
      </c>
      <c r="H80" s="9" t="s">
        <v>460</v>
      </c>
      <c r="I80" s="7">
        <v>9.3000000000000007</v>
      </c>
      <c r="J80" s="6" t="s">
        <v>159</v>
      </c>
      <c r="K80" s="9" t="s">
        <v>461</v>
      </c>
    </row>
    <row r="81" spans="1:11" ht="19.5" x14ac:dyDescent="0.2">
      <c r="A81" s="5">
        <v>80</v>
      </c>
      <c r="B81" s="6" t="s">
        <v>462</v>
      </c>
      <c r="C81" s="6" t="s">
        <v>463</v>
      </c>
      <c r="D81" s="6" t="s">
        <v>463</v>
      </c>
      <c r="E81" s="6" t="s">
        <v>21</v>
      </c>
      <c r="F81" s="16" t="s">
        <v>279</v>
      </c>
      <c r="G81" s="6" t="s">
        <v>464</v>
      </c>
      <c r="H81" s="9" t="s">
        <v>465</v>
      </c>
      <c r="I81" s="7">
        <v>8.9</v>
      </c>
      <c r="J81" s="6" t="s">
        <v>194</v>
      </c>
      <c r="K81" s="9" t="s">
        <v>466</v>
      </c>
    </row>
    <row r="82" spans="1:11" x14ac:dyDescent="0.2">
      <c r="A82" s="5">
        <v>81</v>
      </c>
      <c r="B82" s="6" t="s">
        <v>467</v>
      </c>
      <c r="C82" s="6" t="s">
        <v>468</v>
      </c>
      <c r="D82" s="6" t="s">
        <v>468</v>
      </c>
      <c r="E82" s="6" t="s">
        <v>21</v>
      </c>
      <c r="F82" s="16" t="s">
        <v>324</v>
      </c>
      <c r="G82" s="6" t="s">
        <v>469</v>
      </c>
      <c r="H82" s="9" t="s">
        <v>470</v>
      </c>
      <c r="I82" s="7">
        <v>9.3000000000000007</v>
      </c>
      <c r="J82" s="6" t="s">
        <v>159</v>
      </c>
      <c r="K82" s="9" t="s">
        <v>471</v>
      </c>
    </row>
    <row r="83" spans="1:11" x14ac:dyDescent="0.2">
      <c r="A83" s="5">
        <v>82</v>
      </c>
      <c r="B83" s="6" t="s">
        <v>472</v>
      </c>
      <c r="C83" s="6" t="s">
        <v>473</v>
      </c>
      <c r="D83" s="6" t="s">
        <v>473</v>
      </c>
      <c r="E83" s="6" t="s">
        <v>21</v>
      </c>
      <c r="F83" s="6" t="s">
        <v>474</v>
      </c>
      <c r="G83" s="6" t="s">
        <v>475</v>
      </c>
      <c r="H83" s="9" t="s">
        <v>476</v>
      </c>
      <c r="I83" s="7">
        <v>3.3</v>
      </c>
      <c r="J83" s="6" t="s">
        <v>477</v>
      </c>
      <c r="K83" s="9" t="s">
        <v>478</v>
      </c>
    </row>
    <row r="84" spans="1:11" x14ac:dyDescent="0.2">
      <c r="A84" s="5">
        <v>83</v>
      </c>
      <c r="B84" s="6" t="s">
        <v>479</v>
      </c>
      <c r="C84" s="6" t="s">
        <v>480</v>
      </c>
      <c r="D84" s="6" t="s">
        <v>480</v>
      </c>
      <c r="E84" s="6" t="s">
        <v>21</v>
      </c>
      <c r="F84" s="16" t="s">
        <v>324</v>
      </c>
      <c r="G84" s="6" t="s">
        <v>481</v>
      </c>
      <c r="H84" s="9" t="s">
        <v>482</v>
      </c>
      <c r="I84" s="7">
        <v>8</v>
      </c>
      <c r="J84" s="6" t="s">
        <v>176</v>
      </c>
      <c r="K84" s="9" t="s">
        <v>483</v>
      </c>
    </row>
    <row r="85" spans="1:11" x14ac:dyDescent="0.2">
      <c r="A85" s="5">
        <v>84</v>
      </c>
      <c r="B85" s="6" t="s">
        <v>484</v>
      </c>
      <c r="C85" s="6" t="s">
        <v>485</v>
      </c>
      <c r="D85" s="6" t="s">
        <v>485</v>
      </c>
      <c r="E85" s="6" t="s">
        <v>21</v>
      </c>
      <c r="F85" s="6" t="s">
        <v>486</v>
      </c>
      <c r="G85" s="6" t="s">
        <v>487</v>
      </c>
      <c r="H85" s="9" t="s">
        <v>488</v>
      </c>
      <c r="I85" s="7">
        <v>5</v>
      </c>
      <c r="J85" s="6" t="s">
        <v>210</v>
      </c>
      <c r="K85" s="9" t="s">
        <v>489</v>
      </c>
    </row>
    <row r="86" spans="1:11" x14ac:dyDescent="0.2">
      <c r="A86" s="5">
        <v>85</v>
      </c>
      <c r="B86" s="6" t="s">
        <v>490</v>
      </c>
      <c r="C86" s="6" t="s">
        <v>491</v>
      </c>
      <c r="D86" s="6" t="s">
        <v>492</v>
      </c>
      <c r="E86" s="6" t="s">
        <v>21</v>
      </c>
      <c r="F86" s="6" t="s">
        <v>493</v>
      </c>
      <c r="G86" s="6" t="s">
        <v>494</v>
      </c>
      <c r="H86" s="9" t="s">
        <v>495</v>
      </c>
      <c r="I86" s="7">
        <v>5.5</v>
      </c>
      <c r="J86" s="6" t="s">
        <v>477</v>
      </c>
      <c r="K86" s="9" t="s">
        <v>496</v>
      </c>
    </row>
    <row r="87" spans="1:11" x14ac:dyDescent="0.2">
      <c r="A87" s="5">
        <v>86</v>
      </c>
      <c r="B87" s="6" t="s">
        <v>497</v>
      </c>
      <c r="C87" s="6" t="s">
        <v>498</v>
      </c>
      <c r="D87" s="6" t="s">
        <v>498</v>
      </c>
      <c r="E87" s="6" t="s">
        <v>21</v>
      </c>
      <c r="F87" s="16" t="s">
        <v>324</v>
      </c>
      <c r="G87" s="6" t="s">
        <v>499</v>
      </c>
      <c r="H87" s="9" t="s">
        <v>500</v>
      </c>
      <c r="I87" s="7">
        <v>8.4</v>
      </c>
      <c r="J87" s="6" t="s">
        <v>224</v>
      </c>
      <c r="K87" s="9" t="s">
        <v>501</v>
      </c>
    </row>
    <row r="88" spans="1:11" x14ac:dyDescent="0.2">
      <c r="A88" s="5">
        <v>87</v>
      </c>
      <c r="B88" s="6" t="s">
        <v>502</v>
      </c>
      <c r="C88" s="6" t="s">
        <v>503</v>
      </c>
      <c r="D88" s="6" t="s">
        <v>503</v>
      </c>
      <c r="E88" s="6" t="s">
        <v>21</v>
      </c>
      <c r="F88" s="6" t="s">
        <v>504</v>
      </c>
      <c r="G88" s="6" t="s">
        <v>505</v>
      </c>
      <c r="H88" s="9" t="s">
        <v>506</v>
      </c>
      <c r="I88" s="7">
        <v>8.4</v>
      </c>
      <c r="J88" s="6" t="s">
        <v>507</v>
      </c>
      <c r="K88" s="9" t="s">
        <v>461</v>
      </c>
    </row>
    <row r="89" spans="1:11" x14ac:dyDescent="0.2">
      <c r="A89" s="5">
        <v>88</v>
      </c>
      <c r="B89" s="6" t="s">
        <v>508</v>
      </c>
      <c r="C89" s="6" t="s">
        <v>509</v>
      </c>
      <c r="D89" s="6" t="s">
        <v>510</v>
      </c>
      <c r="E89" s="6" t="s">
        <v>21</v>
      </c>
      <c r="F89" s="16" t="s">
        <v>511</v>
      </c>
      <c r="G89" s="6" t="s">
        <v>512</v>
      </c>
      <c r="H89" s="9" t="s">
        <v>513</v>
      </c>
      <c r="I89" s="7">
        <v>3.9</v>
      </c>
      <c r="J89" s="6" t="s">
        <v>514</v>
      </c>
      <c r="K89" s="9" t="s">
        <v>515</v>
      </c>
    </row>
    <row r="90" spans="1:11" x14ac:dyDescent="0.2">
      <c r="A90" s="5">
        <v>89</v>
      </c>
      <c r="B90" s="6" t="s">
        <v>516</v>
      </c>
      <c r="C90" s="6" t="s">
        <v>517</v>
      </c>
      <c r="D90" s="6" t="s">
        <v>517</v>
      </c>
      <c r="E90" s="6" t="s">
        <v>21</v>
      </c>
      <c r="F90" s="6" t="s">
        <v>504</v>
      </c>
      <c r="G90" s="6" t="s">
        <v>518</v>
      </c>
      <c r="H90" s="9" t="s">
        <v>519</v>
      </c>
      <c r="I90" s="10">
        <v>10.199999999999999</v>
      </c>
      <c r="J90" s="6" t="s">
        <v>520</v>
      </c>
      <c r="K90" s="9" t="s">
        <v>521</v>
      </c>
    </row>
    <row r="91" spans="1:11" x14ac:dyDescent="0.2">
      <c r="A91" s="5">
        <v>90</v>
      </c>
      <c r="B91" s="6" t="s">
        <v>522</v>
      </c>
      <c r="C91" s="6" t="s">
        <v>523</v>
      </c>
      <c r="D91" s="6" t="s">
        <v>523</v>
      </c>
      <c r="E91" s="6" t="s">
        <v>21</v>
      </c>
      <c r="F91" s="6" t="s">
        <v>504</v>
      </c>
      <c r="G91" s="6" t="s">
        <v>524</v>
      </c>
      <c r="H91" s="9" t="s">
        <v>525</v>
      </c>
      <c r="I91" s="7">
        <v>9.1999999999999993</v>
      </c>
      <c r="J91" s="6" t="s">
        <v>159</v>
      </c>
      <c r="K91" s="9" t="s">
        <v>361</v>
      </c>
    </row>
    <row r="92" spans="1:11" x14ac:dyDescent="0.2">
      <c r="A92" s="5">
        <v>91</v>
      </c>
      <c r="B92" s="6" t="s">
        <v>526</v>
      </c>
      <c r="C92" s="6" t="s">
        <v>527</v>
      </c>
      <c r="D92" s="6" t="s">
        <v>527</v>
      </c>
      <c r="E92" s="6" t="s">
        <v>21</v>
      </c>
      <c r="F92" s="6" t="s">
        <v>486</v>
      </c>
      <c r="G92" s="6" t="s">
        <v>528</v>
      </c>
      <c r="H92" s="9" t="s">
        <v>529</v>
      </c>
      <c r="I92" s="7">
        <v>9.8000000000000007</v>
      </c>
      <c r="J92" s="6" t="s">
        <v>65</v>
      </c>
      <c r="K92" s="9" t="s">
        <v>530</v>
      </c>
    </row>
    <row r="93" spans="1:11" x14ac:dyDescent="0.2">
      <c r="A93" s="5">
        <v>92</v>
      </c>
      <c r="B93" s="6" t="s">
        <v>531</v>
      </c>
      <c r="C93" s="6" t="s">
        <v>532</v>
      </c>
      <c r="D93" s="6" t="s">
        <v>532</v>
      </c>
      <c r="E93" s="6" t="s">
        <v>21</v>
      </c>
      <c r="F93" s="6" t="s">
        <v>486</v>
      </c>
      <c r="G93" s="6" t="s">
        <v>533</v>
      </c>
      <c r="H93" s="9" t="s">
        <v>534</v>
      </c>
      <c r="I93" s="10">
        <v>10.8</v>
      </c>
      <c r="J93" s="6" t="s">
        <v>535</v>
      </c>
      <c r="K93" s="9" t="s">
        <v>536</v>
      </c>
    </row>
    <row r="94" spans="1:11" x14ac:dyDescent="0.2">
      <c r="A94" s="5">
        <v>93</v>
      </c>
      <c r="B94" s="6" t="s">
        <v>537</v>
      </c>
      <c r="C94" s="6" t="s">
        <v>538</v>
      </c>
      <c r="D94" s="6" t="s">
        <v>538</v>
      </c>
      <c r="E94" s="6" t="s">
        <v>21</v>
      </c>
      <c r="F94" s="6" t="s">
        <v>486</v>
      </c>
      <c r="G94" s="6" t="s">
        <v>539</v>
      </c>
      <c r="H94" s="9" t="s">
        <v>540</v>
      </c>
      <c r="I94" s="7">
        <v>9.1999999999999993</v>
      </c>
      <c r="J94" s="6" t="s">
        <v>224</v>
      </c>
      <c r="K94" s="9" t="s">
        <v>541</v>
      </c>
    </row>
    <row r="95" spans="1:11" x14ac:dyDescent="0.2">
      <c r="A95" s="5">
        <v>94</v>
      </c>
      <c r="B95" s="6" t="s">
        <v>542</v>
      </c>
      <c r="C95" s="6" t="s">
        <v>543</v>
      </c>
      <c r="D95" s="6" t="s">
        <v>544</v>
      </c>
      <c r="E95" s="6" t="s">
        <v>21</v>
      </c>
      <c r="F95" s="16" t="s">
        <v>511</v>
      </c>
      <c r="G95" s="6" t="s">
        <v>545</v>
      </c>
      <c r="H95" s="9" t="s">
        <v>546</v>
      </c>
      <c r="I95" s="7">
        <v>7.4</v>
      </c>
      <c r="J95" s="6" t="s">
        <v>210</v>
      </c>
      <c r="K95" s="9" t="s">
        <v>547</v>
      </c>
    </row>
    <row r="96" spans="1:11" x14ac:dyDescent="0.2">
      <c r="A96" s="5">
        <v>95</v>
      </c>
      <c r="B96" s="6" t="s">
        <v>548</v>
      </c>
      <c r="C96" s="6" t="s">
        <v>549</v>
      </c>
      <c r="D96" s="6" t="s">
        <v>549</v>
      </c>
      <c r="E96" s="6" t="s">
        <v>13</v>
      </c>
      <c r="F96" s="6" t="s">
        <v>474</v>
      </c>
      <c r="G96" s="6" t="s">
        <v>550</v>
      </c>
      <c r="H96" s="9" t="s">
        <v>551</v>
      </c>
      <c r="I96" s="7">
        <v>6.2</v>
      </c>
      <c r="J96" s="6" t="s">
        <v>38</v>
      </c>
      <c r="K96" s="9" t="s">
        <v>552</v>
      </c>
    </row>
    <row r="97" spans="1:11" x14ac:dyDescent="0.2">
      <c r="A97" s="5">
        <v>96</v>
      </c>
      <c r="B97" s="6" t="s">
        <v>553</v>
      </c>
      <c r="C97" s="6" t="s">
        <v>554</v>
      </c>
      <c r="D97" s="6" t="s">
        <v>554</v>
      </c>
      <c r="E97" s="6" t="s">
        <v>21</v>
      </c>
      <c r="F97" s="6" t="s">
        <v>504</v>
      </c>
      <c r="G97" s="6" t="s">
        <v>555</v>
      </c>
      <c r="H97" s="9" t="s">
        <v>556</v>
      </c>
      <c r="I97" s="17">
        <v>9.9</v>
      </c>
      <c r="J97" s="6" t="s">
        <v>176</v>
      </c>
      <c r="K97" s="9" t="s">
        <v>557</v>
      </c>
    </row>
    <row r="98" spans="1:11" x14ac:dyDescent="0.2">
      <c r="A98" s="5">
        <v>97</v>
      </c>
      <c r="B98" s="6" t="s">
        <v>558</v>
      </c>
      <c r="C98" s="6" t="s">
        <v>559</v>
      </c>
      <c r="D98" s="6" t="s">
        <v>559</v>
      </c>
      <c r="E98" s="6" t="s">
        <v>21</v>
      </c>
      <c r="F98" s="6" t="s">
        <v>486</v>
      </c>
      <c r="G98" s="6" t="s">
        <v>560</v>
      </c>
      <c r="H98" s="9" t="s">
        <v>561</v>
      </c>
      <c r="I98" s="17">
        <v>7.4</v>
      </c>
      <c r="J98" s="6" t="s">
        <v>94</v>
      </c>
      <c r="K98" s="9" t="s">
        <v>562</v>
      </c>
    </row>
    <row r="99" spans="1:11" x14ac:dyDescent="0.2">
      <c r="A99" s="5">
        <v>98</v>
      </c>
      <c r="B99" s="6" t="s">
        <v>563</v>
      </c>
      <c r="C99" s="6" t="s">
        <v>564</v>
      </c>
      <c r="D99" s="6" t="s">
        <v>564</v>
      </c>
      <c r="E99" s="6" t="s">
        <v>21</v>
      </c>
      <c r="F99" s="6" t="s">
        <v>474</v>
      </c>
      <c r="G99" s="6" t="s">
        <v>565</v>
      </c>
      <c r="H99" s="9" t="s">
        <v>566</v>
      </c>
      <c r="I99" s="17">
        <v>4.5</v>
      </c>
      <c r="J99" s="6" t="s">
        <v>115</v>
      </c>
      <c r="K99" s="9" t="s">
        <v>567</v>
      </c>
    </row>
    <row r="100" spans="1:11" x14ac:dyDescent="0.2">
      <c r="A100" s="5">
        <v>99</v>
      </c>
      <c r="B100" s="6" t="s">
        <v>568</v>
      </c>
      <c r="C100" s="6" t="s">
        <v>569</v>
      </c>
      <c r="D100" s="6" t="s">
        <v>569</v>
      </c>
      <c r="E100" s="6" t="s">
        <v>13</v>
      </c>
      <c r="F100" s="6" t="s">
        <v>486</v>
      </c>
      <c r="G100" s="6" t="s">
        <v>570</v>
      </c>
      <c r="H100" s="9" t="s">
        <v>571</v>
      </c>
      <c r="I100" s="17">
        <v>6.9</v>
      </c>
      <c r="J100" s="6" t="s">
        <v>58</v>
      </c>
      <c r="K100" s="9" t="s">
        <v>572</v>
      </c>
    </row>
    <row r="101" spans="1:11" x14ac:dyDescent="0.2">
      <c r="A101" s="5">
        <v>100</v>
      </c>
      <c r="B101" s="6" t="s">
        <v>573</v>
      </c>
      <c r="C101" s="6" t="s">
        <v>574</v>
      </c>
      <c r="D101" s="6" t="s">
        <v>574</v>
      </c>
      <c r="E101" s="6" t="s">
        <v>21</v>
      </c>
      <c r="F101" s="6" t="s">
        <v>474</v>
      </c>
      <c r="G101" s="6" t="s">
        <v>575</v>
      </c>
      <c r="H101" s="9" t="s">
        <v>576</v>
      </c>
      <c r="I101" s="17">
        <v>6.2</v>
      </c>
      <c r="J101" s="6" t="s">
        <v>159</v>
      </c>
      <c r="K101" s="9" t="s">
        <v>577</v>
      </c>
    </row>
    <row r="102" spans="1:11" ht="19.5" x14ac:dyDescent="0.2">
      <c r="A102" s="5">
        <v>101</v>
      </c>
      <c r="B102" s="6" t="s">
        <v>578</v>
      </c>
      <c r="C102" s="6"/>
      <c r="D102" s="6"/>
      <c r="E102" s="6" t="s">
        <v>21</v>
      </c>
      <c r="F102" s="6" t="s">
        <v>474</v>
      </c>
      <c r="G102" s="6" t="s">
        <v>579</v>
      </c>
      <c r="H102" s="9" t="s">
        <v>580</v>
      </c>
      <c r="I102" s="17">
        <v>8.4</v>
      </c>
      <c r="J102" s="6" t="s">
        <v>139</v>
      </c>
      <c r="K102" s="11" t="s">
        <v>581</v>
      </c>
    </row>
    <row r="103" spans="1:11" x14ac:dyDescent="0.2">
      <c r="A103" s="5">
        <v>102</v>
      </c>
      <c r="B103" s="6" t="s">
        <v>582</v>
      </c>
      <c r="C103" s="6" t="s">
        <v>583</v>
      </c>
      <c r="D103" s="6" t="s">
        <v>583</v>
      </c>
      <c r="E103" s="6" t="s">
        <v>21</v>
      </c>
      <c r="F103" s="6" t="s">
        <v>474</v>
      </c>
      <c r="G103" s="6" t="s">
        <v>584</v>
      </c>
      <c r="H103" s="9" t="s">
        <v>585</v>
      </c>
      <c r="I103" s="17">
        <v>1.6</v>
      </c>
      <c r="J103" s="6" t="s">
        <v>586</v>
      </c>
      <c r="K103" s="9" t="s">
        <v>587</v>
      </c>
    </row>
    <row r="104" spans="1:11" x14ac:dyDescent="0.2">
      <c r="A104" s="5">
        <v>103</v>
      </c>
      <c r="B104" s="6" t="s">
        <v>588</v>
      </c>
      <c r="C104" s="6" t="s">
        <v>589</v>
      </c>
      <c r="D104" s="6" t="s">
        <v>589</v>
      </c>
      <c r="E104" s="6" t="s">
        <v>21</v>
      </c>
      <c r="F104" s="6" t="s">
        <v>474</v>
      </c>
      <c r="G104" s="6" t="s">
        <v>590</v>
      </c>
      <c r="H104" s="9" t="s">
        <v>591</v>
      </c>
      <c r="I104" s="17">
        <v>3.4</v>
      </c>
      <c r="J104" s="6" t="s">
        <v>17</v>
      </c>
      <c r="K104" s="9" t="s">
        <v>592</v>
      </c>
    </row>
    <row r="105" spans="1:11" x14ac:dyDescent="0.2">
      <c r="A105" s="5">
        <v>104</v>
      </c>
      <c r="B105" s="6" t="s">
        <v>593</v>
      </c>
      <c r="C105" s="6" t="s">
        <v>594</v>
      </c>
      <c r="D105" s="6" t="s">
        <v>594</v>
      </c>
      <c r="E105" s="6" t="s">
        <v>21</v>
      </c>
      <c r="F105" s="6" t="s">
        <v>474</v>
      </c>
      <c r="G105" s="6" t="s">
        <v>595</v>
      </c>
      <c r="H105" s="9" t="s">
        <v>596</v>
      </c>
      <c r="I105" s="17">
        <v>8.1999999999999993</v>
      </c>
      <c r="J105" s="6" t="s">
        <v>38</v>
      </c>
      <c r="K105" s="9" t="s">
        <v>597</v>
      </c>
    </row>
    <row r="106" spans="1:11" x14ac:dyDescent="0.2">
      <c r="A106" s="5">
        <v>105</v>
      </c>
      <c r="B106" s="6" t="s">
        <v>598</v>
      </c>
      <c r="C106" s="6"/>
      <c r="D106" s="6"/>
      <c r="E106" s="6" t="s">
        <v>21</v>
      </c>
      <c r="F106" s="6" t="s">
        <v>474</v>
      </c>
      <c r="G106" s="6" t="s">
        <v>599</v>
      </c>
      <c r="H106" s="9" t="s">
        <v>600</v>
      </c>
      <c r="I106" s="17">
        <v>9.4</v>
      </c>
      <c r="J106" s="6" t="s">
        <v>65</v>
      </c>
      <c r="K106" s="9" t="s">
        <v>601</v>
      </c>
    </row>
    <row r="107" spans="1:11" x14ac:dyDescent="0.2">
      <c r="A107" s="5">
        <v>106</v>
      </c>
      <c r="B107" s="6" t="s">
        <v>602</v>
      </c>
      <c r="C107" s="6" t="s">
        <v>603</v>
      </c>
      <c r="D107" s="6" t="s">
        <v>603</v>
      </c>
      <c r="E107" s="6" t="s">
        <v>21</v>
      </c>
      <c r="F107" s="6" t="s">
        <v>604</v>
      </c>
      <c r="G107" s="6" t="s">
        <v>605</v>
      </c>
      <c r="H107" s="9" t="s">
        <v>606</v>
      </c>
      <c r="I107" s="17">
        <v>8.6</v>
      </c>
      <c r="J107" s="6" t="s">
        <v>65</v>
      </c>
      <c r="K107" s="9" t="s">
        <v>607</v>
      </c>
    </row>
    <row r="108" spans="1:11" x14ac:dyDescent="0.2">
      <c r="A108" s="5">
        <v>107</v>
      </c>
      <c r="B108" s="6" t="s">
        <v>608</v>
      </c>
      <c r="C108" s="6" t="s">
        <v>609</v>
      </c>
      <c r="D108" s="6" t="s">
        <v>609</v>
      </c>
      <c r="E108" s="6" t="s">
        <v>21</v>
      </c>
      <c r="F108" s="6" t="s">
        <v>604</v>
      </c>
      <c r="G108" s="6" t="s">
        <v>610</v>
      </c>
      <c r="H108" s="9" t="s">
        <v>611</v>
      </c>
      <c r="I108" s="17">
        <v>4.5999999999999996</v>
      </c>
      <c r="J108" s="6" t="s">
        <v>612</v>
      </c>
      <c r="K108" s="9" t="s">
        <v>613</v>
      </c>
    </row>
    <row r="109" spans="1:11" x14ac:dyDescent="0.2">
      <c r="A109" s="5">
        <v>108</v>
      </c>
      <c r="B109" s="6" t="s">
        <v>614</v>
      </c>
      <c r="C109" s="6" t="s">
        <v>615</v>
      </c>
      <c r="D109" s="6" t="s">
        <v>615</v>
      </c>
      <c r="E109" s="6" t="s">
        <v>21</v>
      </c>
      <c r="F109" s="6" t="s">
        <v>604</v>
      </c>
      <c r="G109" s="6" t="s">
        <v>616</v>
      </c>
      <c r="H109" s="9" t="s">
        <v>617</v>
      </c>
      <c r="I109" s="17">
        <v>8.8000000000000007</v>
      </c>
      <c r="J109" s="6" t="s">
        <v>65</v>
      </c>
      <c r="K109" s="9" t="s">
        <v>618</v>
      </c>
    </row>
    <row r="110" spans="1:11" x14ac:dyDescent="0.2">
      <c r="A110" s="5">
        <v>109</v>
      </c>
      <c r="B110" s="6" t="s">
        <v>619</v>
      </c>
      <c r="C110" s="6" t="s">
        <v>620</v>
      </c>
      <c r="D110" s="6" t="s">
        <v>620</v>
      </c>
      <c r="E110" s="6" t="s">
        <v>21</v>
      </c>
      <c r="F110" s="6" t="s">
        <v>621</v>
      </c>
      <c r="G110" s="6" t="s">
        <v>622</v>
      </c>
      <c r="H110" s="9" t="s">
        <v>623</v>
      </c>
      <c r="I110" s="17">
        <v>7.4</v>
      </c>
      <c r="J110" s="6" t="s">
        <v>159</v>
      </c>
      <c r="K110" s="9" t="s">
        <v>624</v>
      </c>
    </row>
    <row r="111" spans="1:11" x14ac:dyDescent="0.2">
      <c r="A111" s="5">
        <v>110</v>
      </c>
      <c r="B111" s="6" t="s">
        <v>625</v>
      </c>
      <c r="C111" s="6" t="s">
        <v>626</v>
      </c>
      <c r="D111" s="6" t="s">
        <v>626</v>
      </c>
      <c r="E111" s="6" t="s">
        <v>21</v>
      </c>
      <c r="F111" s="6" t="s">
        <v>621</v>
      </c>
      <c r="G111" s="6" t="s">
        <v>627</v>
      </c>
      <c r="H111" s="9" t="s">
        <v>628</v>
      </c>
      <c r="I111" s="17">
        <v>8</v>
      </c>
      <c r="J111" s="6" t="s">
        <v>65</v>
      </c>
      <c r="K111" s="9" t="s">
        <v>629</v>
      </c>
    </row>
    <row r="112" spans="1:11" ht="19.5" x14ac:dyDescent="0.2">
      <c r="A112" s="5">
        <v>111</v>
      </c>
      <c r="B112" s="6" t="s">
        <v>630</v>
      </c>
      <c r="C112" s="6"/>
      <c r="D112" s="6"/>
      <c r="E112" s="6" t="s">
        <v>21</v>
      </c>
      <c r="F112" s="6" t="s">
        <v>631</v>
      </c>
      <c r="G112" s="6" t="s">
        <v>632</v>
      </c>
      <c r="H112" s="9" t="s">
        <v>633</v>
      </c>
      <c r="I112" s="17">
        <v>2.9</v>
      </c>
      <c r="J112" s="6" t="s">
        <v>146</v>
      </c>
      <c r="K112" s="9" t="s">
        <v>634</v>
      </c>
    </row>
    <row r="113" spans="1:11" x14ac:dyDescent="0.2">
      <c r="A113" s="5">
        <v>112</v>
      </c>
      <c r="B113" s="6" t="s">
        <v>635</v>
      </c>
      <c r="C113" s="6" t="s">
        <v>636</v>
      </c>
      <c r="D113" s="6" t="s">
        <v>636</v>
      </c>
      <c r="E113" s="6" t="s">
        <v>13</v>
      </c>
      <c r="F113" s="6" t="s">
        <v>637</v>
      </c>
      <c r="G113" s="6" t="s">
        <v>638</v>
      </c>
      <c r="H113" s="9" t="s">
        <v>639</v>
      </c>
      <c r="I113" s="17">
        <v>7.2</v>
      </c>
      <c r="J113" s="6" t="s">
        <v>65</v>
      </c>
      <c r="K113" s="9" t="s">
        <v>640</v>
      </c>
    </row>
    <row r="114" spans="1:11" x14ac:dyDescent="0.2">
      <c r="A114" s="5">
        <v>113</v>
      </c>
      <c r="B114" s="6" t="s">
        <v>641</v>
      </c>
      <c r="C114" s="6" t="s">
        <v>642</v>
      </c>
      <c r="D114" s="6" t="s">
        <v>643</v>
      </c>
      <c r="E114" s="6" t="s">
        <v>13</v>
      </c>
      <c r="F114" s="6" t="s">
        <v>493</v>
      </c>
      <c r="G114" s="6" t="s">
        <v>644</v>
      </c>
      <c r="H114" s="9" t="s">
        <v>645</v>
      </c>
      <c r="I114" s="17">
        <v>7.3</v>
      </c>
      <c r="J114" s="6" t="s">
        <v>646</v>
      </c>
      <c r="K114" s="9" t="s">
        <v>647</v>
      </c>
    </row>
    <row r="115" spans="1:11" x14ac:dyDescent="0.2">
      <c r="A115" s="5">
        <v>114</v>
      </c>
      <c r="B115" s="6" t="s">
        <v>648</v>
      </c>
      <c r="C115" s="6" t="s">
        <v>649</v>
      </c>
      <c r="D115" s="6" t="s">
        <v>649</v>
      </c>
      <c r="E115" s="6" t="s">
        <v>21</v>
      </c>
      <c r="F115" s="6" t="s">
        <v>621</v>
      </c>
      <c r="G115" s="6" t="s">
        <v>650</v>
      </c>
      <c r="H115" s="9" t="s">
        <v>651</v>
      </c>
      <c r="I115" s="17">
        <v>5.2</v>
      </c>
      <c r="J115" s="6" t="s">
        <v>204</v>
      </c>
      <c r="K115" s="9" t="s">
        <v>652</v>
      </c>
    </row>
    <row r="116" spans="1:11" x14ac:dyDescent="0.2">
      <c r="A116" s="5">
        <v>115</v>
      </c>
      <c r="B116" s="6" t="s">
        <v>653</v>
      </c>
      <c r="C116" s="6" t="s">
        <v>654</v>
      </c>
      <c r="D116" s="6" t="s">
        <v>654</v>
      </c>
      <c r="E116" s="6" t="s">
        <v>13</v>
      </c>
      <c r="F116" s="6" t="s">
        <v>637</v>
      </c>
      <c r="G116" s="6" t="s">
        <v>655</v>
      </c>
      <c r="H116" s="9" t="s">
        <v>656</v>
      </c>
      <c r="I116" s="17">
        <v>8.4</v>
      </c>
      <c r="J116" s="15" t="s">
        <v>657</v>
      </c>
      <c r="K116" s="9" t="s">
        <v>658</v>
      </c>
    </row>
    <row r="117" spans="1:11" x14ac:dyDescent="0.2">
      <c r="A117" s="5">
        <v>116</v>
      </c>
      <c r="B117" s="6" t="s">
        <v>659</v>
      </c>
      <c r="C117" s="6" t="s">
        <v>660</v>
      </c>
      <c r="D117" s="6" t="s">
        <v>660</v>
      </c>
      <c r="E117" s="6" t="s">
        <v>21</v>
      </c>
      <c r="F117" s="6" t="s">
        <v>604</v>
      </c>
      <c r="G117" s="6" t="s">
        <v>661</v>
      </c>
      <c r="H117" s="9" t="s">
        <v>662</v>
      </c>
      <c r="I117" s="17">
        <v>8.9</v>
      </c>
      <c r="J117" s="6" t="s">
        <v>224</v>
      </c>
      <c r="K117" s="9" t="s">
        <v>530</v>
      </c>
    </row>
    <row r="118" spans="1:11" ht="19.5" x14ac:dyDescent="0.2">
      <c r="A118" s="5">
        <v>117</v>
      </c>
      <c r="B118" s="6" t="s">
        <v>663</v>
      </c>
      <c r="C118" s="6" t="s">
        <v>664</v>
      </c>
      <c r="D118" s="6" t="s">
        <v>665</v>
      </c>
      <c r="E118" s="6" t="s">
        <v>13</v>
      </c>
      <c r="F118" s="6" t="s">
        <v>631</v>
      </c>
      <c r="G118" s="6" t="s">
        <v>666</v>
      </c>
      <c r="H118" s="9" t="s">
        <v>667</v>
      </c>
      <c r="I118" s="17">
        <v>7.7</v>
      </c>
      <c r="J118" s="6" t="s">
        <v>32</v>
      </c>
      <c r="K118" s="9" t="s">
        <v>668</v>
      </c>
    </row>
    <row r="119" spans="1:11" x14ac:dyDescent="0.2">
      <c r="A119" s="5">
        <v>118</v>
      </c>
      <c r="B119" s="6" t="s">
        <v>669</v>
      </c>
      <c r="C119" s="6" t="s">
        <v>670</v>
      </c>
      <c r="D119" s="6" t="s">
        <v>670</v>
      </c>
      <c r="E119" s="6" t="s">
        <v>13</v>
      </c>
      <c r="F119" s="6" t="s">
        <v>604</v>
      </c>
      <c r="G119" s="6" t="s">
        <v>671</v>
      </c>
      <c r="H119" s="9" t="s">
        <v>672</v>
      </c>
      <c r="I119" s="17">
        <v>3.9</v>
      </c>
      <c r="J119" s="6" t="s">
        <v>673</v>
      </c>
      <c r="K119" s="9" t="s">
        <v>674</v>
      </c>
    </row>
    <row r="120" spans="1:11" ht="19.5" x14ac:dyDescent="0.2">
      <c r="A120" s="5">
        <v>119</v>
      </c>
      <c r="B120" s="6" t="s">
        <v>675</v>
      </c>
      <c r="C120" s="6" t="s">
        <v>676</v>
      </c>
      <c r="D120" s="6" t="s">
        <v>677</v>
      </c>
      <c r="E120" s="6" t="s">
        <v>13</v>
      </c>
      <c r="F120" s="6" t="s">
        <v>678</v>
      </c>
      <c r="G120" s="6" t="s">
        <v>679</v>
      </c>
      <c r="H120" s="9" t="s">
        <v>680</v>
      </c>
      <c r="I120" s="17">
        <v>6.3</v>
      </c>
      <c r="J120" s="6" t="s">
        <v>94</v>
      </c>
      <c r="K120" s="9" t="s">
        <v>681</v>
      </c>
    </row>
    <row r="121" spans="1:11" x14ac:dyDescent="0.2">
      <c r="A121" s="5">
        <v>120</v>
      </c>
      <c r="B121" s="6" t="s">
        <v>682</v>
      </c>
      <c r="C121" s="6" t="s">
        <v>683</v>
      </c>
      <c r="D121" s="6" t="s">
        <v>683</v>
      </c>
      <c r="E121" s="6" t="s">
        <v>21</v>
      </c>
      <c r="F121" s="6" t="s">
        <v>604</v>
      </c>
      <c r="G121" s="6" t="s">
        <v>684</v>
      </c>
      <c r="H121" s="9" t="s">
        <v>685</v>
      </c>
      <c r="I121" s="17">
        <v>8.1999999999999993</v>
      </c>
      <c r="J121" s="6" t="s">
        <v>224</v>
      </c>
      <c r="K121" s="9" t="s">
        <v>686</v>
      </c>
    </row>
    <row r="122" spans="1:11" x14ac:dyDescent="0.2">
      <c r="A122" s="5">
        <v>121</v>
      </c>
      <c r="B122" s="6" t="s">
        <v>687</v>
      </c>
      <c r="C122" s="6" t="s">
        <v>688</v>
      </c>
      <c r="D122" s="6" t="s">
        <v>688</v>
      </c>
      <c r="E122" s="6" t="s">
        <v>13</v>
      </c>
      <c r="F122" s="6" t="s">
        <v>604</v>
      </c>
      <c r="G122" s="6" t="s">
        <v>689</v>
      </c>
      <c r="H122" s="9" t="s">
        <v>690</v>
      </c>
      <c r="I122" s="17">
        <v>7.4</v>
      </c>
      <c r="J122" s="6" t="s">
        <v>646</v>
      </c>
      <c r="K122" s="9" t="s">
        <v>691</v>
      </c>
    </row>
    <row r="123" spans="1:11" x14ac:dyDescent="0.2">
      <c r="A123" s="5">
        <v>122</v>
      </c>
      <c r="B123" s="6" t="s">
        <v>692</v>
      </c>
      <c r="C123" s="6" t="s">
        <v>693</v>
      </c>
      <c r="D123" s="6" t="s">
        <v>693</v>
      </c>
      <c r="E123" s="6" t="s">
        <v>21</v>
      </c>
      <c r="F123" s="6" t="s">
        <v>604</v>
      </c>
      <c r="G123" s="6" t="s">
        <v>694</v>
      </c>
      <c r="H123" s="9" t="s">
        <v>628</v>
      </c>
      <c r="I123" s="17">
        <v>8.8000000000000007</v>
      </c>
      <c r="J123" s="6" t="s">
        <v>38</v>
      </c>
      <c r="K123" s="9" t="s">
        <v>695</v>
      </c>
    </row>
    <row r="124" spans="1:11" x14ac:dyDescent="0.2">
      <c r="A124" s="5">
        <v>123</v>
      </c>
      <c r="B124" s="6" t="s">
        <v>696</v>
      </c>
      <c r="C124" s="6" t="s">
        <v>697</v>
      </c>
      <c r="D124" s="6" t="s">
        <v>697</v>
      </c>
      <c r="E124" s="6" t="s">
        <v>21</v>
      </c>
      <c r="F124" s="6" t="s">
        <v>604</v>
      </c>
      <c r="G124" s="6" t="s">
        <v>698</v>
      </c>
      <c r="H124" s="9" t="s">
        <v>699</v>
      </c>
      <c r="I124" s="17">
        <v>6.1</v>
      </c>
      <c r="J124" s="6" t="s">
        <v>115</v>
      </c>
      <c r="K124" s="9" t="s">
        <v>700</v>
      </c>
    </row>
    <row r="125" spans="1:11" x14ac:dyDescent="0.2">
      <c r="A125" s="5">
        <v>124</v>
      </c>
      <c r="B125" s="6" t="s">
        <v>701</v>
      </c>
      <c r="C125" s="6" t="s">
        <v>702</v>
      </c>
      <c r="D125" s="6" t="s">
        <v>702</v>
      </c>
      <c r="E125" s="6" t="s">
        <v>13</v>
      </c>
      <c r="F125" s="6" t="s">
        <v>703</v>
      </c>
      <c r="G125" s="6" t="s">
        <v>704</v>
      </c>
      <c r="H125" s="9" t="s">
        <v>705</v>
      </c>
      <c r="I125" s="17">
        <v>9.1999999999999993</v>
      </c>
      <c r="J125" s="6" t="s">
        <v>176</v>
      </c>
      <c r="K125" s="9" t="s">
        <v>706</v>
      </c>
    </row>
    <row r="126" spans="1:11" x14ac:dyDescent="0.2">
      <c r="A126" s="5">
        <v>125</v>
      </c>
      <c r="B126" s="6" t="s">
        <v>707</v>
      </c>
      <c r="C126" s="6" t="s">
        <v>708</v>
      </c>
      <c r="D126" s="6" t="s">
        <v>708</v>
      </c>
      <c r="E126" s="6" t="s">
        <v>21</v>
      </c>
      <c r="F126" s="6" t="s">
        <v>604</v>
      </c>
      <c r="G126" s="6" t="s">
        <v>709</v>
      </c>
      <c r="H126" s="9" t="s">
        <v>710</v>
      </c>
      <c r="I126" s="17">
        <v>8.5</v>
      </c>
      <c r="J126" s="6" t="s">
        <v>204</v>
      </c>
      <c r="K126" s="9" t="s">
        <v>711</v>
      </c>
    </row>
    <row r="127" spans="1:11" x14ac:dyDescent="0.2">
      <c r="A127" s="5">
        <v>126</v>
      </c>
      <c r="B127" s="6" t="s">
        <v>712</v>
      </c>
      <c r="C127" s="6" t="s">
        <v>713</v>
      </c>
      <c r="D127" s="6" t="s">
        <v>713</v>
      </c>
      <c r="E127" s="6" t="s">
        <v>13</v>
      </c>
      <c r="F127" s="6" t="s">
        <v>714</v>
      </c>
      <c r="G127" s="6" t="s">
        <v>715</v>
      </c>
      <c r="H127" s="9" t="s">
        <v>716</v>
      </c>
      <c r="I127" s="17">
        <v>9.5</v>
      </c>
      <c r="J127" s="8" t="s">
        <v>717</v>
      </c>
      <c r="K127" s="9" t="s">
        <v>718</v>
      </c>
    </row>
    <row r="128" spans="1:11" x14ac:dyDescent="0.2">
      <c r="A128" s="5">
        <v>127</v>
      </c>
      <c r="B128" s="6" t="s">
        <v>719</v>
      </c>
      <c r="C128" s="6" t="s">
        <v>720</v>
      </c>
      <c r="D128" s="6" t="s">
        <v>720</v>
      </c>
      <c r="E128" s="6" t="s">
        <v>21</v>
      </c>
      <c r="F128" s="6" t="s">
        <v>604</v>
      </c>
      <c r="G128" s="6" t="s">
        <v>721</v>
      </c>
      <c r="H128" s="9" t="s">
        <v>722</v>
      </c>
      <c r="I128" s="17">
        <v>7.7</v>
      </c>
      <c r="J128" s="6" t="s">
        <v>292</v>
      </c>
      <c r="K128" s="9" t="s">
        <v>723</v>
      </c>
    </row>
    <row r="129" spans="1:11" x14ac:dyDescent="0.2">
      <c r="A129" s="5">
        <v>128</v>
      </c>
      <c r="B129" s="6" t="s">
        <v>724</v>
      </c>
      <c r="C129" s="6" t="s">
        <v>725</v>
      </c>
      <c r="D129" s="6" t="s">
        <v>725</v>
      </c>
      <c r="E129" s="6" t="s">
        <v>21</v>
      </c>
      <c r="F129" s="6" t="s">
        <v>726</v>
      </c>
      <c r="G129" s="6" t="s">
        <v>727</v>
      </c>
      <c r="H129" s="9" t="s">
        <v>728</v>
      </c>
      <c r="I129" s="7">
        <v>9.8000000000000007</v>
      </c>
      <c r="J129" s="6" t="s">
        <v>507</v>
      </c>
      <c r="K129" s="9" t="s">
        <v>729</v>
      </c>
    </row>
    <row r="130" spans="1:11" x14ac:dyDescent="0.2">
      <c r="A130" s="5">
        <v>129</v>
      </c>
      <c r="B130" s="6" t="s">
        <v>730</v>
      </c>
      <c r="C130" s="6" t="s">
        <v>731</v>
      </c>
      <c r="D130" s="6" t="s">
        <v>731</v>
      </c>
      <c r="E130" s="6" t="s">
        <v>13</v>
      </c>
      <c r="F130" s="6" t="s">
        <v>732</v>
      </c>
      <c r="G130" s="6" t="s">
        <v>733</v>
      </c>
      <c r="H130" s="9" t="s">
        <v>734</v>
      </c>
      <c r="I130" s="10">
        <v>10.1</v>
      </c>
      <c r="J130" s="6" t="s">
        <v>507</v>
      </c>
      <c r="K130" s="9" t="s">
        <v>735</v>
      </c>
    </row>
    <row r="131" spans="1:11" x14ac:dyDescent="0.2">
      <c r="A131" s="5">
        <v>130</v>
      </c>
      <c r="B131" s="6" t="s">
        <v>736</v>
      </c>
      <c r="C131" s="6" t="s">
        <v>737</v>
      </c>
      <c r="D131" s="6" t="s">
        <v>737</v>
      </c>
      <c r="E131" s="6" t="s">
        <v>21</v>
      </c>
      <c r="F131" s="6" t="s">
        <v>738</v>
      </c>
      <c r="G131" s="6" t="s">
        <v>739</v>
      </c>
      <c r="H131" s="9" t="s">
        <v>740</v>
      </c>
      <c r="I131" s="7">
        <v>6.5</v>
      </c>
      <c r="J131" s="6" t="s">
        <v>115</v>
      </c>
      <c r="K131" s="9" t="s">
        <v>741</v>
      </c>
    </row>
    <row r="132" spans="1:11" x14ac:dyDescent="0.2">
      <c r="A132" s="5">
        <v>131</v>
      </c>
      <c r="B132" s="6" t="s">
        <v>742</v>
      </c>
      <c r="C132" s="6" t="s">
        <v>743</v>
      </c>
      <c r="D132" s="6" t="s">
        <v>743</v>
      </c>
      <c r="E132" s="6" t="s">
        <v>21</v>
      </c>
      <c r="F132" s="6" t="s">
        <v>726</v>
      </c>
      <c r="G132" s="6" t="s">
        <v>744</v>
      </c>
      <c r="H132" s="9" t="s">
        <v>745</v>
      </c>
      <c r="I132" s="7">
        <v>8.6</v>
      </c>
      <c r="J132" s="6" t="s">
        <v>194</v>
      </c>
      <c r="K132" s="9" t="s">
        <v>746</v>
      </c>
    </row>
    <row r="133" spans="1:11" x14ac:dyDescent="0.2">
      <c r="A133" s="5">
        <v>132</v>
      </c>
      <c r="B133" s="6" t="s">
        <v>747</v>
      </c>
      <c r="C133" s="6" t="s">
        <v>748</v>
      </c>
      <c r="D133" s="6" t="s">
        <v>748</v>
      </c>
      <c r="E133" s="6" t="s">
        <v>13</v>
      </c>
      <c r="F133" s="6" t="s">
        <v>749</v>
      </c>
      <c r="G133" s="6" t="s">
        <v>750</v>
      </c>
      <c r="H133" s="9" t="s">
        <v>751</v>
      </c>
      <c r="I133" s="7">
        <v>8.4</v>
      </c>
      <c r="J133" s="6" t="s">
        <v>646</v>
      </c>
      <c r="K133" s="9" t="s">
        <v>752</v>
      </c>
    </row>
    <row r="134" spans="1:11" x14ac:dyDescent="0.2">
      <c r="A134" s="5">
        <v>133</v>
      </c>
      <c r="B134" s="6" t="s">
        <v>753</v>
      </c>
      <c r="C134" s="6" t="s">
        <v>754</v>
      </c>
      <c r="D134" s="6" t="s">
        <v>755</v>
      </c>
      <c r="E134" s="6" t="s">
        <v>13</v>
      </c>
      <c r="F134" s="6" t="s">
        <v>756</v>
      </c>
      <c r="G134" s="6" t="s">
        <v>757</v>
      </c>
      <c r="H134" s="9" t="s">
        <v>758</v>
      </c>
      <c r="I134" s="7">
        <v>5.7</v>
      </c>
      <c r="J134" s="6" t="s">
        <v>759</v>
      </c>
      <c r="K134" s="9" t="s">
        <v>760</v>
      </c>
    </row>
    <row r="135" spans="1:11" x14ac:dyDescent="0.2">
      <c r="A135" s="5">
        <v>134</v>
      </c>
      <c r="B135" s="6" t="s">
        <v>761</v>
      </c>
      <c r="C135" s="6" t="s">
        <v>762</v>
      </c>
      <c r="D135" s="6" t="s">
        <v>762</v>
      </c>
      <c r="E135" s="6" t="s">
        <v>13</v>
      </c>
      <c r="F135" s="6" t="s">
        <v>738</v>
      </c>
      <c r="G135" s="6" t="s">
        <v>763</v>
      </c>
      <c r="H135" s="9" t="s">
        <v>764</v>
      </c>
      <c r="I135" s="7">
        <v>8</v>
      </c>
      <c r="J135" s="6" t="s">
        <v>159</v>
      </c>
      <c r="K135" s="9" t="s">
        <v>765</v>
      </c>
    </row>
    <row r="136" spans="1:11" ht="29.25" x14ac:dyDescent="0.2">
      <c r="A136" s="5">
        <v>135</v>
      </c>
      <c r="B136" s="6" t="s">
        <v>766</v>
      </c>
      <c r="C136" s="6" t="s">
        <v>767</v>
      </c>
      <c r="D136" s="6" t="s">
        <v>767</v>
      </c>
      <c r="E136" s="6" t="s">
        <v>13</v>
      </c>
      <c r="F136" s="6" t="s">
        <v>768</v>
      </c>
      <c r="G136" s="6" t="s">
        <v>769</v>
      </c>
      <c r="H136" s="9" t="s">
        <v>770</v>
      </c>
      <c r="I136" s="7">
        <v>8.4</v>
      </c>
      <c r="J136" s="6" t="s">
        <v>298</v>
      </c>
      <c r="K136" s="11" t="s">
        <v>771</v>
      </c>
    </row>
    <row r="137" spans="1:11" x14ac:dyDescent="0.2">
      <c r="A137" s="5">
        <v>136</v>
      </c>
      <c r="B137" s="6" t="s">
        <v>772</v>
      </c>
      <c r="C137" s="6" t="s">
        <v>773</v>
      </c>
      <c r="D137" s="6" t="s">
        <v>773</v>
      </c>
      <c r="E137" s="6" t="s">
        <v>13</v>
      </c>
      <c r="F137" s="6" t="s">
        <v>738</v>
      </c>
      <c r="G137" s="6" t="s">
        <v>774</v>
      </c>
      <c r="H137" s="9" t="s">
        <v>775</v>
      </c>
      <c r="I137" s="7">
        <v>7.6</v>
      </c>
      <c r="J137" s="6" t="s">
        <v>218</v>
      </c>
      <c r="K137" s="9" t="s">
        <v>776</v>
      </c>
    </row>
    <row r="138" spans="1:11" ht="19.5" x14ac:dyDescent="0.2">
      <c r="A138" s="5">
        <v>137</v>
      </c>
      <c r="B138" s="6" t="s">
        <v>777</v>
      </c>
      <c r="C138" s="6" t="s">
        <v>778</v>
      </c>
      <c r="D138" s="6" t="s">
        <v>778</v>
      </c>
      <c r="E138" s="6" t="s">
        <v>21</v>
      </c>
      <c r="F138" s="6" t="s">
        <v>768</v>
      </c>
      <c r="G138" s="6" t="s">
        <v>779</v>
      </c>
      <c r="H138" s="9" t="s">
        <v>780</v>
      </c>
      <c r="I138" s="7">
        <v>9</v>
      </c>
      <c r="J138" s="6" t="s">
        <v>298</v>
      </c>
      <c r="K138" s="9" t="s">
        <v>781</v>
      </c>
    </row>
    <row r="139" spans="1:11" x14ac:dyDescent="0.2">
      <c r="A139" s="5">
        <v>138</v>
      </c>
      <c r="B139" s="6" t="s">
        <v>782</v>
      </c>
      <c r="C139" s="6" t="s">
        <v>783</v>
      </c>
      <c r="D139" s="6" t="s">
        <v>783</v>
      </c>
      <c r="E139" s="6" t="s">
        <v>21</v>
      </c>
      <c r="F139" s="6" t="s">
        <v>768</v>
      </c>
      <c r="G139" s="6" t="s">
        <v>784</v>
      </c>
      <c r="H139" s="9" t="s">
        <v>785</v>
      </c>
      <c r="I139" s="10">
        <v>11.4</v>
      </c>
      <c r="J139" s="6" t="s">
        <v>65</v>
      </c>
      <c r="K139" s="9" t="s">
        <v>786</v>
      </c>
    </row>
    <row r="140" spans="1:11" ht="19.5" x14ac:dyDescent="0.2">
      <c r="A140" s="5">
        <v>139</v>
      </c>
      <c r="B140" s="6" t="s">
        <v>787</v>
      </c>
      <c r="C140" s="6" t="s">
        <v>788</v>
      </c>
      <c r="D140" s="6" t="s">
        <v>788</v>
      </c>
      <c r="E140" s="6" t="s">
        <v>21</v>
      </c>
      <c r="F140" s="6" t="s">
        <v>789</v>
      </c>
      <c r="G140" s="6" t="s">
        <v>790</v>
      </c>
      <c r="H140" s="9" t="s">
        <v>791</v>
      </c>
      <c r="I140" s="7">
        <v>6</v>
      </c>
      <c r="J140" s="6" t="s">
        <v>38</v>
      </c>
      <c r="K140" s="9" t="s">
        <v>792</v>
      </c>
    </row>
    <row r="141" spans="1:11" x14ac:dyDescent="0.2">
      <c r="A141" s="5">
        <v>140</v>
      </c>
      <c r="B141" s="6" t="s">
        <v>793</v>
      </c>
      <c r="C141" s="6" t="s">
        <v>794</v>
      </c>
      <c r="D141" s="6" t="s">
        <v>794</v>
      </c>
      <c r="E141" s="6" t="s">
        <v>21</v>
      </c>
      <c r="F141" s="6" t="s">
        <v>768</v>
      </c>
      <c r="G141" s="6" t="s">
        <v>795</v>
      </c>
      <c r="H141" s="9" t="s">
        <v>796</v>
      </c>
      <c r="I141" s="7">
        <v>6.5</v>
      </c>
      <c r="J141" s="6" t="s">
        <v>38</v>
      </c>
      <c r="K141" s="9" t="s">
        <v>797</v>
      </c>
    </row>
    <row r="142" spans="1:11" x14ac:dyDescent="0.2">
      <c r="A142" s="5">
        <v>141</v>
      </c>
      <c r="B142" s="6" t="s">
        <v>798</v>
      </c>
      <c r="C142" s="6" t="s">
        <v>799</v>
      </c>
      <c r="D142" s="6" t="s">
        <v>799</v>
      </c>
      <c r="E142" s="6" t="s">
        <v>21</v>
      </c>
      <c r="F142" s="6" t="s">
        <v>768</v>
      </c>
      <c r="G142" s="6" t="s">
        <v>800</v>
      </c>
      <c r="H142" s="9" t="s">
        <v>801</v>
      </c>
      <c r="I142" s="7">
        <v>6</v>
      </c>
      <c r="J142" s="6" t="s">
        <v>38</v>
      </c>
      <c r="K142" s="9" t="s">
        <v>792</v>
      </c>
    </row>
    <row r="143" spans="1:11" x14ac:dyDescent="0.2">
      <c r="A143" s="5">
        <v>142</v>
      </c>
      <c r="B143" s="6" t="s">
        <v>802</v>
      </c>
      <c r="C143" s="6" t="s">
        <v>803</v>
      </c>
      <c r="D143" s="6" t="s">
        <v>804</v>
      </c>
      <c r="E143" s="6" t="s">
        <v>13</v>
      </c>
      <c r="F143" s="6" t="s">
        <v>805</v>
      </c>
      <c r="G143" s="6" t="s">
        <v>806</v>
      </c>
      <c r="H143" s="9" t="s">
        <v>807</v>
      </c>
      <c r="I143" s="7">
        <v>7.3</v>
      </c>
      <c r="J143" s="6" t="s">
        <v>204</v>
      </c>
      <c r="K143" s="9" t="s">
        <v>808</v>
      </c>
    </row>
    <row r="144" spans="1:11" x14ac:dyDescent="0.2">
      <c r="A144" s="5">
        <v>143</v>
      </c>
      <c r="B144" s="6" t="s">
        <v>809</v>
      </c>
      <c r="C144" s="6" t="s">
        <v>810</v>
      </c>
      <c r="D144" s="6" t="s">
        <v>810</v>
      </c>
      <c r="E144" s="6" t="s">
        <v>13</v>
      </c>
      <c r="F144" s="6" t="s">
        <v>732</v>
      </c>
      <c r="G144" s="6" t="s">
        <v>811</v>
      </c>
      <c r="H144" s="9" t="s">
        <v>812</v>
      </c>
      <c r="I144" s="7">
        <v>9.1999999999999993</v>
      </c>
      <c r="J144" s="6" t="s">
        <v>65</v>
      </c>
      <c r="K144" s="9" t="s">
        <v>813</v>
      </c>
    </row>
    <row r="145" spans="1:11" x14ac:dyDescent="0.2">
      <c r="A145" s="5">
        <v>144</v>
      </c>
      <c r="B145" s="6" t="s">
        <v>814</v>
      </c>
      <c r="C145" s="6" t="s">
        <v>815</v>
      </c>
      <c r="D145" s="6" t="s">
        <v>816</v>
      </c>
      <c r="E145" s="6" t="s">
        <v>13</v>
      </c>
      <c r="F145" s="6" t="s">
        <v>805</v>
      </c>
      <c r="G145" s="6" t="s">
        <v>817</v>
      </c>
      <c r="H145" s="9" t="s">
        <v>818</v>
      </c>
      <c r="I145" s="7">
        <v>5.4</v>
      </c>
      <c r="J145" s="6" t="s">
        <v>819</v>
      </c>
      <c r="K145" s="9" t="s">
        <v>820</v>
      </c>
    </row>
    <row r="146" spans="1:11" x14ac:dyDescent="0.2">
      <c r="A146" s="5">
        <v>145</v>
      </c>
      <c r="B146" s="6" t="s">
        <v>821</v>
      </c>
      <c r="C146" s="6" t="s">
        <v>822</v>
      </c>
      <c r="D146" s="6" t="s">
        <v>822</v>
      </c>
      <c r="E146" s="6" t="s">
        <v>21</v>
      </c>
      <c r="F146" s="6" t="s">
        <v>805</v>
      </c>
      <c r="G146" s="6" t="s">
        <v>823</v>
      </c>
      <c r="H146" s="9" t="s">
        <v>824</v>
      </c>
      <c r="I146" s="7">
        <v>6.3</v>
      </c>
      <c r="J146" s="6" t="s">
        <v>304</v>
      </c>
      <c r="K146" s="9" t="s">
        <v>825</v>
      </c>
    </row>
    <row r="147" spans="1:11" x14ac:dyDescent="0.2">
      <c r="A147" s="5">
        <v>146</v>
      </c>
      <c r="B147" s="6" t="s">
        <v>826</v>
      </c>
      <c r="C147" s="6" t="s">
        <v>827</v>
      </c>
      <c r="D147" s="6" t="s">
        <v>827</v>
      </c>
      <c r="E147" s="6" t="s">
        <v>21</v>
      </c>
      <c r="F147" s="6" t="s">
        <v>768</v>
      </c>
      <c r="G147" s="6" t="s">
        <v>828</v>
      </c>
      <c r="H147" s="9" t="s">
        <v>829</v>
      </c>
      <c r="I147" s="7">
        <v>8.8000000000000007</v>
      </c>
      <c r="J147" s="6" t="s">
        <v>159</v>
      </c>
      <c r="K147" s="9" t="s">
        <v>830</v>
      </c>
    </row>
    <row r="148" spans="1:11" x14ac:dyDescent="0.2">
      <c r="A148" s="5">
        <v>147</v>
      </c>
      <c r="B148" s="6" t="s">
        <v>831</v>
      </c>
      <c r="C148" s="6" t="s">
        <v>832</v>
      </c>
      <c r="D148" s="6" t="s">
        <v>832</v>
      </c>
      <c r="E148" s="6" t="s">
        <v>13</v>
      </c>
      <c r="F148" s="6" t="s">
        <v>805</v>
      </c>
      <c r="G148" s="6" t="s">
        <v>833</v>
      </c>
      <c r="H148" s="9" t="s">
        <v>834</v>
      </c>
      <c r="I148" s="7">
        <v>9</v>
      </c>
      <c r="J148" s="6" t="s">
        <v>835</v>
      </c>
      <c r="K148" s="9" t="s">
        <v>836</v>
      </c>
    </row>
    <row r="149" spans="1:11" x14ac:dyDescent="0.2">
      <c r="A149" s="5">
        <v>148</v>
      </c>
      <c r="B149" s="6" t="s">
        <v>837</v>
      </c>
      <c r="C149" s="6" t="s">
        <v>838</v>
      </c>
      <c r="D149" s="6" t="s">
        <v>839</v>
      </c>
      <c r="E149" s="6" t="s">
        <v>13</v>
      </c>
      <c r="F149" s="6" t="s">
        <v>840</v>
      </c>
      <c r="G149" s="6" t="s">
        <v>841</v>
      </c>
      <c r="H149" s="9" t="s">
        <v>842</v>
      </c>
      <c r="I149" s="7">
        <v>7.8</v>
      </c>
      <c r="J149" s="6" t="s">
        <v>32</v>
      </c>
      <c r="K149" s="9" t="s">
        <v>843</v>
      </c>
    </row>
    <row r="150" spans="1:11" x14ac:dyDescent="0.2">
      <c r="A150" s="5">
        <v>149</v>
      </c>
      <c r="B150" s="6" t="s">
        <v>844</v>
      </c>
      <c r="C150" s="6" t="s">
        <v>845</v>
      </c>
      <c r="D150" s="6" t="s">
        <v>845</v>
      </c>
      <c r="E150" s="6" t="s">
        <v>21</v>
      </c>
      <c r="F150" s="6" t="s">
        <v>805</v>
      </c>
      <c r="G150" s="6" t="s">
        <v>846</v>
      </c>
      <c r="H150" s="9" t="s">
        <v>847</v>
      </c>
      <c r="I150" s="7">
        <v>8.5</v>
      </c>
      <c r="J150" s="6" t="s">
        <v>176</v>
      </c>
      <c r="K150" s="9" t="s">
        <v>848</v>
      </c>
    </row>
    <row r="151" spans="1:11" x14ac:dyDescent="0.2">
      <c r="A151" s="5">
        <v>150</v>
      </c>
      <c r="B151" s="6" t="s">
        <v>849</v>
      </c>
      <c r="C151" s="6" t="s">
        <v>850</v>
      </c>
      <c r="D151" s="6" t="s">
        <v>851</v>
      </c>
      <c r="E151" s="6" t="s">
        <v>13</v>
      </c>
      <c r="F151" s="6" t="s">
        <v>852</v>
      </c>
      <c r="G151" s="6" t="s">
        <v>853</v>
      </c>
      <c r="H151" s="9" t="s">
        <v>854</v>
      </c>
      <c r="I151" s="7">
        <v>5.8</v>
      </c>
      <c r="J151" s="6" t="s">
        <v>58</v>
      </c>
      <c r="K151" s="9" t="s">
        <v>855</v>
      </c>
    </row>
    <row r="152" spans="1:11" ht="19.5" x14ac:dyDescent="0.2">
      <c r="A152" s="5">
        <v>151</v>
      </c>
      <c r="B152" s="6" t="s">
        <v>856</v>
      </c>
      <c r="C152" s="6" t="s">
        <v>857</v>
      </c>
      <c r="D152" s="6" t="s">
        <v>858</v>
      </c>
      <c r="E152" s="6" t="s">
        <v>13</v>
      </c>
      <c r="F152" s="6" t="s">
        <v>840</v>
      </c>
      <c r="G152" s="6" t="s">
        <v>859</v>
      </c>
      <c r="H152" s="9" t="s">
        <v>860</v>
      </c>
      <c r="I152" s="7">
        <v>6.1</v>
      </c>
      <c r="J152" s="6" t="s">
        <v>152</v>
      </c>
      <c r="K152" s="11" t="s">
        <v>861</v>
      </c>
    </row>
    <row r="153" spans="1:11" ht="19.5" x14ac:dyDescent="0.2">
      <c r="A153" s="5">
        <v>152</v>
      </c>
      <c r="B153" s="6" t="s">
        <v>862</v>
      </c>
      <c r="C153" s="6" t="s">
        <v>863</v>
      </c>
      <c r="D153" s="6" t="s">
        <v>863</v>
      </c>
      <c r="E153" s="6" t="s">
        <v>21</v>
      </c>
      <c r="F153" s="6" t="s">
        <v>805</v>
      </c>
      <c r="G153" s="6" t="s">
        <v>864</v>
      </c>
      <c r="H153" s="9" t="s">
        <v>865</v>
      </c>
      <c r="I153" s="10">
        <v>10.1</v>
      </c>
      <c r="J153" s="6" t="s">
        <v>866</v>
      </c>
      <c r="K153" s="9" t="s">
        <v>867</v>
      </c>
    </row>
    <row r="154" spans="1:11" ht="19.5" x14ac:dyDescent="0.2">
      <c r="A154" s="5">
        <v>153</v>
      </c>
      <c r="B154" s="6" t="s">
        <v>868</v>
      </c>
      <c r="C154" s="6" t="s">
        <v>869</v>
      </c>
      <c r="D154" s="6" t="s">
        <v>869</v>
      </c>
      <c r="E154" s="6" t="s">
        <v>21</v>
      </c>
      <c r="F154" s="6" t="s">
        <v>805</v>
      </c>
      <c r="G154" s="6" t="s">
        <v>870</v>
      </c>
      <c r="H154" s="9" t="s">
        <v>871</v>
      </c>
      <c r="I154" s="7">
        <v>3.4</v>
      </c>
      <c r="J154" s="6" t="s">
        <v>38</v>
      </c>
      <c r="K154" s="11" t="s">
        <v>872</v>
      </c>
    </row>
    <row r="155" spans="1:11" x14ac:dyDescent="0.2">
      <c r="A155" s="5">
        <v>154</v>
      </c>
      <c r="B155" s="6" t="s">
        <v>873</v>
      </c>
      <c r="C155" s="6" t="s">
        <v>874</v>
      </c>
      <c r="D155" s="6" t="s">
        <v>874</v>
      </c>
      <c r="E155" s="6" t="s">
        <v>13</v>
      </c>
      <c r="F155" s="6" t="s">
        <v>840</v>
      </c>
      <c r="G155" s="6" t="s">
        <v>875</v>
      </c>
      <c r="H155" s="9" t="s">
        <v>876</v>
      </c>
      <c r="I155" s="7">
        <v>8.9</v>
      </c>
      <c r="J155" s="6" t="s">
        <v>65</v>
      </c>
      <c r="K155" s="9" t="s">
        <v>877</v>
      </c>
    </row>
    <row r="156" spans="1:11" x14ac:dyDescent="0.2">
      <c r="A156" s="5">
        <v>155</v>
      </c>
      <c r="B156" s="6" t="s">
        <v>878</v>
      </c>
      <c r="C156" s="6" t="s">
        <v>879</v>
      </c>
      <c r="D156" s="6" t="s">
        <v>879</v>
      </c>
      <c r="E156" s="6" t="s">
        <v>21</v>
      </c>
      <c r="F156" s="6" t="s">
        <v>805</v>
      </c>
      <c r="G156" s="6" t="s">
        <v>880</v>
      </c>
      <c r="H156" s="9" t="s">
        <v>881</v>
      </c>
      <c r="I156" s="7">
        <v>8.1999999999999993</v>
      </c>
      <c r="J156" s="6" t="s">
        <v>176</v>
      </c>
      <c r="K156" s="9" t="s">
        <v>882</v>
      </c>
    </row>
    <row r="157" spans="1:11" ht="29.25" x14ac:dyDescent="0.2">
      <c r="A157" s="5">
        <v>156</v>
      </c>
      <c r="B157" s="6" t="s">
        <v>883</v>
      </c>
      <c r="C157" s="6" t="s">
        <v>884</v>
      </c>
      <c r="D157" s="6" t="s">
        <v>884</v>
      </c>
      <c r="E157" s="6" t="s">
        <v>21</v>
      </c>
      <c r="F157" s="6" t="s">
        <v>885</v>
      </c>
      <c r="G157" s="6" t="s">
        <v>886</v>
      </c>
      <c r="H157" s="9" t="s">
        <v>887</v>
      </c>
      <c r="I157" s="10">
        <v>10.199999999999999</v>
      </c>
      <c r="J157" s="6" t="s">
        <v>866</v>
      </c>
      <c r="K157" s="11" t="s">
        <v>888</v>
      </c>
    </row>
    <row r="158" spans="1:11" ht="19.5" x14ac:dyDescent="0.2">
      <c r="A158" s="5">
        <v>157</v>
      </c>
      <c r="B158" s="6" t="s">
        <v>889</v>
      </c>
      <c r="C158" s="6" t="s">
        <v>890</v>
      </c>
      <c r="D158" s="6" t="s">
        <v>891</v>
      </c>
      <c r="E158" s="6" t="s">
        <v>13</v>
      </c>
      <c r="F158" s="6" t="s">
        <v>840</v>
      </c>
      <c r="G158" s="6" t="s">
        <v>892</v>
      </c>
      <c r="H158" s="9" t="s">
        <v>893</v>
      </c>
      <c r="I158" s="7">
        <v>6.6</v>
      </c>
      <c r="J158" s="6" t="s">
        <v>58</v>
      </c>
      <c r="K158" s="11" t="s">
        <v>894</v>
      </c>
    </row>
    <row r="159" spans="1:11" x14ac:dyDescent="0.2">
      <c r="A159" s="5">
        <v>158</v>
      </c>
      <c r="B159" s="6" t="s">
        <v>895</v>
      </c>
      <c r="C159" s="6" t="s">
        <v>896</v>
      </c>
      <c r="D159" s="6" t="s">
        <v>896</v>
      </c>
      <c r="E159" s="6" t="s">
        <v>21</v>
      </c>
      <c r="F159" s="6" t="s">
        <v>805</v>
      </c>
      <c r="G159" s="6" t="s">
        <v>897</v>
      </c>
      <c r="H159" s="9" t="s">
        <v>898</v>
      </c>
      <c r="I159" s="7">
        <v>8.6</v>
      </c>
      <c r="J159" s="6" t="s">
        <v>38</v>
      </c>
      <c r="K159" s="9" t="s">
        <v>899</v>
      </c>
    </row>
    <row r="160" spans="1:11" x14ac:dyDescent="0.2">
      <c r="A160" s="5">
        <v>159</v>
      </c>
      <c r="B160" s="6" t="s">
        <v>900</v>
      </c>
      <c r="C160" s="6" t="s">
        <v>901</v>
      </c>
      <c r="D160" s="6" t="s">
        <v>902</v>
      </c>
      <c r="E160" s="6" t="s">
        <v>13</v>
      </c>
      <c r="F160" s="6" t="s">
        <v>840</v>
      </c>
      <c r="G160" s="6" t="s">
        <v>903</v>
      </c>
      <c r="H160" s="9" t="s">
        <v>904</v>
      </c>
      <c r="I160" s="7">
        <v>6.4</v>
      </c>
      <c r="J160" s="6" t="s">
        <v>139</v>
      </c>
      <c r="K160" s="9" t="s">
        <v>905</v>
      </c>
    </row>
    <row r="161" spans="1:11" ht="19.5" x14ac:dyDescent="0.2">
      <c r="A161" s="5">
        <v>160</v>
      </c>
      <c r="B161" s="6" t="s">
        <v>906</v>
      </c>
      <c r="C161" s="6" t="s">
        <v>907</v>
      </c>
      <c r="D161" s="6" t="s">
        <v>908</v>
      </c>
      <c r="E161" s="6" t="s">
        <v>13</v>
      </c>
      <c r="F161" s="6" t="s">
        <v>840</v>
      </c>
      <c r="G161" s="6" t="s">
        <v>909</v>
      </c>
      <c r="H161" s="9" t="s">
        <v>910</v>
      </c>
      <c r="I161" s="7">
        <v>6.8</v>
      </c>
      <c r="J161" s="6" t="s">
        <v>25</v>
      </c>
      <c r="K161" s="9" t="s">
        <v>911</v>
      </c>
    </row>
    <row r="162" spans="1:11" x14ac:dyDescent="0.2">
      <c r="A162" s="5">
        <v>161</v>
      </c>
      <c r="B162" s="6" t="s">
        <v>912</v>
      </c>
      <c r="C162" s="6" t="s">
        <v>913</v>
      </c>
      <c r="D162" s="6" t="s">
        <v>913</v>
      </c>
      <c r="E162" s="6" t="s">
        <v>21</v>
      </c>
      <c r="F162" s="6" t="s">
        <v>805</v>
      </c>
      <c r="G162" s="6" t="s">
        <v>914</v>
      </c>
      <c r="H162" s="9" t="s">
        <v>915</v>
      </c>
      <c r="I162" s="7">
        <v>8.4</v>
      </c>
      <c r="J162" s="6" t="s">
        <v>507</v>
      </c>
      <c r="K162" s="9" t="s">
        <v>916</v>
      </c>
    </row>
    <row r="163" spans="1:11" x14ac:dyDescent="0.2">
      <c r="A163" s="5">
        <v>162</v>
      </c>
      <c r="B163" s="6" t="s">
        <v>917</v>
      </c>
      <c r="C163" s="6" t="s">
        <v>918</v>
      </c>
      <c r="D163" s="6" t="s">
        <v>918</v>
      </c>
      <c r="E163" s="6" t="s">
        <v>13</v>
      </c>
      <c r="F163" s="6" t="s">
        <v>840</v>
      </c>
      <c r="G163" s="6" t="s">
        <v>919</v>
      </c>
      <c r="H163" s="9" t="s">
        <v>920</v>
      </c>
      <c r="I163" s="7">
        <v>8.9</v>
      </c>
      <c r="J163" s="8" t="s">
        <v>921</v>
      </c>
      <c r="K163" s="9" t="s">
        <v>922</v>
      </c>
    </row>
    <row r="164" spans="1:11" x14ac:dyDescent="0.2">
      <c r="A164" s="5">
        <v>163</v>
      </c>
      <c r="B164" s="6" t="s">
        <v>923</v>
      </c>
      <c r="C164" s="6" t="s">
        <v>924</v>
      </c>
      <c r="D164" s="6" t="s">
        <v>924</v>
      </c>
      <c r="E164" s="6" t="s">
        <v>13</v>
      </c>
      <c r="F164" s="6" t="s">
        <v>840</v>
      </c>
      <c r="G164" s="6" t="s">
        <v>925</v>
      </c>
      <c r="H164" s="9" t="s">
        <v>926</v>
      </c>
      <c r="I164" s="7">
        <v>9.3000000000000007</v>
      </c>
      <c r="J164" s="8" t="s">
        <v>927</v>
      </c>
      <c r="K164" s="9" t="s">
        <v>928</v>
      </c>
    </row>
    <row r="165" spans="1:11" x14ac:dyDescent="0.2">
      <c r="A165" s="5">
        <v>164</v>
      </c>
      <c r="B165" s="6" t="s">
        <v>929</v>
      </c>
      <c r="C165" s="6" t="s">
        <v>930</v>
      </c>
      <c r="D165" s="6" t="s">
        <v>930</v>
      </c>
      <c r="E165" s="6" t="s">
        <v>13</v>
      </c>
      <c r="F165" s="6" t="s">
        <v>840</v>
      </c>
      <c r="G165" s="6" t="s">
        <v>931</v>
      </c>
      <c r="H165" s="9" t="s">
        <v>932</v>
      </c>
      <c r="I165" s="7">
        <v>8.3000000000000007</v>
      </c>
      <c r="J165" s="8" t="s">
        <v>933</v>
      </c>
      <c r="K165" s="9" t="s">
        <v>327</v>
      </c>
    </row>
    <row r="166" spans="1:11" x14ac:dyDescent="0.2">
      <c r="A166" s="5">
        <v>165</v>
      </c>
      <c r="B166" s="6" t="s">
        <v>934</v>
      </c>
      <c r="C166" s="6" t="s">
        <v>935</v>
      </c>
      <c r="D166" s="6" t="s">
        <v>935</v>
      </c>
      <c r="E166" s="6" t="s">
        <v>13</v>
      </c>
      <c r="F166" s="6" t="s">
        <v>840</v>
      </c>
      <c r="G166" s="6" t="s">
        <v>936</v>
      </c>
      <c r="H166" s="9" t="s">
        <v>937</v>
      </c>
      <c r="I166" s="7">
        <v>8.3000000000000007</v>
      </c>
      <c r="J166" s="6" t="s">
        <v>507</v>
      </c>
      <c r="K166" s="9" t="s">
        <v>938</v>
      </c>
    </row>
    <row r="167" spans="1:11" x14ac:dyDescent="0.2">
      <c r="A167" s="5">
        <v>166</v>
      </c>
      <c r="B167" s="6" t="s">
        <v>939</v>
      </c>
      <c r="C167" s="6" t="s">
        <v>940</v>
      </c>
      <c r="D167" s="6" t="s">
        <v>940</v>
      </c>
      <c r="E167" s="6" t="s">
        <v>21</v>
      </c>
      <c r="F167" s="6" t="s">
        <v>805</v>
      </c>
      <c r="G167" s="6" t="s">
        <v>941</v>
      </c>
      <c r="H167" s="9" t="s">
        <v>942</v>
      </c>
      <c r="I167" s="10">
        <v>11.8</v>
      </c>
      <c r="J167" s="6" t="s">
        <v>866</v>
      </c>
      <c r="K167" s="9" t="s">
        <v>429</v>
      </c>
    </row>
    <row r="168" spans="1:11" ht="19.5" x14ac:dyDescent="0.2">
      <c r="A168" s="5">
        <v>167</v>
      </c>
      <c r="B168" s="6" t="s">
        <v>943</v>
      </c>
      <c r="C168" s="6" t="s">
        <v>944</v>
      </c>
      <c r="D168" s="6" t="s">
        <v>945</v>
      </c>
      <c r="E168" s="6" t="s">
        <v>13</v>
      </c>
      <c r="F168" s="6" t="s">
        <v>840</v>
      </c>
      <c r="G168" s="6" t="s">
        <v>946</v>
      </c>
      <c r="H168" s="9" t="s">
        <v>947</v>
      </c>
      <c r="I168" s="7">
        <v>7.8</v>
      </c>
      <c r="J168" s="6" t="s">
        <v>194</v>
      </c>
      <c r="K168" s="11" t="s">
        <v>948</v>
      </c>
    </row>
    <row r="169" spans="1:11" ht="19.5" x14ac:dyDescent="0.2">
      <c r="A169" s="5">
        <v>168</v>
      </c>
      <c r="B169" s="6" t="s">
        <v>949</v>
      </c>
      <c r="C169" s="6" t="s">
        <v>950</v>
      </c>
      <c r="D169" s="6" t="s">
        <v>951</v>
      </c>
      <c r="E169" s="6" t="s">
        <v>13</v>
      </c>
      <c r="F169" s="6" t="s">
        <v>852</v>
      </c>
      <c r="G169" s="6" t="s">
        <v>952</v>
      </c>
      <c r="H169" s="9" t="s">
        <v>953</v>
      </c>
      <c r="I169" s="7">
        <v>6.5</v>
      </c>
      <c r="J169" s="6" t="s">
        <v>38</v>
      </c>
      <c r="K169" s="9" t="s">
        <v>954</v>
      </c>
    </row>
    <row r="170" spans="1:11" x14ac:dyDescent="0.2">
      <c r="A170" s="5">
        <v>169</v>
      </c>
      <c r="B170" s="6" t="s">
        <v>955</v>
      </c>
      <c r="C170" s="6" t="s">
        <v>956</v>
      </c>
      <c r="D170" s="6" t="s">
        <v>956</v>
      </c>
      <c r="E170" s="6" t="s">
        <v>21</v>
      </c>
      <c r="F170" s="6" t="s">
        <v>885</v>
      </c>
      <c r="G170" s="6" t="s">
        <v>957</v>
      </c>
      <c r="H170" s="9" t="s">
        <v>958</v>
      </c>
      <c r="I170" s="7">
        <v>8</v>
      </c>
      <c r="J170" s="6" t="s">
        <v>204</v>
      </c>
      <c r="K170" s="9" t="s">
        <v>959</v>
      </c>
    </row>
    <row r="171" spans="1:11" x14ac:dyDescent="0.2">
      <c r="A171" s="5">
        <v>170</v>
      </c>
      <c r="B171" s="6" t="s">
        <v>960</v>
      </c>
      <c r="C171" s="6" t="s">
        <v>961</v>
      </c>
      <c r="D171" s="6" t="s">
        <v>961</v>
      </c>
      <c r="E171" s="6" t="s">
        <v>13</v>
      </c>
      <c r="F171" s="6" t="s">
        <v>885</v>
      </c>
      <c r="G171" s="6" t="s">
        <v>962</v>
      </c>
      <c r="H171" s="9" t="s">
        <v>963</v>
      </c>
      <c r="I171" s="7">
        <v>7.8</v>
      </c>
      <c r="J171" s="6" t="s">
        <v>176</v>
      </c>
      <c r="K171" s="9" t="s">
        <v>964</v>
      </c>
    </row>
    <row r="172" spans="1:11" x14ac:dyDescent="0.2">
      <c r="A172" s="5">
        <v>171</v>
      </c>
      <c r="B172" s="6" t="s">
        <v>965</v>
      </c>
      <c r="C172" s="6" t="s">
        <v>966</v>
      </c>
      <c r="D172" s="6" t="s">
        <v>966</v>
      </c>
      <c r="E172" s="6" t="s">
        <v>13</v>
      </c>
      <c r="F172" s="6" t="s">
        <v>840</v>
      </c>
      <c r="G172" s="6" t="s">
        <v>967</v>
      </c>
      <c r="H172" s="9" t="s">
        <v>968</v>
      </c>
      <c r="I172" s="7">
        <v>8.1999999999999993</v>
      </c>
      <c r="J172" s="6" t="s">
        <v>204</v>
      </c>
      <c r="K172" s="9" t="s">
        <v>969</v>
      </c>
    </row>
    <row r="173" spans="1:11" x14ac:dyDescent="0.2">
      <c r="A173" s="5">
        <v>172</v>
      </c>
      <c r="B173" s="6" t="s">
        <v>970</v>
      </c>
      <c r="C173" s="6" t="s">
        <v>971</v>
      </c>
      <c r="D173" s="6" t="s">
        <v>971</v>
      </c>
      <c r="E173" s="6" t="s">
        <v>13</v>
      </c>
      <c r="F173" s="6" t="s">
        <v>885</v>
      </c>
      <c r="G173" s="6" t="s">
        <v>972</v>
      </c>
      <c r="H173" s="9" t="s">
        <v>973</v>
      </c>
      <c r="I173" s="7">
        <v>8.1</v>
      </c>
      <c r="J173" s="6" t="s">
        <v>139</v>
      </c>
      <c r="K173" s="9" t="s">
        <v>706</v>
      </c>
    </row>
    <row r="174" spans="1:11" ht="19.5" x14ac:dyDescent="0.2">
      <c r="A174" s="5">
        <v>173</v>
      </c>
      <c r="B174" s="6" t="s">
        <v>974</v>
      </c>
      <c r="C174" s="6" t="s">
        <v>975</v>
      </c>
      <c r="D174" s="6" t="s">
        <v>975</v>
      </c>
      <c r="E174" s="6" t="s">
        <v>21</v>
      </c>
      <c r="F174" s="6" t="s">
        <v>840</v>
      </c>
      <c r="G174" s="6" t="s">
        <v>976</v>
      </c>
      <c r="H174" s="9" t="s">
        <v>977</v>
      </c>
      <c r="I174" s="7">
        <v>9.5</v>
      </c>
      <c r="J174" s="6" t="s">
        <v>32</v>
      </c>
      <c r="K174" s="9" t="s">
        <v>978</v>
      </c>
    </row>
    <row r="175" spans="1:11" ht="19.5" x14ac:dyDescent="0.2">
      <c r="A175" s="5">
        <v>174</v>
      </c>
      <c r="B175" s="6" t="s">
        <v>979</v>
      </c>
      <c r="C175" s="6" t="s">
        <v>980</v>
      </c>
      <c r="D175" s="6" t="s">
        <v>980</v>
      </c>
      <c r="E175" s="6" t="s">
        <v>13</v>
      </c>
      <c r="F175" s="6" t="s">
        <v>805</v>
      </c>
      <c r="G175" s="6" t="s">
        <v>981</v>
      </c>
      <c r="H175" s="9" t="s">
        <v>982</v>
      </c>
      <c r="I175" s="7">
        <v>6.8</v>
      </c>
      <c r="J175" s="15" t="s">
        <v>983</v>
      </c>
      <c r="K175" s="9" t="s">
        <v>984</v>
      </c>
    </row>
    <row r="176" spans="1:11" ht="19.5" x14ac:dyDescent="0.2">
      <c r="A176" s="5">
        <v>175</v>
      </c>
      <c r="B176" s="6" t="s">
        <v>985</v>
      </c>
      <c r="C176" s="6" t="s">
        <v>986</v>
      </c>
      <c r="D176" s="6" t="s">
        <v>987</v>
      </c>
      <c r="E176" s="6" t="s">
        <v>13</v>
      </c>
      <c r="F176" s="6" t="s">
        <v>840</v>
      </c>
      <c r="G176" s="6" t="s">
        <v>988</v>
      </c>
      <c r="H176" s="9" t="s">
        <v>989</v>
      </c>
      <c r="I176" s="7">
        <v>7.6</v>
      </c>
      <c r="J176" s="6" t="s">
        <v>646</v>
      </c>
      <c r="K176" s="9" t="s">
        <v>990</v>
      </c>
    </row>
    <row r="177" spans="1:11" x14ac:dyDescent="0.2">
      <c r="A177" s="5">
        <v>176</v>
      </c>
      <c r="B177" s="6" t="s">
        <v>991</v>
      </c>
      <c r="C177" s="6" t="s">
        <v>992</v>
      </c>
      <c r="D177" s="6" t="s">
        <v>992</v>
      </c>
      <c r="E177" s="6" t="s">
        <v>13</v>
      </c>
      <c r="F177" s="6" t="s">
        <v>885</v>
      </c>
      <c r="G177" s="6" t="s">
        <v>993</v>
      </c>
      <c r="H177" s="9" t="s">
        <v>994</v>
      </c>
      <c r="I177" s="17">
        <v>5.3</v>
      </c>
      <c r="J177" s="6" t="s">
        <v>995</v>
      </c>
      <c r="K177" s="9" t="s">
        <v>996</v>
      </c>
    </row>
    <row r="178" spans="1:11" x14ac:dyDescent="0.2">
      <c r="A178" s="5">
        <v>177</v>
      </c>
      <c r="B178" s="6" t="s">
        <v>997</v>
      </c>
      <c r="C178" s="6" t="s">
        <v>998</v>
      </c>
      <c r="D178" s="6" t="s">
        <v>998</v>
      </c>
      <c r="E178" s="6" t="s">
        <v>21</v>
      </c>
      <c r="F178" s="6" t="s">
        <v>805</v>
      </c>
      <c r="G178" s="6" t="s">
        <v>999</v>
      </c>
      <c r="H178" s="9" t="s">
        <v>1000</v>
      </c>
      <c r="I178" s="17">
        <v>8.8000000000000007</v>
      </c>
      <c r="J178" s="6" t="s">
        <v>194</v>
      </c>
      <c r="K178" s="9" t="s">
        <v>1001</v>
      </c>
    </row>
    <row r="179" spans="1:11" x14ac:dyDescent="0.2">
      <c r="A179" s="5">
        <v>178</v>
      </c>
      <c r="B179" s="6" t="s">
        <v>1002</v>
      </c>
      <c r="C179" s="6" t="s">
        <v>1003</v>
      </c>
      <c r="D179" s="6" t="s">
        <v>1004</v>
      </c>
      <c r="E179" s="6" t="s">
        <v>21</v>
      </c>
      <c r="F179" s="6" t="s">
        <v>805</v>
      </c>
      <c r="G179" s="6" t="s">
        <v>1005</v>
      </c>
      <c r="H179" s="9" t="s">
        <v>1006</v>
      </c>
      <c r="I179" s="17">
        <v>4.5999999999999996</v>
      </c>
      <c r="J179" s="6" t="s">
        <v>58</v>
      </c>
      <c r="K179" s="9" t="s">
        <v>1007</v>
      </c>
    </row>
    <row r="180" spans="1:11" ht="19.5" x14ac:dyDescent="0.2">
      <c r="A180" s="5">
        <v>179</v>
      </c>
      <c r="B180" s="6" t="s">
        <v>1008</v>
      </c>
      <c r="C180" s="6" t="s">
        <v>1009</v>
      </c>
      <c r="D180" s="6" t="s">
        <v>1009</v>
      </c>
      <c r="E180" s="6" t="s">
        <v>21</v>
      </c>
      <c r="F180" s="6" t="s">
        <v>840</v>
      </c>
      <c r="G180" s="6" t="s">
        <v>1010</v>
      </c>
      <c r="H180" s="9" t="s">
        <v>1011</v>
      </c>
      <c r="I180" s="17">
        <v>5.3</v>
      </c>
      <c r="J180" s="6" t="s">
        <v>514</v>
      </c>
      <c r="K180" s="9" t="s">
        <v>1012</v>
      </c>
    </row>
    <row r="181" spans="1:11" ht="19.5" x14ac:dyDescent="0.2">
      <c r="A181" s="5">
        <v>180</v>
      </c>
      <c r="B181" s="6" t="s">
        <v>1013</v>
      </c>
      <c r="C181" s="6" t="s">
        <v>1014</v>
      </c>
      <c r="D181" s="6" t="s">
        <v>1014</v>
      </c>
      <c r="E181" s="6" t="s">
        <v>13</v>
      </c>
      <c r="F181" s="6" t="s">
        <v>805</v>
      </c>
      <c r="G181" s="6" t="s">
        <v>1015</v>
      </c>
      <c r="H181" s="9" t="s">
        <v>1016</v>
      </c>
      <c r="I181" s="17">
        <v>7.2</v>
      </c>
      <c r="J181" s="6" t="s">
        <v>218</v>
      </c>
      <c r="K181" s="9" t="s">
        <v>1017</v>
      </c>
    </row>
    <row r="182" spans="1:11" x14ac:dyDescent="0.2">
      <c r="A182" s="5">
        <v>181</v>
      </c>
      <c r="B182" s="6" t="s">
        <v>1018</v>
      </c>
      <c r="C182" s="6" t="s">
        <v>1019</v>
      </c>
      <c r="D182" s="6" t="s">
        <v>1019</v>
      </c>
      <c r="E182" s="6" t="s">
        <v>21</v>
      </c>
      <c r="F182" s="6" t="s">
        <v>805</v>
      </c>
      <c r="G182" s="6" t="s">
        <v>1020</v>
      </c>
      <c r="H182" s="9" t="s">
        <v>1021</v>
      </c>
      <c r="I182" s="17">
        <v>8.1999999999999993</v>
      </c>
      <c r="J182" s="6" t="s">
        <v>224</v>
      </c>
      <c r="K182" s="9" t="s">
        <v>1022</v>
      </c>
    </row>
    <row r="183" spans="1:11" x14ac:dyDescent="0.2">
      <c r="A183" s="5">
        <v>182</v>
      </c>
      <c r="B183" s="6" t="s">
        <v>1023</v>
      </c>
      <c r="C183" s="6" t="s">
        <v>1024</v>
      </c>
      <c r="D183" s="6" t="s">
        <v>1024</v>
      </c>
      <c r="E183" s="6" t="s">
        <v>21</v>
      </c>
      <c r="F183" s="6" t="s">
        <v>1025</v>
      </c>
      <c r="G183" s="6" t="s">
        <v>1026</v>
      </c>
      <c r="H183" s="9" t="s">
        <v>1027</v>
      </c>
      <c r="I183" s="17">
        <v>8.1999999999999993</v>
      </c>
      <c r="J183" s="6" t="s">
        <v>224</v>
      </c>
      <c r="K183" s="9" t="s">
        <v>1028</v>
      </c>
    </row>
    <row r="184" spans="1:11" ht="19.5" x14ac:dyDescent="0.2">
      <c r="A184" s="5">
        <v>183</v>
      </c>
      <c r="B184" s="6" t="s">
        <v>1029</v>
      </c>
      <c r="C184" s="6" t="s">
        <v>1030</v>
      </c>
      <c r="D184" s="6" t="s">
        <v>1031</v>
      </c>
      <c r="E184" s="6" t="s">
        <v>21</v>
      </c>
      <c r="F184" s="6" t="s">
        <v>805</v>
      </c>
      <c r="G184" s="6" t="s">
        <v>1032</v>
      </c>
      <c r="H184" s="9" t="s">
        <v>1033</v>
      </c>
      <c r="I184" s="17">
        <v>3.3</v>
      </c>
      <c r="J184" s="6" t="s">
        <v>1034</v>
      </c>
      <c r="K184" s="9" t="s">
        <v>1035</v>
      </c>
    </row>
    <row r="185" spans="1:11" ht="19.5" x14ac:dyDescent="0.2">
      <c r="A185" s="5">
        <v>184</v>
      </c>
      <c r="B185" s="6" t="s">
        <v>1036</v>
      </c>
      <c r="C185" s="6" t="s">
        <v>1037</v>
      </c>
      <c r="D185" s="6" t="s">
        <v>1038</v>
      </c>
      <c r="E185" s="6" t="s">
        <v>21</v>
      </c>
      <c r="F185" s="6" t="s">
        <v>1025</v>
      </c>
      <c r="G185" s="6" t="s">
        <v>1039</v>
      </c>
      <c r="H185" s="9" t="s">
        <v>1040</v>
      </c>
      <c r="I185" s="17">
        <v>5.9</v>
      </c>
      <c r="J185" s="6" t="s">
        <v>292</v>
      </c>
      <c r="K185" s="9" t="s">
        <v>1041</v>
      </c>
    </row>
    <row r="186" spans="1:11" x14ac:dyDescent="0.2">
      <c r="A186" s="5">
        <v>185</v>
      </c>
      <c r="B186" s="6" t="s">
        <v>1042</v>
      </c>
      <c r="C186" s="6" t="s">
        <v>1043</v>
      </c>
      <c r="D186" s="6" t="s">
        <v>1043</v>
      </c>
      <c r="E186" s="6" t="s">
        <v>13</v>
      </c>
      <c r="F186" s="6" t="s">
        <v>805</v>
      </c>
      <c r="G186" s="6" t="s">
        <v>1044</v>
      </c>
      <c r="H186" s="9" t="s">
        <v>1045</v>
      </c>
      <c r="I186" s="17">
        <v>8.6</v>
      </c>
      <c r="J186" s="6" t="s">
        <v>1046</v>
      </c>
      <c r="K186" s="9" t="s">
        <v>1047</v>
      </c>
    </row>
    <row r="187" spans="1:11" ht="19.5" x14ac:dyDescent="0.2">
      <c r="A187" s="5">
        <v>186</v>
      </c>
      <c r="B187" s="6" t="s">
        <v>1048</v>
      </c>
      <c r="C187" s="6"/>
      <c r="D187" s="6"/>
      <c r="E187" s="6" t="s">
        <v>21</v>
      </c>
      <c r="F187" s="6" t="s">
        <v>840</v>
      </c>
      <c r="G187" s="6" t="s">
        <v>1049</v>
      </c>
      <c r="H187" s="9" t="s">
        <v>1050</v>
      </c>
      <c r="I187" s="17">
        <v>3</v>
      </c>
      <c r="J187" s="6" t="s">
        <v>1051</v>
      </c>
      <c r="K187" s="9" t="s">
        <v>1052</v>
      </c>
    </row>
    <row r="188" spans="1:11" ht="29.25" x14ac:dyDescent="0.2">
      <c r="A188" s="5">
        <v>187</v>
      </c>
      <c r="B188" s="6" t="s">
        <v>1053</v>
      </c>
      <c r="C188" s="6" t="s">
        <v>1054</v>
      </c>
      <c r="D188" s="6" t="s">
        <v>1054</v>
      </c>
      <c r="E188" s="6" t="s">
        <v>21</v>
      </c>
      <c r="F188" s="6" t="s">
        <v>1025</v>
      </c>
      <c r="G188" s="6" t="s">
        <v>1055</v>
      </c>
      <c r="H188" s="9" t="s">
        <v>1056</v>
      </c>
      <c r="I188" s="17">
        <v>7.6</v>
      </c>
      <c r="J188" s="6" t="s">
        <v>65</v>
      </c>
      <c r="K188" s="11" t="s">
        <v>1057</v>
      </c>
    </row>
    <row r="189" spans="1:11" x14ac:dyDescent="0.2">
      <c r="A189" s="5">
        <v>188</v>
      </c>
      <c r="B189" s="6" t="s">
        <v>1058</v>
      </c>
      <c r="C189" s="6" t="s">
        <v>1059</v>
      </c>
      <c r="D189" s="6" t="s">
        <v>1060</v>
      </c>
      <c r="E189" s="6" t="s">
        <v>21</v>
      </c>
      <c r="F189" s="6" t="s">
        <v>1025</v>
      </c>
      <c r="G189" s="6" t="s">
        <v>1061</v>
      </c>
      <c r="H189" s="9" t="s">
        <v>1062</v>
      </c>
      <c r="I189" s="17">
        <v>7.2</v>
      </c>
      <c r="J189" s="6" t="s">
        <v>38</v>
      </c>
      <c r="K189" s="9" t="s">
        <v>1063</v>
      </c>
    </row>
    <row r="190" spans="1:11" ht="19.5" x14ac:dyDescent="0.2">
      <c r="A190" s="5">
        <v>189</v>
      </c>
      <c r="B190" s="6" t="s">
        <v>1064</v>
      </c>
      <c r="C190" s="6" t="s">
        <v>1065</v>
      </c>
      <c r="D190" s="6" t="s">
        <v>1065</v>
      </c>
      <c r="E190" s="6" t="s">
        <v>13</v>
      </c>
      <c r="F190" s="6" t="s">
        <v>1066</v>
      </c>
      <c r="G190" s="6" t="s">
        <v>1067</v>
      </c>
      <c r="H190" s="9" t="s">
        <v>1068</v>
      </c>
      <c r="I190" s="17">
        <v>9.3000000000000007</v>
      </c>
      <c r="J190" s="6" t="s">
        <v>1069</v>
      </c>
      <c r="K190" s="9" t="s">
        <v>1070</v>
      </c>
    </row>
    <row r="191" spans="1:11" ht="29.25" x14ac:dyDescent="0.2">
      <c r="A191" s="5">
        <v>190</v>
      </c>
      <c r="B191" s="6" t="s">
        <v>1071</v>
      </c>
      <c r="C191" s="6" t="s">
        <v>1072</v>
      </c>
      <c r="D191" s="6" t="s">
        <v>1072</v>
      </c>
      <c r="E191" s="6" t="s">
        <v>13</v>
      </c>
      <c r="F191" s="6" t="s">
        <v>1066</v>
      </c>
      <c r="G191" s="6" t="s">
        <v>1073</v>
      </c>
      <c r="H191" s="9" t="s">
        <v>1074</v>
      </c>
      <c r="I191" s="17">
        <v>8.9</v>
      </c>
      <c r="J191" s="6" t="s">
        <v>1075</v>
      </c>
      <c r="K191" s="11" t="s">
        <v>1076</v>
      </c>
    </row>
    <row r="192" spans="1:11" ht="19.5" x14ac:dyDescent="0.2">
      <c r="A192" s="5">
        <v>191</v>
      </c>
      <c r="B192" s="6" t="s">
        <v>1077</v>
      </c>
      <c r="C192" s="6" t="s">
        <v>1078</v>
      </c>
      <c r="D192" s="6" t="s">
        <v>1078</v>
      </c>
      <c r="E192" s="6" t="s">
        <v>13</v>
      </c>
      <c r="F192" s="6" t="s">
        <v>1079</v>
      </c>
      <c r="G192" s="6" t="s">
        <v>1080</v>
      </c>
      <c r="H192" s="9" t="s">
        <v>1081</v>
      </c>
      <c r="I192" s="17">
        <v>6.3</v>
      </c>
      <c r="J192" s="6" t="s">
        <v>139</v>
      </c>
      <c r="K192" s="11" t="s">
        <v>1082</v>
      </c>
    </row>
    <row r="193" spans="1:11" ht="29.25" x14ac:dyDescent="0.2">
      <c r="A193" s="5">
        <v>192</v>
      </c>
      <c r="B193" s="6" t="s">
        <v>1083</v>
      </c>
      <c r="C193" s="6" t="s">
        <v>1084</v>
      </c>
      <c r="D193" s="6" t="s">
        <v>1084</v>
      </c>
      <c r="E193" s="6" t="s">
        <v>13</v>
      </c>
      <c r="F193" s="6" t="s">
        <v>1025</v>
      </c>
      <c r="G193" s="6" t="s">
        <v>1085</v>
      </c>
      <c r="H193" s="9" t="s">
        <v>1086</v>
      </c>
      <c r="I193" s="7">
        <v>7.5</v>
      </c>
      <c r="J193" s="8" t="s">
        <v>1087</v>
      </c>
      <c r="K193" s="11" t="s">
        <v>1088</v>
      </c>
    </row>
    <row r="194" spans="1:11" ht="19.5" x14ac:dyDescent="0.2">
      <c r="A194" s="5">
        <v>193</v>
      </c>
      <c r="B194" s="6" t="s">
        <v>1089</v>
      </c>
      <c r="C194" s="6" t="s">
        <v>1090</v>
      </c>
      <c r="D194" s="6" t="s">
        <v>1090</v>
      </c>
      <c r="E194" s="6" t="s">
        <v>13</v>
      </c>
      <c r="F194" s="6" t="s">
        <v>1025</v>
      </c>
      <c r="G194" s="6" t="s">
        <v>1091</v>
      </c>
      <c r="H194" s="9" t="s">
        <v>1092</v>
      </c>
      <c r="I194" s="7">
        <v>8.3000000000000007</v>
      </c>
      <c r="J194" s="8" t="s">
        <v>1087</v>
      </c>
      <c r="K194" s="11" t="s">
        <v>1093</v>
      </c>
    </row>
    <row r="195" spans="1:11" ht="29.25" x14ac:dyDescent="0.2">
      <c r="A195" s="5">
        <v>194</v>
      </c>
      <c r="B195" s="6" t="s">
        <v>1094</v>
      </c>
      <c r="C195" s="6" t="s">
        <v>1095</v>
      </c>
      <c r="D195" s="6" t="s">
        <v>1095</v>
      </c>
      <c r="E195" s="6" t="s">
        <v>13</v>
      </c>
      <c r="F195" s="6" t="s">
        <v>1025</v>
      </c>
      <c r="G195" s="6" t="s">
        <v>1096</v>
      </c>
      <c r="H195" s="9" t="s">
        <v>1097</v>
      </c>
      <c r="I195" s="7">
        <v>8.6</v>
      </c>
      <c r="J195" s="8" t="s">
        <v>1098</v>
      </c>
      <c r="K195" s="11" t="s">
        <v>1099</v>
      </c>
    </row>
    <row r="196" spans="1:11" ht="19.5" x14ac:dyDescent="0.2">
      <c r="A196" s="5">
        <v>195</v>
      </c>
      <c r="B196" s="6" t="s">
        <v>1100</v>
      </c>
      <c r="C196" s="6" t="s">
        <v>1101</v>
      </c>
      <c r="D196" s="6" t="s">
        <v>1101</v>
      </c>
      <c r="E196" s="6" t="s">
        <v>13</v>
      </c>
      <c r="F196" s="6" t="s">
        <v>1025</v>
      </c>
      <c r="G196" s="6" t="s">
        <v>1102</v>
      </c>
      <c r="H196" s="9" t="s">
        <v>1103</v>
      </c>
      <c r="I196" s="7">
        <v>8.4</v>
      </c>
      <c r="J196" s="8" t="s">
        <v>1104</v>
      </c>
      <c r="K196" s="11" t="s">
        <v>1105</v>
      </c>
    </row>
    <row r="197" spans="1:11" x14ac:dyDescent="0.2">
      <c r="A197" s="5">
        <v>196</v>
      </c>
      <c r="B197" s="6" t="s">
        <v>1106</v>
      </c>
      <c r="C197" s="6" t="s">
        <v>1107</v>
      </c>
      <c r="D197" s="6" t="s">
        <v>1107</v>
      </c>
      <c r="E197" s="6" t="s">
        <v>13</v>
      </c>
      <c r="F197" s="6" t="s">
        <v>1108</v>
      </c>
      <c r="G197" s="6" t="s">
        <v>1109</v>
      </c>
      <c r="H197" s="9" t="s">
        <v>1110</v>
      </c>
      <c r="I197" s="7">
        <v>7.9</v>
      </c>
      <c r="J197" s="8" t="s">
        <v>1111</v>
      </c>
      <c r="K197" s="9" t="s">
        <v>1112</v>
      </c>
    </row>
    <row r="198" spans="1:11" x14ac:dyDescent="0.2">
      <c r="A198" s="5">
        <v>197</v>
      </c>
      <c r="B198" s="6" t="s">
        <v>1113</v>
      </c>
      <c r="C198" s="6" t="s">
        <v>1114</v>
      </c>
      <c r="D198" s="6" t="s">
        <v>1115</v>
      </c>
      <c r="E198" s="6" t="s">
        <v>21</v>
      </c>
      <c r="F198" s="6" t="s">
        <v>1025</v>
      </c>
      <c r="G198" s="6" t="s">
        <v>1116</v>
      </c>
      <c r="H198" s="9" t="s">
        <v>1117</v>
      </c>
      <c r="I198" s="10">
        <v>11.1</v>
      </c>
      <c r="J198" s="6" t="s">
        <v>159</v>
      </c>
      <c r="K198" s="9" t="s">
        <v>1118</v>
      </c>
    </row>
    <row r="199" spans="1:11" x14ac:dyDescent="0.2">
      <c r="A199" s="5">
        <v>198</v>
      </c>
      <c r="B199" s="6" t="s">
        <v>1119</v>
      </c>
      <c r="C199" s="6" t="s">
        <v>1120</v>
      </c>
      <c r="D199" s="6" t="s">
        <v>1121</v>
      </c>
      <c r="E199" s="6" t="s">
        <v>21</v>
      </c>
      <c r="F199" s="6" t="s">
        <v>1066</v>
      </c>
      <c r="G199" s="6" t="s">
        <v>1122</v>
      </c>
      <c r="H199" s="9" t="s">
        <v>1123</v>
      </c>
      <c r="I199" s="7">
        <v>6.5</v>
      </c>
      <c r="J199" s="6" t="s">
        <v>159</v>
      </c>
      <c r="K199" s="9" t="s">
        <v>1124</v>
      </c>
    </row>
    <row r="200" spans="1:11" ht="19.5" x14ac:dyDescent="0.2">
      <c r="A200" s="5">
        <v>199</v>
      </c>
      <c r="B200" s="6" t="s">
        <v>1125</v>
      </c>
      <c r="C200" s="6" t="s">
        <v>1126</v>
      </c>
      <c r="D200" s="6" t="s">
        <v>1126</v>
      </c>
      <c r="E200" s="6" t="s">
        <v>13</v>
      </c>
      <c r="F200" s="6" t="s">
        <v>1025</v>
      </c>
      <c r="G200" s="6" t="s">
        <v>1127</v>
      </c>
      <c r="H200" s="9" t="s">
        <v>1128</v>
      </c>
      <c r="I200" s="7">
        <v>7.6</v>
      </c>
      <c r="J200" s="8" t="s">
        <v>1129</v>
      </c>
      <c r="K200" s="9" t="s">
        <v>1130</v>
      </c>
    </row>
    <row r="201" spans="1:11" x14ac:dyDescent="0.2">
      <c r="A201" s="5">
        <v>200</v>
      </c>
      <c r="B201" s="6" t="s">
        <v>1131</v>
      </c>
      <c r="C201" s="6" t="s">
        <v>1132</v>
      </c>
      <c r="D201" s="6" t="s">
        <v>1133</v>
      </c>
      <c r="E201" s="6" t="s">
        <v>13</v>
      </c>
      <c r="F201" s="6" t="s">
        <v>1025</v>
      </c>
      <c r="G201" s="6" t="s">
        <v>1134</v>
      </c>
      <c r="H201" s="9" t="s">
        <v>1135</v>
      </c>
      <c r="I201" s="7">
        <v>6.9</v>
      </c>
      <c r="J201" s="15" t="s">
        <v>1136</v>
      </c>
      <c r="K201" s="9" t="s">
        <v>1137</v>
      </c>
    </row>
    <row r="202" spans="1:11" x14ac:dyDescent="0.2">
      <c r="A202" s="5">
        <v>201</v>
      </c>
      <c r="B202" s="6" t="s">
        <v>1138</v>
      </c>
      <c r="C202" s="6" t="s">
        <v>1139</v>
      </c>
      <c r="D202" s="6" t="s">
        <v>1139</v>
      </c>
      <c r="E202" s="6" t="s">
        <v>21</v>
      </c>
      <c r="F202" s="6" t="s">
        <v>840</v>
      </c>
      <c r="G202" s="6" t="s">
        <v>1140</v>
      </c>
      <c r="H202" s="9" t="s">
        <v>1141</v>
      </c>
      <c r="I202" s="7">
        <v>5.6</v>
      </c>
      <c r="J202" s="6" t="s">
        <v>58</v>
      </c>
      <c r="K202" s="9" t="s">
        <v>1142</v>
      </c>
    </row>
    <row r="203" spans="1:11" x14ac:dyDescent="0.2">
      <c r="A203" s="5">
        <v>202</v>
      </c>
      <c r="B203" s="6" t="s">
        <v>1143</v>
      </c>
      <c r="C203" s="6" t="s">
        <v>1144</v>
      </c>
      <c r="D203" s="6" t="s">
        <v>1145</v>
      </c>
      <c r="E203" s="6" t="s">
        <v>13</v>
      </c>
      <c r="F203" s="6" t="s">
        <v>1025</v>
      </c>
      <c r="G203" s="6" t="s">
        <v>1146</v>
      </c>
      <c r="H203" s="9" t="s">
        <v>1147</v>
      </c>
      <c r="I203" s="7">
        <v>7.7</v>
      </c>
      <c r="J203" s="8" t="s">
        <v>1148</v>
      </c>
      <c r="K203" s="9" t="s">
        <v>1149</v>
      </c>
    </row>
    <row r="204" spans="1:11" ht="29.25" x14ac:dyDescent="0.2">
      <c r="A204" s="5">
        <v>203</v>
      </c>
      <c r="B204" s="6" t="s">
        <v>1150</v>
      </c>
      <c r="C204" s="6" t="s">
        <v>1151</v>
      </c>
      <c r="D204" s="6" t="s">
        <v>1151</v>
      </c>
      <c r="E204" s="6" t="s">
        <v>13</v>
      </c>
      <c r="F204" s="6" t="s">
        <v>1025</v>
      </c>
      <c r="G204" s="6" t="s">
        <v>1152</v>
      </c>
      <c r="H204" s="9" t="s">
        <v>1153</v>
      </c>
      <c r="I204" s="7">
        <v>8.9</v>
      </c>
      <c r="J204" s="8" t="s">
        <v>1154</v>
      </c>
      <c r="K204" s="11" t="s">
        <v>1155</v>
      </c>
    </row>
    <row r="205" spans="1:11" ht="19.5" x14ac:dyDescent="0.2">
      <c r="A205" s="5">
        <v>204</v>
      </c>
      <c r="B205" s="6" t="s">
        <v>1156</v>
      </c>
      <c r="C205" s="6" t="s">
        <v>1157</v>
      </c>
      <c r="D205" s="6" t="s">
        <v>1158</v>
      </c>
      <c r="E205" s="6" t="s">
        <v>21</v>
      </c>
      <c r="F205" s="6" t="s">
        <v>1025</v>
      </c>
      <c r="G205" s="6" t="s">
        <v>1159</v>
      </c>
      <c r="H205" s="9" t="s">
        <v>1160</v>
      </c>
      <c r="I205" s="7">
        <v>6.2</v>
      </c>
      <c r="J205" s="6" t="s">
        <v>292</v>
      </c>
      <c r="K205" s="11" t="s">
        <v>1161</v>
      </c>
    </row>
    <row r="206" spans="1:11" x14ac:dyDescent="0.2">
      <c r="A206" s="5">
        <v>205</v>
      </c>
      <c r="B206" s="6" t="s">
        <v>1162</v>
      </c>
      <c r="C206" s="6" t="s">
        <v>1163</v>
      </c>
      <c r="D206" s="6" t="s">
        <v>1163</v>
      </c>
      <c r="E206" s="6" t="s">
        <v>21</v>
      </c>
      <c r="F206" s="6" t="s">
        <v>1025</v>
      </c>
      <c r="G206" s="6" t="s">
        <v>1164</v>
      </c>
      <c r="H206" s="9" t="s">
        <v>1165</v>
      </c>
      <c r="I206" s="7">
        <v>8.5</v>
      </c>
      <c r="J206" s="6" t="s">
        <v>38</v>
      </c>
      <c r="K206" s="9" t="s">
        <v>1166</v>
      </c>
    </row>
    <row r="207" spans="1:11" ht="29.25" x14ac:dyDescent="0.2">
      <c r="A207" s="5">
        <v>206</v>
      </c>
      <c r="B207" s="6" t="s">
        <v>1167</v>
      </c>
      <c r="C207" s="6" t="s">
        <v>1168</v>
      </c>
      <c r="D207" s="6" t="s">
        <v>1168</v>
      </c>
      <c r="E207" s="6" t="s">
        <v>21</v>
      </c>
      <c r="F207" s="6" t="s">
        <v>1169</v>
      </c>
      <c r="G207" s="6" t="s">
        <v>1170</v>
      </c>
      <c r="H207" s="9" t="s">
        <v>1171</v>
      </c>
      <c r="I207" s="10">
        <v>10</v>
      </c>
      <c r="J207" s="6" t="s">
        <v>65</v>
      </c>
      <c r="K207" s="11" t="s">
        <v>1172</v>
      </c>
    </row>
    <row r="208" spans="1:11" ht="29.25" x14ac:dyDescent="0.2">
      <c r="A208" s="5">
        <v>207</v>
      </c>
      <c r="B208" s="6" t="s">
        <v>1173</v>
      </c>
      <c r="C208" s="6" t="s">
        <v>1174</v>
      </c>
      <c r="D208" s="6" t="s">
        <v>1174</v>
      </c>
      <c r="E208" s="6" t="s">
        <v>13</v>
      </c>
      <c r="F208" s="6" t="s">
        <v>1025</v>
      </c>
      <c r="G208" s="6" t="s">
        <v>1175</v>
      </c>
      <c r="H208" s="9" t="s">
        <v>1176</v>
      </c>
      <c r="I208" s="7">
        <v>8.5</v>
      </c>
      <c r="J208" s="6" t="s">
        <v>159</v>
      </c>
      <c r="K208" s="11" t="s">
        <v>1177</v>
      </c>
    </row>
    <row r="209" spans="1:11" ht="19.5" x14ac:dyDescent="0.2">
      <c r="A209" s="5">
        <v>208</v>
      </c>
      <c r="B209" s="6" t="s">
        <v>1178</v>
      </c>
      <c r="C209" s="6" t="s">
        <v>1179</v>
      </c>
      <c r="D209" s="6" t="s">
        <v>1180</v>
      </c>
      <c r="E209" s="6" t="s">
        <v>13</v>
      </c>
      <c r="F209" s="6" t="s">
        <v>1025</v>
      </c>
      <c r="G209" s="6" t="s">
        <v>1181</v>
      </c>
      <c r="H209" s="6" t="s">
        <v>1182</v>
      </c>
      <c r="I209" s="17">
        <v>5.2</v>
      </c>
      <c r="J209" s="6" t="s">
        <v>1183</v>
      </c>
      <c r="K209" s="9" t="s">
        <v>1184</v>
      </c>
    </row>
    <row r="210" spans="1:11" x14ac:dyDescent="0.2">
      <c r="A210" s="5">
        <v>209</v>
      </c>
      <c r="B210" s="6" t="s">
        <v>1185</v>
      </c>
      <c r="C210" s="6" t="s">
        <v>1186</v>
      </c>
      <c r="D210" s="6" t="s">
        <v>1186</v>
      </c>
      <c r="E210" s="6" t="s">
        <v>21</v>
      </c>
      <c r="F210" s="6" t="s">
        <v>1169</v>
      </c>
      <c r="G210" s="6" t="s">
        <v>1187</v>
      </c>
      <c r="H210" s="6" t="s">
        <v>1188</v>
      </c>
      <c r="I210" s="17">
        <v>8.5</v>
      </c>
      <c r="J210" s="6" t="s">
        <v>194</v>
      </c>
      <c r="K210" s="9" t="s">
        <v>1189</v>
      </c>
    </row>
    <row r="211" spans="1:11" ht="19.5" x14ac:dyDescent="0.2">
      <c r="A211" s="5">
        <v>210</v>
      </c>
      <c r="B211" s="6" t="s">
        <v>1190</v>
      </c>
      <c r="C211" s="6" t="s">
        <v>1191</v>
      </c>
      <c r="D211" s="6" t="s">
        <v>1191</v>
      </c>
      <c r="E211" s="6" t="s">
        <v>21</v>
      </c>
      <c r="F211" s="6" t="s">
        <v>1066</v>
      </c>
      <c r="G211" s="6" t="s">
        <v>1192</v>
      </c>
      <c r="H211" s="6" t="s">
        <v>1193</v>
      </c>
      <c r="I211" s="17">
        <v>5.4</v>
      </c>
      <c r="J211" s="6" t="s">
        <v>304</v>
      </c>
      <c r="K211" s="9" t="s">
        <v>1194</v>
      </c>
    </row>
    <row r="212" spans="1:11" x14ac:dyDescent="0.2">
      <c r="A212" s="5">
        <v>211</v>
      </c>
      <c r="B212" s="6" t="s">
        <v>1195</v>
      </c>
      <c r="C212" s="6" t="s">
        <v>1196</v>
      </c>
      <c r="D212" s="6" t="s">
        <v>1197</v>
      </c>
      <c r="E212" s="6" t="s">
        <v>13</v>
      </c>
      <c r="F212" s="6" t="s">
        <v>1025</v>
      </c>
      <c r="G212" s="6" t="s">
        <v>1198</v>
      </c>
      <c r="H212" s="6" t="s">
        <v>1199</v>
      </c>
      <c r="I212" s="17">
        <v>7.8</v>
      </c>
      <c r="J212" s="6" t="s">
        <v>507</v>
      </c>
      <c r="K212" s="9" t="s">
        <v>1200</v>
      </c>
    </row>
    <row r="213" spans="1:11" x14ac:dyDescent="0.2">
      <c r="A213" s="5">
        <v>212</v>
      </c>
      <c r="B213" s="6" t="s">
        <v>1201</v>
      </c>
      <c r="C213" s="6" t="s">
        <v>1202</v>
      </c>
      <c r="D213" s="6" t="s">
        <v>1203</v>
      </c>
      <c r="E213" s="6" t="s">
        <v>21</v>
      </c>
      <c r="F213" s="6" t="s">
        <v>1169</v>
      </c>
      <c r="G213" s="6" t="s">
        <v>1204</v>
      </c>
      <c r="H213" s="6" t="s">
        <v>1205</v>
      </c>
      <c r="I213" s="17">
        <v>9</v>
      </c>
      <c r="J213" s="6" t="s">
        <v>224</v>
      </c>
      <c r="K213" s="9" t="s">
        <v>1206</v>
      </c>
    </row>
    <row r="214" spans="1:11" x14ac:dyDescent="0.2">
      <c r="A214" s="5">
        <v>213</v>
      </c>
      <c r="B214" s="6" t="s">
        <v>1207</v>
      </c>
      <c r="C214" s="6" t="s">
        <v>1208</v>
      </c>
      <c r="D214" s="6" t="s">
        <v>1209</v>
      </c>
      <c r="E214" s="6" t="s">
        <v>21</v>
      </c>
      <c r="F214" s="6" t="s">
        <v>1169</v>
      </c>
      <c r="G214" s="6" t="s">
        <v>1210</v>
      </c>
      <c r="H214" s="6" t="s">
        <v>1211</v>
      </c>
      <c r="I214" s="17">
        <v>6.1</v>
      </c>
      <c r="J214" s="6" t="s">
        <v>1183</v>
      </c>
      <c r="K214" s="9" t="s">
        <v>1212</v>
      </c>
    </row>
    <row r="215" spans="1:11" x14ac:dyDescent="0.2">
      <c r="A215" s="5">
        <v>214</v>
      </c>
      <c r="B215" s="6" t="s">
        <v>1213</v>
      </c>
      <c r="C215" s="6" t="s">
        <v>1214</v>
      </c>
      <c r="D215" s="6" t="s">
        <v>1214</v>
      </c>
      <c r="E215" s="6" t="s">
        <v>21</v>
      </c>
      <c r="F215" s="6" t="s">
        <v>1215</v>
      </c>
      <c r="G215" s="6" t="s">
        <v>1216</v>
      </c>
      <c r="H215" s="6" t="s">
        <v>1217</v>
      </c>
      <c r="I215" s="17">
        <v>7.4</v>
      </c>
      <c r="J215" s="6" t="s">
        <v>38</v>
      </c>
      <c r="K215" s="9" t="s">
        <v>1218</v>
      </c>
    </row>
    <row r="216" spans="1:11" ht="29.25" x14ac:dyDescent="0.2">
      <c r="A216" s="5">
        <v>215</v>
      </c>
      <c r="B216" s="6" t="s">
        <v>1219</v>
      </c>
      <c r="C216" s="6" t="s">
        <v>1220</v>
      </c>
      <c r="D216" s="6" t="s">
        <v>1220</v>
      </c>
      <c r="E216" s="6" t="s">
        <v>13</v>
      </c>
      <c r="F216" s="6" t="s">
        <v>1169</v>
      </c>
      <c r="G216" s="6" t="s">
        <v>1221</v>
      </c>
      <c r="H216" s="6" t="s">
        <v>1222</v>
      </c>
      <c r="I216" s="17">
        <v>8.1</v>
      </c>
      <c r="J216" s="6" t="s">
        <v>1148</v>
      </c>
      <c r="K216" s="11" t="s">
        <v>1223</v>
      </c>
    </row>
    <row r="217" spans="1:11" ht="19.5" x14ac:dyDescent="0.2">
      <c r="A217" s="5">
        <v>216</v>
      </c>
      <c r="B217" s="6" t="s">
        <v>1224</v>
      </c>
      <c r="C217" s="6" t="s">
        <v>1225</v>
      </c>
      <c r="D217" s="6" t="s">
        <v>1226</v>
      </c>
      <c r="E217" s="6" t="s">
        <v>13</v>
      </c>
      <c r="F217" s="6" t="s">
        <v>1025</v>
      </c>
      <c r="G217" s="6" t="s">
        <v>1227</v>
      </c>
      <c r="H217" s="6" t="s">
        <v>1228</v>
      </c>
      <c r="I217" s="17">
        <v>7.7</v>
      </c>
      <c r="J217" s="6" t="s">
        <v>194</v>
      </c>
      <c r="K217" s="9" t="s">
        <v>1229</v>
      </c>
    </row>
    <row r="218" spans="1:11" x14ac:dyDescent="0.2">
      <c r="A218" s="5">
        <v>217</v>
      </c>
      <c r="B218" s="6" t="s">
        <v>1230</v>
      </c>
      <c r="C218" s="6" t="s">
        <v>1231</v>
      </c>
      <c r="D218" s="6" t="s">
        <v>1231</v>
      </c>
      <c r="E218" s="6" t="s">
        <v>13</v>
      </c>
      <c r="F218" s="6" t="s">
        <v>1025</v>
      </c>
      <c r="G218" s="6" t="s">
        <v>1232</v>
      </c>
      <c r="H218" s="6" t="s">
        <v>556</v>
      </c>
      <c r="I218" s="17">
        <v>6.8</v>
      </c>
      <c r="J218" s="6" t="s">
        <v>32</v>
      </c>
      <c r="K218" s="9" t="s">
        <v>1233</v>
      </c>
    </row>
    <row r="219" spans="1:11" x14ac:dyDescent="0.2">
      <c r="A219" s="5">
        <v>218</v>
      </c>
      <c r="B219" s="6" t="s">
        <v>1234</v>
      </c>
      <c r="C219" s="6" t="s">
        <v>1235</v>
      </c>
      <c r="D219" s="6" t="s">
        <v>1235</v>
      </c>
      <c r="E219" s="6" t="s">
        <v>13</v>
      </c>
      <c r="F219" s="6" t="s">
        <v>1236</v>
      </c>
      <c r="G219" s="6" t="s">
        <v>1237</v>
      </c>
      <c r="H219" s="6" t="s">
        <v>1238</v>
      </c>
      <c r="I219" s="17">
        <v>5.3</v>
      </c>
      <c r="J219" s="6" t="s">
        <v>292</v>
      </c>
      <c r="K219" s="9" t="s">
        <v>1239</v>
      </c>
    </row>
    <row r="220" spans="1:11" ht="48.75" x14ac:dyDescent="0.2">
      <c r="A220" s="5">
        <v>219</v>
      </c>
      <c r="B220" s="6" t="s">
        <v>1240</v>
      </c>
      <c r="C220" s="6" t="s">
        <v>1241</v>
      </c>
      <c r="D220" s="6" t="s">
        <v>1241</v>
      </c>
      <c r="E220" s="6" t="s">
        <v>13</v>
      </c>
      <c r="F220" s="6" t="s">
        <v>1215</v>
      </c>
      <c r="G220" s="6" t="s">
        <v>1242</v>
      </c>
      <c r="H220" s="6" t="s">
        <v>1243</v>
      </c>
      <c r="I220" s="17">
        <v>9</v>
      </c>
      <c r="J220" s="6" t="s">
        <v>218</v>
      </c>
      <c r="K220" s="13" t="s">
        <v>1244</v>
      </c>
    </row>
    <row r="221" spans="1:11" ht="19.5" x14ac:dyDescent="0.2">
      <c r="A221" s="5">
        <v>220</v>
      </c>
      <c r="B221" s="6" t="s">
        <v>1245</v>
      </c>
      <c r="C221" s="6" t="s">
        <v>1246</v>
      </c>
      <c r="D221" s="6" t="s">
        <v>1247</v>
      </c>
      <c r="E221" s="6" t="s">
        <v>13</v>
      </c>
      <c r="F221" s="6" t="s">
        <v>1248</v>
      </c>
      <c r="G221" s="6" t="s">
        <v>1249</v>
      </c>
      <c r="H221" s="6" t="s">
        <v>1250</v>
      </c>
      <c r="I221" s="17">
        <v>8.4</v>
      </c>
      <c r="J221" s="6" t="s">
        <v>1129</v>
      </c>
      <c r="K221" s="11" t="s">
        <v>1251</v>
      </c>
    </row>
    <row r="222" spans="1:11" ht="19.5" x14ac:dyDescent="0.2">
      <c r="A222" s="5">
        <v>221</v>
      </c>
      <c r="B222" s="6" t="s">
        <v>1252</v>
      </c>
      <c r="C222" s="6" t="s">
        <v>1253</v>
      </c>
      <c r="D222" s="6" t="s">
        <v>1254</v>
      </c>
      <c r="E222" s="6" t="s">
        <v>13</v>
      </c>
      <c r="F222" s="6" t="s">
        <v>1025</v>
      </c>
      <c r="G222" s="6" t="s">
        <v>1255</v>
      </c>
      <c r="H222" s="6" t="s">
        <v>1256</v>
      </c>
      <c r="I222" s="17">
        <v>6.3</v>
      </c>
      <c r="J222" s="6" t="s">
        <v>1257</v>
      </c>
      <c r="K222" s="9" t="s">
        <v>1258</v>
      </c>
    </row>
    <row r="223" spans="1:11" x14ac:dyDescent="0.2">
      <c r="A223" s="5">
        <v>222</v>
      </c>
      <c r="B223" s="6" t="s">
        <v>1259</v>
      </c>
      <c r="C223" s="6" t="s">
        <v>1260</v>
      </c>
      <c r="D223" s="6" t="s">
        <v>1260</v>
      </c>
      <c r="E223" s="6" t="s">
        <v>21</v>
      </c>
      <c r="F223" s="6" t="s">
        <v>1261</v>
      </c>
      <c r="G223" s="6" t="s">
        <v>1262</v>
      </c>
      <c r="H223" s="6" t="s">
        <v>1263</v>
      </c>
      <c r="I223" s="17">
        <v>9</v>
      </c>
      <c r="J223" s="6" t="s">
        <v>38</v>
      </c>
      <c r="K223" s="9" t="s">
        <v>483</v>
      </c>
    </row>
    <row r="224" spans="1:11" x14ac:dyDescent="0.2">
      <c r="A224" s="5">
        <v>223</v>
      </c>
      <c r="B224" s="6" t="s">
        <v>1264</v>
      </c>
      <c r="C224" s="6" t="s">
        <v>1265</v>
      </c>
      <c r="D224" s="6" t="s">
        <v>1265</v>
      </c>
      <c r="E224" s="6" t="s">
        <v>21</v>
      </c>
      <c r="F224" s="6" t="s">
        <v>1261</v>
      </c>
      <c r="G224" s="6" t="s">
        <v>1266</v>
      </c>
      <c r="H224" s="6" t="s">
        <v>1267</v>
      </c>
      <c r="I224" s="17">
        <v>9.5</v>
      </c>
      <c r="J224" s="6" t="s">
        <v>65</v>
      </c>
      <c r="K224" s="9" t="s">
        <v>1268</v>
      </c>
    </row>
    <row r="225" spans="1:11" x14ac:dyDescent="0.2">
      <c r="A225" s="5">
        <v>224</v>
      </c>
      <c r="B225" s="6" t="s">
        <v>1269</v>
      </c>
      <c r="C225" s="6" t="s">
        <v>1270</v>
      </c>
      <c r="D225" s="6" t="s">
        <v>1270</v>
      </c>
      <c r="E225" s="6" t="s">
        <v>21</v>
      </c>
      <c r="F225" s="18" t="s">
        <v>1271</v>
      </c>
      <c r="G225" s="6" t="s">
        <v>1272</v>
      </c>
      <c r="H225" s="6" t="s">
        <v>1273</v>
      </c>
      <c r="I225" s="7">
        <v>8.9</v>
      </c>
      <c r="J225" s="6" t="s">
        <v>65</v>
      </c>
      <c r="K225" s="9" t="s">
        <v>1274</v>
      </c>
    </row>
    <row r="226" spans="1:11" x14ac:dyDescent="0.2">
      <c r="A226" s="5">
        <v>225</v>
      </c>
      <c r="B226" s="6" t="s">
        <v>1275</v>
      </c>
      <c r="C226" s="6" t="s">
        <v>1276</v>
      </c>
      <c r="D226" s="6" t="s">
        <v>1276</v>
      </c>
      <c r="E226" s="6" t="s">
        <v>21</v>
      </c>
      <c r="F226" s="16" t="s">
        <v>1261</v>
      </c>
      <c r="G226" s="6" t="s">
        <v>1277</v>
      </c>
      <c r="H226" s="6" t="s">
        <v>1278</v>
      </c>
      <c r="I226" s="7">
        <v>9.6999999999999993</v>
      </c>
      <c r="J226" s="6" t="s">
        <v>65</v>
      </c>
      <c r="K226" s="9" t="s">
        <v>1279</v>
      </c>
    </row>
    <row r="227" spans="1:11" ht="19.5" x14ac:dyDescent="0.2">
      <c r="A227" s="5">
        <v>226</v>
      </c>
      <c r="B227" s="6" t="s">
        <v>1280</v>
      </c>
      <c r="C227" s="6" t="s">
        <v>1281</v>
      </c>
      <c r="D227" s="6" t="s">
        <v>1282</v>
      </c>
      <c r="E227" s="6" t="s">
        <v>13</v>
      </c>
      <c r="F227" s="16" t="s">
        <v>1283</v>
      </c>
      <c r="G227" s="6" t="s">
        <v>1284</v>
      </c>
      <c r="H227" s="6" t="s">
        <v>1285</v>
      </c>
      <c r="I227" s="7">
        <v>8.4</v>
      </c>
      <c r="J227" s="6" t="s">
        <v>866</v>
      </c>
      <c r="K227" s="11" t="s">
        <v>1286</v>
      </c>
    </row>
    <row r="228" spans="1:11" ht="19.5" x14ac:dyDescent="0.2">
      <c r="A228" s="5">
        <v>227</v>
      </c>
      <c r="B228" s="6" t="s">
        <v>1287</v>
      </c>
      <c r="C228" s="6"/>
      <c r="D228" s="6"/>
      <c r="E228" s="6" t="s">
        <v>21</v>
      </c>
      <c r="F228" s="16" t="s">
        <v>1288</v>
      </c>
      <c r="G228" s="6" t="s">
        <v>1289</v>
      </c>
      <c r="H228" s="6" t="s">
        <v>1290</v>
      </c>
      <c r="I228" s="7">
        <v>5.3</v>
      </c>
      <c r="J228" s="6" t="s">
        <v>514</v>
      </c>
      <c r="K228" s="9" t="s">
        <v>1291</v>
      </c>
    </row>
    <row r="229" spans="1:11" ht="19.5" x14ac:dyDescent="0.2">
      <c r="A229" s="5">
        <v>228</v>
      </c>
      <c r="B229" s="6" t="s">
        <v>1292</v>
      </c>
      <c r="C229" s="6" t="s">
        <v>1293</v>
      </c>
      <c r="D229" s="6" t="s">
        <v>1294</v>
      </c>
      <c r="E229" s="6" t="s">
        <v>13</v>
      </c>
      <c r="F229" s="18" t="s">
        <v>1025</v>
      </c>
      <c r="G229" s="6" t="s">
        <v>1295</v>
      </c>
      <c r="H229" s="6" t="s">
        <v>1296</v>
      </c>
      <c r="I229" s="7">
        <v>8.6</v>
      </c>
      <c r="J229" s="6" t="s">
        <v>128</v>
      </c>
      <c r="K229" s="9" t="s">
        <v>1297</v>
      </c>
    </row>
    <row r="230" spans="1:11" x14ac:dyDescent="0.2">
      <c r="A230" s="5">
        <v>229</v>
      </c>
      <c r="B230" s="6" t="s">
        <v>1298</v>
      </c>
      <c r="C230" s="6" t="s">
        <v>1299</v>
      </c>
      <c r="D230" s="6" t="s">
        <v>1299</v>
      </c>
      <c r="E230" s="6" t="s">
        <v>13</v>
      </c>
      <c r="F230" s="16" t="s">
        <v>1261</v>
      </c>
      <c r="G230" s="6" t="s">
        <v>1300</v>
      </c>
      <c r="H230" s="6" t="s">
        <v>1301</v>
      </c>
      <c r="I230" s="7">
        <v>9.1</v>
      </c>
      <c r="J230" s="6" t="s">
        <v>38</v>
      </c>
      <c r="K230" s="9" t="s">
        <v>1302</v>
      </c>
    </row>
    <row r="231" spans="1:11" ht="19.5" x14ac:dyDescent="0.2">
      <c r="A231" s="5">
        <v>230</v>
      </c>
      <c r="B231" s="6" t="s">
        <v>1303</v>
      </c>
      <c r="C231" s="6" t="s">
        <v>1304</v>
      </c>
      <c r="D231" s="6" t="s">
        <v>1304</v>
      </c>
      <c r="E231" s="6" t="s">
        <v>13</v>
      </c>
      <c r="F231" s="18" t="s">
        <v>1305</v>
      </c>
      <c r="G231" s="6" t="s">
        <v>1306</v>
      </c>
      <c r="H231" s="6" t="s">
        <v>1307</v>
      </c>
      <c r="I231" s="7">
        <v>8.9</v>
      </c>
      <c r="J231" s="6" t="s">
        <v>1308</v>
      </c>
      <c r="K231" s="9" t="s">
        <v>1309</v>
      </c>
    </row>
    <row r="232" spans="1:11" x14ac:dyDescent="0.2">
      <c r="A232" s="5">
        <v>231</v>
      </c>
      <c r="B232" s="6" t="s">
        <v>1310</v>
      </c>
      <c r="C232" s="6" t="s">
        <v>1311</v>
      </c>
      <c r="D232" s="6" t="s">
        <v>1311</v>
      </c>
      <c r="E232" s="6" t="s">
        <v>21</v>
      </c>
      <c r="F232" s="16" t="s">
        <v>22</v>
      </c>
      <c r="G232" s="6" t="s">
        <v>1312</v>
      </c>
      <c r="H232" s="6" t="s">
        <v>64</v>
      </c>
      <c r="I232" s="10">
        <v>10.1</v>
      </c>
      <c r="J232" s="6" t="s">
        <v>204</v>
      </c>
      <c r="K232" s="9" t="s">
        <v>1313</v>
      </c>
    </row>
    <row r="233" spans="1:11" x14ac:dyDescent="0.2">
      <c r="A233" s="5">
        <v>232</v>
      </c>
      <c r="B233" s="6" t="s">
        <v>1314</v>
      </c>
      <c r="C233" s="6" t="s">
        <v>1315</v>
      </c>
      <c r="D233" s="6" t="s">
        <v>1315</v>
      </c>
      <c r="E233" s="6" t="s">
        <v>21</v>
      </c>
      <c r="F233" s="18" t="s">
        <v>1271</v>
      </c>
      <c r="G233" s="6" t="s">
        <v>1316</v>
      </c>
      <c r="H233" s="6" t="s">
        <v>1317</v>
      </c>
      <c r="I233" s="7">
        <v>7.2</v>
      </c>
      <c r="J233" s="6" t="s">
        <v>210</v>
      </c>
      <c r="K233" s="9" t="s">
        <v>1318</v>
      </c>
    </row>
    <row r="234" spans="1:11" x14ac:dyDescent="0.2">
      <c r="A234" s="5">
        <v>233</v>
      </c>
      <c r="B234" s="6" t="s">
        <v>1319</v>
      </c>
      <c r="C234" s="6" t="s">
        <v>1320</v>
      </c>
      <c r="D234" s="6" t="s">
        <v>1321</v>
      </c>
      <c r="E234" s="6" t="s">
        <v>13</v>
      </c>
      <c r="F234" s="16" t="s">
        <v>1322</v>
      </c>
      <c r="G234" s="6" t="s">
        <v>1323</v>
      </c>
      <c r="H234" s="6" t="s">
        <v>1324</v>
      </c>
      <c r="I234" s="7">
        <v>9.1999999999999993</v>
      </c>
      <c r="J234" s="6" t="s">
        <v>1111</v>
      </c>
      <c r="K234" s="9" t="s">
        <v>1325</v>
      </c>
    </row>
    <row r="235" spans="1:11" ht="19.5" x14ac:dyDescent="0.2">
      <c r="A235" s="5">
        <v>234</v>
      </c>
      <c r="B235" s="6" t="s">
        <v>1326</v>
      </c>
      <c r="C235" s="6" t="s">
        <v>1327</v>
      </c>
      <c r="D235" s="6" t="s">
        <v>1328</v>
      </c>
      <c r="E235" s="6" t="s">
        <v>13</v>
      </c>
      <c r="F235" s="16" t="s">
        <v>1329</v>
      </c>
      <c r="G235" s="6" t="s">
        <v>1330</v>
      </c>
      <c r="H235" s="6" t="s">
        <v>1331</v>
      </c>
      <c r="I235" s="7">
        <v>6.3</v>
      </c>
      <c r="J235" s="6" t="s">
        <v>94</v>
      </c>
      <c r="K235" s="9" t="s">
        <v>1332</v>
      </c>
    </row>
    <row r="236" spans="1:11" x14ac:dyDescent="0.2">
      <c r="A236" s="5">
        <v>235</v>
      </c>
      <c r="B236" s="6" t="s">
        <v>1333</v>
      </c>
      <c r="C236" s="6" t="s">
        <v>1334</v>
      </c>
      <c r="D236" s="6" t="s">
        <v>1335</v>
      </c>
      <c r="E236" s="6" t="s">
        <v>13</v>
      </c>
      <c r="F236" s="16" t="s">
        <v>1322</v>
      </c>
      <c r="G236" s="6" t="s">
        <v>1336</v>
      </c>
      <c r="H236" s="6" t="s">
        <v>1337</v>
      </c>
      <c r="I236" s="7">
        <v>6.6</v>
      </c>
      <c r="J236" s="6" t="s">
        <v>152</v>
      </c>
      <c r="K236" s="9" t="s">
        <v>1338</v>
      </c>
    </row>
    <row r="237" spans="1:11" x14ac:dyDescent="0.2">
      <c r="A237" s="5">
        <v>236</v>
      </c>
      <c r="B237" s="6" t="s">
        <v>1339</v>
      </c>
      <c r="C237" s="6" t="s">
        <v>1340</v>
      </c>
      <c r="D237" s="6" t="s">
        <v>1341</v>
      </c>
      <c r="E237" s="6" t="s">
        <v>21</v>
      </c>
      <c r="F237" s="16" t="s">
        <v>1261</v>
      </c>
      <c r="G237" s="6" t="s">
        <v>1342</v>
      </c>
      <c r="H237" s="6" t="s">
        <v>1343</v>
      </c>
      <c r="I237" s="7">
        <v>5.3</v>
      </c>
      <c r="J237" s="6" t="s">
        <v>292</v>
      </c>
      <c r="K237" s="9" t="s">
        <v>1344</v>
      </c>
    </row>
    <row r="238" spans="1:11" ht="19.5" x14ac:dyDescent="0.2">
      <c r="A238" s="5">
        <v>237</v>
      </c>
      <c r="B238" s="6" t="s">
        <v>1345</v>
      </c>
      <c r="C238" s="6" t="s">
        <v>1346</v>
      </c>
      <c r="D238" s="6" t="s">
        <v>1347</v>
      </c>
      <c r="E238" s="6" t="s">
        <v>13</v>
      </c>
      <c r="F238" s="15" t="s">
        <v>1348</v>
      </c>
      <c r="G238" s="6" t="s">
        <v>1349</v>
      </c>
      <c r="H238" s="6" t="s">
        <v>1350</v>
      </c>
      <c r="I238" s="7">
        <v>6.9</v>
      </c>
      <c r="J238" s="6" t="s">
        <v>194</v>
      </c>
      <c r="K238" s="9" t="s">
        <v>1351</v>
      </c>
    </row>
    <row r="239" spans="1:11" x14ac:dyDescent="0.2">
      <c r="A239" s="5">
        <v>238</v>
      </c>
      <c r="B239" s="6" t="s">
        <v>1352</v>
      </c>
      <c r="C239" s="6" t="s">
        <v>1353</v>
      </c>
      <c r="D239" s="6" t="s">
        <v>1353</v>
      </c>
      <c r="E239" s="6" t="s">
        <v>21</v>
      </c>
      <c r="F239" s="16" t="s">
        <v>1354</v>
      </c>
      <c r="G239" s="6" t="s">
        <v>1355</v>
      </c>
      <c r="H239" s="6" t="s">
        <v>1356</v>
      </c>
      <c r="I239" s="7">
        <v>7.8</v>
      </c>
      <c r="J239" s="6" t="s">
        <v>38</v>
      </c>
      <c r="K239" s="9" t="s">
        <v>1357</v>
      </c>
    </row>
    <row r="240" spans="1:11" x14ac:dyDescent="0.2">
      <c r="A240" s="5">
        <v>239</v>
      </c>
      <c r="B240" s="6" t="s">
        <v>1358</v>
      </c>
      <c r="C240" s="6" t="s">
        <v>1359</v>
      </c>
      <c r="D240" s="6" t="s">
        <v>1359</v>
      </c>
      <c r="E240" s="6" t="s">
        <v>21</v>
      </c>
      <c r="F240" s="16" t="s">
        <v>1354</v>
      </c>
      <c r="G240" s="6" t="s">
        <v>1360</v>
      </c>
      <c r="H240" s="6" t="s">
        <v>1361</v>
      </c>
      <c r="I240" s="7">
        <v>9</v>
      </c>
      <c r="J240" s="6" t="s">
        <v>159</v>
      </c>
      <c r="K240" s="9" t="s">
        <v>1362</v>
      </c>
    </row>
    <row r="241" spans="1:11" x14ac:dyDescent="0.2">
      <c r="A241" s="5">
        <v>240</v>
      </c>
      <c r="B241" s="6" t="s">
        <v>1363</v>
      </c>
      <c r="C241" s="6" t="s">
        <v>1364</v>
      </c>
      <c r="D241" s="6" t="s">
        <v>1364</v>
      </c>
      <c r="E241" s="6" t="s">
        <v>21</v>
      </c>
      <c r="F241" s="16" t="s">
        <v>1354</v>
      </c>
      <c r="G241" s="6" t="s">
        <v>1365</v>
      </c>
      <c r="H241" s="6" t="s">
        <v>1366</v>
      </c>
      <c r="I241" s="7">
        <v>6.7</v>
      </c>
      <c r="J241" s="6" t="s">
        <v>292</v>
      </c>
      <c r="K241" s="9" t="s">
        <v>1367</v>
      </c>
    </row>
    <row r="242" spans="1:11" x14ac:dyDescent="0.2">
      <c r="A242" s="5">
        <v>241</v>
      </c>
      <c r="B242" s="6" t="s">
        <v>1368</v>
      </c>
      <c r="C242" s="6" t="s">
        <v>1369</v>
      </c>
      <c r="D242" s="6" t="s">
        <v>1369</v>
      </c>
      <c r="E242" s="6" t="s">
        <v>21</v>
      </c>
      <c r="F242" s="16" t="s">
        <v>1354</v>
      </c>
      <c r="G242" s="6" t="s">
        <v>1370</v>
      </c>
      <c r="H242" s="6" t="s">
        <v>1371</v>
      </c>
      <c r="I242" s="7">
        <v>9.1999999999999993</v>
      </c>
      <c r="J242" s="6" t="s">
        <v>65</v>
      </c>
      <c r="K242" s="9" t="s">
        <v>1372</v>
      </c>
    </row>
    <row r="243" spans="1:11" x14ac:dyDescent="0.2">
      <c r="A243" s="5">
        <v>242</v>
      </c>
      <c r="B243" s="6" t="s">
        <v>1373</v>
      </c>
      <c r="C243" s="6" t="s">
        <v>1374</v>
      </c>
      <c r="D243" s="6" t="s">
        <v>1374</v>
      </c>
      <c r="E243" s="6" t="s">
        <v>13</v>
      </c>
      <c r="F243" s="16" t="s">
        <v>1322</v>
      </c>
      <c r="G243" s="6" t="s">
        <v>1375</v>
      </c>
      <c r="H243" s="6" t="s">
        <v>1376</v>
      </c>
      <c r="I243" s="10">
        <v>11.2</v>
      </c>
      <c r="J243" s="6" t="s">
        <v>1377</v>
      </c>
      <c r="K243" s="9" t="s">
        <v>1378</v>
      </c>
    </row>
    <row r="244" spans="1:11" ht="19.5" x14ac:dyDescent="0.2">
      <c r="A244" s="5">
        <v>243</v>
      </c>
      <c r="B244" s="6" t="s">
        <v>1379</v>
      </c>
      <c r="C244" s="6" t="s">
        <v>1380</v>
      </c>
      <c r="D244" s="6" t="s">
        <v>1381</v>
      </c>
      <c r="E244" s="6" t="s">
        <v>21</v>
      </c>
      <c r="F244" s="16" t="s">
        <v>49</v>
      </c>
      <c r="G244" s="6" t="s">
        <v>1382</v>
      </c>
      <c r="H244" s="6" t="s">
        <v>108</v>
      </c>
      <c r="I244" s="7">
        <v>8.1999999999999993</v>
      </c>
      <c r="J244" s="6" t="s">
        <v>139</v>
      </c>
      <c r="K244" s="9" t="s">
        <v>1383</v>
      </c>
    </row>
    <row r="245" spans="1:11" x14ac:dyDescent="0.2">
      <c r="A245" s="5">
        <v>244</v>
      </c>
      <c r="B245" s="6" t="s">
        <v>1384</v>
      </c>
      <c r="C245" s="6" t="s">
        <v>1385</v>
      </c>
      <c r="D245" s="6" t="s">
        <v>1385</v>
      </c>
      <c r="E245" s="6" t="s">
        <v>21</v>
      </c>
      <c r="F245" s="16" t="s">
        <v>22</v>
      </c>
      <c r="G245" s="6" t="s">
        <v>1386</v>
      </c>
      <c r="H245" s="6" t="s">
        <v>1387</v>
      </c>
      <c r="I245" s="8" t="s">
        <v>1098</v>
      </c>
      <c r="J245" s="6" t="s">
        <v>38</v>
      </c>
      <c r="K245" s="9" t="s">
        <v>1388</v>
      </c>
    </row>
    <row r="246" spans="1:11" ht="19.5" x14ac:dyDescent="0.2">
      <c r="A246" s="5">
        <v>245</v>
      </c>
      <c r="B246" s="6" t="s">
        <v>1389</v>
      </c>
      <c r="C246" s="6" t="s">
        <v>1390</v>
      </c>
      <c r="D246" s="6" t="s">
        <v>1390</v>
      </c>
      <c r="E246" s="6" t="s">
        <v>21</v>
      </c>
      <c r="F246" s="16" t="s">
        <v>49</v>
      </c>
      <c r="G246" s="6" t="s">
        <v>1391</v>
      </c>
      <c r="H246" s="6" t="s">
        <v>1392</v>
      </c>
      <c r="I246" s="7">
        <v>7.5</v>
      </c>
      <c r="J246" s="6" t="s">
        <v>210</v>
      </c>
      <c r="K246" s="9" t="s">
        <v>1393</v>
      </c>
    </row>
  </sheetData>
  <mergeCells count="1">
    <mergeCell ref="K14:K15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46"/>
  <sheetViews>
    <sheetView tabSelected="1" topLeftCell="A24" workbookViewId="0">
      <selection activeCell="F25" sqref="F25"/>
    </sheetView>
  </sheetViews>
  <sheetFormatPr defaultRowHeight="14.25" x14ac:dyDescent="0.2"/>
  <cols>
    <col min="3" max="7" width="18.5" customWidth="1"/>
    <col min="14" max="14" width="39.875" customWidth="1"/>
  </cols>
  <sheetData>
    <row r="1" spans="1:14" ht="25.5" customHeight="1" x14ac:dyDescent="0.2">
      <c r="A1" s="5">
        <v>25</v>
      </c>
      <c r="B1" s="5" t="s">
        <v>1420</v>
      </c>
      <c r="C1" s="23" t="s">
        <v>161</v>
      </c>
      <c r="D1" s="6"/>
      <c r="E1" s="6"/>
      <c r="F1" s="6" t="s">
        <v>1664</v>
      </c>
      <c r="G1" s="6" t="str">
        <f>VLOOKUP(F1,[1]Collinder!$C:$K,9,0)</f>
        <v>36</v>
      </c>
      <c r="H1" s="6" t="s">
        <v>21</v>
      </c>
      <c r="I1" s="6" t="s">
        <v>143</v>
      </c>
      <c r="J1" s="6" t="s">
        <v>162</v>
      </c>
      <c r="K1" s="6" t="s">
        <v>163</v>
      </c>
      <c r="L1" s="7">
        <v>0.8</v>
      </c>
      <c r="M1" s="6" t="s">
        <v>164</v>
      </c>
      <c r="N1" s="9" t="s">
        <v>165</v>
      </c>
    </row>
    <row r="2" spans="1:14" hidden="1" x14ac:dyDescent="0.2">
      <c r="A2" s="5">
        <v>1</v>
      </c>
      <c r="B2" s="5" t="s">
        <v>1396</v>
      </c>
      <c r="C2" s="6" t="s">
        <v>11</v>
      </c>
      <c r="D2" s="6" t="s">
        <v>12</v>
      </c>
      <c r="E2" s="6" t="s">
        <v>12</v>
      </c>
      <c r="F2" s="6"/>
      <c r="G2" s="6" t="e">
        <f>VLOOKUP(F2,[1]Collinder!$C:$K,9,0)</f>
        <v>#N/A</v>
      </c>
      <c r="H2" s="6" t="s">
        <v>13</v>
      </c>
      <c r="I2" s="6" t="s">
        <v>14</v>
      </c>
      <c r="J2" s="6" t="s">
        <v>15</v>
      </c>
      <c r="K2" s="6" t="s">
        <v>16</v>
      </c>
      <c r="L2" s="7">
        <v>4</v>
      </c>
      <c r="M2" s="8" t="s">
        <v>17</v>
      </c>
      <c r="N2" s="9" t="s">
        <v>18</v>
      </c>
    </row>
    <row r="3" spans="1:14" x14ac:dyDescent="0.2">
      <c r="A3" s="5">
        <v>22</v>
      </c>
      <c r="B3" s="5" t="s">
        <v>1417</v>
      </c>
      <c r="C3" s="6" t="s">
        <v>141</v>
      </c>
      <c r="D3" s="23" t="s">
        <v>142</v>
      </c>
      <c r="E3" s="6"/>
      <c r="F3" s="6" t="s">
        <v>1661</v>
      </c>
      <c r="G3" s="6" t="str">
        <f>VLOOKUP(F3,[1]Collinder!$C:$K,9,0)</f>
        <v>100</v>
      </c>
      <c r="H3" s="6" t="s">
        <v>21</v>
      </c>
      <c r="I3" s="6" t="s">
        <v>143</v>
      </c>
      <c r="J3" s="6" t="s">
        <v>144</v>
      </c>
      <c r="K3" s="6" t="s">
        <v>145</v>
      </c>
      <c r="L3" s="7">
        <v>1.5</v>
      </c>
      <c r="M3" s="6" t="s">
        <v>146</v>
      </c>
      <c r="N3" s="9" t="s">
        <v>147</v>
      </c>
    </row>
    <row r="4" spans="1:14" hidden="1" x14ac:dyDescent="0.2">
      <c r="A4" s="5">
        <v>3</v>
      </c>
      <c r="B4" s="5" t="s">
        <v>1398</v>
      </c>
      <c r="C4" s="6" t="s">
        <v>27</v>
      </c>
      <c r="D4" s="6" t="s">
        <v>28</v>
      </c>
      <c r="E4" s="6" t="s">
        <v>28</v>
      </c>
      <c r="F4" s="6"/>
      <c r="G4" s="6" t="e">
        <f>VLOOKUP(F4,[1]Collinder!$C:$K,9,0)</f>
        <v>#N/A</v>
      </c>
      <c r="H4" s="6" t="s">
        <v>13</v>
      </c>
      <c r="I4" s="6" t="s">
        <v>29</v>
      </c>
      <c r="J4" s="6" t="s">
        <v>30</v>
      </c>
      <c r="K4" s="6" t="s">
        <v>31</v>
      </c>
      <c r="L4" s="7">
        <v>8.1</v>
      </c>
      <c r="M4" s="8" t="s">
        <v>32</v>
      </c>
      <c r="N4" s="9" t="s">
        <v>33</v>
      </c>
    </row>
    <row r="5" spans="1:14" hidden="1" x14ac:dyDescent="0.2">
      <c r="A5" s="5">
        <v>4</v>
      </c>
      <c r="B5" s="5" t="s">
        <v>1399</v>
      </c>
      <c r="C5" s="6" t="s">
        <v>34</v>
      </c>
      <c r="D5" s="6" t="s">
        <v>35</v>
      </c>
      <c r="E5" s="6" t="s">
        <v>35</v>
      </c>
      <c r="F5" s="6"/>
      <c r="G5" s="6" t="e">
        <f>VLOOKUP(F5,[1]Collinder!$C:$K,9,0)</f>
        <v>#N/A</v>
      </c>
      <c r="H5" s="6" t="s">
        <v>13</v>
      </c>
      <c r="I5" s="6" t="s">
        <v>14</v>
      </c>
      <c r="J5" s="6" t="s">
        <v>36</v>
      </c>
      <c r="K5" s="6" t="s">
        <v>37</v>
      </c>
      <c r="L5" s="7">
        <v>6.8</v>
      </c>
      <c r="M5" s="8" t="s">
        <v>38</v>
      </c>
      <c r="N5" s="9" t="s">
        <v>39</v>
      </c>
    </row>
    <row r="6" spans="1:14" ht="19.5" hidden="1" x14ac:dyDescent="0.2">
      <c r="A6" s="5">
        <v>5</v>
      </c>
      <c r="B6" s="5" t="s">
        <v>1400</v>
      </c>
      <c r="C6" s="6" t="s">
        <v>40</v>
      </c>
      <c r="D6" s="6" t="s">
        <v>41</v>
      </c>
      <c r="E6" s="6" t="s">
        <v>41</v>
      </c>
      <c r="F6" s="6"/>
      <c r="G6" s="6" t="e">
        <f>VLOOKUP(F6,[1]Collinder!$C:$K,9,0)</f>
        <v>#N/A</v>
      </c>
      <c r="H6" s="6" t="s">
        <v>42</v>
      </c>
      <c r="I6" s="6" t="s">
        <v>14</v>
      </c>
      <c r="J6" s="6" t="s">
        <v>43</v>
      </c>
      <c r="K6" s="6" t="s">
        <v>44</v>
      </c>
      <c r="L6" s="10">
        <v>13.8</v>
      </c>
      <c r="M6" s="8" t="s">
        <v>45</v>
      </c>
      <c r="N6" s="9" t="s">
        <v>46</v>
      </c>
    </row>
    <row r="7" spans="1:14" x14ac:dyDescent="0.2">
      <c r="A7" s="5">
        <v>102</v>
      </c>
      <c r="B7" s="5" t="s">
        <v>1497</v>
      </c>
      <c r="C7" s="6" t="s">
        <v>582</v>
      </c>
      <c r="D7" s="23" t="s">
        <v>583</v>
      </c>
      <c r="E7" s="6" t="s">
        <v>583</v>
      </c>
      <c r="F7" s="6" t="s">
        <v>1734</v>
      </c>
      <c r="G7" s="6" t="str">
        <f>VLOOKUP(F7,[1]Collinder!$C:$K,9,0)</f>
        <v>24</v>
      </c>
      <c r="H7" s="6" t="s">
        <v>21</v>
      </c>
      <c r="I7" s="6" t="s">
        <v>474</v>
      </c>
      <c r="J7" s="6" t="s">
        <v>584</v>
      </c>
      <c r="K7" s="9" t="s">
        <v>585</v>
      </c>
      <c r="L7" s="17">
        <v>1.6</v>
      </c>
      <c r="M7" s="6" t="s">
        <v>586</v>
      </c>
      <c r="N7" s="9" t="s">
        <v>587</v>
      </c>
    </row>
    <row r="8" spans="1:14" x14ac:dyDescent="0.2">
      <c r="A8" s="5">
        <v>20</v>
      </c>
      <c r="B8" s="5" t="s">
        <v>1415</v>
      </c>
      <c r="C8" s="6" t="s">
        <v>130</v>
      </c>
      <c r="D8" s="6"/>
      <c r="E8" s="6"/>
      <c r="F8" s="6" t="s">
        <v>1659</v>
      </c>
      <c r="G8" s="6" t="str">
        <f>VLOOKUP(F8,[1]Collinder!$C:$K,9,0)</f>
        <v>60</v>
      </c>
      <c r="H8" s="6" t="s">
        <v>21</v>
      </c>
      <c r="I8" s="6" t="s">
        <v>91</v>
      </c>
      <c r="J8" s="6" t="s">
        <v>131</v>
      </c>
      <c r="K8" s="6" t="s">
        <v>132</v>
      </c>
      <c r="L8" s="7">
        <v>2.2999999999999998</v>
      </c>
      <c r="M8" s="6" t="s">
        <v>133</v>
      </c>
      <c r="N8" s="9" t="s">
        <v>134</v>
      </c>
    </row>
    <row r="9" spans="1:14" ht="19.5" x14ac:dyDescent="0.2">
      <c r="A9" s="5">
        <v>111</v>
      </c>
      <c r="B9" s="5" t="s">
        <v>1506</v>
      </c>
      <c r="C9" s="6" t="s">
        <v>630</v>
      </c>
      <c r="D9" s="6"/>
      <c r="E9" s="6"/>
      <c r="F9" s="6" t="s">
        <v>1743</v>
      </c>
      <c r="G9" s="6" t="str">
        <f>VLOOKUP(F9,[1]Collinder!$C:$K,9,0)</f>
        <v>30</v>
      </c>
      <c r="H9" s="6" t="s">
        <v>21</v>
      </c>
      <c r="I9" s="6" t="s">
        <v>631</v>
      </c>
      <c r="J9" s="6" t="s">
        <v>632</v>
      </c>
      <c r="K9" s="9" t="s">
        <v>633</v>
      </c>
      <c r="L9" s="17">
        <v>2.9</v>
      </c>
      <c r="M9" s="6" t="s">
        <v>146</v>
      </c>
      <c r="N9" s="9" t="s">
        <v>634</v>
      </c>
    </row>
    <row r="10" spans="1:14" ht="19.5" x14ac:dyDescent="0.2">
      <c r="A10" s="5">
        <v>186</v>
      </c>
      <c r="B10" s="5" t="s">
        <v>1581</v>
      </c>
      <c r="C10" s="6" t="s">
        <v>1048</v>
      </c>
      <c r="D10" s="6"/>
      <c r="E10" s="6"/>
      <c r="F10" s="6" t="s">
        <v>1775</v>
      </c>
      <c r="G10" s="6" t="str">
        <f>VLOOKUP(F10,[1]Collinder!$C:$K,9,0)</f>
        <v>15</v>
      </c>
      <c r="H10" s="6" t="s">
        <v>21</v>
      </c>
      <c r="I10" s="6" t="s">
        <v>840</v>
      </c>
      <c r="J10" s="6" t="s">
        <v>1049</v>
      </c>
      <c r="K10" s="9" t="s">
        <v>1050</v>
      </c>
      <c r="L10" s="17">
        <v>3</v>
      </c>
      <c r="M10" s="6" t="s">
        <v>1051</v>
      </c>
      <c r="N10" s="9" t="s">
        <v>1052</v>
      </c>
    </row>
    <row r="11" spans="1:14" x14ac:dyDescent="0.2">
      <c r="A11" s="5">
        <v>82</v>
      </c>
      <c r="B11" s="5" t="s">
        <v>1477</v>
      </c>
      <c r="C11" s="6" t="s">
        <v>472</v>
      </c>
      <c r="D11" s="23" t="s">
        <v>473</v>
      </c>
      <c r="E11" s="6" t="s">
        <v>473</v>
      </c>
      <c r="F11" s="6" t="s">
        <v>1716</v>
      </c>
      <c r="G11" s="6" t="str">
        <f>VLOOKUP(F11,[1]Collinder!$C:$K,9,0)</f>
        <v>70</v>
      </c>
      <c r="H11" s="6" t="s">
        <v>21</v>
      </c>
      <c r="I11" s="6" t="s">
        <v>474</v>
      </c>
      <c r="J11" s="6" t="s">
        <v>475</v>
      </c>
      <c r="K11" s="9" t="s">
        <v>476</v>
      </c>
      <c r="L11" s="7">
        <v>3.3</v>
      </c>
      <c r="M11" s="6" t="s">
        <v>477</v>
      </c>
      <c r="N11" s="9" t="s">
        <v>478</v>
      </c>
    </row>
    <row r="12" spans="1:14" ht="19.5" x14ac:dyDescent="0.2">
      <c r="A12" s="5">
        <v>183</v>
      </c>
      <c r="B12" s="5" t="s">
        <v>1578</v>
      </c>
      <c r="C12" s="6" t="s">
        <v>1029</v>
      </c>
      <c r="D12" s="23" t="s">
        <v>1030</v>
      </c>
      <c r="E12" s="6" t="s">
        <v>1031</v>
      </c>
      <c r="F12" s="6" t="s">
        <v>1773</v>
      </c>
      <c r="G12" s="6" t="str">
        <f>VLOOKUP(F12,[1]Collinder!$C:$K,9,0)</f>
        <v>60</v>
      </c>
      <c r="H12" s="6" t="s">
        <v>21</v>
      </c>
      <c r="I12" s="6" t="s">
        <v>805</v>
      </c>
      <c r="J12" s="6" t="s">
        <v>1032</v>
      </c>
      <c r="K12" s="9" t="s">
        <v>1033</v>
      </c>
      <c r="L12" s="17">
        <v>3.3</v>
      </c>
      <c r="M12" s="6" t="s">
        <v>1034</v>
      </c>
      <c r="N12" s="9" t="s">
        <v>1035</v>
      </c>
    </row>
    <row r="13" spans="1:14" x14ac:dyDescent="0.2">
      <c r="A13" s="5">
        <v>103</v>
      </c>
      <c r="B13" s="5" t="s">
        <v>1498</v>
      </c>
      <c r="C13" s="6" t="s">
        <v>588</v>
      </c>
      <c r="D13" s="23" t="s">
        <v>589</v>
      </c>
      <c r="E13" s="6" t="s">
        <v>589</v>
      </c>
      <c r="F13" s="6" t="s">
        <v>1735</v>
      </c>
      <c r="G13" s="23" t="str">
        <f>VLOOKUP(F13,[1]Collinder!$C:$K,9,0)</f>
        <v>135</v>
      </c>
      <c r="H13" s="6" t="s">
        <v>21</v>
      </c>
      <c r="I13" s="6" t="s">
        <v>474</v>
      </c>
      <c r="J13" s="6" t="s">
        <v>590</v>
      </c>
      <c r="K13" s="9" t="s">
        <v>591</v>
      </c>
      <c r="L13" s="17">
        <v>3.4</v>
      </c>
      <c r="M13" s="6" t="s">
        <v>17</v>
      </c>
      <c r="N13" s="9" t="s">
        <v>592</v>
      </c>
    </row>
    <row r="14" spans="1:14" ht="14.25" customHeight="1" x14ac:dyDescent="0.2">
      <c r="A14" s="5">
        <v>153</v>
      </c>
      <c r="B14" s="5" t="s">
        <v>1548</v>
      </c>
      <c r="C14" s="6" t="s">
        <v>868</v>
      </c>
      <c r="D14" s="23" t="s">
        <v>869</v>
      </c>
      <c r="E14" s="6" t="s">
        <v>869</v>
      </c>
      <c r="F14" s="6" t="s">
        <v>1761</v>
      </c>
      <c r="G14" s="6" t="str">
        <f>VLOOKUP(F14,[1]Collinder!$C:$K,9,0)</f>
        <v>(93)</v>
      </c>
      <c r="H14" s="6" t="s">
        <v>21</v>
      </c>
      <c r="I14" s="6" t="s">
        <v>805</v>
      </c>
      <c r="J14" s="6" t="s">
        <v>870</v>
      </c>
      <c r="K14" s="9" t="s">
        <v>871</v>
      </c>
      <c r="L14" s="7">
        <v>3.4</v>
      </c>
      <c r="M14" s="6" t="s">
        <v>38</v>
      </c>
      <c r="N14" s="12" t="s">
        <v>872</v>
      </c>
    </row>
    <row r="15" spans="1:14" x14ac:dyDescent="0.2">
      <c r="A15" s="5">
        <v>65</v>
      </c>
      <c r="B15" s="5" t="s">
        <v>1460</v>
      </c>
      <c r="C15" s="6" t="s">
        <v>387</v>
      </c>
      <c r="D15" s="23" t="s">
        <v>388</v>
      </c>
      <c r="E15" s="6" t="s">
        <v>388</v>
      </c>
      <c r="F15" s="6" t="s">
        <v>1699</v>
      </c>
      <c r="G15" s="6" t="str">
        <f>VLOOKUP(F15,[1]Collinder!$C:$K,9,0)</f>
        <v>20</v>
      </c>
      <c r="H15" s="6" t="s">
        <v>21</v>
      </c>
      <c r="I15" s="6" t="s">
        <v>274</v>
      </c>
      <c r="J15" s="6" t="s">
        <v>389</v>
      </c>
      <c r="K15" s="9" t="s">
        <v>390</v>
      </c>
      <c r="L15" s="7">
        <v>3.8</v>
      </c>
      <c r="M15" s="6" t="s">
        <v>65</v>
      </c>
      <c r="N15" s="22" t="s">
        <v>391</v>
      </c>
    </row>
    <row r="16" spans="1:14" x14ac:dyDescent="0.2">
      <c r="A16" s="5">
        <v>88</v>
      </c>
      <c r="B16" s="5" t="s">
        <v>1483</v>
      </c>
      <c r="C16" s="6" t="s">
        <v>508</v>
      </c>
      <c r="D16" s="23" t="s">
        <v>509</v>
      </c>
      <c r="E16" s="6" t="s">
        <v>510</v>
      </c>
      <c r="F16" s="6" t="s">
        <v>1722</v>
      </c>
      <c r="G16" s="6" t="str">
        <f>VLOOKUP(F16,[1]Collinder!$C:$K,9,0)</f>
        <v>60</v>
      </c>
      <c r="H16" s="6" t="s">
        <v>21</v>
      </c>
      <c r="I16" s="16" t="s">
        <v>511</v>
      </c>
      <c r="J16" s="6" t="s">
        <v>512</v>
      </c>
      <c r="K16" s="9" t="s">
        <v>513</v>
      </c>
      <c r="L16" s="7">
        <v>3.9</v>
      </c>
      <c r="M16" s="6" t="s">
        <v>514</v>
      </c>
      <c r="N16" s="9" t="s">
        <v>515</v>
      </c>
    </row>
    <row r="17" spans="1:14" ht="19.5" x14ac:dyDescent="0.2">
      <c r="A17" s="5">
        <v>49</v>
      </c>
      <c r="B17" s="5" t="s">
        <v>1444</v>
      </c>
      <c r="C17" s="6" t="s">
        <v>300</v>
      </c>
      <c r="D17" s="23" t="s">
        <v>301</v>
      </c>
      <c r="E17" s="6" t="s">
        <v>301</v>
      </c>
      <c r="F17" s="6" t="s">
        <v>1685</v>
      </c>
      <c r="G17" s="6" t="str">
        <f>VLOOKUP(F17,[1]Collinder!$C:$K,9,0)</f>
        <v>45</v>
      </c>
      <c r="H17" s="6" t="s">
        <v>21</v>
      </c>
      <c r="I17" s="6" t="s">
        <v>279</v>
      </c>
      <c r="J17" s="6" t="s">
        <v>302</v>
      </c>
      <c r="K17" s="6" t="s">
        <v>303</v>
      </c>
      <c r="L17" s="7">
        <v>4.0999999999999996</v>
      </c>
      <c r="M17" s="6" t="s">
        <v>304</v>
      </c>
      <c r="N17" s="11" t="s">
        <v>305</v>
      </c>
    </row>
    <row r="18" spans="1:14" ht="19.5" x14ac:dyDescent="0.2">
      <c r="A18" s="5">
        <v>13</v>
      </c>
      <c r="B18" s="5" t="s">
        <v>1408</v>
      </c>
      <c r="C18" s="6" t="s">
        <v>89</v>
      </c>
      <c r="D18" s="6" t="s">
        <v>90</v>
      </c>
      <c r="E18" s="6" t="s">
        <v>90</v>
      </c>
      <c r="F18" s="6" t="s">
        <v>1653</v>
      </c>
      <c r="G18" s="23" t="str">
        <f>VLOOKUP(F18,[1]Collinder!$C:$K,9,0)</f>
        <v>250</v>
      </c>
      <c r="H18" s="6" t="s">
        <v>21</v>
      </c>
      <c r="I18" s="6" t="s">
        <v>91</v>
      </c>
      <c r="J18" s="6" t="s">
        <v>92</v>
      </c>
      <c r="K18" s="6" t="s">
        <v>93</v>
      </c>
      <c r="L18" s="7">
        <v>4.3</v>
      </c>
      <c r="M18" s="8" t="s">
        <v>94</v>
      </c>
      <c r="N18" s="21" t="s">
        <v>1395</v>
      </c>
    </row>
    <row r="19" spans="1:14" x14ac:dyDescent="0.2">
      <c r="A19" s="5">
        <v>68</v>
      </c>
      <c r="B19" s="5" t="s">
        <v>1463</v>
      </c>
      <c r="C19" s="6" t="s">
        <v>401</v>
      </c>
      <c r="D19" s="6" t="s">
        <v>402</v>
      </c>
      <c r="E19" s="6" t="s">
        <v>403</v>
      </c>
      <c r="F19" s="6" t="s">
        <v>1702</v>
      </c>
      <c r="G19" s="6" t="str">
        <f>VLOOKUP(F19,[1]Collinder!$C:$K,9,0)</f>
        <v>50</v>
      </c>
      <c r="H19" s="6" t="s">
        <v>21</v>
      </c>
      <c r="I19" s="6" t="s">
        <v>324</v>
      </c>
      <c r="J19" s="6" t="s">
        <v>404</v>
      </c>
      <c r="K19" s="9" t="s">
        <v>405</v>
      </c>
      <c r="L19" s="7">
        <v>4.3</v>
      </c>
      <c r="M19" s="6" t="s">
        <v>210</v>
      </c>
      <c r="N19" s="9" t="s">
        <v>406</v>
      </c>
    </row>
    <row r="20" spans="1:14" hidden="1" x14ac:dyDescent="0.2">
      <c r="A20" s="5">
        <v>19</v>
      </c>
      <c r="B20" s="5" t="s">
        <v>1414</v>
      </c>
      <c r="C20" s="6" t="s">
        <v>123</v>
      </c>
      <c r="D20" s="6" t="s">
        <v>124</v>
      </c>
      <c r="E20" s="6" t="s">
        <v>124</v>
      </c>
      <c r="F20" s="6"/>
      <c r="G20" s="6" t="e">
        <f>VLOOKUP(F20,[1]Collinder!$C:$K,9,0)</f>
        <v>#N/A</v>
      </c>
      <c r="H20" s="6" t="s">
        <v>13</v>
      </c>
      <c r="I20" s="6" t="s">
        <v>125</v>
      </c>
      <c r="J20" s="6" t="s">
        <v>126</v>
      </c>
      <c r="K20" s="6" t="s">
        <v>127</v>
      </c>
      <c r="L20" s="7">
        <v>8.3000000000000007</v>
      </c>
      <c r="M20" s="6" t="s">
        <v>128</v>
      </c>
      <c r="N20" s="9" t="s">
        <v>129</v>
      </c>
    </row>
    <row r="21" spans="1:14" ht="19.5" x14ac:dyDescent="0.2">
      <c r="A21" s="5">
        <v>14</v>
      </c>
      <c r="B21" s="5" t="s">
        <v>1409</v>
      </c>
      <c r="C21" s="6" t="s">
        <v>96</v>
      </c>
      <c r="D21" s="6" t="s">
        <v>97</v>
      </c>
      <c r="E21" s="6" t="s">
        <v>97</v>
      </c>
      <c r="F21" s="6" t="s">
        <v>1654</v>
      </c>
      <c r="G21" s="23" t="str">
        <f>VLOOKUP(F21,[1]Collinder!$C:$K,9,0)</f>
        <v>200</v>
      </c>
      <c r="H21" s="6" t="s">
        <v>21</v>
      </c>
      <c r="I21" s="6" t="s">
        <v>91</v>
      </c>
      <c r="J21" s="6" t="s">
        <v>98</v>
      </c>
      <c r="K21" s="6" t="s">
        <v>99</v>
      </c>
      <c r="L21" s="7">
        <v>4.4000000000000004</v>
      </c>
      <c r="M21" s="8" t="s">
        <v>94</v>
      </c>
      <c r="N21" s="21" t="s">
        <v>1394</v>
      </c>
    </row>
    <row r="22" spans="1:14" x14ac:dyDescent="0.2">
      <c r="A22" s="5">
        <v>98</v>
      </c>
      <c r="B22" s="5" t="s">
        <v>1493</v>
      </c>
      <c r="C22" s="6" t="s">
        <v>563</v>
      </c>
      <c r="D22" s="6" t="s">
        <v>564</v>
      </c>
      <c r="E22" s="6" t="s">
        <v>564</v>
      </c>
      <c r="F22" s="6" t="s">
        <v>1731</v>
      </c>
      <c r="G22" s="6" t="str">
        <f>VLOOKUP(F22,[1]Collinder!$C:$K,9,0)</f>
        <v>100</v>
      </c>
      <c r="H22" s="6" t="s">
        <v>21</v>
      </c>
      <c r="I22" s="6" t="s">
        <v>474</v>
      </c>
      <c r="J22" s="6" t="s">
        <v>565</v>
      </c>
      <c r="K22" s="9" t="s">
        <v>566</v>
      </c>
      <c r="L22" s="17">
        <v>4.5</v>
      </c>
      <c r="M22" s="6" t="s">
        <v>115</v>
      </c>
      <c r="N22" s="9" t="s">
        <v>567</v>
      </c>
    </row>
    <row r="23" spans="1:14" x14ac:dyDescent="0.2">
      <c r="A23" s="5">
        <v>107</v>
      </c>
      <c r="B23" s="5" t="s">
        <v>1502</v>
      </c>
      <c r="C23" s="6" t="s">
        <v>608</v>
      </c>
      <c r="D23" s="6" t="s">
        <v>609</v>
      </c>
      <c r="E23" s="6" t="s">
        <v>609</v>
      </c>
      <c r="F23" s="6" t="s">
        <v>1739</v>
      </c>
      <c r="G23" s="6" t="str">
        <f>VLOOKUP(F23,[1]Collinder!$C:$K,9,0)</f>
        <v>137</v>
      </c>
      <c r="H23" s="6" t="s">
        <v>21</v>
      </c>
      <c r="I23" s="6" t="s">
        <v>604</v>
      </c>
      <c r="J23" s="6" t="s">
        <v>610</v>
      </c>
      <c r="K23" s="9" t="s">
        <v>611</v>
      </c>
      <c r="L23" s="17">
        <v>4.5999999999999996</v>
      </c>
      <c r="M23" s="6" t="s">
        <v>612</v>
      </c>
      <c r="N23" s="9" t="s">
        <v>613</v>
      </c>
    </row>
    <row r="24" spans="1:14" x14ac:dyDescent="0.2">
      <c r="A24" s="5">
        <v>178</v>
      </c>
      <c r="B24" s="5" t="s">
        <v>1573</v>
      </c>
      <c r="C24" s="6" t="s">
        <v>1002</v>
      </c>
      <c r="D24" s="6" t="s">
        <v>1003</v>
      </c>
      <c r="E24" s="6" t="s">
        <v>1004</v>
      </c>
      <c r="F24" s="6" t="s">
        <v>1769</v>
      </c>
      <c r="G24" s="6" t="str">
        <f>VLOOKUP(F24,[1]Collinder!$C:$K,9,0)</f>
        <v>55</v>
      </c>
      <c r="H24" s="6" t="s">
        <v>21</v>
      </c>
      <c r="I24" s="6" t="s">
        <v>805</v>
      </c>
      <c r="J24" s="6" t="s">
        <v>1005</v>
      </c>
      <c r="K24" s="9" t="s">
        <v>1006</v>
      </c>
      <c r="L24" s="17">
        <v>4.5999999999999996</v>
      </c>
      <c r="M24" s="6" t="s">
        <v>58</v>
      </c>
      <c r="N24" s="9" t="s">
        <v>1007</v>
      </c>
    </row>
    <row r="25" spans="1:14" ht="19.5" x14ac:dyDescent="0.2">
      <c r="A25" s="5">
        <v>15</v>
      </c>
      <c r="B25" s="5" t="s">
        <v>1410</v>
      </c>
      <c r="C25" s="6" t="s">
        <v>100</v>
      </c>
      <c r="D25" s="6" t="s">
        <v>101</v>
      </c>
      <c r="E25" s="6" t="s">
        <v>101</v>
      </c>
      <c r="F25" s="6" t="s">
        <v>1655</v>
      </c>
      <c r="G25" s="6" t="str">
        <f>VLOOKUP(F25,[1]Collinder!$C:$K,9,0)</f>
        <v>25</v>
      </c>
      <c r="H25" s="6" t="s">
        <v>21</v>
      </c>
      <c r="I25" s="6" t="s">
        <v>49</v>
      </c>
      <c r="J25" s="6" t="s">
        <v>102</v>
      </c>
      <c r="K25" s="6" t="s">
        <v>103</v>
      </c>
      <c r="L25" s="7">
        <v>4.8</v>
      </c>
      <c r="M25" s="8" t="s">
        <v>58</v>
      </c>
      <c r="N25" s="9" t="s">
        <v>104</v>
      </c>
    </row>
    <row r="26" spans="1:14" x14ac:dyDescent="0.2">
      <c r="A26" s="5">
        <v>52</v>
      </c>
      <c r="B26" s="5" t="s">
        <v>1447</v>
      </c>
      <c r="C26" s="6" t="s">
        <v>316</v>
      </c>
      <c r="D26" s="6" t="s">
        <v>317</v>
      </c>
      <c r="E26" s="6" t="s">
        <v>318</v>
      </c>
      <c r="F26" s="6" t="s">
        <v>1688</v>
      </c>
      <c r="G26" s="6" t="str">
        <f>VLOOKUP(F26,[1]Collinder!$C:$K,9,0)</f>
        <v>160</v>
      </c>
      <c r="H26" s="6" t="s">
        <v>21</v>
      </c>
      <c r="I26" s="6" t="s">
        <v>274</v>
      </c>
      <c r="J26" s="6" t="s">
        <v>319</v>
      </c>
      <c r="K26" s="6" t="s">
        <v>320</v>
      </c>
      <c r="L26" s="7">
        <v>5</v>
      </c>
      <c r="M26" s="6" t="s">
        <v>304</v>
      </c>
      <c r="N26" s="9" t="s">
        <v>321</v>
      </c>
    </row>
    <row r="27" spans="1:14" x14ac:dyDescent="0.2">
      <c r="A27" s="5">
        <v>84</v>
      </c>
      <c r="B27" s="5" t="s">
        <v>1479</v>
      </c>
      <c r="C27" s="6" t="s">
        <v>484</v>
      </c>
      <c r="D27" s="6" t="s">
        <v>485</v>
      </c>
      <c r="E27" s="6" t="s">
        <v>485</v>
      </c>
      <c r="F27" s="6" t="s">
        <v>1718</v>
      </c>
      <c r="G27" s="6" t="str">
        <f>VLOOKUP(F27,[1]Collinder!$C:$K,9,0)</f>
        <v>40</v>
      </c>
      <c r="H27" s="6" t="s">
        <v>21</v>
      </c>
      <c r="I27" s="6" t="s">
        <v>486</v>
      </c>
      <c r="J27" s="6" t="s">
        <v>487</v>
      </c>
      <c r="K27" s="9" t="s">
        <v>488</v>
      </c>
      <c r="L27" s="7">
        <v>5</v>
      </c>
      <c r="M27" s="6" t="s">
        <v>210</v>
      </c>
      <c r="N27" s="9" t="s">
        <v>489</v>
      </c>
    </row>
    <row r="28" spans="1:14" x14ac:dyDescent="0.2">
      <c r="A28" s="5">
        <v>7</v>
      </c>
      <c r="B28" s="5" t="s">
        <v>1402</v>
      </c>
      <c r="C28" s="6" t="s">
        <v>54</v>
      </c>
      <c r="D28" s="6" t="s">
        <v>55</v>
      </c>
      <c r="E28" s="6" t="s">
        <v>55</v>
      </c>
      <c r="F28" s="6" t="s">
        <v>1647</v>
      </c>
      <c r="G28" s="6" t="str">
        <f>VLOOKUP(F28,[1]Collinder!$C:$K,9,0)</f>
        <v>40</v>
      </c>
      <c r="H28" s="6" t="s">
        <v>21</v>
      </c>
      <c r="I28" s="6" t="s">
        <v>49</v>
      </c>
      <c r="J28" s="6" t="s">
        <v>56</v>
      </c>
      <c r="K28" s="6" t="s">
        <v>57</v>
      </c>
      <c r="L28" s="7">
        <v>5.0999999999999996</v>
      </c>
      <c r="M28" s="8" t="s">
        <v>58</v>
      </c>
      <c r="N28" s="9" t="s">
        <v>59</v>
      </c>
    </row>
    <row r="29" spans="1:14" ht="19.5" x14ac:dyDescent="0.2">
      <c r="A29" s="5">
        <v>47</v>
      </c>
      <c r="B29" s="5" t="s">
        <v>1442</v>
      </c>
      <c r="C29" s="6" t="s">
        <v>288</v>
      </c>
      <c r="D29" s="6" t="s">
        <v>289</v>
      </c>
      <c r="E29" s="6" t="s">
        <v>289</v>
      </c>
      <c r="F29" s="6" t="s">
        <v>1683</v>
      </c>
      <c r="G29" s="6" t="str">
        <f>VLOOKUP(F29,[1]Collinder!$C:$K,9,0)</f>
        <v>18</v>
      </c>
      <c r="H29" s="6" t="s">
        <v>21</v>
      </c>
      <c r="I29" s="6" t="s">
        <v>279</v>
      </c>
      <c r="J29" s="6" t="s">
        <v>290</v>
      </c>
      <c r="K29" s="6" t="s">
        <v>291</v>
      </c>
      <c r="L29" s="7">
        <v>5.2</v>
      </c>
      <c r="M29" s="6" t="s">
        <v>292</v>
      </c>
      <c r="N29" s="9" t="s">
        <v>293</v>
      </c>
    </row>
    <row r="30" spans="1:14" x14ac:dyDescent="0.2">
      <c r="A30" s="5">
        <v>62</v>
      </c>
      <c r="B30" s="5" t="s">
        <v>1457</v>
      </c>
      <c r="C30" s="6" t="s">
        <v>372</v>
      </c>
      <c r="D30" s="6" t="s">
        <v>373</v>
      </c>
      <c r="E30" s="6" t="s">
        <v>373</v>
      </c>
      <c r="F30" s="6" t="s">
        <v>1696</v>
      </c>
      <c r="G30" s="6" t="str">
        <f>VLOOKUP(F30,[1]Collinder!$C:$K,9,0)</f>
        <v>60</v>
      </c>
      <c r="H30" s="6" t="s">
        <v>21</v>
      </c>
      <c r="I30" s="6" t="s">
        <v>279</v>
      </c>
      <c r="J30" s="6" t="s">
        <v>374</v>
      </c>
      <c r="K30" s="6" t="s">
        <v>375</v>
      </c>
      <c r="L30" s="7">
        <v>5.2</v>
      </c>
      <c r="M30" s="6" t="s">
        <v>94</v>
      </c>
      <c r="N30" s="9" t="s">
        <v>376</v>
      </c>
    </row>
    <row r="31" spans="1:14" hidden="1" x14ac:dyDescent="0.2">
      <c r="A31" s="5">
        <v>30</v>
      </c>
      <c r="B31" s="5" t="s">
        <v>1425</v>
      </c>
      <c r="C31" s="6" t="s">
        <v>189</v>
      </c>
      <c r="D31" s="6" t="s">
        <v>190</v>
      </c>
      <c r="E31" s="6" t="s">
        <v>190</v>
      </c>
      <c r="F31" s="6"/>
      <c r="G31" s="6" t="e">
        <f>VLOOKUP(F31,[1]Collinder!$C:$K,9,0)</f>
        <v>#N/A</v>
      </c>
      <c r="H31" s="6" t="s">
        <v>13</v>
      </c>
      <c r="I31" s="6" t="s">
        <v>191</v>
      </c>
      <c r="J31" s="6" t="s">
        <v>192</v>
      </c>
      <c r="K31" s="6" t="s">
        <v>193</v>
      </c>
      <c r="L31" s="7">
        <v>7.1</v>
      </c>
      <c r="M31" s="6" t="s">
        <v>194</v>
      </c>
      <c r="N31" s="9" t="s">
        <v>195</v>
      </c>
    </row>
    <row r="32" spans="1:14" x14ac:dyDescent="0.2">
      <c r="A32" s="5">
        <v>114</v>
      </c>
      <c r="B32" s="5" t="s">
        <v>1509</v>
      </c>
      <c r="C32" s="6" t="s">
        <v>648</v>
      </c>
      <c r="D32" s="6" t="s">
        <v>649</v>
      </c>
      <c r="E32" s="6" t="s">
        <v>649</v>
      </c>
      <c r="F32" s="6" t="s">
        <v>1744</v>
      </c>
      <c r="G32" s="6" t="str">
        <f>VLOOKUP(F32,[1]Collinder!$C:$K,9,0)</f>
        <v>(218)</v>
      </c>
      <c r="H32" s="6" t="s">
        <v>21</v>
      </c>
      <c r="I32" s="6" t="s">
        <v>621</v>
      </c>
      <c r="J32" s="6" t="s">
        <v>650</v>
      </c>
      <c r="K32" s="9" t="s">
        <v>651</v>
      </c>
      <c r="L32" s="17">
        <v>5.2</v>
      </c>
      <c r="M32" s="6" t="s">
        <v>204</v>
      </c>
      <c r="N32" s="9" t="s">
        <v>652</v>
      </c>
    </row>
    <row r="33" spans="1:14" ht="19.5" x14ac:dyDescent="0.2">
      <c r="A33" s="5">
        <v>179</v>
      </c>
      <c r="B33" s="5" t="s">
        <v>1574</v>
      </c>
      <c r="C33" s="6" t="s">
        <v>1008</v>
      </c>
      <c r="D33" s="6" t="s">
        <v>1009</v>
      </c>
      <c r="E33" s="6" t="s">
        <v>1009</v>
      </c>
      <c r="F33" s="6" t="s">
        <v>1770</v>
      </c>
      <c r="G33" s="6" t="str">
        <f>VLOOKUP(F33,[1]Collinder!$C:$K,9,0)</f>
        <v>28</v>
      </c>
      <c r="H33" s="6" t="s">
        <v>21</v>
      </c>
      <c r="I33" s="6" t="s">
        <v>840</v>
      </c>
      <c r="J33" s="6" t="s">
        <v>1010</v>
      </c>
      <c r="K33" s="9" t="s">
        <v>1011</v>
      </c>
      <c r="L33" s="17">
        <v>5.3</v>
      </c>
      <c r="M33" s="6" t="s">
        <v>514</v>
      </c>
      <c r="N33" s="9" t="s">
        <v>1012</v>
      </c>
    </row>
    <row r="34" spans="1:14" ht="19.5" x14ac:dyDescent="0.2">
      <c r="A34" s="5">
        <v>227</v>
      </c>
      <c r="B34" s="5" t="s">
        <v>1622</v>
      </c>
      <c r="C34" s="6" t="s">
        <v>1287</v>
      </c>
      <c r="D34" s="6"/>
      <c r="E34" s="6"/>
      <c r="F34" s="6" t="s">
        <v>1791</v>
      </c>
      <c r="G34" s="6" t="str">
        <f>VLOOKUP(F34,[1]Collinder!$C:$K,9,0)</f>
        <v>20</v>
      </c>
      <c r="H34" s="6" t="s">
        <v>21</v>
      </c>
      <c r="I34" s="16" t="s">
        <v>1288</v>
      </c>
      <c r="J34" s="6" t="s">
        <v>1289</v>
      </c>
      <c r="K34" s="6" t="s">
        <v>1290</v>
      </c>
      <c r="L34" s="7">
        <v>5.3</v>
      </c>
      <c r="M34" s="6" t="s">
        <v>514</v>
      </c>
      <c r="N34" s="9" t="s">
        <v>1291</v>
      </c>
    </row>
    <row r="35" spans="1:14" ht="19.5" hidden="1" x14ac:dyDescent="0.2">
      <c r="A35" s="5">
        <v>34</v>
      </c>
      <c r="B35" s="5" t="s">
        <v>1429</v>
      </c>
      <c r="C35" s="6" t="s">
        <v>212</v>
      </c>
      <c r="D35" s="6" t="s">
        <v>213</v>
      </c>
      <c r="E35" s="6" t="s">
        <v>214</v>
      </c>
      <c r="F35" s="6"/>
      <c r="G35" s="6" t="e">
        <f>VLOOKUP(F35,[1]Collinder!$C:$K,9,0)</f>
        <v>#N/A</v>
      </c>
      <c r="H35" s="6" t="s">
        <v>13</v>
      </c>
      <c r="I35" s="6" t="s">
        <v>215</v>
      </c>
      <c r="J35" s="6" t="s">
        <v>216</v>
      </c>
      <c r="K35" s="6" t="s">
        <v>217</v>
      </c>
      <c r="L35" s="7">
        <v>7.7</v>
      </c>
      <c r="M35" s="6" t="s">
        <v>218</v>
      </c>
      <c r="N35" s="9" t="s">
        <v>219</v>
      </c>
    </row>
    <row r="36" spans="1:14" x14ac:dyDescent="0.2">
      <c r="A36" s="5">
        <v>236</v>
      </c>
      <c r="B36" s="5" t="s">
        <v>1631</v>
      </c>
      <c r="C36" s="6" t="s">
        <v>1339</v>
      </c>
      <c r="D36" s="6" t="s">
        <v>1340</v>
      </c>
      <c r="E36" s="6" t="s">
        <v>1341</v>
      </c>
      <c r="F36" s="6" t="s">
        <v>1795</v>
      </c>
      <c r="G36" s="6" t="str">
        <f>VLOOKUP(F36,[1]Collinder!$C:$K,9,0)</f>
        <v>22</v>
      </c>
      <c r="H36" s="6" t="s">
        <v>21</v>
      </c>
      <c r="I36" s="16" t="s">
        <v>1261</v>
      </c>
      <c r="J36" s="6" t="s">
        <v>1342</v>
      </c>
      <c r="K36" s="6" t="s">
        <v>1343</v>
      </c>
      <c r="L36" s="7">
        <v>5.3</v>
      </c>
      <c r="M36" s="6" t="s">
        <v>292</v>
      </c>
      <c r="N36" s="9" t="s">
        <v>1344</v>
      </c>
    </row>
    <row r="37" spans="1:14" ht="19.5" x14ac:dyDescent="0.2">
      <c r="A37" s="5">
        <v>210</v>
      </c>
      <c r="B37" s="5" t="s">
        <v>1605</v>
      </c>
      <c r="C37" s="6" t="s">
        <v>1190</v>
      </c>
      <c r="D37" s="6" t="s">
        <v>1191</v>
      </c>
      <c r="E37" s="6" t="s">
        <v>1191</v>
      </c>
      <c r="F37" s="6" t="s">
        <v>1783</v>
      </c>
      <c r="G37" s="6" t="str">
        <f>VLOOKUP(F37,[1]Collinder!$C:$K,9,0)</f>
        <v>120</v>
      </c>
      <c r="H37" s="6" t="s">
        <v>21</v>
      </c>
      <c r="I37" s="6" t="s">
        <v>1066</v>
      </c>
      <c r="J37" s="6" t="s">
        <v>1192</v>
      </c>
      <c r="K37" s="6" t="s">
        <v>1193</v>
      </c>
      <c r="L37" s="17">
        <v>5.4</v>
      </c>
      <c r="M37" s="6" t="s">
        <v>304</v>
      </c>
      <c r="N37" s="9" t="s">
        <v>1194</v>
      </c>
    </row>
    <row r="38" spans="1:14" x14ac:dyDescent="0.2">
      <c r="A38" s="5">
        <v>85</v>
      </c>
      <c r="B38" s="5" t="s">
        <v>1480</v>
      </c>
      <c r="C38" s="6" t="s">
        <v>490</v>
      </c>
      <c r="D38" s="6" t="s">
        <v>491</v>
      </c>
      <c r="E38" s="6" t="s">
        <v>492</v>
      </c>
      <c r="F38" s="6" t="s">
        <v>1719</v>
      </c>
      <c r="G38" s="6" t="str">
        <f>VLOOKUP(F38,[1]Collinder!$C:$K,9,0)</f>
        <v>90</v>
      </c>
      <c r="H38" s="6" t="s">
        <v>21</v>
      </c>
      <c r="I38" s="6" t="s">
        <v>493</v>
      </c>
      <c r="J38" s="6" t="s">
        <v>494</v>
      </c>
      <c r="K38" s="9" t="s">
        <v>495</v>
      </c>
      <c r="L38" s="7">
        <v>5.5</v>
      </c>
      <c r="M38" s="6" t="s">
        <v>477</v>
      </c>
      <c r="N38" s="9" t="s">
        <v>496</v>
      </c>
    </row>
    <row r="39" spans="1:14" x14ac:dyDescent="0.2">
      <c r="A39" s="5">
        <v>41</v>
      </c>
      <c r="B39" s="5" t="s">
        <v>1436</v>
      </c>
      <c r="C39" s="6" t="s">
        <v>255</v>
      </c>
      <c r="D39" s="6" t="s">
        <v>256</v>
      </c>
      <c r="E39" s="6" t="s">
        <v>257</v>
      </c>
      <c r="F39" s="6" t="s">
        <v>1677</v>
      </c>
      <c r="G39" s="6" t="str">
        <f>VLOOKUP(F39,[1]Collinder!$C:$K,9,0)</f>
        <v>175</v>
      </c>
      <c r="H39" s="6" t="s">
        <v>21</v>
      </c>
      <c r="I39" s="6" t="s">
        <v>251</v>
      </c>
      <c r="J39" s="6" t="s">
        <v>258</v>
      </c>
      <c r="K39" s="6" t="s">
        <v>259</v>
      </c>
      <c r="L39" s="7">
        <v>5.6</v>
      </c>
      <c r="M39" s="6" t="s">
        <v>210</v>
      </c>
      <c r="N39" s="9" t="s">
        <v>260</v>
      </c>
    </row>
    <row r="40" spans="1:14" x14ac:dyDescent="0.2">
      <c r="A40" s="5">
        <v>201</v>
      </c>
      <c r="B40" s="5" t="s">
        <v>1596</v>
      </c>
      <c r="C40" s="6" t="s">
        <v>1138</v>
      </c>
      <c r="D40" s="6" t="s">
        <v>1139</v>
      </c>
      <c r="E40" s="6" t="s">
        <v>1139</v>
      </c>
      <c r="F40" s="6" t="s">
        <v>1780</v>
      </c>
      <c r="G40" s="6" t="str">
        <f>VLOOKUP(F40,[1]Collinder!$C:$K,9,0)</f>
        <v>30</v>
      </c>
      <c r="H40" s="6" t="s">
        <v>21</v>
      </c>
      <c r="I40" s="6" t="s">
        <v>840</v>
      </c>
      <c r="J40" s="6" t="s">
        <v>1140</v>
      </c>
      <c r="K40" s="9" t="s">
        <v>1141</v>
      </c>
      <c r="L40" s="7">
        <v>5.6</v>
      </c>
      <c r="M40" s="6" t="s">
        <v>58</v>
      </c>
      <c r="N40" s="9" t="s">
        <v>1142</v>
      </c>
    </row>
    <row r="41" spans="1:14" ht="19.5" x14ac:dyDescent="0.2">
      <c r="A41" s="5">
        <v>78</v>
      </c>
      <c r="B41" s="5" t="s">
        <v>1473</v>
      </c>
      <c r="C41" s="6" t="s">
        <v>452</v>
      </c>
      <c r="D41" s="6" t="s">
        <v>453</v>
      </c>
      <c r="E41" s="6" t="s">
        <v>453</v>
      </c>
      <c r="F41" s="6" t="s">
        <v>1712</v>
      </c>
      <c r="G41" s="6" t="str">
        <f>VLOOKUP(F41,[1]Collinder!$C:$K,9,0)</f>
        <v>300</v>
      </c>
      <c r="H41" s="6" t="s">
        <v>21</v>
      </c>
      <c r="I41" s="6" t="s">
        <v>324</v>
      </c>
      <c r="J41" s="6" t="s">
        <v>454</v>
      </c>
      <c r="K41" s="9" t="s">
        <v>455</v>
      </c>
      <c r="L41" s="7">
        <v>5.7</v>
      </c>
      <c r="M41" s="6" t="s">
        <v>139</v>
      </c>
      <c r="N41" s="11" t="s">
        <v>456</v>
      </c>
    </row>
    <row r="42" spans="1:14" ht="19.5" x14ac:dyDescent="0.2">
      <c r="A42" s="5">
        <v>17</v>
      </c>
      <c r="B42" s="5" t="s">
        <v>1412</v>
      </c>
      <c r="C42" s="6" t="s">
        <v>110</v>
      </c>
      <c r="D42" s="6" t="s">
        <v>111</v>
      </c>
      <c r="E42" s="6" t="s">
        <v>112</v>
      </c>
      <c r="F42" s="6" t="s">
        <v>1657</v>
      </c>
      <c r="G42" s="6" t="str">
        <f>VLOOKUP(F42,[1]Collinder!$C:$K,9,0)</f>
        <v>60</v>
      </c>
      <c r="H42" s="6" t="s">
        <v>21</v>
      </c>
      <c r="I42" s="6" t="s">
        <v>91</v>
      </c>
      <c r="J42" s="6" t="s">
        <v>113</v>
      </c>
      <c r="K42" s="6" t="s">
        <v>114</v>
      </c>
      <c r="L42" s="7">
        <v>5.8</v>
      </c>
      <c r="M42" s="6" t="s">
        <v>115</v>
      </c>
      <c r="N42" s="9" t="s">
        <v>116</v>
      </c>
    </row>
    <row r="43" spans="1:14" ht="19.5" x14ac:dyDescent="0.2">
      <c r="A43" s="5">
        <v>184</v>
      </c>
      <c r="B43" s="5" t="s">
        <v>1579</v>
      </c>
      <c r="C43" s="6" t="s">
        <v>1036</v>
      </c>
      <c r="D43" s="6" t="s">
        <v>1037</v>
      </c>
      <c r="E43" s="6" t="s">
        <v>1038</v>
      </c>
      <c r="F43" s="6" t="s">
        <v>1774</v>
      </c>
      <c r="G43" s="6" t="str">
        <f>VLOOKUP(F43,[1]Collinder!$C:$K,9,0)</f>
        <v>85</v>
      </c>
      <c r="H43" s="6" t="s">
        <v>21</v>
      </c>
      <c r="I43" s="6" t="s">
        <v>1025</v>
      </c>
      <c r="J43" s="6" t="s">
        <v>1039</v>
      </c>
      <c r="K43" s="9" t="s">
        <v>1040</v>
      </c>
      <c r="L43" s="17">
        <v>5.9</v>
      </c>
      <c r="M43" s="6" t="s">
        <v>292</v>
      </c>
      <c r="N43" s="9" t="s">
        <v>1041</v>
      </c>
    </row>
    <row r="44" spans="1:14" ht="19.5" x14ac:dyDescent="0.2">
      <c r="A44" s="5">
        <v>139</v>
      </c>
      <c r="B44" s="5" t="s">
        <v>1534</v>
      </c>
      <c r="C44" s="6" t="s">
        <v>787</v>
      </c>
      <c r="D44" s="6" t="s">
        <v>788</v>
      </c>
      <c r="E44" s="6" t="s">
        <v>788</v>
      </c>
      <c r="F44" s="6" t="s">
        <v>1754</v>
      </c>
      <c r="G44" s="6" t="str">
        <f>VLOOKUP(F44,[1]Collinder!$C:$K,9,0)</f>
        <v>25</v>
      </c>
      <c r="H44" s="6" t="s">
        <v>21</v>
      </c>
      <c r="I44" s="6" t="s">
        <v>789</v>
      </c>
      <c r="J44" s="6" t="s">
        <v>790</v>
      </c>
      <c r="K44" s="9" t="s">
        <v>791</v>
      </c>
      <c r="L44" s="7">
        <v>6</v>
      </c>
      <c r="M44" s="6" t="s">
        <v>38</v>
      </c>
      <c r="N44" s="9" t="s">
        <v>792</v>
      </c>
    </row>
    <row r="45" spans="1:14" x14ac:dyDescent="0.2">
      <c r="A45" s="5">
        <v>141</v>
      </c>
      <c r="B45" s="5" t="s">
        <v>1536</v>
      </c>
      <c r="C45" s="6" t="s">
        <v>798</v>
      </c>
      <c r="D45" s="6" t="s">
        <v>799</v>
      </c>
      <c r="E45" s="6" t="s">
        <v>799</v>
      </c>
      <c r="F45" s="6" t="s">
        <v>1756</v>
      </c>
      <c r="G45" s="6" t="str">
        <f>VLOOKUP(F45,[1]Collinder!$C:$K,9,0)</f>
        <v>30</v>
      </c>
      <c r="H45" s="6" t="s">
        <v>21</v>
      </c>
      <c r="I45" s="6" t="s">
        <v>768</v>
      </c>
      <c r="J45" s="6" t="s">
        <v>800</v>
      </c>
      <c r="K45" s="9" t="s">
        <v>801</v>
      </c>
      <c r="L45" s="7">
        <v>6</v>
      </c>
      <c r="M45" s="6" t="s">
        <v>38</v>
      </c>
      <c r="N45" s="9" t="s">
        <v>792</v>
      </c>
    </row>
    <row r="46" spans="1:14" ht="19.5" x14ac:dyDescent="0.2">
      <c r="A46" s="5">
        <v>28</v>
      </c>
      <c r="B46" s="5" t="s">
        <v>1423</v>
      </c>
      <c r="C46" s="6" t="s">
        <v>178</v>
      </c>
      <c r="D46" s="6" t="s">
        <v>179</v>
      </c>
      <c r="E46" s="6" t="s">
        <v>179</v>
      </c>
      <c r="F46" s="6" t="s">
        <v>1667</v>
      </c>
      <c r="G46" s="6" t="str">
        <f>VLOOKUP(F46,[1]Collinder!$C:$K,9,0)</f>
        <v>70</v>
      </c>
      <c r="H46" s="6" t="s">
        <v>21</v>
      </c>
      <c r="I46" s="6" t="s">
        <v>143</v>
      </c>
      <c r="J46" s="6" t="s">
        <v>180</v>
      </c>
      <c r="K46" s="6" t="s">
        <v>181</v>
      </c>
      <c r="L46" s="7">
        <v>6.1</v>
      </c>
      <c r="M46" s="6" t="s">
        <v>182</v>
      </c>
      <c r="N46" s="9" t="s">
        <v>183</v>
      </c>
    </row>
    <row r="47" spans="1:14" x14ac:dyDescent="0.2">
      <c r="A47" s="5">
        <v>123</v>
      </c>
      <c r="B47" s="5" t="s">
        <v>1518</v>
      </c>
      <c r="C47" s="6" t="s">
        <v>696</v>
      </c>
      <c r="D47" s="6" t="s">
        <v>697</v>
      </c>
      <c r="E47" s="6" t="s">
        <v>697</v>
      </c>
      <c r="F47" s="6" t="s">
        <v>1747</v>
      </c>
      <c r="G47" s="6" t="str">
        <f>VLOOKUP(F47,[1]Collinder!$C:$K,9,0)</f>
        <v>50</v>
      </c>
      <c r="H47" s="6" t="s">
        <v>21</v>
      </c>
      <c r="I47" s="6" t="s">
        <v>604</v>
      </c>
      <c r="J47" s="6" t="s">
        <v>698</v>
      </c>
      <c r="K47" s="9" t="s">
        <v>699</v>
      </c>
      <c r="L47" s="17">
        <v>6.1</v>
      </c>
      <c r="M47" s="6" t="s">
        <v>115</v>
      </c>
      <c r="N47" s="9" t="s">
        <v>700</v>
      </c>
    </row>
    <row r="48" spans="1:14" x14ac:dyDescent="0.2">
      <c r="A48" s="5">
        <v>213</v>
      </c>
      <c r="B48" s="5" t="s">
        <v>1608</v>
      </c>
      <c r="C48" s="6" t="s">
        <v>1207</v>
      </c>
      <c r="D48" s="6" t="s">
        <v>1208</v>
      </c>
      <c r="E48" s="6" t="s">
        <v>1209</v>
      </c>
      <c r="F48" s="6" t="s">
        <v>1785</v>
      </c>
      <c r="G48" s="6" t="str">
        <f>VLOOKUP(F48,[1]Collinder!$C:$K,9,0)</f>
        <v>100±</v>
      </c>
      <c r="H48" s="6" t="s">
        <v>21</v>
      </c>
      <c r="I48" s="6" t="s">
        <v>1169</v>
      </c>
      <c r="J48" s="6" t="s">
        <v>1210</v>
      </c>
      <c r="K48" s="6" t="s">
        <v>1211</v>
      </c>
      <c r="L48" s="17">
        <v>6.1</v>
      </c>
      <c r="M48" s="6" t="s">
        <v>1183</v>
      </c>
      <c r="N48" s="9" t="s">
        <v>1212</v>
      </c>
    </row>
    <row r="49" spans="1:14" x14ac:dyDescent="0.2">
      <c r="A49" s="5">
        <v>26</v>
      </c>
      <c r="B49" s="5" t="s">
        <v>1421</v>
      </c>
      <c r="C49" s="6" t="s">
        <v>166</v>
      </c>
      <c r="D49" s="6" t="s">
        <v>167</v>
      </c>
      <c r="E49" s="6" t="s">
        <v>167</v>
      </c>
      <c r="F49" s="6" t="s">
        <v>1665</v>
      </c>
      <c r="G49" s="6" t="str">
        <f>VLOOKUP(F49,[1]Collinder!$C:$K,9,0)</f>
        <v>60</v>
      </c>
      <c r="H49" s="6" t="s">
        <v>21</v>
      </c>
      <c r="I49" s="6" t="s">
        <v>143</v>
      </c>
      <c r="J49" s="6" t="s">
        <v>168</v>
      </c>
      <c r="K49" s="6" t="s">
        <v>169</v>
      </c>
      <c r="L49" s="7">
        <v>6.2</v>
      </c>
      <c r="M49" s="6" t="s">
        <v>121</v>
      </c>
      <c r="N49" s="9" t="s">
        <v>170</v>
      </c>
    </row>
    <row r="50" spans="1:14" x14ac:dyDescent="0.2">
      <c r="A50" s="5">
        <v>38</v>
      </c>
      <c r="B50" s="5" t="s">
        <v>1433</v>
      </c>
      <c r="C50" s="6" t="s">
        <v>238</v>
      </c>
      <c r="D50" s="6" t="s">
        <v>239</v>
      </c>
      <c r="E50" s="6" t="s">
        <v>240</v>
      </c>
      <c r="F50" s="6" t="s">
        <v>1674</v>
      </c>
      <c r="G50" s="6" t="str">
        <f>VLOOKUP(F50,[1]Collinder!$C:$K,9,0)</f>
        <v>250</v>
      </c>
      <c r="H50" s="6" t="s">
        <v>21</v>
      </c>
      <c r="I50" s="6" t="s">
        <v>173</v>
      </c>
      <c r="J50" s="6" t="s">
        <v>241</v>
      </c>
      <c r="K50" s="6" t="s">
        <v>242</v>
      </c>
      <c r="L50" s="7">
        <v>6.2</v>
      </c>
      <c r="M50" s="6" t="s">
        <v>38</v>
      </c>
      <c r="N50" s="9" t="s">
        <v>243</v>
      </c>
    </row>
    <row r="51" spans="1:14" x14ac:dyDescent="0.2">
      <c r="A51" s="5">
        <v>100</v>
      </c>
      <c r="B51" s="5" t="s">
        <v>1495</v>
      </c>
      <c r="C51" s="6" t="s">
        <v>573</v>
      </c>
      <c r="D51" s="6" t="s">
        <v>574</v>
      </c>
      <c r="E51" s="6" t="s">
        <v>574</v>
      </c>
      <c r="F51" s="6" t="s">
        <v>1732</v>
      </c>
      <c r="G51" s="6" t="str">
        <f>VLOOKUP(F51,[1]Collinder!$C:$K,9,0)</f>
        <v>(93)</v>
      </c>
      <c r="H51" s="6" t="s">
        <v>21</v>
      </c>
      <c r="I51" s="6" t="s">
        <v>474</v>
      </c>
      <c r="J51" s="6" t="s">
        <v>575</v>
      </c>
      <c r="K51" s="9" t="s">
        <v>576</v>
      </c>
      <c r="L51" s="17">
        <v>6.2</v>
      </c>
      <c r="M51" s="6" t="s">
        <v>159</v>
      </c>
      <c r="N51" s="9" t="s">
        <v>577</v>
      </c>
    </row>
    <row r="52" spans="1:14" ht="19.5" x14ac:dyDescent="0.2">
      <c r="A52" s="5">
        <v>204</v>
      </c>
      <c r="B52" s="5" t="s">
        <v>1599</v>
      </c>
      <c r="C52" s="6" t="s">
        <v>1156</v>
      </c>
      <c r="D52" s="6" t="s">
        <v>1157</v>
      </c>
      <c r="E52" s="6" t="s">
        <v>1158</v>
      </c>
      <c r="F52" s="6" t="s">
        <v>1781</v>
      </c>
      <c r="G52" s="6" t="str">
        <f>VLOOKUP(F52,[1]Collinder!$C:$K,9,0)</f>
        <v>60</v>
      </c>
      <c r="H52" s="6" t="s">
        <v>21</v>
      </c>
      <c r="I52" s="6" t="s">
        <v>1025</v>
      </c>
      <c r="J52" s="6" t="s">
        <v>1159</v>
      </c>
      <c r="K52" s="9" t="s">
        <v>1160</v>
      </c>
      <c r="L52" s="7">
        <v>6.2</v>
      </c>
      <c r="M52" s="6" t="s">
        <v>292</v>
      </c>
      <c r="N52" s="11" t="s">
        <v>1161</v>
      </c>
    </row>
    <row r="53" spans="1:14" x14ac:dyDescent="0.2">
      <c r="A53" s="5">
        <v>54</v>
      </c>
      <c r="B53" s="5" t="s">
        <v>1449</v>
      </c>
      <c r="C53" s="6" t="s">
        <v>328</v>
      </c>
      <c r="D53" s="6" t="s">
        <v>329</v>
      </c>
      <c r="E53" s="6" t="s">
        <v>329</v>
      </c>
      <c r="F53" s="6" t="s">
        <v>1689</v>
      </c>
      <c r="G53" s="6" t="str">
        <f>VLOOKUP(F53,[1]Collinder!$C:$K,9,0)</f>
        <v>60</v>
      </c>
      <c r="H53" s="6" t="s">
        <v>21</v>
      </c>
      <c r="I53" s="6" t="s">
        <v>279</v>
      </c>
      <c r="J53" s="6" t="s">
        <v>330</v>
      </c>
      <c r="K53" s="6" t="s">
        <v>331</v>
      </c>
      <c r="L53" s="7">
        <v>6.3</v>
      </c>
      <c r="M53" s="6" t="s">
        <v>38</v>
      </c>
      <c r="N53" s="9" t="s">
        <v>332</v>
      </c>
    </row>
    <row r="54" spans="1:14" hidden="1" x14ac:dyDescent="0.2">
      <c r="A54" s="5">
        <v>53</v>
      </c>
      <c r="B54" s="5" t="s">
        <v>1448</v>
      </c>
      <c r="C54" s="6" t="s">
        <v>322</v>
      </c>
      <c r="D54" s="6" t="s">
        <v>323</v>
      </c>
      <c r="E54" s="6" t="s">
        <v>323</v>
      </c>
      <c r="F54" s="6"/>
      <c r="G54" s="6" t="e">
        <f>VLOOKUP(F54,[1]Collinder!$C:$K,9,0)</f>
        <v>#N/A</v>
      </c>
      <c r="H54" s="6" t="s">
        <v>13</v>
      </c>
      <c r="I54" s="6" t="s">
        <v>324</v>
      </c>
      <c r="J54" s="6" t="s">
        <v>325</v>
      </c>
      <c r="K54" s="6" t="s">
        <v>326</v>
      </c>
      <c r="L54" s="7">
        <v>9.3000000000000007</v>
      </c>
      <c r="M54" s="6" t="s">
        <v>65</v>
      </c>
      <c r="N54" s="9" t="s">
        <v>327</v>
      </c>
    </row>
    <row r="55" spans="1:14" x14ac:dyDescent="0.2">
      <c r="A55" s="5">
        <v>145</v>
      </c>
      <c r="B55" s="5" t="s">
        <v>1540</v>
      </c>
      <c r="C55" s="6" t="s">
        <v>821</v>
      </c>
      <c r="D55" s="6" t="s">
        <v>822</v>
      </c>
      <c r="E55" s="6" t="s">
        <v>822</v>
      </c>
      <c r="F55" s="6" t="s">
        <v>1757</v>
      </c>
      <c r="G55" s="6" t="str">
        <f>VLOOKUP(F55,[1]Collinder!$C:$K,9,0)</f>
        <v>60</v>
      </c>
      <c r="H55" s="6" t="s">
        <v>21</v>
      </c>
      <c r="I55" s="6" t="s">
        <v>805</v>
      </c>
      <c r="J55" s="6" t="s">
        <v>823</v>
      </c>
      <c r="K55" s="9" t="s">
        <v>824</v>
      </c>
      <c r="L55" s="7">
        <v>6.3</v>
      </c>
      <c r="M55" s="6" t="s">
        <v>304</v>
      </c>
      <c r="N55" s="9" t="s">
        <v>825</v>
      </c>
    </row>
    <row r="56" spans="1:14" x14ac:dyDescent="0.2">
      <c r="A56" s="5">
        <v>11</v>
      </c>
      <c r="B56" s="5" t="s">
        <v>1406</v>
      </c>
      <c r="C56" s="6" t="s">
        <v>77</v>
      </c>
      <c r="D56" s="6" t="s">
        <v>78</v>
      </c>
      <c r="E56" s="6" t="s">
        <v>78</v>
      </c>
      <c r="F56" s="6" t="s">
        <v>1651</v>
      </c>
      <c r="G56" s="6" t="str">
        <f>VLOOKUP(F56,[1]Collinder!$C:$K,9,0)</f>
        <v>60</v>
      </c>
      <c r="H56" s="6" t="s">
        <v>21</v>
      </c>
      <c r="I56" s="6" t="s">
        <v>49</v>
      </c>
      <c r="J56" s="6" t="s">
        <v>79</v>
      </c>
      <c r="K56" s="6" t="s">
        <v>80</v>
      </c>
      <c r="L56" s="7">
        <v>6.4</v>
      </c>
      <c r="M56" s="8" t="s">
        <v>38</v>
      </c>
      <c r="N56" s="9" t="s">
        <v>81</v>
      </c>
    </row>
    <row r="57" spans="1:14" x14ac:dyDescent="0.2">
      <c r="A57" s="5">
        <v>23</v>
      </c>
      <c r="B57" s="5" t="s">
        <v>1418</v>
      </c>
      <c r="C57" s="6" t="s">
        <v>148</v>
      </c>
      <c r="D57" s="6" t="s">
        <v>149</v>
      </c>
      <c r="E57" s="6" t="s">
        <v>149</v>
      </c>
      <c r="F57" s="6" t="s">
        <v>1662</v>
      </c>
      <c r="G57" s="6" t="str">
        <f>VLOOKUP(F57,[1]Collinder!$C:$K,9,0)</f>
        <v>50</v>
      </c>
      <c r="H57" s="6" t="s">
        <v>21</v>
      </c>
      <c r="I57" s="6" t="s">
        <v>91</v>
      </c>
      <c r="J57" s="6" t="s">
        <v>150</v>
      </c>
      <c r="K57" s="6" t="s">
        <v>151</v>
      </c>
      <c r="L57" s="7">
        <v>6.4</v>
      </c>
      <c r="M57" s="6" t="s">
        <v>152</v>
      </c>
      <c r="N57" s="9" t="s">
        <v>153</v>
      </c>
    </row>
    <row r="58" spans="1:14" hidden="1" x14ac:dyDescent="0.2">
      <c r="A58" s="5">
        <v>57</v>
      </c>
      <c r="B58" s="5" t="s">
        <v>1452</v>
      </c>
      <c r="C58" s="6" t="s">
        <v>343</v>
      </c>
      <c r="D58" s="6" t="s">
        <v>344</v>
      </c>
      <c r="E58" s="6" t="s">
        <v>344</v>
      </c>
      <c r="F58" s="6"/>
      <c r="G58" s="6" t="e">
        <f>VLOOKUP(F58,[1]Collinder!$C:$K,9,0)</f>
        <v>#N/A</v>
      </c>
      <c r="H58" s="6" t="s">
        <v>345</v>
      </c>
      <c r="I58" s="6" t="s">
        <v>156</v>
      </c>
      <c r="J58" s="6" t="s">
        <v>346</v>
      </c>
      <c r="K58" s="6" t="s">
        <v>347</v>
      </c>
      <c r="L58" s="10">
        <v>13.1</v>
      </c>
      <c r="M58" s="8" t="s">
        <v>348</v>
      </c>
      <c r="N58" s="9" t="s">
        <v>349</v>
      </c>
    </row>
    <row r="59" spans="1:14" x14ac:dyDescent="0.2">
      <c r="A59" s="5">
        <v>37</v>
      </c>
      <c r="B59" s="5" t="s">
        <v>1432</v>
      </c>
      <c r="C59" s="6" t="s">
        <v>232</v>
      </c>
      <c r="D59" s="6" t="s">
        <v>233</v>
      </c>
      <c r="E59" s="6" t="s">
        <v>234</v>
      </c>
      <c r="F59" s="6" t="s">
        <v>1673</v>
      </c>
      <c r="G59" s="6" t="str">
        <f>VLOOKUP(F59,[1]Collinder!$C:$K,9,0)</f>
        <v>60</v>
      </c>
      <c r="H59" s="6" t="s">
        <v>21</v>
      </c>
      <c r="I59" s="6" t="s">
        <v>173</v>
      </c>
      <c r="J59" s="6" t="s">
        <v>235</v>
      </c>
      <c r="K59" s="6" t="s">
        <v>236</v>
      </c>
      <c r="L59" s="7">
        <v>6.5</v>
      </c>
      <c r="M59" s="6" t="s">
        <v>204</v>
      </c>
      <c r="N59" s="9" t="s">
        <v>237</v>
      </c>
    </row>
    <row r="60" spans="1:14" x14ac:dyDescent="0.2">
      <c r="A60" s="5">
        <v>76</v>
      </c>
      <c r="B60" s="5" t="s">
        <v>1471</v>
      </c>
      <c r="C60" s="6" t="s">
        <v>441</v>
      </c>
      <c r="D60" s="6" t="s">
        <v>442</v>
      </c>
      <c r="E60" s="6" t="s">
        <v>443</v>
      </c>
      <c r="F60" s="6" t="s">
        <v>1710</v>
      </c>
      <c r="G60" s="6" t="str">
        <f>VLOOKUP(F60,[1]Collinder!$C:$K,9,0)</f>
        <v>80</v>
      </c>
      <c r="H60" s="6" t="s">
        <v>21</v>
      </c>
      <c r="I60" s="6" t="s">
        <v>324</v>
      </c>
      <c r="J60" s="6" t="s">
        <v>444</v>
      </c>
      <c r="K60" s="9" t="s">
        <v>445</v>
      </c>
      <c r="L60" s="7">
        <v>6.5</v>
      </c>
      <c r="M60" s="6" t="s">
        <v>204</v>
      </c>
      <c r="N60" s="9" t="s">
        <v>446</v>
      </c>
    </row>
    <row r="61" spans="1:14" x14ac:dyDescent="0.2">
      <c r="A61" s="5">
        <v>130</v>
      </c>
      <c r="B61" s="5" t="s">
        <v>1525</v>
      </c>
      <c r="C61" s="6" t="s">
        <v>736</v>
      </c>
      <c r="D61" s="6" t="s">
        <v>737</v>
      </c>
      <c r="E61" s="6" t="s">
        <v>737</v>
      </c>
      <c r="F61" s="6" t="s">
        <v>1751</v>
      </c>
      <c r="G61" s="6" t="str">
        <f>VLOOKUP(F61,[1]Collinder!$C:$K,9,0)</f>
        <v>100</v>
      </c>
      <c r="H61" s="6" t="s">
        <v>21</v>
      </c>
      <c r="I61" s="6" t="s">
        <v>738</v>
      </c>
      <c r="J61" s="6" t="s">
        <v>739</v>
      </c>
      <c r="K61" s="9" t="s">
        <v>740</v>
      </c>
      <c r="L61" s="7">
        <v>6.5</v>
      </c>
      <c r="M61" s="6" t="s">
        <v>115</v>
      </c>
      <c r="N61" s="9" t="s">
        <v>741</v>
      </c>
    </row>
    <row r="62" spans="1:14" x14ac:dyDescent="0.2">
      <c r="A62" s="5">
        <v>140</v>
      </c>
      <c r="B62" s="5" t="s">
        <v>1535</v>
      </c>
      <c r="C62" s="6" t="s">
        <v>793</v>
      </c>
      <c r="D62" s="6" t="s">
        <v>794</v>
      </c>
      <c r="E62" s="6" t="s">
        <v>794</v>
      </c>
      <c r="F62" s="6" t="s">
        <v>1755</v>
      </c>
      <c r="G62" s="6" t="str">
        <f>VLOOKUP(F62,[1]Collinder!$C:$K,9,0)</f>
        <v>115</v>
      </c>
      <c r="H62" s="6" t="s">
        <v>21</v>
      </c>
      <c r="I62" s="6" t="s">
        <v>768</v>
      </c>
      <c r="J62" s="6" t="s">
        <v>795</v>
      </c>
      <c r="K62" s="9" t="s">
        <v>796</v>
      </c>
      <c r="L62" s="7">
        <v>6.5</v>
      </c>
      <c r="M62" s="6" t="s">
        <v>38</v>
      </c>
      <c r="N62" s="9" t="s">
        <v>797</v>
      </c>
    </row>
    <row r="63" spans="1:14" x14ac:dyDescent="0.2">
      <c r="A63" s="5">
        <v>198</v>
      </c>
      <c r="B63" s="5" t="s">
        <v>1593</v>
      </c>
      <c r="C63" s="6" t="s">
        <v>1119</v>
      </c>
      <c r="D63" s="6" t="s">
        <v>1120</v>
      </c>
      <c r="E63" s="6" t="s">
        <v>1121</v>
      </c>
      <c r="F63" s="6" t="s">
        <v>1779</v>
      </c>
      <c r="G63" s="6" t="str">
        <f>VLOOKUP(F63,[1]Collinder!$C:$K,9,0)</f>
        <v>30</v>
      </c>
      <c r="H63" s="6" t="s">
        <v>21</v>
      </c>
      <c r="I63" s="6" t="s">
        <v>1066</v>
      </c>
      <c r="J63" s="6" t="s">
        <v>1122</v>
      </c>
      <c r="K63" s="9" t="s">
        <v>1123</v>
      </c>
      <c r="L63" s="7">
        <v>6.5</v>
      </c>
      <c r="M63" s="6" t="s">
        <v>159</v>
      </c>
      <c r="N63" s="9" t="s">
        <v>1124</v>
      </c>
    </row>
    <row r="64" spans="1:14" x14ac:dyDescent="0.2">
      <c r="A64" s="5">
        <v>12</v>
      </c>
      <c r="B64" s="5" t="s">
        <v>1407</v>
      </c>
      <c r="C64" s="6" t="s">
        <v>82</v>
      </c>
      <c r="D64" s="6" t="s">
        <v>83</v>
      </c>
      <c r="E64" s="6" t="s">
        <v>83</v>
      </c>
      <c r="F64" s="6" t="s">
        <v>1652</v>
      </c>
      <c r="G64" s="6" t="str">
        <f>VLOOKUP(F64,[1]Collinder!$C:$K,9,0)</f>
        <v>50</v>
      </c>
      <c r="H64" s="6" t="s">
        <v>21</v>
      </c>
      <c r="I64" s="6" t="s">
        <v>84</v>
      </c>
      <c r="J64" s="6" t="s">
        <v>85</v>
      </c>
      <c r="K64" s="6" t="s">
        <v>86</v>
      </c>
      <c r="L64" s="7">
        <v>6.6</v>
      </c>
      <c r="M64" s="8" t="s">
        <v>87</v>
      </c>
      <c r="N64" s="9" t="s">
        <v>88</v>
      </c>
    </row>
    <row r="65" spans="1:14" x14ac:dyDescent="0.2">
      <c r="A65" s="5">
        <v>75</v>
      </c>
      <c r="B65" s="5" t="s">
        <v>1470</v>
      </c>
      <c r="C65" s="6" t="s">
        <v>435</v>
      </c>
      <c r="D65" s="6" t="s">
        <v>436</v>
      </c>
      <c r="E65" s="6" t="s">
        <v>437</v>
      </c>
      <c r="F65" s="6" t="s">
        <v>1709</v>
      </c>
      <c r="G65" s="6" t="str">
        <f>VLOOKUP(F65,[1]Collinder!$C:$K,9,0)</f>
        <v>125</v>
      </c>
      <c r="H65" s="6" t="s">
        <v>21</v>
      </c>
      <c r="I65" s="6" t="s">
        <v>324</v>
      </c>
      <c r="J65" s="6" t="s">
        <v>438</v>
      </c>
      <c r="K65" s="9" t="s">
        <v>439</v>
      </c>
      <c r="L65" s="7">
        <v>6.6</v>
      </c>
      <c r="M65" s="6" t="s">
        <v>58</v>
      </c>
      <c r="N65" s="9" t="s">
        <v>440</v>
      </c>
    </row>
    <row r="66" spans="1:14" x14ac:dyDescent="0.2">
      <c r="A66" s="5">
        <v>240</v>
      </c>
      <c r="B66" s="5" t="s">
        <v>1635</v>
      </c>
      <c r="C66" s="6" t="s">
        <v>1363</v>
      </c>
      <c r="D66" s="6" t="s">
        <v>1364</v>
      </c>
      <c r="E66" s="6" t="s">
        <v>1364</v>
      </c>
      <c r="F66" s="6" t="s">
        <v>1798</v>
      </c>
      <c r="G66" s="6" t="str">
        <f>VLOOKUP(F66,[1]Collinder!$C:$K,9,0)</f>
        <v>40</v>
      </c>
      <c r="H66" s="6" t="s">
        <v>21</v>
      </c>
      <c r="I66" s="16" t="s">
        <v>1354</v>
      </c>
      <c r="J66" s="6" t="s">
        <v>1365</v>
      </c>
      <c r="K66" s="6" t="s">
        <v>1366</v>
      </c>
      <c r="L66" s="7">
        <v>6.7</v>
      </c>
      <c r="M66" s="6" t="s">
        <v>292</v>
      </c>
      <c r="N66" s="9" t="s">
        <v>1367</v>
      </c>
    </row>
    <row r="67" spans="1:14" x14ac:dyDescent="0.2">
      <c r="A67" s="5">
        <v>36</v>
      </c>
      <c r="B67" s="5" t="s">
        <v>1431</v>
      </c>
      <c r="C67" s="6" t="s">
        <v>226</v>
      </c>
      <c r="D67" s="6" t="s">
        <v>227</v>
      </c>
      <c r="E67" s="6" t="s">
        <v>228</v>
      </c>
      <c r="F67" s="6" t="s">
        <v>1672</v>
      </c>
      <c r="G67" s="6" t="str">
        <f>VLOOKUP(F67,[1]Collinder!$C:$K,9,0)</f>
        <v>120</v>
      </c>
      <c r="H67" s="6" t="s">
        <v>21</v>
      </c>
      <c r="I67" s="6" t="s">
        <v>173</v>
      </c>
      <c r="J67" s="6" t="s">
        <v>229</v>
      </c>
      <c r="K67" s="6" t="s">
        <v>230</v>
      </c>
      <c r="L67" s="7">
        <v>6.8</v>
      </c>
      <c r="M67" s="6" t="s">
        <v>58</v>
      </c>
      <c r="N67" s="9" t="s">
        <v>231</v>
      </c>
    </row>
    <row r="68" spans="1:14" x14ac:dyDescent="0.2">
      <c r="A68" s="5">
        <v>8</v>
      </c>
      <c r="B68" s="5" t="s">
        <v>1403</v>
      </c>
      <c r="C68" s="6" t="s">
        <v>60</v>
      </c>
      <c r="D68" s="6" t="s">
        <v>61</v>
      </c>
      <c r="E68" s="6" t="s">
        <v>62</v>
      </c>
      <c r="F68" s="6" t="s">
        <v>1648</v>
      </c>
      <c r="G68" s="6" t="str">
        <f>VLOOKUP(F68,[1]Collinder!$C:$K,9,0)</f>
        <v>25</v>
      </c>
      <c r="H68" s="6" t="s">
        <v>21</v>
      </c>
      <c r="I68" s="6" t="s">
        <v>49</v>
      </c>
      <c r="J68" s="6" t="s">
        <v>63</v>
      </c>
      <c r="K68" s="6" t="s">
        <v>64</v>
      </c>
      <c r="L68" s="7">
        <v>6.9</v>
      </c>
      <c r="M68" s="8" t="s">
        <v>65</v>
      </c>
      <c r="N68" s="9" t="s">
        <v>66</v>
      </c>
    </row>
    <row r="69" spans="1:14" x14ac:dyDescent="0.2">
      <c r="A69" s="5">
        <v>70</v>
      </c>
      <c r="B69" s="5" t="s">
        <v>1465</v>
      </c>
      <c r="C69" s="6" t="s">
        <v>412</v>
      </c>
      <c r="D69" s="6" t="s">
        <v>413</v>
      </c>
      <c r="E69" s="6" t="s">
        <v>413</v>
      </c>
      <c r="F69" s="6" t="s">
        <v>1704</v>
      </c>
      <c r="G69" s="6" t="str">
        <f>VLOOKUP(F69,[1]Collinder!$C:$K,9,0)</f>
        <v>40</v>
      </c>
      <c r="H69" s="6" t="s">
        <v>21</v>
      </c>
      <c r="I69" s="6" t="s">
        <v>324</v>
      </c>
      <c r="J69" s="6" t="s">
        <v>414</v>
      </c>
      <c r="K69" s="9" t="s">
        <v>415</v>
      </c>
      <c r="L69" s="7">
        <v>7</v>
      </c>
      <c r="M69" s="6" t="s">
        <v>194</v>
      </c>
      <c r="N69" s="9" t="s">
        <v>416</v>
      </c>
    </row>
    <row r="70" spans="1:14" x14ac:dyDescent="0.2">
      <c r="A70" s="5">
        <v>74</v>
      </c>
      <c r="B70" s="5" t="s">
        <v>1469</v>
      </c>
      <c r="C70" s="6" t="s">
        <v>430</v>
      </c>
      <c r="D70" s="6" t="s">
        <v>431</v>
      </c>
      <c r="E70" s="6" t="s">
        <v>431</v>
      </c>
      <c r="F70" s="6" t="s">
        <v>1708</v>
      </c>
      <c r="G70" s="6" t="str">
        <f>VLOOKUP(F70,[1]Collinder!$C:$K,9,0)</f>
        <v>26</v>
      </c>
      <c r="H70" s="6" t="s">
        <v>21</v>
      </c>
      <c r="I70" s="6" t="s">
        <v>324</v>
      </c>
      <c r="J70" s="6" t="s">
        <v>432</v>
      </c>
      <c r="K70" s="9" t="s">
        <v>433</v>
      </c>
      <c r="L70" s="7">
        <v>7.1</v>
      </c>
      <c r="M70" s="6" t="s">
        <v>176</v>
      </c>
      <c r="N70" s="9" t="s">
        <v>434</v>
      </c>
    </row>
    <row r="71" spans="1:14" x14ac:dyDescent="0.2">
      <c r="A71" s="5">
        <v>10</v>
      </c>
      <c r="B71" s="5" t="s">
        <v>1405</v>
      </c>
      <c r="C71" s="6" t="s">
        <v>72</v>
      </c>
      <c r="D71" s="6" t="s">
        <v>73</v>
      </c>
      <c r="E71" s="6" t="s">
        <v>73</v>
      </c>
      <c r="F71" s="6" t="s">
        <v>1650</v>
      </c>
      <c r="G71" s="6" t="str">
        <f>VLOOKUP(F71,[1]Collinder!$C:$K,9,0)</f>
        <v>15</v>
      </c>
      <c r="H71" s="6" t="s">
        <v>21</v>
      </c>
      <c r="I71" s="6" t="s">
        <v>49</v>
      </c>
      <c r="J71" s="6" t="s">
        <v>74</v>
      </c>
      <c r="K71" s="6" t="s">
        <v>75</v>
      </c>
      <c r="L71" s="7">
        <v>7.2</v>
      </c>
      <c r="M71" s="8" t="s">
        <v>65</v>
      </c>
      <c r="N71" s="9" t="s">
        <v>76</v>
      </c>
    </row>
    <row r="72" spans="1:14" x14ac:dyDescent="0.2">
      <c r="A72" s="5">
        <v>21</v>
      </c>
      <c r="B72" s="5" t="s">
        <v>1416</v>
      </c>
      <c r="C72" s="6" t="s">
        <v>135</v>
      </c>
      <c r="D72" s="6" t="s">
        <v>136</v>
      </c>
      <c r="E72" s="6" t="s">
        <v>136</v>
      </c>
      <c r="F72" s="6" t="s">
        <v>1660</v>
      </c>
      <c r="G72" s="6" t="str">
        <f>VLOOKUP(F72,[1]Collinder!$C:$K,9,0)</f>
        <v>30</v>
      </c>
      <c r="H72" s="6" t="s">
        <v>21</v>
      </c>
      <c r="I72" s="6" t="s">
        <v>91</v>
      </c>
      <c r="J72" s="6" t="s">
        <v>137</v>
      </c>
      <c r="K72" s="6" t="s">
        <v>138</v>
      </c>
      <c r="L72" s="7">
        <v>7.2</v>
      </c>
      <c r="M72" s="6" t="s">
        <v>139</v>
      </c>
      <c r="N72" s="9" t="s">
        <v>140</v>
      </c>
    </row>
    <row r="73" spans="1:14" x14ac:dyDescent="0.2">
      <c r="A73" s="5">
        <v>27</v>
      </c>
      <c r="B73" s="5" t="s">
        <v>1422</v>
      </c>
      <c r="C73" s="6" t="s">
        <v>171</v>
      </c>
      <c r="D73" s="6" t="s">
        <v>172</v>
      </c>
      <c r="E73" s="6" t="s">
        <v>172</v>
      </c>
      <c r="F73" s="6" t="s">
        <v>1666</v>
      </c>
      <c r="G73" s="6" t="str">
        <f>VLOOKUP(F73,[1]Collinder!$C:$K,9,0)</f>
        <v>30</v>
      </c>
      <c r="H73" s="6" t="s">
        <v>21</v>
      </c>
      <c r="I73" s="6" t="s">
        <v>173</v>
      </c>
      <c r="J73" s="6" t="s">
        <v>174</v>
      </c>
      <c r="K73" s="6" t="s">
        <v>175</v>
      </c>
      <c r="L73" s="7">
        <v>7.2</v>
      </c>
      <c r="M73" s="6" t="s">
        <v>176</v>
      </c>
      <c r="N73" s="9" t="s">
        <v>177</v>
      </c>
    </row>
    <row r="74" spans="1:14" x14ac:dyDescent="0.2">
      <c r="A74" s="5">
        <v>51</v>
      </c>
      <c r="B74" s="5" t="s">
        <v>1446</v>
      </c>
      <c r="C74" s="6" t="s">
        <v>311</v>
      </c>
      <c r="D74" s="6" t="s">
        <v>312</v>
      </c>
      <c r="E74" s="6" t="s">
        <v>312</v>
      </c>
      <c r="F74" s="6" t="s">
        <v>1687</v>
      </c>
      <c r="G74" s="6" t="str">
        <f>VLOOKUP(F74,[1]Collinder!$C:$K,9,0)</f>
        <v>23</v>
      </c>
      <c r="H74" s="6" t="s">
        <v>21</v>
      </c>
      <c r="I74" s="6" t="s">
        <v>173</v>
      </c>
      <c r="J74" s="6" t="s">
        <v>313</v>
      </c>
      <c r="K74" s="6" t="s">
        <v>314</v>
      </c>
      <c r="L74" s="7">
        <v>7.2</v>
      </c>
      <c r="M74" s="6" t="s">
        <v>210</v>
      </c>
      <c r="N74" s="9" t="s">
        <v>315</v>
      </c>
    </row>
    <row r="75" spans="1:14" x14ac:dyDescent="0.2">
      <c r="A75" s="5">
        <v>58</v>
      </c>
      <c r="B75" s="5" t="s">
        <v>1453</v>
      </c>
      <c r="C75" s="6" t="s">
        <v>350</v>
      </c>
      <c r="D75" s="6" t="s">
        <v>351</v>
      </c>
      <c r="E75" s="6" t="s">
        <v>352</v>
      </c>
      <c r="F75" s="6" t="s">
        <v>1692</v>
      </c>
      <c r="G75" s="6" t="str">
        <f>VLOOKUP(F75,[1]Collinder!$C:$K,9,0)</f>
        <v>45</v>
      </c>
      <c r="H75" s="6" t="s">
        <v>21</v>
      </c>
      <c r="I75" s="6" t="s">
        <v>279</v>
      </c>
      <c r="J75" s="6" t="s">
        <v>353</v>
      </c>
      <c r="K75" s="6" t="s">
        <v>354</v>
      </c>
      <c r="L75" s="7">
        <v>7.2</v>
      </c>
      <c r="M75" s="6" t="s">
        <v>38</v>
      </c>
      <c r="N75" s="9" t="s">
        <v>355</v>
      </c>
    </row>
    <row r="76" spans="1:14" x14ac:dyDescent="0.2">
      <c r="A76" s="5">
        <v>188</v>
      </c>
      <c r="B76" s="5" t="s">
        <v>1583</v>
      </c>
      <c r="C76" s="6" t="s">
        <v>1058</v>
      </c>
      <c r="D76" s="6" t="s">
        <v>1059</v>
      </c>
      <c r="E76" s="6" t="s">
        <v>1060</v>
      </c>
      <c r="F76" s="6" t="s">
        <v>1777</v>
      </c>
      <c r="G76" s="6" t="str">
        <f>VLOOKUP(F76,[1]Collinder!$C:$K,9,0)</f>
        <v>25±</v>
      </c>
      <c r="H76" s="6" t="s">
        <v>21</v>
      </c>
      <c r="I76" s="6" t="s">
        <v>1025</v>
      </c>
      <c r="J76" s="6" t="s">
        <v>1061</v>
      </c>
      <c r="K76" s="9" t="s">
        <v>1062</v>
      </c>
      <c r="L76" s="17">
        <v>7.2</v>
      </c>
      <c r="M76" s="6" t="s">
        <v>38</v>
      </c>
      <c r="N76" s="9" t="s">
        <v>1063</v>
      </c>
    </row>
    <row r="77" spans="1:14" x14ac:dyDescent="0.2">
      <c r="A77" s="5">
        <v>232</v>
      </c>
      <c r="B77" s="5" t="s">
        <v>1627</v>
      </c>
      <c r="C77" s="6" t="s">
        <v>1314</v>
      </c>
      <c r="D77" s="6" t="s">
        <v>1315</v>
      </c>
      <c r="E77" s="6" t="s">
        <v>1315</v>
      </c>
      <c r="F77" s="6" t="s">
        <v>1794</v>
      </c>
      <c r="G77" s="6" t="str">
        <f>VLOOKUP(F77,[1]Collinder!$C:$K,9,0)</f>
        <v>90</v>
      </c>
      <c r="H77" s="6" t="s">
        <v>21</v>
      </c>
      <c r="I77" s="18" t="s">
        <v>1271</v>
      </c>
      <c r="J77" s="6" t="s">
        <v>1316</v>
      </c>
      <c r="K77" s="6" t="s">
        <v>1317</v>
      </c>
      <c r="L77" s="7">
        <v>7.2</v>
      </c>
      <c r="M77" s="6" t="s">
        <v>210</v>
      </c>
      <c r="N77" s="9" t="s">
        <v>1318</v>
      </c>
    </row>
    <row r="78" spans="1:14" x14ac:dyDescent="0.2">
      <c r="A78" s="5">
        <v>16</v>
      </c>
      <c r="B78" s="5" t="s">
        <v>1411</v>
      </c>
      <c r="C78" s="6" t="s">
        <v>105</v>
      </c>
      <c r="D78" s="6" t="s">
        <v>106</v>
      </c>
      <c r="E78" s="6" t="s">
        <v>106</v>
      </c>
      <c r="F78" s="6" t="s">
        <v>1656</v>
      </c>
      <c r="G78" s="6" t="str">
        <f>VLOOKUP(F78,[1]Collinder!$C:$K,9,0)</f>
        <v>40</v>
      </c>
      <c r="H78" s="6" t="s">
        <v>21</v>
      </c>
      <c r="I78" s="6" t="s">
        <v>49</v>
      </c>
      <c r="J78" s="6" t="s">
        <v>107</v>
      </c>
      <c r="K78" s="6" t="s">
        <v>108</v>
      </c>
      <c r="L78" s="7">
        <v>7.4</v>
      </c>
      <c r="M78" s="6" t="s">
        <v>58</v>
      </c>
      <c r="N78" s="9" t="s">
        <v>109</v>
      </c>
    </row>
    <row r="79" spans="1:14" x14ac:dyDescent="0.2">
      <c r="A79" s="5">
        <v>94</v>
      </c>
      <c r="B79" s="5" t="s">
        <v>1489</v>
      </c>
      <c r="C79" s="6" t="s">
        <v>542</v>
      </c>
      <c r="D79" s="6" t="s">
        <v>543</v>
      </c>
      <c r="E79" s="6" t="s">
        <v>544</v>
      </c>
      <c r="F79" s="6" t="s">
        <v>1728</v>
      </c>
      <c r="G79" s="6" t="str">
        <f>VLOOKUP(F79,[1]Collinder!$C:$K,9,0)</f>
        <v>90</v>
      </c>
      <c r="H79" s="6" t="s">
        <v>21</v>
      </c>
      <c r="I79" s="16" t="s">
        <v>511</v>
      </c>
      <c r="J79" s="6" t="s">
        <v>545</v>
      </c>
      <c r="K79" s="9" t="s">
        <v>546</v>
      </c>
      <c r="L79" s="7">
        <v>7.4</v>
      </c>
      <c r="M79" s="6" t="s">
        <v>210</v>
      </c>
      <c r="N79" s="9" t="s">
        <v>547</v>
      </c>
    </row>
    <row r="80" spans="1:14" x14ac:dyDescent="0.2">
      <c r="A80" s="5">
        <v>97</v>
      </c>
      <c r="B80" s="5" t="s">
        <v>1492</v>
      </c>
      <c r="C80" s="6" t="s">
        <v>558</v>
      </c>
      <c r="D80" s="6" t="s">
        <v>559</v>
      </c>
      <c r="E80" s="6" t="s">
        <v>559</v>
      </c>
      <c r="F80" s="6" t="s">
        <v>1730</v>
      </c>
      <c r="G80" s="6" t="str">
        <f>VLOOKUP(F80,[1]Collinder!$C:$K,9,0)</f>
        <v>70</v>
      </c>
      <c r="H80" s="6" t="s">
        <v>21</v>
      </c>
      <c r="I80" s="6" t="s">
        <v>486</v>
      </c>
      <c r="J80" s="6" t="s">
        <v>560</v>
      </c>
      <c r="K80" s="9" t="s">
        <v>561</v>
      </c>
      <c r="L80" s="17">
        <v>7.4</v>
      </c>
      <c r="M80" s="6" t="s">
        <v>94</v>
      </c>
      <c r="N80" s="9" t="s">
        <v>562</v>
      </c>
    </row>
    <row r="81" spans="1:14" x14ac:dyDescent="0.2">
      <c r="A81" s="5">
        <v>109</v>
      </c>
      <c r="B81" s="5" t="s">
        <v>1504</v>
      </c>
      <c r="C81" s="6" t="s">
        <v>619</v>
      </c>
      <c r="D81" s="6" t="s">
        <v>620</v>
      </c>
      <c r="E81" s="6" t="s">
        <v>620</v>
      </c>
      <c r="F81" s="6" t="s">
        <v>1741</v>
      </c>
      <c r="G81" s="6" t="str">
        <f>VLOOKUP(F81,[1]Collinder!$C:$K,9,0)</f>
        <v>20±</v>
      </c>
      <c r="H81" s="6" t="s">
        <v>21</v>
      </c>
      <c r="I81" s="6" t="s">
        <v>621</v>
      </c>
      <c r="J81" s="6" t="s">
        <v>622</v>
      </c>
      <c r="K81" s="9" t="s">
        <v>623</v>
      </c>
      <c r="L81" s="17">
        <v>7.4</v>
      </c>
      <c r="M81" s="6" t="s">
        <v>159</v>
      </c>
      <c r="N81" s="9" t="s">
        <v>624</v>
      </c>
    </row>
    <row r="82" spans="1:14" x14ac:dyDescent="0.2">
      <c r="A82" s="5">
        <v>214</v>
      </c>
      <c r="B82" s="5" t="s">
        <v>1609</v>
      </c>
      <c r="C82" s="6" t="s">
        <v>1213</v>
      </c>
      <c r="D82" s="6" t="s">
        <v>1214</v>
      </c>
      <c r="E82" s="6" t="s">
        <v>1214</v>
      </c>
      <c r="F82" s="6" t="s">
        <v>1786</v>
      </c>
      <c r="G82" s="6" t="str">
        <f>VLOOKUP(F82,[1]Collinder!$C:$K,9,0)</f>
        <v>40</v>
      </c>
      <c r="H82" s="6" t="s">
        <v>21</v>
      </c>
      <c r="I82" s="6" t="s">
        <v>1215</v>
      </c>
      <c r="J82" s="6" t="s">
        <v>1216</v>
      </c>
      <c r="K82" s="6" t="s">
        <v>1217</v>
      </c>
      <c r="L82" s="17">
        <v>7.4</v>
      </c>
      <c r="M82" s="6" t="s">
        <v>38</v>
      </c>
      <c r="N82" s="9" t="s">
        <v>1218</v>
      </c>
    </row>
    <row r="83" spans="1:14" ht="19.5" x14ac:dyDescent="0.2">
      <c r="A83" s="5">
        <v>245</v>
      </c>
      <c r="B83" s="5" t="s">
        <v>1640</v>
      </c>
      <c r="C83" s="6" t="s">
        <v>1389</v>
      </c>
      <c r="D83" s="6" t="s">
        <v>1390</v>
      </c>
      <c r="E83" s="6" t="s">
        <v>1390</v>
      </c>
      <c r="F83" s="6" t="s">
        <v>1801</v>
      </c>
      <c r="G83" s="6" t="e">
        <f>VLOOKUP(F83,[1]Collinder!$C:$K,9,0)</f>
        <v>#N/A</v>
      </c>
      <c r="H83" s="6" t="s">
        <v>21</v>
      </c>
      <c r="I83" s="16" t="s">
        <v>49</v>
      </c>
      <c r="J83" s="6" t="s">
        <v>1391</v>
      </c>
      <c r="K83" s="6" t="s">
        <v>1392</v>
      </c>
      <c r="L83" s="7">
        <v>7.5</v>
      </c>
      <c r="M83" s="6" t="s">
        <v>210</v>
      </c>
      <c r="N83" s="9" t="s">
        <v>1393</v>
      </c>
    </row>
    <row r="84" spans="1:14" ht="29.25" x14ac:dyDescent="0.2">
      <c r="A84" s="5">
        <v>187</v>
      </c>
      <c r="B84" s="5" t="s">
        <v>1582</v>
      </c>
      <c r="C84" s="6" t="s">
        <v>1053</v>
      </c>
      <c r="D84" s="6" t="s">
        <v>1054</v>
      </c>
      <c r="E84" s="6" t="s">
        <v>1054</v>
      </c>
      <c r="F84" s="6" t="s">
        <v>1776</v>
      </c>
      <c r="G84" s="6" t="str">
        <f>VLOOKUP(F84,[1]Collinder!$C:$K,9,0)</f>
        <v>20</v>
      </c>
      <c r="H84" s="6" t="s">
        <v>21</v>
      </c>
      <c r="I84" s="6" t="s">
        <v>1025</v>
      </c>
      <c r="J84" s="6" t="s">
        <v>1055</v>
      </c>
      <c r="K84" s="9" t="s">
        <v>1056</v>
      </c>
      <c r="L84" s="17">
        <v>7.6</v>
      </c>
      <c r="M84" s="6" t="s">
        <v>65</v>
      </c>
      <c r="N84" s="11" t="s">
        <v>1057</v>
      </c>
    </row>
    <row r="85" spans="1:14" x14ac:dyDescent="0.2">
      <c r="A85" s="5">
        <v>18</v>
      </c>
      <c r="B85" s="5" t="s">
        <v>1413</v>
      </c>
      <c r="C85" s="6" t="s">
        <v>117</v>
      </c>
      <c r="D85" s="6" t="s">
        <v>118</v>
      </c>
      <c r="E85" s="6" t="s">
        <v>118</v>
      </c>
      <c r="F85" s="6" t="s">
        <v>1658</v>
      </c>
      <c r="G85" s="6" t="str">
        <f>VLOOKUP(F85,[1]Collinder!$C:$K,9,0)</f>
        <v>65</v>
      </c>
      <c r="H85" s="6" t="s">
        <v>21</v>
      </c>
      <c r="I85" s="6" t="s">
        <v>91</v>
      </c>
      <c r="J85" s="6" t="s">
        <v>119</v>
      </c>
      <c r="K85" s="6" t="s">
        <v>120</v>
      </c>
      <c r="L85" s="7">
        <v>7.7</v>
      </c>
      <c r="M85" s="6" t="s">
        <v>121</v>
      </c>
      <c r="N85" s="9" t="s">
        <v>122</v>
      </c>
    </row>
    <row r="86" spans="1:14" x14ac:dyDescent="0.2">
      <c r="A86" s="5">
        <v>127</v>
      </c>
      <c r="B86" s="5" t="s">
        <v>1522</v>
      </c>
      <c r="C86" s="6" t="s">
        <v>719</v>
      </c>
      <c r="D86" s="6" t="s">
        <v>720</v>
      </c>
      <c r="E86" s="6" t="s">
        <v>720</v>
      </c>
      <c r="F86" s="6" t="s">
        <v>1749</v>
      </c>
      <c r="G86" s="6" t="str">
        <f>VLOOKUP(F86,[1]Collinder!$C:$K,9,0)</f>
        <v>35</v>
      </c>
      <c r="H86" s="6" t="s">
        <v>21</v>
      </c>
      <c r="I86" s="6" t="s">
        <v>604</v>
      </c>
      <c r="J86" s="6" t="s">
        <v>721</v>
      </c>
      <c r="K86" s="9" t="s">
        <v>722</v>
      </c>
      <c r="L86" s="17">
        <v>7.7</v>
      </c>
      <c r="M86" s="6" t="s">
        <v>292</v>
      </c>
      <c r="N86" s="9" t="s">
        <v>723</v>
      </c>
    </row>
    <row r="87" spans="1:14" x14ac:dyDescent="0.2">
      <c r="A87" s="5">
        <v>33</v>
      </c>
      <c r="B87" s="5" t="s">
        <v>1428</v>
      </c>
      <c r="C87" s="6" t="s">
        <v>206</v>
      </c>
      <c r="D87" s="6" t="s">
        <v>207</v>
      </c>
      <c r="E87" s="6" t="s">
        <v>207</v>
      </c>
      <c r="F87" s="6" t="s">
        <v>1670</v>
      </c>
      <c r="G87" s="6" t="str">
        <f>VLOOKUP(F87,[1]Collinder!$C:$K,9,0)</f>
        <v>30</v>
      </c>
      <c r="H87" s="6" t="s">
        <v>21</v>
      </c>
      <c r="I87" s="6" t="s">
        <v>173</v>
      </c>
      <c r="J87" s="6" t="s">
        <v>208</v>
      </c>
      <c r="K87" s="6" t="s">
        <v>209</v>
      </c>
      <c r="L87" s="7">
        <v>7.8</v>
      </c>
      <c r="M87" s="6" t="s">
        <v>210</v>
      </c>
      <c r="N87" s="9" t="s">
        <v>211</v>
      </c>
    </row>
    <row r="88" spans="1:14" x14ac:dyDescent="0.2">
      <c r="A88" s="5">
        <v>238</v>
      </c>
      <c r="B88" s="5" t="s">
        <v>1633</v>
      </c>
      <c r="C88" s="6" t="s">
        <v>1352</v>
      </c>
      <c r="D88" s="6" t="s">
        <v>1353</v>
      </c>
      <c r="E88" s="6" t="s">
        <v>1353</v>
      </c>
      <c r="F88" s="6" t="s">
        <v>1796</v>
      </c>
      <c r="G88" s="6" t="str">
        <f>VLOOKUP(F88,[1]Collinder!$C:$K,9,0)</f>
        <v>30</v>
      </c>
      <c r="H88" s="6" t="s">
        <v>21</v>
      </c>
      <c r="I88" s="16" t="s">
        <v>1354</v>
      </c>
      <c r="J88" s="6" t="s">
        <v>1355</v>
      </c>
      <c r="K88" s="6" t="s">
        <v>1356</v>
      </c>
      <c r="L88" s="7">
        <v>7.8</v>
      </c>
      <c r="M88" s="6" t="s">
        <v>38</v>
      </c>
      <c r="N88" s="9" t="s">
        <v>1357</v>
      </c>
    </row>
    <row r="89" spans="1:14" x14ac:dyDescent="0.2">
      <c r="A89" s="5">
        <v>59</v>
      </c>
      <c r="B89" s="5" t="s">
        <v>1454</v>
      </c>
      <c r="C89" s="6" t="s">
        <v>356</v>
      </c>
      <c r="D89" s="6" t="s">
        <v>357</v>
      </c>
      <c r="E89" s="6" t="s">
        <v>357</v>
      </c>
      <c r="F89" s="6" t="s">
        <v>1693</v>
      </c>
      <c r="G89" s="6" t="str">
        <f>VLOOKUP(F89,[1]Collinder!$C:$K,9,0)</f>
        <v>50</v>
      </c>
      <c r="H89" s="6" t="s">
        <v>21</v>
      </c>
      <c r="I89" s="6" t="s">
        <v>279</v>
      </c>
      <c r="J89" s="6" t="s">
        <v>358</v>
      </c>
      <c r="K89" s="6" t="s">
        <v>359</v>
      </c>
      <c r="L89" s="7">
        <v>7.9</v>
      </c>
      <c r="M89" s="15" t="s">
        <v>360</v>
      </c>
      <c r="N89" s="9" t="s">
        <v>361</v>
      </c>
    </row>
    <row r="90" spans="1:14" x14ac:dyDescent="0.2">
      <c r="A90" s="5">
        <v>83</v>
      </c>
      <c r="B90" s="5" t="s">
        <v>1478</v>
      </c>
      <c r="C90" s="6" t="s">
        <v>479</v>
      </c>
      <c r="D90" s="6" t="s">
        <v>480</v>
      </c>
      <c r="E90" s="6" t="s">
        <v>480</v>
      </c>
      <c r="F90" s="6" t="s">
        <v>1717</v>
      </c>
      <c r="G90" s="6" t="str">
        <f>VLOOKUP(F90,[1]Collinder!$C:$K,9,0)</f>
        <v>65</v>
      </c>
      <c r="H90" s="6" t="s">
        <v>21</v>
      </c>
      <c r="I90" s="16" t="s">
        <v>324</v>
      </c>
      <c r="J90" s="6" t="s">
        <v>481</v>
      </c>
      <c r="K90" s="9" t="s">
        <v>482</v>
      </c>
      <c r="L90" s="7">
        <v>8</v>
      </c>
      <c r="M90" s="6" t="s">
        <v>176</v>
      </c>
      <c r="N90" s="9" t="s">
        <v>483</v>
      </c>
    </row>
    <row r="91" spans="1:14" x14ac:dyDescent="0.2">
      <c r="A91" s="5">
        <v>110</v>
      </c>
      <c r="B91" s="5" t="s">
        <v>1505</v>
      </c>
      <c r="C91" s="6" t="s">
        <v>625</v>
      </c>
      <c r="D91" s="6" t="s">
        <v>626</v>
      </c>
      <c r="E91" s="6" t="s">
        <v>626</v>
      </c>
      <c r="F91" s="6" t="s">
        <v>1742</v>
      </c>
      <c r="G91" s="6" t="str">
        <f>VLOOKUP(F91,[1]Collinder!$C:$K,9,0)</f>
        <v>70</v>
      </c>
      <c r="H91" s="6" t="s">
        <v>21</v>
      </c>
      <c r="I91" s="6" t="s">
        <v>621</v>
      </c>
      <c r="J91" s="6" t="s">
        <v>627</v>
      </c>
      <c r="K91" s="9" t="s">
        <v>628</v>
      </c>
      <c r="L91" s="17">
        <v>8</v>
      </c>
      <c r="M91" s="6" t="s">
        <v>65</v>
      </c>
      <c r="N91" s="9" t="s">
        <v>629</v>
      </c>
    </row>
    <row r="92" spans="1:14" x14ac:dyDescent="0.2">
      <c r="A92" s="5">
        <v>169</v>
      </c>
      <c r="B92" s="5" t="s">
        <v>1564</v>
      </c>
      <c r="C92" s="6" t="s">
        <v>955</v>
      </c>
      <c r="D92" s="6" t="s">
        <v>956</v>
      </c>
      <c r="E92" s="6" t="s">
        <v>956</v>
      </c>
      <c r="F92" s="6" t="s">
        <v>1767</v>
      </c>
      <c r="G92" s="6" t="str">
        <f>VLOOKUP(F92,[1]Collinder!$C:$K,9,0)</f>
        <v>65</v>
      </c>
      <c r="H92" s="6" t="s">
        <v>21</v>
      </c>
      <c r="I92" s="6" t="s">
        <v>885</v>
      </c>
      <c r="J92" s="6" t="s">
        <v>957</v>
      </c>
      <c r="K92" s="9" t="s">
        <v>958</v>
      </c>
      <c r="L92" s="7">
        <v>8</v>
      </c>
      <c r="M92" s="6" t="s">
        <v>204</v>
      </c>
      <c r="N92" s="9" t="s">
        <v>959</v>
      </c>
    </row>
    <row r="93" spans="1:14" x14ac:dyDescent="0.2">
      <c r="A93" s="5">
        <v>61</v>
      </c>
      <c r="B93" s="5" t="s">
        <v>1456</v>
      </c>
      <c r="C93" s="6" t="s">
        <v>367</v>
      </c>
      <c r="D93" s="6" t="s">
        <v>368</v>
      </c>
      <c r="E93" s="6" t="s">
        <v>368</v>
      </c>
      <c r="F93" s="6" t="s">
        <v>1695</v>
      </c>
      <c r="G93" s="6" t="str">
        <f>VLOOKUP(F93,[1]Collinder!$C:$K,9,0)</f>
        <v>45</v>
      </c>
      <c r="H93" s="6" t="s">
        <v>21</v>
      </c>
      <c r="I93" s="6" t="s">
        <v>274</v>
      </c>
      <c r="J93" s="6" t="s">
        <v>369</v>
      </c>
      <c r="K93" s="6" t="s">
        <v>370</v>
      </c>
      <c r="L93" s="7">
        <v>8.1</v>
      </c>
      <c r="M93" s="6" t="s">
        <v>194</v>
      </c>
      <c r="N93" s="9" t="s">
        <v>371</v>
      </c>
    </row>
    <row r="94" spans="1:14" x14ac:dyDescent="0.2">
      <c r="A94" s="5">
        <v>9</v>
      </c>
      <c r="B94" s="5" t="s">
        <v>1404</v>
      </c>
      <c r="C94" s="6" t="s">
        <v>67</v>
      </c>
      <c r="D94" s="6" t="s">
        <v>68</v>
      </c>
      <c r="E94" s="6" t="s">
        <v>68</v>
      </c>
      <c r="F94" s="6" t="s">
        <v>1649</v>
      </c>
      <c r="G94" s="6" t="str">
        <f>VLOOKUP(F94,[1]Collinder!$C:$K,9,0)</f>
        <v>30</v>
      </c>
      <c r="H94" s="6" t="s">
        <v>21</v>
      </c>
      <c r="I94" s="6" t="s">
        <v>49</v>
      </c>
      <c r="J94" s="6" t="s">
        <v>69</v>
      </c>
      <c r="K94" s="6" t="s">
        <v>70</v>
      </c>
      <c r="L94" s="7">
        <v>8.1999999999999993</v>
      </c>
      <c r="M94" s="8" t="s">
        <v>65</v>
      </c>
      <c r="N94" s="9" t="s">
        <v>71</v>
      </c>
    </row>
    <row r="95" spans="1:14" x14ac:dyDescent="0.2">
      <c r="A95" s="5">
        <v>104</v>
      </c>
      <c r="B95" s="5" t="s">
        <v>1499</v>
      </c>
      <c r="C95" s="6" t="s">
        <v>593</v>
      </c>
      <c r="D95" s="6" t="s">
        <v>594</v>
      </c>
      <c r="E95" s="6" t="s">
        <v>594</v>
      </c>
      <c r="F95" s="6" t="s">
        <v>1736</v>
      </c>
      <c r="G95" s="6" t="str">
        <f>VLOOKUP(F95,[1]Collinder!$C:$K,9,0)</f>
        <v>120</v>
      </c>
      <c r="H95" s="6" t="s">
        <v>21</v>
      </c>
      <c r="I95" s="6" t="s">
        <v>474</v>
      </c>
      <c r="J95" s="6" t="s">
        <v>595</v>
      </c>
      <c r="K95" s="9" t="s">
        <v>596</v>
      </c>
      <c r="L95" s="17">
        <v>8.1999999999999993</v>
      </c>
      <c r="M95" s="6" t="s">
        <v>38</v>
      </c>
      <c r="N95" s="9" t="s">
        <v>597</v>
      </c>
    </row>
    <row r="96" spans="1:14" hidden="1" x14ac:dyDescent="0.2">
      <c r="A96" s="5">
        <v>95</v>
      </c>
      <c r="B96" s="5" t="s">
        <v>1490</v>
      </c>
      <c r="C96" s="6" t="s">
        <v>548</v>
      </c>
      <c r="D96" s="6" t="s">
        <v>549</v>
      </c>
      <c r="E96" s="6" t="s">
        <v>549</v>
      </c>
      <c r="F96" s="6"/>
      <c r="G96" s="6" t="e">
        <f>VLOOKUP(F96,[1]Collinder!$C:$K,9,0)</f>
        <v>#N/A</v>
      </c>
      <c r="H96" s="6" t="s">
        <v>13</v>
      </c>
      <c r="I96" s="6" t="s">
        <v>474</v>
      </c>
      <c r="J96" s="6" t="s">
        <v>550</v>
      </c>
      <c r="K96" s="9" t="s">
        <v>551</v>
      </c>
      <c r="L96" s="7">
        <v>6.2</v>
      </c>
      <c r="M96" s="6" t="s">
        <v>38</v>
      </c>
      <c r="N96" s="9" t="s">
        <v>552</v>
      </c>
    </row>
    <row r="97" spans="1:14" x14ac:dyDescent="0.2">
      <c r="A97" s="5">
        <v>120</v>
      </c>
      <c r="B97" s="5" t="s">
        <v>1515</v>
      </c>
      <c r="C97" s="6" t="s">
        <v>682</v>
      </c>
      <c r="D97" s="6" t="s">
        <v>683</v>
      </c>
      <c r="E97" s="6" t="s">
        <v>683</v>
      </c>
      <c r="F97" s="6"/>
      <c r="G97" s="6" t="e">
        <f>VLOOKUP(F97,[1]Collinder!$C:$K,9,0)</f>
        <v>#N/A</v>
      </c>
      <c r="H97" s="6" t="s">
        <v>21</v>
      </c>
      <c r="I97" s="6" t="s">
        <v>604</v>
      </c>
      <c r="J97" s="6" t="s">
        <v>684</v>
      </c>
      <c r="K97" s="9" t="s">
        <v>685</v>
      </c>
      <c r="L97" s="17">
        <v>8.1999999999999993</v>
      </c>
      <c r="M97" s="6" t="s">
        <v>224</v>
      </c>
      <c r="N97" s="9" t="s">
        <v>686</v>
      </c>
    </row>
    <row r="98" spans="1:14" x14ac:dyDescent="0.2">
      <c r="A98" s="5">
        <v>155</v>
      </c>
      <c r="B98" s="5" t="s">
        <v>1550</v>
      </c>
      <c r="C98" s="6" t="s">
        <v>878</v>
      </c>
      <c r="D98" s="6" t="s">
        <v>879</v>
      </c>
      <c r="E98" s="6" t="s">
        <v>879</v>
      </c>
      <c r="F98" s="6" t="s">
        <v>1762</v>
      </c>
      <c r="G98" s="6" t="str">
        <f>VLOOKUP(F98,[1]Collinder!$C:$K,9,0)</f>
        <v>50</v>
      </c>
      <c r="H98" s="6" t="s">
        <v>21</v>
      </c>
      <c r="I98" s="6" t="s">
        <v>805</v>
      </c>
      <c r="J98" s="6" t="s">
        <v>880</v>
      </c>
      <c r="K98" s="9" t="s">
        <v>881</v>
      </c>
      <c r="L98" s="7">
        <v>8.1999999999999993</v>
      </c>
      <c r="M98" s="6" t="s">
        <v>176</v>
      </c>
      <c r="N98" s="9" t="s">
        <v>882</v>
      </c>
    </row>
    <row r="99" spans="1:14" x14ac:dyDescent="0.2">
      <c r="A99" s="5">
        <v>181</v>
      </c>
      <c r="B99" s="5" t="s">
        <v>1576</v>
      </c>
      <c r="C99" s="6" t="s">
        <v>1018</v>
      </c>
      <c r="D99" s="6" t="s">
        <v>1019</v>
      </c>
      <c r="E99" s="6" t="s">
        <v>1019</v>
      </c>
      <c r="F99" s="6" t="s">
        <v>1771</v>
      </c>
      <c r="G99" s="6" t="str">
        <f>VLOOKUP(F99,[1]Collinder!$C:$K,9,0)</f>
        <v>40</v>
      </c>
      <c r="H99" s="6" t="s">
        <v>21</v>
      </c>
      <c r="I99" s="6" t="s">
        <v>805</v>
      </c>
      <c r="J99" s="6" t="s">
        <v>1020</v>
      </c>
      <c r="K99" s="9" t="s">
        <v>1021</v>
      </c>
      <c r="L99" s="17">
        <v>8.1999999999999993</v>
      </c>
      <c r="M99" s="6" t="s">
        <v>224</v>
      </c>
      <c r="N99" s="9" t="s">
        <v>1022</v>
      </c>
    </row>
    <row r="100" spans="1:14" hidden="1" x14ac:dyDescent="0.2">
      <c r="A100" s="5">
        <v>99</v>
      </c>
      <c r="B100" s="5" t="s">
        <v>1494</v>
      </c>
      <c r="C100" s="6" t="s">
        <v>568</v>
      </c>
      <c r="D100" s="6" t="s">
        <v>569</v>
      </c>
      <c r="E100" s="6" t="s">
        <v>569</v>
      </c>
      <c r="F100" s="6"/>
      <c r="G100" s="6" t="e">
        <f>VLOOKUP(F100,[1]Collinder!$C:$K,9,0)</f>
        <v>#N/A</v>
      </c>
      <c r="H100" s="6" t="s">
        <v>13</v>
      </c>
      <c r="I100" s="6" t="s">
        <v>486</v>
      </c>
      <c r="J100" s="6" t="s">
        <v>570</v>
      </c>
      <c r="K100" s="9" t="s">
        <v>571</v>
      </c>
      <c r="L100" s="17">
        <v>6.9</v>
      </c>
      <c r="M100" s="6" t="s">
        <v>58</v>
      </c>
      <c r="N100" s="9" t="s">
        <v>572</v>
      </c>
    </row>
    <row r="101" spans="1:14" x14ac:dyDescent="0.2">
      <c r="A101" s="5">
        <v>182</v>
      </c>
      <c r="B101" s="5" t="s">
        <v>1577</v>
      </c>
      <c r="C101" s="6" t="s">
        <v>1023</v>
      </c>
      <c r="D101" s="6" t="s">
        <v>1024</v>
      </c>
      <c r="E101" s="6" t="s">
        <v>1024</v>
      </c>
      <c r="F101" s="6" t="s">
        <v>1772</v>
      </c>
      <c r="G101" s="6" t="str">
        <f>VLOOKUP(F101,[1]Collinder!$C:$K,9,0)</f>
        <v>35</v>
      </c>
      <c r="H101" s="6" t="s">
        <v>21</v>
      </c>
      <c r="I101" s="6" t="s">
        <v>1025</v>
      </c>
      <c r="J101" s="6" t="s">
        <v>1026</v>
      </c>
      <c r="K101" s="9" t="s">
        <v>1027</v>
      </c>
      <c r="L101" s="17">
        <v>8.1999999999999993</v>
      </c>
      <c r="M101" s="6" t="s">
        <v>224</v>
      </c>
      <c r="N101" s="9" t="s">
        <v>1028</v>
      </c>
    </row>
    <row r="102" spans="1:14" ht="19.5" x14ac:dyDescent="0.2">
      <c r="A102" s="5">
        <v>243</v>
      </c>
      <c r="B102" s="5" t="s">
        <v>1638</v>
      </c>
      <c r="C102" s="6" t="s">
        <v>1379</v>
      </c>
      <c r="D102" s="6" t="s">
        <v>1380</v>
      </c>
      <c r="E102" s="6" t="s">
        <v>1381</v>
      </c>
      <c r="F102" s="6"/>
      <c r="G102" s="6" t="e">
        <f>VLOOKUP(F102,[1]Collinder!$C:$K,9,0)</f>
        <v>#N/A</v>
      </c>
      <c r="H102" s="6" t="s">
        <v>21</v>
      </c>
      <c r="I102" s="16" t="s">
        <v>49</v>
      </c>
      <c r="J102" s="6" t="s">
        <v>1382</v>
      </c>
      <c r="K102" s="6" t="s">
        <v>108</v>
      </c>
      <c r="L102" s="7">
        <v>8.1999999999999993</v>
      </c>
      <c r="M102" s="6" t="s">
        <v>139</v>
      </c>
      <c r="N102" s="9" t="s">
        <v>1383</v>
      </c>
    </row>
    <row r="103" spans="1:14" ht="19.5" x14ac:dyDescent="0.2">
      <c r="A103" s="5">
        <v>29</v>
      </c>
      <c r="B103" s="5" t="s">
        <v>1424</v>
      </c>
      <c r="C103" s="6" t="s">
        <v>184</v>
      </c>
      <c r="D103" s="6" t="s">
        <v>185</v>
      </c>
      <c r="E103" s="6" t="s">
        <v>185</v>
      </c>
      <c r="F103" s="6" t="s">
        <v>1668</v>
      </c>
      <c r="G103" s="6" t="str">
        <f>VLOOKUP(F103,[1]Collinder!$C:$K,9,0)</f>
        <v>18</v>
      </c>
      <c r="H103" s="6" t="s">
        <v>21</v>
      </c>
      <c r="I103" s="6" t="s">
        <v>143</v>
      </c>
      <c r="J103" s="6" t="s">
        <v>186</v>
      </c>
      <c r="K103" s="6" t="s">
        <v>187</v>
      </c>
      <c r="L103" s="7">
        <v>8.3000000000000007</v>
      </c>
      <c r="M103" s="6" t="s">
        <v>139</v>
      </c>
      <c r="N103" s="9" t="s">
        <v>188</v>
      </c>
    </row>
    <row r="104" spans="1:14" x14ac:dyDescent="0.2">
      <c r="A104" s="5">
        <v>32</v>
      </c>
      <c r="B104" s="5" t="s">
        <v>1427</v>
      </c>
      <c r="C104" s="6" t="s">
        <v>200</v>
      </c>
      <c r="D104" s="6" t="s">
        <v>201</v>
      </c>
      <c r="E104" s="6" t="s">
        <v>201</v>
      </c>
      <c r="F104" s="6" t="s">
        <v>1669</v>
      </c>
      <c r="G104" s="6" t="str">
        <f>VLOOKUP(F104,[1]Collinder!$C:$K,9,0)</f>
        <v>40</v>
      </c>
      <c r="H104" s="6" t="s">
        <v>21</v>
      </c>
      <c r="I104" s="6" t="s">
        <v>173</v>
      </c>
      <c r="J104" s="6" t="s">
        <v>202</v>
      </c>
      <c r="K104" s="6" t="s">
        <v>203</v>
      </c>
      <c r="L104" s="7">
        <v>8.4</v>
      </c>
      <c r="M104" s="6" t="s">
        <v>204</v>
      </c>
      <c r="N104" s="9" t="s">
        <v>205</v>
      </c>
    </row>
    <row r="105" spans="1:14" x14ac:dyDescent="0.2">
      <c r="A105" s="5">
        <v>86</v>
      </c>
      <c r="B105" s="5" t="s">
        <v>1481</v>
      </c>
      <c r="C105" s="6" t="s">
        <v>497</v>
      </c>
      <c r="D105" s="6" t="s">
        <v>498</v>
      </c>
      <c r="E105" s="6" t="s">
        <v>498</v>
      </c>
      <c r="F105" s="6" t="s">
        <v>1720</v>
      </c>
      <c r="G105" s="6" t="str">
        <f>VLOOKUP(F105,[1]Collinder!$C:$K,9,0)</f>
        <v>40</v>
      </c>
      <c r="H105" s="6" t="s">
        <v>21</v>
      </c>
      <c r="I105" s="16" t="s">
        <v>324</v>
      </c>
      <c r="J105" s="6" t="s">
        <v>499</v>
      </c>
      <c r="K105" s="9" t="s">
        <v>500</v>
      </c>
      <c r="L105" s="7">
        <v>8.4</v>
      </c>
      <c r="M105" s="6" t="s">
        <v>224</v>
      </c>
      <c r="N105" s="9" t="s">
        <v>501</v>
      </c>
    </row>
    <row r="106" spans="1:14" x14ac:dyDescent="0.2">
      <c r="A106" s="5">
        <v>87</v>
      </c>
      <c r="B106" s="5" t="s">
        <v>1482</v>
      </c>
      <c r="C106" s="6" t="s">
        <v>502</v>
      </c>
      <c r="D106" s="6" t="s">
        <v>503</v>
      </c>
      <c r="E106" s="6" t="s">
        <v>503</v>
      </c>
      <c r="F106" s="6" t="s">
        <v>1721</v>
      </c>
      <c r="G106" s="6" t="str">
        <f>VLOOKUP(F106,[1]Collinder!$C:$K,9,0)</f>
        <v>30</v>
      </c>
      <c r="H106" s="6" t="s">
        <v>21</v>
      </c>
      <c r="I106" s="6" t="s">
        <v>504</v>
      </c>
      <c r="J106" s="6" t="s">
        <v>505</v>
      </c>
      <c r="K106" s="9" t="s">
        <v>506</v>
      </c>
      <c r="L106" s="7">
        <v>8.4</v>
      </c>
      <c r="M106" s="6" t="s">
        <v>507</v>
      </c>
      <c r="N106" s="9" t="s">
        <v>461</v>
      </c>
    </row>
    <row r="107" spans="1:14" ht="19.5" x14ac:dyDescent="0.2">
      <c r="A107" s="5">
        <v>101</v>
      </c>
      <c r="B107" s="5" t="s">
        <v>1496</v>
      </c>
      <c r="C107" s="6" t="s">
        <v>578</v>
      </c>
      <c r="D107" s="6"/>
      <c r="E107" s="6"/>
      <c r="F107" s="6" t="s">
        <v>1733</v>
      </c>
      <c r="G107" s="6" t="str">
        <f>VLOOKUP(F107,[1]Collinder!$C:$K,9,0)</f>
        <v>70</v>
      </c>
      <c r="H107" s="6" t="s">
        <v>21</v>
      </c>
      <c r="I107" s="6" t="s">
        <v>474</v>
      </c>
      <c r="J107" s="6" t="s">
        <v>579</v>
      </c>
      <c r="K107" s="9" t="s">
        <v>580</v>
      </c>
      <c r="L107" s="17">
        <v>8.4</v>
      </c>
      <c r="M107" s="6" t="s">
        <v>139</v>
      </c>
      <c r="N107" s="11" t="s">
        <v>581</v>
      </c>
    </row>
    <row r="108" spans="1:14" x14ac:dyDescent="0.2">
      <c r="A108" s="5">
        <v>161</v>
      </c>
      <c r="B108" s="5" t="s">
        <v>1556</v>
      </c>
      <c r="C108" s="6" t="s">
        <v>912</v>
      </c>
      <c r="D108" s="6" t="s">
        <v>913</v>
      </c>
      <c r="E108" s="6" t="s">
        <v>913</v>
      </c>
      <c r="F108" s="6" t="s">
        <v>1765</v>
      </c>
      <c r="G108" s="6" t="str">
        <f>VLOOKUP(F108,[1]Collinder!$C:$K,9,0)</f>
        <v>25</v>
      </c>
      <c r="H108" s="6" t="s">
        <v>21</v>
      </c>
      <c r="I108" s="6" t="s">
        <v>805</v>
      </c>
      <c r="J108" s="6" t="s">
        <v>914</v>
      </c>
      <c r="K108" s="9" t="s">
        <v>915</v>
      </c>
      <c r="L108" s="7">
        <v>8.4</v>
      </c>
      <c r="M108" s="6" t="s">
        <v>507</v>
      </c>
      <c r="N108" s="9" t="s">
        <v>916</v>
      </c>
    </row>
    <row r="109" spans="1:14" x14ac:dyDescent="0.2">
      <c r="A109" s="5">
        <v>125</v>
      </c>
      <c r="B109" s="5" t="s">
        <v>1520</v>
      </c>
      <c r="C109" s="6" t="s">
        <v>707</v>
      </c>
      <c r="D109" s="6" t="s">
        <v>708</v>
      </c>
      <c r="E109" s="6" t="s">
        <v>708</v>
      </c>
      <c r="F109" s="6" t="s">
        <v>1748</v>
      </c>
      <c r="G109" s="6" t="str">
        <f>VLOOKUP(F109,[1]Collinder!$C:$K,9,0)</f>
        <v>60</v>
      </c>
      <c r="H109" s="6" t="s">
        <v>21</v>
      </c>
      <c r="I109" s="6" t="s">
        <v>604</v>
      </c>
      <c r="J109" s="6" t="s">
        <v>709</v>
      </c>
      <c r="K109" s="9" t="s">
        <v>710</v>
      </c>
      <c r="L109" s="17">
        <v>8.5</v>
      </c>
      <c r="M109" s="6" t="s">
        <v>204</v>
      </c>
      <c r="N109" s="9" t="s">
        <v>711</v>
      </c>
    </row>
    <row r="110" spans="1:14" x14ac:dyDescent="0.2">
      <c r="A110" s="5">
        <v>149</v>
      </c>
      <c r="B110" s="5" t="s">
        <v>1544</v>
      </c>
      <c r="C110" s="6" t="s">
        <v>844</v>
      </c>
      <c r="D110" s="6" t="s">
        <v>845</v>
      </c>
      <c r="E110" s="6" t="s">
        <v>845</v>
      </c>
      <c r="F110" s="6" t="s">
        <v>1759</v>
      </c>
      <c r="G110" s="6" t="str">
        <f>VLOOKUP(F110,[1]Collinder!$C:$K,9,0)</f>
        <v>25</v>
      </c>
      <c r="H110" s="6" t="s">
        <v>21</v>
      </c>
      <c r="I110" s="6" t="s">
        <v>805</v>
      </c>
      <c r="J110" s="6" t="s">
        <v>846</v>
      </c>
      <c r="K110" s="9" t="s">
        <v>847</v>
      </c>
      <c r="L110" s="7">
        <v>8.5</v>
      </c>
      <c r="M110" s="6" t="s">
        <v>176</v>
      </c>
      <c r="N110" s="9" t="s">
        <v>848</v>
      </c>
    </row>
    <row r="111" spans="1:14" x14ac:dyDescent="0.2">
      <c r="A111" s="5">
        <v>205</v>
      </c>
      <c r="B111" s="5" t="s">
        <v>1600</v>
      </c>
      <c r="C111" s="6" t="s">
        <v>1162</v>
      </c>
      <c r="D111" s="6" t="s">
        <v>1163</v>
      </c>
      <c r="E111" s="6" t="s">
        <v>1163</v>
      </c>
      <c r="F111" s="6" t="s">
        <v>1782</v>
      </c>
      <c r="G111" s="6" t="str">
        <f>VLOOKUP(F111,[1]Collinder!$C:$K,9,0)</f>
        <v>100</v>
      </c>
      <c r="H111" s="6" t="s">
        <v>21</v>
      </c>
      <c r="I111" s="6" t="s">
        <v>1025</v>
      </c>
      <c r="J111" s="6" t="s">
        <v>1164</v>
      </c>
      <c r="K111" s="9" t="s">
        <v>1165</v>
      </c>
      <c r="L111" s="7">
        <v>8.5</v>
      </c>
      <c r="M111" s="6" t="s">
        <v>38</v>
      </c>
      <c r="N111" s="9" t="s">
        <v>1166</v>
      </c>
    </row>
    <row r="112" spans="1:14" x14ac:dyDescent="0.2">
      <c r="A112" s="5">
        <v>209</v>
      </c>
      <c r="B112" s="5" t="s">
        <v>1604</v>
      </c>
      <c r="C112" s="6" t="s">
        <v>1185</v>
      </c>
      <c r="D112" s="6" t="s">
        <v>1186</v>
      </c>
      <c r="E112" s="6" t="s">
        <v>1186</v>
      </c>
      <c r="F112" s="6"/>
      <c r="G112" s="6" t="e">
        <f>VLOOKUP(F112,[1]Collinder!$C:$K,9,0)</f>
        <v>#N/A</v>
      </c>
      <c r="H112" s="6" t="s">
        <v>21</v>
      </c>
      <c r="I112" s="6" t="s">
        <v>1169</v>
      </c>
      <c r="J112" s="6" t="s">
        <v>1187</v>
      </c>
      <c r="K112" s="6" t="s">
        <v>1188</v>
      </c>
      <c r="L112" s="17">
        <v>8.5</v>
      </c>
      <c r="M112" s="6" t="s">
        <v>194</v>
      </c>
      <c r="N112" s="9" t="s">
        <v>1189</v>
      </c>
    </row>
    <row r="113" spans="1:14" hidden="1" x14ac:dyDescent="0.2">
      <c r="A113" s="5">
        <v>112</v>
      </c>
      <c r="B113" s="5" t="s">
        <v>1507</v>
      </c>
      <c r="C113" s="6" t="s">
        <v>635</v>
      </c>
      <c r="D113" s="6" t="s">
        <v>636</v>
      </c>
      <c r="E113" s="6" t="s">
        <v>636</v>
      </c>
      <c r="F113" s="6"/>
      <c r="G113" s="6" t="e">
        <f>VLOOKUP(F113,[1]Collinder!$C:$K,9,0)</f>
        <v>#N/A</v>
      </c>
      <c r="H113" s="6" t="s">
        <v>13</v>
      </c>
      <c r="I113" s="6" t="s">
        <v>637</v>
      </c>
      <c r="J113" s="6" t="s">
        <v>638</v>
      </c>
      <c r="K113" s="9" t="s">
        <v>639</v>
      </c>
      <c r="L113" s="17">
        <v>7.2</v>
      </c>
      <c r="M113" s="6" t="s">
        <v>65</v>
      </c>
      <c r="N113" s="9" t="s">
        <v>640</v>
      </c>
    </row>
    <row r="114" spans="1:14" hidden="1" x14ac:dyDescent="0.2">
      <c r="A114" s="5">
        <v>113</v>
      </c>
      <c r="B114" s="5" t="s">
        <v>1508</v>
      </c>
      <c r="C114" s="6" t="s">
        <v>641</v>
      </c>
      <c r="D114" s="6" t="s">
        <v>642</v>
      </c>
      <c r="E114" s="6" t="s">
        <v>643</v>
      </c>
      <c r="F114" s="6"/>
      <c r="G114" s="6" t="e">
        <f>VLOOKUP(F114,[1]Collinder!$C:$K,9,0)</f>
        <v>#N/A</v>
      </c>
      <c r="H114" s="6" t="s">
        <v>13</v>
      </c>
      <c r="I114" s="6" t="s">
        <v>493</v>
      </c>
      <c r="J114" s="6" t="s">
        <v>644</v>
      </c>
      <c r="K114" s="9" t="s">
        <v>645</v>
      </c>
      <c r="L114" s="17">
        <v>7.3</v>
      </c>
      <c r="M114" s="6" t="s">
        <v>646</v>
      </c>
      <c r="N114" s="9" t="s">
        <v>647</v>
      </c>
    </row>
    <row r="115" spans="1:14" x14ac:dyDescent="0.2">
      <c r="A115" s="5">
        <v>45</v>
      </c>
      <c r="B115" s="5" t="s">
        <v>1440</v>
      </c>
      <c r="C115" s="6" t="s">
        <v>277</v>
      </c>
      <c r="D115" s="6" t="s">
        <v>278</v>
      </c>
      <c r="E115" s="6" t="s">
        <v>278</v>
      </c>
      <c r="F115" s="6" t="s">
        <v>1681</v>
      </c>
      <c r="G115" s="6" t="str">
        <f>VLOOKUP(F115,[1]Collinder!$C:$K,9,0)</f>
        <v>22</v>
      </c>
      <c r="H115" s="6" t="s">
        <v>21</v>
      </c>
      <c r="I115" s="6" t="s">
        <v>279</v>
      </c>
      <c r="J115" s="6" t="s">
        <v>280</v>
      </c>
      <c r="K115" s="6" t="s">
        <v>281</v>
      </c>
      <c r="L115" s="7">
        <v>8.6</v>
      </c>
      <c r="M115" s="6" t="s">
        <v>224</v>
      </c>
      <c r="N115" s="9" t="s">
        <v>282</v>
      </c>
    </row>
    <row r="116" spans="1:14" hidden="1" x14ac:dyDescent="0.2">
      <c r="A116" s="5">
        <v>115</v>
      </c>
      <c r="B116" s="5" t="s">
        <v>1510</v>
      </c>
      <c r="C116" s="6" t="s">
        <v>653</v>
      </c>
      <c r="D116" s="6" t="s">
        <v>654</v>
      </c>
      <c r="E116" s="6" t="s">
        <v>654</v>
      </c>
      <c r="F116" s="6"/>
      <c r="G116" s="6" t="e">
        <f>VLOOKUP(F116,[1]Collinder!$C:$K,9,0)</f>
        <v>#N/A</v>
      </c>
      <c r="H116" s="6" t="s">
        <v>13</v>
      </c>
      <c r="I116" s="6" t="s">
        <v>637</v>
      </c>
      <c r="J116" s="6" t="s">
        <v>655</v>
      </c>
      <c r="K116" s="9" t="s">
        <v>656</v>
      </c>
      <c r="L116" s="17">
        <v>8.4</v>
      </c>
      <c r="M116" s="15" t="s">
        <v>657</v>
      </c>
      <c r="N116" s="9" t="s">
        <v>658</v>
      </c>
    </row>
    <row r="117" spans="1:14" x14ac:dyDescent="0.2">
      <c r="A117" s="5">
        <v>106</v>
      </c>
      <c r="B117" s="5" t="s">
        <v>1501</v>
      </c>
      <c r="C117" s="6" t="s">
        <v>602</v>
      </c>
      <c r="D117" s="6" t="s">
        <v>603</v>
      </c>
      <c r="E117" s="6" t="s">
        <v>603</v>
      </c>
      <c r="F117" s="6" t="s">
        <v>1738</v>
      </c>
      <c r="G117" s="6" t="str">
        <f>VLOOKUP(F117,[1]Collinder!$C:$K,9,0)</f>
        <v>25</v>
      </c>
      <c r="H117" s="6" t="s">
        <v>21</v>
      </c>
      <c r="I117" s="6" t="s">
        <v>604</v>
      </c>
      <c r="J117" s="6" t="s">
        <v>605</v>
      </c>
      <c r="K117" s="9" t="s">
        <v>606</v>
      </c>
      <c r="L117" s="17">
        <v>8.6</v>
      </c>
      <c r="M117" s="6" t="s">
        <v>65</v>
      </c>
      <c r="N117" s="9" t="s">
        <v>607</v>
      </c>
    </row>
    <row r="118" spans="1:14" ht="19.5" hidden="1" x14ac:dyDescent="0.2">
      <c r="A118" s="5">
        <v>117</v>
      </c>
      <c r="B118" s="5" t="s">
        <v>1512</v>
      </c>
      <c r="C118" s="6" t="s">
        <v>663</v>
      </c>
      <c r="D118" s="6" t="s">
        <v>664</v>
      </c>
      <c r="E118" s="6" t="s">
        <v>665</v>
      </c>
      <c r="F118" s="6"/>
      <c r="G118" s="6" t="e">
        <f>VLOOKUP(F118,[1]Collinder!$C:$K,9,0)</f>
        <v>#N/A</v>
      </c>
      <c r="H118" s="6" t="s">
        <v>13</v>
      </c>
      <c r="I118" s="6" t="s">
        <v>631</v>
      </c>
      <c r="J118" s="6" t="s">
        <v>666</v>
      </c>
      <c r="K118" s="9" t="s">
        <v>667</v>
      </c>
      <c r="L118" s="17">
        <v>7.7</v>
      </c>
      <c r="M118" s="6" t="s">
        <v>32</v>
      </c>
      <c r="N118" s="9" t="s">
        <v>668</v>
      </c>
    </row>
    <row r="119" spans="1:14" hidden="1" x14ac:dyDescent="0.2">
      <c r="A119" s="5">
        <v>118</v>
      </c>
      <c r="B119" s="5" t="s">
        <v>1513</v>
      </c>
      <c r="C119" s="6" t="s">
        <v>669</v>
      </c>
      <c r="D119" s="6" t="s">
        <v>670</v>
      </c>
      <c r="E119" s="6" t="s">
        <v>670</v>
      </c>
      <c r="F119" s="6"/>
      <c r="G119" s="6" t="e">
        <f>VLOOKUP(F119,[1]Collinder!$C:$K,9,0)</f>
        <v>#N/A</v>
      </c>
      <c r="H119" s="6" t="s">
        <v>13</v>
      </c>
      <c r="I119" s="6" t="s">
        <v>604</v>
      </c>
      <c r="J119" s="6" t="s">
        <v>671</v>
      </c>
      <c r="K119" s="9" t="s">
        <v>672</v>
      </c>
      <c r="L119" s="17">
        <v>3.9</v>
      </c>
      <c r="M119" s="6" t="s">
        <v>673</v>
      </c>
      <c r="N119" s="9" t="s">
        <v>674</v>
      </c>
    </row>
    <row r="120" spans="1:14" ht="19.5" hidden="1" x14ac:dyDescent="0.2">
      <c r="A120" s="5">
        <v>119</v>
      </c>
      <c r="B120" s="5" t="s">
        <v>1514</v>
      </c>
      <c r="C120" s="6" t="s">
        <v>675</v>
      </c>
      <c r="D120" s="6" t="s">
        <v>676</v>
      </c>
      <c r="E120" s="6" t="s">
        <v>677</v>
      </c>
      <c r="F120" s="6"/>
      <c r="G120" s="6" t="e">
        <f>VLOOKUP(F120,[1]Collinder!$C:$K,9,0)</f>
        <v>#N/A</v>
      </c>
      <c r="H120" s="6" t="s">
        <v>13</v>
      </c>
      <c r="I120" s="6" t="s">
        <v>678</v>
      </c>
      <c r="J120" s="6" t="s">
        <v>679</v>
      </c>
      <c r="K120" s="9" t="s">
        <v>680</v>
      </c>
      <c r="L120" s="17">
        <v>6.3</v>
      </c>
      <c r="M120" s="6" t="s">
        <v>94</v>
      </c>
      <c r="N120" s="9" t="s">
        <v>681</v>
      </c>
    </row>
    <row r="121" spans="1:14" x14ac:dyDescent="0.2">
      <c r="A121" s="5">
        <v>131</v>
      </c>
      <c r="B121" s="5" t="s">
        <v>1526</v>
      </c>
      <c r="C121" s="6" t="s">
        <v>742</v>
      </c>
      <c r="D121" s="6" t="s">
        <v>743</v>
      </c>
      <c r="E121" s="6" t="s">
        <v>743</v>
      </c>
      <c r="F121" s="6"/>
      <c r="G121" s="6" t="e">
        <f>VLOOKUP(F121,[1]Collinder!$C:$K,9,0)</f>
        <v>#N/A</v>
      </c>
      <c r="H121" s="6" t="s">
        <v>21</v>
      </c>
      <c r="I121" s="6" t="s">
        <v>726</v>
      </c>
      <c r="J121" s="6" t="s">
        <v>744</v>
      </c>
      <c r="K121" s="9" t="s">
        <v>745</v>
      </c>
      <c r="L121" s="7">
        <v>8.6</v>
      </c>
      <c r="M121" s="6" t="s">
        <v>194</v>
      </c>
      <c r="N121" s="9" t="s">
        <v>746</v>
      </c>
    </row>
    <row r="122" spans="1:14" hidden="1" x14ac:dyDescent="0.2">
      <c r="A122" s="5">
        <v>121</v>
      </c>
      <c r="B122" s="5" t="s">
        <v>1516</v>
      </c>
      <c r="C122" s="6" t="s">
        <v>687</v>
      </c>
      <c r="D122" s="6" t="s">
        <v>688</v>
      </c>
      <c r="E122" s="6" t="s">
        <v>688</v>
      </c>
      <c r="F122" s="6"/>
      <c r="G122" s="6" t="e">
        <f>VLOOKUP(F122,[1]Collinder!$C:$K,9,0)</f>
        <v>#N/A</v>
      </c>
      <c r="H122" s="6" t="s">
        <v>13</v>
      </c>
      <c r="I122" s="6" t="s">
        <v>604</v>
      </c>
      <c r="J122" s="6" t="s">
        <v>689</v>
      </c>
      <c r="K122" s="9" t="s">
        <v>690</v>
      </c>
      <c r="L122" s="17">
        <v>7.4</v>
      </c>
      <c r="M122" s="6" t="s">
        <v>646</v>
      </c>
      <c r="N122" s="9" t="s">
        <v>691</v>
      </c>
    </row>
    <row r="123" spans="1:14" x14ac:dyDescent="0.2">
      <c r="A123" s="5">
        <v>158</v>
      </c>
      <c r="B123" s="5" t="s">
        <v>1553</v>
      </c>
      <c r="C123" s="6" t="s">
        <v>895</v>
      </c>
      <c r="D123" s="6" t="s">
        <v>896</v>
      </c>
      <c r="E123" s="6" t="s">
        <v>896</v>
      </c>
      <c r="F123" s="6" t="s">
        <v>1764</v>
      </c>
      <c r="G123" s="6" t="str">
        <f>VLOOKUP(F123,[1]Collinder!$C:$K,9,0)</f>
        <v>60</v>
      </c>
      <c r="H123" s="6" t="s">
        <v>21</v>
      </c>
      <c r="I123" s="6" t="s">
        <v>805</v>
      </c>
      <c r="J123" s="6" t="s">
        <v>897</v>
      </c>
      <c r="K123" s="9" t="s">
        <v>898</v>
      </c>
      <c r="L123" s="7">
        <v>8.6</v>
      </c>
      <c r="M123" s="6" t="s">
        <v>38</v>
      </c>
      <c r="N123" s="9" t="s">
        <v>899</v>
      </c>
    </row>
    <row r="124" spans="1:14" x14ac:dyDescent="0.2">
      <c r="A124" s="5">
        <v>108</v>
      </c>
      <c r="B124" s="5" t="s">
        <v>1503</v>
      </c>
      <c r="C124" s="6" t="s">
        <v>614</v>
      </c>
      <c r="D124" s="6" t="s">
        <v>615</v>
      </c>
      <c r="E124" s="6" t="s">
        <v>615</v>
      </c>
      <c r="F124" s="6" t="s">
        <v>1740</v>
      </c>
      <c r="G124" s="6" t="str">
        <f>VLOOKUP(F124,[1]Collinder!$C:$K,9,0)</f>
        <v>60</v>
      </c>
      <c r="H124" s="6" t="s">
        <v>21</v>
      </c>
      <c r="I124" s="6" t="s">
        <v>604</v>
      </c>
      <c r="J124" s="6" t="s">
        <v>616</v>
      </c>
      <c r="K124" s="9" t="s">
        <v>617</v>
      </c>
      <c r="L124" s="17">
        <v>8.8000000000000007</v>
      </c>
      <c r="M124" s="6" t="s">
        <v>65</v>
      </c>
      <c r="N124" s="9" t="s">
        <v>618</v>
      </c>
    </row>
    <row r="125" spans="1:14" hidden="1" x14ac:dyDescent="0.2">
      <c r="A125" s="5">
        <v>124</v>
      </c>
      <c r="B125" s="5" t="s">
        <v>1519</v>
      </c>
      <c r="C125" s="6" t="s">
        <v>701</v>
      </c>
      <c r="D125" s="6" t="s">
        <v>702</v>
      </c>
      <c r="E125" s="6" t="s">
        <v>702</v>
      </c>
      <c r="F125" s="6"/>
      <c r="G125" s="6" t="e">
        <f>VLOOKUP(F125,[1]Collinder!$C:$K,9,0)</f>
        <v>#N/A</v>
      </c>
      <c r="H125" s="6" t="s">
        <v>13</v>
      </c>
      <c r="I125" s="6" t="s">
        <v>703</v>
      </c>
      <c r="J125" s="6" t="s">
        <v>704</v>
      </c>
      <c r="K125" s="9" t="s">
        <v>705</v>
      </c>
      <c r="L125" s="17">
        <v>9.1999999999999993</v>
      </c>
      <c r="M125" s="6" t="s">
        <v>176</v>
      </c>
      <c r="N125" s="9" t="s">
        <v>706</v>
      </c>
    </row>
    <row r="126" spans="1:14" x14ac:dyDescent="0.2">
      <c r="A126" s="5">
        <v>122</v>
      </c>
      <c r="B126" s="5" t="s">
        <v>1517</v>
      </c>
      <c r="C126" s="6" t="s">
        <v>692</v>
      </c>
      <c r="D126" s="6" t="s">
        <v>693</v>
      </c>
      <c r="E126" s="6" t="s">
        <v>693</v>
      </c>
      <c r="F126" s="6" t="s">
        <v>1746</v>
      </c>
      <c r="G126" s="6" t="str">
        <f>VLOOKUP(F126,[1]Collinder!$C:$K,9,0)</f>
        <v>22</v>
      </c>
      <c r="H126" s="6" t="s">
        <v>21</v>
      </c>
      <c r="I126" s="6" t="s">
        <v>604</v>
      </c>
      <c r="J126" s="6" t="s">
        <v>694</v>
      </c>
      <c r="K126" s="9" t="s">
        <v>628</v>
      </c>
      <c r="L126" s="17">
        <v>8.8000000000000007</v>
      </c>
      <c r="M126" s="6" t="s">
        <v>38</v>
      </c>
      <c r="N126" s="9" t="s">
        <v>695</v>
      </c>
    </row>
    <row r="127" spans="1:14" hidden="1" x14ac:dyDescent="0.2">
      <c r="A127" s="5">
        <v>126</v>
      </c>
      <c r="B127" s="5" t="s">
        <v>1521</v>
      </c>
      <c r="C127" s="6" t="s">
        <v>712</v>
      </c>
      <c r="D127" s="6" t="s">
        <v>713</v>
      </c>
      <c r="E127" s="6" t="s">
        <v>713</v>
      </c>
      <c r="F127" s="6"/>
      <c r="G127" s="6" t="e">
        <f>VLOOKUP(F127,[1]Collinder!$C:$K,9,0)</f>
        <v>#N/A</v>
      </c>
      <c r="H127" s="6" t="s">
        <v>13</v>
      </c>
      <c r="I127" s="6" t="s">
        <v>714</v>
      </c>
      <c r="J127" s="6" t="s">
        <v>715</v>
      </c>
      <c r="K127" s="9" t="s">
        <v>716</v>
      </c>
      <c r="L127" s="17">
        <v>9.5</v>
      </c>
      <c r="M127" s="8" t="s">
        <v>717</v>
      </c>
      <c r="N127" s="9" t="s">
        <v>718</v>
      </c>
    </row>
    <row r="128" spans="1:14" x14ac:dyDescent="0.2">
      <c r="A128" s="5">
        <v>146</v>
      </c>
      <c r="B128" s="5" t="s">
        <v>1541</v>
      </c>
      <c r="C128" s="6" t="s">
        <v>826</v>
      </c>
      <c r="D128" s="6" t="s">
        <v>827</v>
      </c>
      <c r="E128" s="6" t="s">
        <v>827</v>
      </c>
      <c r="F128" s="6" t="s">
        <v>1758</v>
      </c>
      <c r="G128" s="6" t="str">
        <f>VLOOKUP(F128,[1]Collinder!$C:$K,9,0)</f>
        <v>45</v>
      </c>
      <c r="H128" s="6" t="s">
        <v>21</v>
      </c>
      <c r="I128" s="6" t="s">
        <v>768</v>
      </c>
      <c r="J128" s="6" t="s">
        <v>828</v>
      </c>
      <c r="K128" s="9" t="s">
        <v>829</v>
      </c>
      <c r="L128" s="7">
        <v>8.8000000000000007</v>
      </c>
      <c r="M128" s="6" t="s">
        <v>159</v>
      </c>
      <c r="N128" s="9" t="s">
        <v>830</v>
      </c>
    </row>
    <row r="129" spans="1:14" x14ac:dyDescent="0.2">
      <c r="A129" s="5">
        <v>177</v>
      </c>
      <c r="B129" s="5" t="s">
        <v>1572</v>
      </c>
      <c r="C129" s="6" t="s">
        <v>997</v>
      </c>
      <c r="D129" s="6" t="s">
        <v>998</v>
      </c>
      <c r="E129" s="6" t="s">
        <v>998</v>
      </c>
      <c r="F129" s="6" t="s">
        <v>1768</v>
      </c>
      <c r="G129" s="6" t="str">
        <f>VLOOKUP(F129,[1]Collinder!$C:$K,9,0)</f>
        <v>25</v>
      </c>
      <c r="H129" s="6" t="s">
        <v>21</v>
      </c>
      <c r="I129" s="6" t="s">
        <v>805</v>
      </c>
      <c r="J129" s="6" t="s">
        <v>999</v>
      </c>
      <c r="K129" s="9" t="s">
        <v>1000</v>
      </c>
      <c r="L129" s="17">
        <v>8.8000000000000007</v>
      </c>
      <c r="M129" s="6" t="s">
        <v>194</v>
      </c>
      <c r="N129" s="9" t="s">
        <v>1001</v>
      </c>
    </row>
    <row r="130" spans="1:14" hidden="1" x14ac:dyDescent="0.2">
      <c r="A130" s="5">
        <v>129</v>
      </c>
      <c r="B130" s="5" t="s">
        <v>1524</v>
      </c>
      <c r="C130" s="6" t="s">
        <v>730</v>
      </c>
      <c r="D130" s="6" t="s">
        <v>731</v>
      </c>
      <c r="E130" s="6" t="s">
        <v>731</v>
      </c>
      <c r="F130" s="6"/>
      <c r="G130" s="6" t="e">
        <f>VLOOKUP(F130,[1]Collinder!$C:$K,9,0)</f>
        <v>#N/A</v>
      </c>
      <c r="H130" s="6" t="s">
        <v>13</v>
      </c>
      <c r="I130" s="6" t="s">
        <v>732</v>
      </c>
      <c r="J130" s="6" t="s">
        <v>733</v>
      </c>
      <c r="K130" s="9" t="s">
        <v>734</v>
      </c>
      <c r="L130" s="10">
        <v>10.1</v>
      </c>
      <c r="M130" s="6" t="s">
        <v>507</v>
      </c>
      <c r="N130" s="9" t="s">
        <v>735</v>
      </c>
    </row>
    <row r="131" spans="1:14" ht="19.5" x14ac:dyDescent="0.2">
      <c r="A131" s="5">
        <v>80</v>
      </c>
      <c r="B131" s="5" t="s">
        <v>1475</v>
      </c>
      <c r="C131" s="6" t="s">
        <v>462</v>
      </c>
      <c r="D131" s="6" t="s">
        <v>463</v>
      </c>
      <c r="E131" s="6" t="s">
        <v>463</v>
      </c>
      <c r="F131" s="6" t="s">
        <v>1714</v>
      </c>
      <c r="G131" s="6" t="str">
        <f>VLOOKUP(F131,[1]Collinder!$C:$K,9,0)</f>
        <v>80</v>
      </c>
      <c r="H131" s="6" t="s">
        <v>21</v>
      </c>
      <c r="I131" s="16" t="s">
        <v>279</v>
      </c>
      <c r="J131" s="6" t="s">
        <v>464</v>
      </c>
      <c r="K131" s="9" t="s">
        <v>465</v>
      </c>
      <c r="L131" s="7">
        <v>8.9</v>
      </c>
      <c r="M131" s="6" t="s">
        <v>194</v>
      </c>
      <c r="N131" s="9" t="s">
        <v>466</v>
      </c>
    </row>
    <row r="132" spans="1:14" x14ac:dyDescent="0.2">
      <c r="A132" s="5">
        <v>116</v>
      </c>
      <c r="B132" s="5" t="s">
        <v>1511</v>
      </c>
      <c r="C132" s="6" t="s">
        <v>659</v>
      </c>
      <c r="D132" s="6" t="s">
        <v>660</v>
      </c>
      <c r="E132" s="6" t="s">
        <v>660</v>
      </c>
      <c r="F132" s="6" t="s">
        <v>1745</v>
      </c>
      <c r="G132" s="6" t="str">
        <f>VLOOKUP(F132,[1]Collinder!$C:$K,9,0)</f>
        <v>20</v>
      </c>
      <c r="H132" s="6" t="s">
        <v>21</v>
      </c>
      <c r="I132" s="6" t="s">
        <v>604</v>
      </c>
      <c r="J132" s="6" t="s">
        <v>661</v>
      </c>
      <c r="K132" s="9" t="s">
        <v>662</v>
      </c>
      <c r="L132" s="17">
        <v>8.9</v>
      </c>
      <c r="M132" s="6" t="s">
        <v>224</v>
      </c>
      <c r="N132" s="9" t="s">
        <v>530</v>
      </c>
    </row>
    <row r="133" spans="1:14" hidden="1" x14ac:dyDescent="0.2">
      <c r="A133" s="5">
        <v>132</v>
      </c>
      <c r="B133" s="5" t="s">
        <v>1527</v>
      </c>
      <c r="C133" s="6" t="s">
        <v>747</v>
      </c>
      <c r="D133" s="6" t="s">
        <v>748</v>
      </c>
      <c r="E133" s="6" t="s">
        <v>748</v>
      </c>
      <c r="F133" s="6"/>
      <c r="G133" s="6" t="e">
        <f>VLOOKUP(F133,[1]Collinder!$C:$K,9,0)</f>
        <v>#N/A</v>
      </c>
      <c r="H133" s="6" t="s">
        <v>13</v>
      </c>
      <c r="I133" s="6" t="s">
        <v>749</v>
      </c>
      <c r="J133" s="6" t="s">
        <v>750</v>
      </c>
      <c r="K133" s="9" t="s">
        <v>751</v>
      </c>
      <c r="L133" s="7">
        <v>8.4</v>
      </c>
      <c r="M133" s="6" t="s">
        <v>646</v>
      </c>
      <c r="N133" s="9" t="s">
        <v>752</v>
      </c>
    </row>
    <row r="134" spans="1:14" hidden="1" x14ac:dyDescent="0.2">
      <c r="A134" s="5">
        <v>133</v>
      </c>
      <c r="B134" s="5" t="s">
        <v>1528</v>
      </c>
      <c r="C134" s="6" t="s">
        <v>753</v>
      </c>
      <c r="D134" s="6" t="s">
        <v>754</v>
      </c>
      <c r="E134" s="6" t="s">
        <v>755</v>
      </c>
      <c r="F134" s="6"/>
      <c r="G134" s="6" t="e">
        <f>VLOOKUP(F134,[1]Collinder!$C:$K,9,0)</f>
        <v>#N/A</v>
      </c>
      <c r="H134" s="6" t="s">
        <v>13</v>
      </c>
      <c r="I134" s="6" t="s">
        <v>756</v>
      </c>
      <c r="J134" s="6" t="s">
        <v>757</v>
      </c>
      <c r="K134" s="9" t="s">
        <v>758</v>
      </c>
      <c r="L134" s="7">
        <v>5.7</v>
      </c>
      <c r="M134" s="6" t="s">
        <v>759</v>
      </c>
      <c r="N134" s="9" t="s">
        <v>760</v>
      </c>
    </row>
    <row r="135" spans="1:14" hidden="1" x14ac:dyDescent="0.2">
      <c r="A135" s="5">
        <v>134</v>
      </c>
      <c r="B135" s="5" t="s">
        <v>1529</v>
      </c>
      <c r="C135" s="6" t="s">
        <v>761</v>
      </c>
      <c r="D135" s="6" t="s">
        <v>762</v>
      </c>
      <c r="E135" s="6" t="s">
        <v>762</v>
      </c>
      <c r="F135" s="6"/>
      <c r="G135" s="6" t="e">
        <f>VLOOKUP(F135,[1]Collinder!$C:$K,9,0)</f>
        <v>#N/A</v>
      </c>
      <c r="H135" s="6" t="s">
        <v>13</v>
      </c>
      <c r="I135" s="6" t="s">
        <v>738</v>
      </c>
      <c r="J135" s="6" t="s">
        <v>763</v>
      </c>
      <c r="K135" s="9" t="s">
        <v>764</v>
      </c>
      <c r="L135" s="7">
        <v>8</v>
      </c>
      <c r="M135" s="6" t="s">
        <v>159</v>
      </c>
      <c r="N135" s="9" t="s">
        <v>765</v>
      </c>
    </row>
    <row r="136" spans="1:14" ht="29.25" hidden="1" x14ac:dyDescent="0.2">
      <c r="A136" s="5">
        <v>135</v>
      </c>
      <c r="B136" s="5" t="s">
        <v>1530</v>
      </c>
      <c r="C136" s="6" t="s">
        <v>766</v>
      </c>
      <c r="D136" s="6" t="s">
        <v>767</v>
      </c>
      <c r="E136" s="6" t="s">
        <v>767</v>
      </c>
      <c r="F136" s="6"/>
      <c r="G136" s="6" t="e">
        <f>VLOOKUP(F136,[1]Collinder!$C:$K,9,0)</f>
        <v>#N/A</v>
      </c>
      <c r="H136" s="6" t="s">
        <v>13</v>
      </c>
      <c r="I136" s="6" t="s">
        <v>768</v>
      </c>
      <c r="J136" s="6" t="s">
        <v>769</v>
      </c>
      <c r="K136" s="9" t="s">
        <v>770</v>
      </c>
      <c r="L136" s="7">
        <v>8.4</v>
      </c>
      <c r="M136" s="6" t="s">
        <v>298</v>
      </c>
      <c r="N136" s="11" t="s">
        <v>771</v>
      </c>
    </row>
    <row r="137" spans="1:14" hidden="1" x14ac:dyDescent="0.2">
      <c r="A137" s="5">
        <v>136</v>
      </c>
      <c r="B137" s="5" t="s">
        <v>1531</v>
      </c>
      <c r="C137" s="6" t="s">
        <v>772</v>
      </c>
      <c r="D137" s="6" t="s">
        <v>773</v>
      </c>
      <c r="E137" s="6" t="s">
        <v>773</v>
      </c>
      <c r="F137" s="6"/>
      <c r="G137" s="6" t="e">
        <f>VLOOKUP(F137,[1]Collinder!$C:$K,9,0)</f>
        <v>#N/A</v>
      </c>
      <c r="H137" s="6" t="s">
        <v>13</v>
      </c>
      <c r="I137" s="6" t="s">
        <v>738</v>
      </c>
      <c r="J137" s="6" t="s">
        <v>774</v>
      </c>
      <c r="K137" s="9" t="s">
        <v>775</v>
      </c>
      <c r="L137" s="7">
        <v>7.6</v>
      </c>
      <c r="M137" s="6" t="s">
        <v>218</v>
      </c>
      <c r="N137" s="9" t="s">
        <v>776</v>
      </c>
    </row>
    <row r="138" spans="1:14" x14ac:dyDescent="0.2">
      <c r="A138" s="5">
        <v>224</v>
      </c>
      <c r="B138" s="5" t="s">
        <v>1619</v>
      </c>
      <c r="C138" s="6" t="s">
        <v>1269</v>
      </c>
      <c r="D138" s="6" t="s">
        <v>1270</v>
      </c>
      <c r="E138" s="6" t="s">
        <v>1270</v>
      </c>
      <c r="F138" s="6" t="s">
        <v>1789</v>
      </c>
      <c r="G138" s="6" t="str">
        <f>VLOOKUP(F138,[1]Collinder!$C:$K,9,0)</f>
        <v>15</v>
      </c>
      <c r="H138" s="6" t="s">
        <v>21</v>
      </c>
      <c r="I138" s="18" t="s">
        <v>1271</v>
      </c>
      <c r="J138" s="6" t="s">
        <v>1272</v>
      </c>
      <c r="K138" s="6" t="s">
        <v>1273</v>
      </c>
      <c r="L138" s="7">
        <v>8.9</v>
      </c>
      <c r="M138" s="6" t="s">
        <v>65</v>
      </c>
      <c r="N138" s="9" t="s">
        <v>1274</v>
      </c>
    </row>
    <row r="139" spans="1:14" x14ac:dyDescent="0.2">
      <c r="A139" s="5">
        <v>67</v>
      </c>
      <c r="B139" s="5" t="s">
        <v>1462</v>
      </c>
      <c r="C139" s="6" t="s">
        <v>396</v>
      </c>
      <c r="D139" s="6" t="s">
        <v>397</v>
      </c>
      <c r="E139" s="6" t="s">
        <v>397</v>
      </c>
      <c r="F139" s="6" t="s">
        <v>1701</v>
      </c>
      <c r="G139" s="6" t="str">
        <f>VLOOKUP(F139,[1]Collinder!$C:$K,9,0)</f>
        <v>28</v>
      </c>
      <c r="H139" s="6" t="s">
        <v>21</v>
      </c>
      <c r="I139" s="6" t="s">
        <v>324</v>
      </c>
      <c r="J139" s="6" t="s">
        <v>398</v>
      </c>
      <c r="K139" s="9" t="s">
        <v>399</v>
      </c>
      <c r="L139" s="7">
        <v>9</v>
      </c>
      <c r="M139" s="6" t="s">
        <v>159</v>
      </c>
      <c r="N139" s="9" t="s">
        <v>400</v>
      </c>
    </row>
    <row r="140" spans="1:14" x14ac:dyDescent="0.2">
      <c r="A140" s="5">
        <v>71</v>
      </c>
      <c r="B140" s="5" t="s">
        <v>1466</v>
      </c>
      <c r="C140" s="6" t="s">
        <v>417</v>
      </c>
      <c r="D140" s="6"/>
      <c r="E140" s="6"/>
      <c r="F140" s="6" t="s">
        <v>1705</v>
      </c>
      <c r="G140" s="6" t="str">
        <f>VLOOKUP(F140,[1]Collinder!$C:$K,9,0)</f>
        <v>60</v>
      </c>
      <c r="H140" s="6" t="s">
        <v>21</v>
      </c>
      <c r="I140" s="6" t="s">
        <v>324</v>
      </c>
      <c r="J140" s="6" t="s">
        <v>418</v>
      </c>
      <c r="K140" s="9" t="s">
        <v>419</v>
      </c>
      <c r="L140" s="7">
        <v>9</v>
      </c>
      <c r="M140" s="6" t="s">
        <v>224</v>
      </c>
      <c r="N140" s="9" t="s">
        <v>420</v>
      </c>
    </row>
    <row r="141" spans="1:14" ht="19.5" x14ac:dyDescent="0.2">
      <c r="A141" s="5">
        <v>137</v>
      </c>
      <c r="B141" s="5" t="s">
        <v>1532</v>
      </c>
      <c r="C141" s="6" t="s">
        <v>777</v>
      </c>
      <c r="D141" s="6" t="s">
        <v>778</v>
      </c>
      <c r="E141" s="6" t="s">
        <v>778</v>
      </c>
      <c r="F141" s="6" t="s">
        <v>1752</v>
      </c>
      <c r="G141" s="6" t="str">
        <f>VLOOKUP(F141,[1]Collinder!$C:$K,9,0)</f>
        <v>40</v>
      </c>
      <c r="H141" s="6" t="s">
        <v>21</v>
      </c>
      <c r="I141" s="6" t="s">
        <v>768</v>
      </c>
      <c r="J141" s="6" t="s">
        <v>779</v>
      </c>
      <c r="K141" s="9" t="s">
        <v>780</v>
      </c>
      <c r="L141" s="7">
        <v>9</v>
      </c>
      <c r="M141" s="6" t="s">
        <v>298</v>
      </c>
      <c r="N141" s="9" t="s">
        <v>781</v>
      </c>
    </row>
    <row r="142" spans="1:14" x14ac:dyDescent="0.2">
      <c r="A142" s="5">
        <v>212</v>
      </c>
      <c r="B142" s="5" t="s">
        <v>1607</v>
      </c>
      <c r="C142" s="6" t="s">
        <v>1201</v>
      </c>
      <c r="D142" s="6" t="s">
        <v>1202</v>
      </c>
      <c r="E142" s="6" t="s">
        <v>1203</v>
      </c>
      <c r="F142" s="6" t="s">
        <v>1784</v>
      </c>
      <c r="G142" s="6" t="str">
        <f>VLOOKUP(F142,[1]Collinder!$C:$K,9,0)</f>
        <v>18</v>
      </c>
      <c r="H142" s="6" t="s">
        <v>21</v>
      </c>
      <c r="I142" s="6" t="s">
        <v>1169</v>
      </c>
      <c r="J142" s="6" t="s">
        <v>1204</v>
      </c>
      <c r="K142" s="6" t="s">
        <v>1205</v>
      </c>
      <c r="L142" s="17">
        <v>9</v>
      </c>
      <c r="M142" s="6" t="s">
        <v>224</v>
      </c>
      <c r="N142" s="9" t="s">
        <v>1206</v>
      </c>
    </row>
    <row r="143" spans="1:14" hidden="1" x14ac:dyDescent="0.2">
      <c r="A143" s="5">
        <v>142</v>
      </c>
      <c r="B143" s="5" t="s">
        <v>1537</v>
      </c>
      <c r="C143" s="6" t="s">
        <v>802</v>
      </c>
      <c r="D143" s="6" t="s">
        <v>803</v>
      </c>
      <c r="E143" s="6" t="s">
        <v>804</v>
      </c>
      <c r="F143" s="6"/>
      <c r="G143" s="6" t="e">
        <f>VLOOKUP(F143,[1]Collinder!$C:$K,9,0)</f>
        <v>#N/A</v>
      </c>
      <c r="H143" s="6" t="s">
        <v>13</v>
      </c>
      <c r="I143" s="6" t="s">
        <v>805</v>
      </c>
      <c r="J143" s="6" t="s">
        <v>806</v>
      </c>
      <c r="K143" s="9" t="s">
        <v>807</v>
      </c>
      <c r="L143" s="7">
        <v>7.3</v>
      </c>
      <c r="M143" s="6" t="s">
        <v>204</v>
      </c>
      <c r="N143" s="9" t="s">
        <v>808</v>
      </c>
    </row>
    <row r="144" spans="1:14" hidden="1" x14ac:dyDescent="0.2">
      <c r="A144" s="5">
        <v>143</v>
      </c>
      <c r="B144" s="5" t="s">
        <v>1538</v>
      </c>
      <c r="C144" s="6" t="s">
        <v>809</v>
      </c>
      <c r="D144" s="6" t="s">
        <v>810</v>
      </c>
      <c r="E144" s="6" t="s">
        <v>810</v>
      </c>
      <c r="F144" s="6"/>
      <c r="G144" s="6" t="e">
        <f>VLOOKUP(F144,[1]Collinder!$C:$K,9,0)</f>
        <v>#N/A</v>
      </c>
      <c r="H144" s="6" t="s">
        <v>13</v>
      </c>
      <c r="I144" s="6" t="s">
        <v>732</v>
      </c>
      <c r="J144" s="6" t="s">
        <v>811</v>
      </c>
      <c r="K144" s="9" t="s">
        <v>812</v>
      </c>
      <c r="L144" s="7">
        <v>9.1999999999999993</v>
      </c>
      <c r="M144" s="6" t="s">
        <v>65</v>
      </c>
      <c r="N144" s="9" t="s">
        <v>813</v>
      </c>
    </row>
    <row r="145" spans="1:14" hidden="1" x14ac:dyDescent="0.2">
      <c r="A145" s="5">
        <v>144</v>
      </c>
      <c r="B145" s="5" t="s">
        <v>1539</v>
      </c>
      <c r="C145" s="6" t="s">
        <v>814</v>
      </c>
      <c r="D145" s="6" t="s">
        <v>815</v>
      </c>
      <c r="E145" s="6" t="s">
        <v>816</v>
      </c>
      <c r="F145" s="6"/>
      <c r="G145" s="6" t="e">
        <f>VLOOKUP(F145,[1]Collinder!$C:$K,9,0)</f>
        <v>#N/A</v>
      </c>
      <c r="H145" s="6" t="s">
        <v>13</v>
      </c>
      <c r="I145" s="6" t="s">
        <v>805</v>
      </c>
      <c r="J145" s="6" t="s">
        <v>817</v>
      </c>
      <c r="K145" s="9" t="s">
        <v>818</v>
      </c>
      <c r="L145" s="7">
        <v>5.4</v>
      </c>
      <c r="M145" s="6" t="s">
        <v>819</v>
      </c>
      <c r="N145" s="9" t="s">
        <v>820</v>
      </c>
    </row>
    <row r="146" spans="1:14" x14ac:dyDescent="0.2">
      <c r="A146" s="5">
        <v>222</v>
      </c>
      <c r="B146" s="5" t="s">
        <v>1617</v>
      </c>
      <c r="C146" s="6" t="s">
        <v>1259</v>
      </c>
      <c r="D146" s="6" t="s">
        <v>1260</v>
      </c>
      <c r="E146" s="6" t="s">
        <v>1260</v>
      </c>
      <c r="F146" s="6" t="s">
        <v>1787</v>
      </c>
      <c r="G146" s="6" t="str">
        <f>VLOOKUP(F146,[1]Collinder!$C:$K,9,0)</f>
        <v>40</v>
      </c>
      <c r="H146" s="6" t="s">
        <v>21</v>
      </c>
      <c r="I146" s="6" t="s">
        <v>1261</v>
      </c>
      <c r="J146" s="6" t="s">
        <v>1262</v>
      </c>
      <c r="K146" s="6" t="s">
        <v>1263</v>
      </c>
      <c r="L146" s="17">
        <v>9</v>
      </c>
      <c r="M146" s="6" t="s">
        <v>38</v>
      </c>
      <c r="N146" s="9" t="s">
        <v>483</v>
      </c>
    </row>
    <row r="147" spans="1:14" x14ac:dyDescent="0.2">
      <c r="A147" s="5">
        <v>239</v>
      </c>
      <c r="B147" s="5" t="s">
        <v>1634</v>
      </c>
      <c r="C147" s="6" t="s">
        <v>1358</v>
      </c>
      <c r="D147" s="6" t="s">
        <v>1359</v>
      </c>
      <c r="E147" s="6" t="s">
        <v>1359</v>
      </c>
      <c r="F147" s="6" t="s">
        <v>1797</v>
      </c>
      <c r="G147" s="6" t="str">
        <f>VLOOKUP(F147,[1]Collinder!$C:$K,9,0)</f>
        <v>30</v>
      </c>
      <c r="H147" s="6" t="s">
        <v>21</v>
      </c>
      <c r="I147" s="16" t="s">
        <v>1354</v>
      </c>
      <c r="J147" s="6" t="s">
        <v>1360</v>
      </c>
      <c r="K147" s="6" t="s">
        <v>1361</v>
      </c>
      <c r="L147" s="7">
        <v>9</v>
      </c>
      <c r="M147" s="6" t="s">
        <v>159</v>
      </c>
      <c r="N147" s="9" t="s">
        <v>1362</v>
      </c>
    </row>
    <row r="148" spans="1:14" hidden="1" x14ac:dyDescent="0.2">
      <c r="A148" s="5">
        <v>147</v>
      </c>
      <c r="B148" s="5" t="s">
        <v>1542</v>
      </c>
      <c r="C148" s="6" t="s">
        <v>831</v>
      </c>
      <c r="D148" s="6" t="s">
        <v>832</v>
      </c>
      <c r="E148" s="6" t="s">
        <v>832</v>
      </c>
      <c r="F148" s="6"/>
      <c r="G148" s="6" t="e">
        <f>VLOOKUP(F148,[1]Collinder!$C:$K,9,0)</f>
        <v>#N/A</v>
      </c>
      <c r="H148" s="6" t="s">
        <v>13</v>
      </c>
      <c r="I148" s="6" t="s">
        <v>805</v>
      </c>
      <c r="J148" s="6" t="s">
        <v>833</v>
      </c>
      <c r="K148" s="9" t="s">
        <v>834</v>
      </c>
      <c r="L148" s="7">
        <v>9</v>
      </c>
      <c r="M148" s="6" t="s">
        <v>835</v>
      </c>
      <c r="N148" s="9" t="s">
        <v>836</v>
      </c>
    </row>
    <row r="149" spans="1:14" hidden="1" x14ac:dyDescent="0.2">
      <c r="A149" s="5">
        <v>148</v>
      </c>
      <c r="B149" s="5" t="s">
        <v>1543</v>
      </c>
      <c r="C149" s="6" t="s">
        <v>837</v>
      </c>
      <c r="D149" s="6" t="s">
        <v>838</v>
      </c>
      <c r="E149" s="6" t="s">
        <v>839</v>
      </c>
      <c r="F149" s="6"/>
      <c r="G149" s="6" t="e">
        <f>VLOOKUP(F149,[1]Collinder!$C:$K,9,0)</f>
        <v>#N/A</v>
      </c>
      <c r="H149" s="6" t="s">
        <v>13</v>
      </c>
      <c r="I149" s="6" t="s">
        <v>840</v>
      </c>
      <c r="J149" s="6" t="s">
        <v>841</v>
      </c>
      <c r="K149" s="9" t="s">
        <v>842</v>
      </c>
      <c r="L149" s="7">
        <v>7.8</v>
      </c>
      <c r="M149" s="6" t="s">
        <v>32</v>
      </c>
      <c r="N149" s="9" t="s">
        <v>843</v>
      </c>
    </row>
    <row r="150" spans="1:14" x14ac:dyDescent="0.2">
      <c r="A150" s="5">
        <v>64</v>
      </c>
      <c r="B150" s="5" t="s">
        <v>1459</v>
      </c>
      <c r="C150" s="6" t="s">
        <v>382</v>
      </c>
      <c r="D150" s="6" t="s">
        <v>383</v>
      </c>
      <c r="E150" s="6" t="s">
        <v>383</v>
      </c>
      <c r="F150" s="6" t="s">
        <v>1698</v>
      </c>
      <c r="G150" s="6" t="str">
        <f>VLOOKUP(F150,[1]Collinder!$C:$K,9,0)</f>
        <v>50</v>
      </c>
      <c r="H150" s="6" t="s">
        <v>21</v>
      </c>
      <c r="I150" s="6" t="s">
        <v>274</v>
      </c>
      <c r="J150" s="6" t="s">
        <v>384</v>
      </c>
      <c r="K150" s="9" t="s">
        <v>385</v>
      </c>
      <c r="L150" s="7">
        <v>9.1</v>
      </c>
      <c r="M150" s="6" t="s">
        <v>32</v>
      </c>
      <c r="N150" s="9" t="s">
        <v>386</v>
      </c>
    </row>
    <row r="151" spans="1:14" hidden="1" x14ac:dyDescent="0.2">
      <c r="A151" s="5">
        <v>150</v>
      </c>
      <c r="B151" s="5" t="s">
        <v>1545</v>
      </c>
      <c r="C151" s="6" t="s">
        <v>849</v>
      </c>
      <c r="D151" s="6" t="s">
        <v>850</v>
      </c>
      <c r="E151" s="6" t="s">
        <v>851</v>
      </c>
      <c r="F151" s="6"/>
      <c r="G151" s="6" t="e">
        <f>VLOOKUP(F151,[1]Collinder!$C:$K,9,0)</f>
        <v>#N/A</v>
      </c>
      <c r="H151" s="6" t="s">
        <v>13</v>
      </c>
      <c r="I151" s="6" t="s">
        <v>852</v>
      </c>
      <c r="J151" s="6" t="s">
        <v>853</v>
      </c>
      <c r="K151" s="9" t="s">
        <v>854</v>
      </c>
      <c r="L151" s="7">
        <v>5.8</v>
      </c>
      <c r="M151" s="6" t="s">
        <v>58</v>
      </c>
      <c r="N151" s="9" t="s">
        <v>855</v>
      </c>
    </row>
    <row r="152" spans="1:14" ht="19.5" hidden="1" x14ac:dyDescent="0.2">
      <c r="A152" s="5">
        <v>151</v>
      </c>
      <c r="B152" s="5" t="s">
        <v>1546</v>
      </c>
      <c r="C152" s="6" t="s">
        <v>856</v>
      </c>
      <c r="D152" s="6" t="s">
        <v>857</v>
      </c>
      <c r="E152" s="6" t="s">
        <v>858</v>
      </c>
      <c r="F152" s="6"/>
      <c r="G152" s="6" t="e">
        <f>VLOOKUP(F152,[1]Collinder!$C:$K,9,0)</f>
        <v>#N/A</v>
      </c>
      <c r="H152" s="6" t="s">
        <v>13</v>
      </c>
      <c r="I152" s="6" t="s">
        <v>840</v>
      </c>
      <c r="J152" s="6" t="s">
        <v>859</v>
      </c>
      <c r="K152" s="9" t="s">
        <v>860</v>
      </c>
      <c r="L152" s="7">
        <v>6.1</v>
      </c>
      <c r="M152" s="6" t="s">
        <v>152</v>
      </c>
      <c r="N152" s="11" t="s">
        <v>861</v>
      </c>
    </row>
    <row r="153" spans="1:14" x14ac:dyDescent="0.2">
      <c r="A153" s="5">
        <v>90</v>
      </c>
      <c r="B153" s="5" t="s">
        <v>1485</v>
      </c>
      <c r="C153" s="6" t="s">
        <v>522</v>
      </c>
      <c r="D153" s="6" t="s">
        <v>523</v>
      </c>
      <c r="E153" s="6" t="s">
        <v>523</v>
      </c>
      <c r="F153" s="6" t="s">
        <v>1724</v>
      </c>
      <c r="G153" s="6" t="str">
        <f>VLOOKUP(F153,[1]Collinder!$C:$K,9,0)</f>
        <v>40</v>
      </c>
      <c r="H153" s="6" t="s">
        <v>21</v>
      </c>
      <c r="I153" s="6" t="s">
        <v>504</v>
      </c>
      <c r="J153" s="6" t="s">
        <v>524</v>
      </c>
      <c r="K153" s="9" t="s">
        <v>525</v>
      </c>
      <c r="L153" s="7">
        <v>9.1999999999999993</v>
      </c>
      <c r="M153" s="6" t="s">
        <v>159</v>
      </c>
      <c r="N153" s="9" t="s">
        <v>361</v>
      </c>
    </row>
    <row r="154" spans="1:14" x14ac:dyDescent="0.2">
      <c r="A154" s="5">
        <v>93</v>
      </c>
      <c r="B154" s="5" t="s">
        <v>1488</v>
      </c>
      <c r="C154" s="6" t="s">
        <v>537</v>
      </c>
      <c r="D154" s="6" t="s">
        <v>538</v>
      </c>
      <c r="E154" s="6" t="s">
        <v>538</v>
      </c>
      <c r="F154" s="6" t="s">
        <v>1727</v>
      </c>
      <c r="G154" s="6" t="str">
        <f>VLOOKUP(F154,[1]Collinder!$C:$K,9,0)</f>
        <v>25</v>
      </c>
      <c r="H154" s="6" t="s">
        <v>21</v>
      </c>
      <c r="I154" s="6" t="s">
        <v>486</v>
      </c>
      <c r="J154" s="6" t="s">
        <v>539</v>
      </c>
      <c r="K154" s="9" t="s">
        <v>540</v>
      </c>
      <c r="L154" s="7">
        <v>9.1999999999999993</v>
      </c>
      <c r="M154" s="6" t="s">
        <v>224</v>
      </c>
      <c r="N154" s="9" t="s">
        <v>541</v>
      </c>
    </row>
    <row r="155" spans="1:14" hidden="1" x14ac:dyDescent="0.2">
      <c r="A155" s="5">
        <v>154</v>
      </c>
      <c r="B155" s="5" t="s">
        <v>1549</v>
      </c>
      <c r="C155" s="6" t="s">
        <v>873</v>
      </c>
      <c r="D155" s="6" t="s">
        <v>874</v>
      </c>
      <c r="E155" s="6" t="s">
        <v>874</v>
      </c>
      <c r="F155" s="6"/>
      <c r="G155" s="6" t="e">
        <f>VLOOKUP(F155,[1]Collinder!$C:$K,9,0)</f>
        <v>#N/A</v>
      </c>
      <c r="H155" s="6" t="s">
        <v>13</v>
      </c>
      <c r="I155" s="6" t="s">
        <v>840</v>
      </c>
      <c r="J155" s="6" t="s">
        <v>875</v>
      </c>
      <c r="K155" s="9" t="s">
        <v>876</v>
      </c>
      <c r="L155" s="7">
        <v>8.9</v>
      </c>
      <c r="M155" s="6" t="s">
        <v>65</v>
      </c>
      <c r="N155" s="9" t="s">
        <v>877</v>
      </c>
    </row>
    <row r="156" spans="1:14" x14ac:dyDescent="0.2">
      <c r="A156" s="5">
        <v>241</v>
      </c>
      <c r="B156" s="5" t="s">
        <v>1636</v>
      </c>
      <c r="C156" s="6" t="s">
        <v>1368</v>
      </c>
      <c r="D156" s="6" t="s">
        <v>1369</v>
      </c>
      <c r="E156" s="6" t="s">
        <v>1369</v>
      </c>
      <c r="F156" s="6" t="s">
        <v>1799</v>
      </c>
      <c r="G156" s="6" t="str">
        <f>VLOOKUP(F156,[1]Collinder!$C:$K,9,0)</f>
        <v>(169)</v>
      </c>
      <c r="H156" s="6" t="s">
        <v>21</v>
      </c>
      <c r="I156" s="16" t="s">
        <v>1354</v>
      </c>
      <c r="J156" s="6" t="s">
        <v>1370</v>
      </c>
      <c r="K156" s="6" t="s">
        <v>1371</v>
      </c>
      <c r="L156" s="7">
        <v>9.1999999999999993</v>
      </c>
      <c r="M156" s="6" t="s">
        <v>65</v>
      </c>
      <c r="N156" s="9" t="s">
        <v>1372</v>
      </c>
    </row>
    <row r="157" spans="1:14" x14ac:dyDescent="0.2">
      <c r="A157" s="5">
        <v>2</v>
      </c>
      <c r="B157" s="5" t="s">
        <v>1397</v>
      </c>
      <c r="C157" s="6" t="s">
        <v>19</v>
      </c>
      <c r="D157" s="6" t="s">
        <v>20</v>
      </c>
      <c r="E157" s="6" t="s">
        <v>20</v>
      </c>
      <c r="F157" s="6" t="s">
        <v>1645</v>
      </c>
      <c r="G157" s="6" t="str">
        <f>VLOOKUP(F157,[1]Collinder!$C:$K,9,0)</f>
        <v>(120)</v>
      </c>
      <c r="H157" s="6" t="s">
        <v>21</v>
      </c>
      <c r="I157" s="6" t="s">
        <v>22</v>
      </c>
      <c r="J157" s="6" t="s">
        <v>23</v>
      </c>
      <c r="K157" s="6" t="s">
        <v>24</v>
      </c>
      <c r="L157" s="7">
        <v>9.3000000000000007</v>
      </c>
      <c r="M157" s="8" t="s">
        <v>25</v>
      </c>
      <c r="N157" s="9" t="s">
        <v>26</v>
      </c>
    </row>
    <row r="158" spans="1:14" ht="19.5" hidden="1" x14ac:dyDescent="0.2">
      <c r="A158" s="5">
        <v>157</v>
      </c>
      <c r="B158" s="5" t="s">
        <v>1552</v>
      </c>
      <c r="C158" s="6" t="s">
        <v>889</v>
      </c>
      <c r="D158" s="6" t="s">
        <v>890</v>
      </c>
      <c r="E158" s="6" t="s">
        <v>891</v>
      </c>
      <c r="F158" s="6"/>
      <c r="G158" s="6" t="e">
        <f>VLOOKUP(F158,[1]Collinder!$C:$K,9,0)</f>
        <v>#N/A</v>
      </c>
      <c r="H158" s="6" t="s">
        <v>13</v>
      </c>
      <c r="I158" s="6" t="s">
        <v>840</v>
      </c>
      <c r="J158" s="6" t="s">
        <v>892</v>
      </c>
      <c r="K158" s="9" t="s">
        <v>893</v>
      </c>
      <c r="L158" s="7">
        <v>6.6</v>
      </c>
      <c r="M158" s="6" t="s">
        <v>58</v>
      </c>
      <c r="N158" s="11" t="s">
        <v>894</v>
      </c>
    </row>
    <row r="159" spans="1:14" ht="29.25" x14ac:dyDescent="0.2">
      <c r="A159" s="5">
        <v>6</v>
      </c>
      <c r="B159" s="5" t="s">
        <v>1401</v>
      </c>
      <c r="C159" s="6" t="s">
        <v>47</v>
      </c>
      <c r="D159" s="6" t="s">
        <v>48</v>
      </c>
      <c r="E159" s="6" t="s">
        <v>48</v>
      </c>
      <c r="F159" s="6" t="s">
        <v>1646</v>
      </c>
      <c r="G159" s="6" t="str">
        <f>VLOOKUP(F159,[1]Collinder!$C:$K,9,0)</f>
        <v>25</v>
      </c>
      <c r="H159" s="6" t="s">
        <v>21</v>
      </c>
      <c r="I159" s="6" t="s">
        <v>49</v>
      </c>
      <c r="J159" s="6" t="s">
        <v>50</v>
      </c>
      <c r="K159" s="6" t="s">
        <v>51</v>
      </c>
      <c r="L159" s="7">
        <v>9.3000000000000007</v>
      </c>
      <c r="M159" s="8" t="s">
        <v>52</v>
      </c>
      <c r="N159" s="11" t="s">
        <v>53</v>
      </c>
    </row>
    <row r="160" spans="1:14" hidden="1" x14ac:dyDescent="0.2">
      <c r="A160" s="5">
        <v>159</v>
      </c>
      <c r="B160" s="5" t="s">
        <v>1554</v>
      </c>
      <c r="C160" s="6" t="s">
        <v>900</v>
      </c>
      <c r="D160" s="6" t="s">
        <v>901</v>
      </c>
      <c r="E160" s="6" t="s">
        <v>902</v>
      </c>
      <c r="F160" s="6"/>
      <c r="G160" s="6" t="e">
        <f>VLOOKUP(F160,[1]Collinder!$C:$K,9,0)</f>
        <v>#N/A</v>
      </c>
      <c r="H160" s="6" t="s">
        <v>13</v>
      </c>
      <c r="I160" s="6" t="s">
        <v>840</v>
      </c>
      <c r="J160" s="6" t="s">
        <v>903</v>
      </c>
      <c r="K160" s="9" t="s">
        <v>904</v>
      </c>
      <c r="L160" s="7">
        <v>6.4</v>
      </c>
      <c r="M160" s="6" t="s">
        <v>139</v>
      </c>
      <c r="N160" s="9" t="s">
        <v>905</v>
      </c>
    </row>
    <row r="161" spans="1:14" ht="19.5" hidden="1" x14ac:dyDescent="0.2">
      <c r="A161" s="5">
        <v>160</v>
      </c>
      <c r="B161" s="5" t="s">
        <v>1555</v>
      </c>
      <c r="C161" s="6" t="s">
        <v>906</v>
      </c>
      <c r="D161" s="6" t="s">
        <v>907</v>
      </c>
      <c r="E161" s="6" t="s">
        <v>908</v>
      </c>
      <c r="F161" s="6"/>
      <c r="G161" s="6" t="e">
        <f>VLOOKUP(F161,[1]Collinder!$C:$K,9,0)</f>
        <v>#N/A</v>
      </c>
      <c r="H161" s="6" t="s">
        <v>13</v>
      </c>
      <c r="I161" s="6" t="s">
        <v>840</v>
      </c>
      <c r="J161" s="6" t="s">
        <v>909</v>
      </c>
      <c r="K161" s="9" t="s">
        <v>910</v>
      </c>
      <c r="L161" s="7">
        <v>6.8</v>
      </c>
      <c r="M161" s="6" t="s">
        <v>25</v>
      </c>
      <c r="N161" s="9" t="s">
        <v>911</v>
      </c>
    </row>
    <row r="162" spans="1:14" x14ac:dyDescent="0.2">
      <c r="A162" s="5">
        <v>44</v>
      </c>
      <c r="B162" s="5" t="s">
        <v>1439</v>
      </c>
      <c r="C162" s="6" t="s">
        <v>272</v>
      </c>
      <c r="D162" s="6" t="s">
        <v>273</v>
      </c>
      <c r="E162" s="6" t="s">
        <v>273</v>
      </c>
      <c r="F162" s="6" t="s">
        <v>1680</v>
      </c>
      <c r="G162" s="6" t="str">
        <f>VLOOKUP(F162,[1]Collinder!$C:$K,9,0)</f>
        <v>65</v>
      </c>
      <c r="H162" s="6" t="s">
        <v>21</v>
      </c>
      <c r="I162" s="6" t="s">
        <v>274</v>
      </c>
      <c r="J162" s="6" t="s">
        <v>275</v>
      </c>
      <c r="K162" s="6" t="s">
        <v>276</v>
      </c>
      <c r="L162" s="7">
        <v>9.3000000000000007</v>
      </c>
      <c r="M162" s="6" t="s">
        <v>204</v>
      </c>
      <c r="N162" s="9" t="s">
        <v>205</v>
      </c>
    </row>
    <row r="163" spans="1:14" hidden="1" x14ac:dyDescent="0.2">
      <c r="A163" s="5">
        <v>162</v>
      </c>
      <c r="B163" s="5" t="s">
        <v>1557</v>
      </c>
      <c r="C163" s="6" t="s">
        <v>917</v>
      </c>
      <c r="D163" s="6" t="s">
        <v>918</v>
      </c>
      <c r="E163" s="6" t="s">
        <v>918</v>
      </c>
      <c r="F163" s="6"/>
      <c r="G163" s="6" t="e">
        <f>VLOOKUP(F163,[1]Collinder!$C:$K,9,0)</f>
        <v>#N/A</v>
      </c>
      <c r="H163" s="6" t="s">
        <v>13</v>
      </c>
      <c r="I163" s="6" t="s">
        <v>840</v>
      </c>
      <c r="J163" s="6" t="s">
        <v>919</v>
      </c>
      <c r="K163" s="9" t="s">
        <v>920</v>
      </c>
      <c r="L163" s="7">
        <v>8.9</v>
      </c>
      <c r="M163" s="8" t="s">
        <v>921</v>
      </c>
      <c r="N163" s="9" t="s">
        <v>922</v>
      </c>
    </row>
    <row r="164" spans="1:14" hidden="1" x14ac:dyDescent="0.2">
      <c r="A164" s="5">
        <v>163</v>
      </c>
      <c r="B164" s="5" t="s">
        <v>1558</v>
      </c>
      <c r="C164" s="6" t="s">
        <v>923</v>
      </c>
      <c r="D164" s="6" t="s">
        <v>924</v>
      </c>
      <c r="E164" s="6" t="s">
        <v>924</v>
      </c>
      <c r="F164" s="6"/>
      <c r="G164" s="6" t="e">
        <f>VLOOKUP(F164,[1]Collinder!$C:$K,9,0)</f>
        <v>#N/A</v>
      </c>
      <c r="H164" s="6" t="s">
        <v>13</v>
      </c>
      <c r="I164" s="6" t="s">
        <v>840</v>
      </c>
      <c r="J164" s="6" t="s">
        <v>925</v>
      </c>
      <c r="K164" s="9" t="s">
        <v>926</v>
      </c>
      <c r="L164" s="7">
        <v>9.3000000000000007</v>
      </c>
      <c r="M164" s="8" t="s">
        <v>927</v>
      </c>
      <c r="N164" s="9" t="s">
        <v>928</v>
      </c>
    </row>
    <row r="165" spans="1:14" hidden="1" x14ac:dyDescent="0.2">
      <c r="A165" s="5">
        <v>164</v>
      </c>
      <c r="B165" s="5" t="s">
        <v>1559</v>
      </c>
      <c r="C165" s="6" t="s">
        <v>929</v>
      </c>
      <c r="D165" s="6" t="s">
        <v>930</v>
      </c>
      <c r="E165" s="6" t="s">
        <v>930</v>
      </c>
      <c r="F165" s="6"/>
      <c r="G165" s="6" t="e">
        <f>VLOOKUP(F165,[1]Collinder!$C:$K,9,0)</f>
        <v>#N/A</v>
      </c>
      <c r="H165" s="6" t="s">
        <v>13</v>
      </c>
      <c r="I165" s="6" t="s">
        <v>840</v>
      </c>
      <c r="J165" s="6" t="s">
        <v>931</v>
      </c>
      <c r="K165" s="9" t="s">
        <v>932</v>
      </c>
      <c r="L165" s="7">
        <v>8.3000000000000007</v>
      </c>
      <c r="M165" s="8" t="s">
        <v>933</v>
      </c>
      <c r="N165" s="9" t="s">
        <v>327</v>
      </c>
    </row>
    <row r="166" spans="1:14" hidden="1" x14ac:dyDescent="0.2">
      <c r="A166" s="5">
        <v>165</v>
      </c>
      <c r="B166" s="5" t="s">
        <v>1560</v>
      </c>
      <c r="C166" s="6" t="s">
        <v>934</v>
      </c>
      <c r="D166" s="6" t="s">
        <v>935</v>
      </c>
      <c r="E166" s="6" t="s">
        <v>935</v>
      </c>
      <c r="F166" s="6"/>
      <c r="G166" s="6" t="e">
        <f>VLOOKUP(F166,[1]Collinder!$C:$K,9,0)</f>
        <v>#N/A</v>
      </c>
      <c r="H166" s="6" t="s">
        <v>13</v>
      </c>
      <c r="I166" s="6" t="s">
        <v>840</v>
      </c>
      <c r="J166" s="6" t="s">
        <v>936</v>
      </c>
      <c r="K166" s="9" t="s">
        <v>937</v>
      </c>
      <c r="L166" s="7">
        <v>8.3000000000000007</v>
      </c>
      <c r="M166" s="6" t="s">
        <v>507</v>
      </c>
      <c r="N166" s="9" t="s">
        <v>938</v>
      </c>
    </row>
    <row r="167" spans="1:14" x14ac:dyDescent="0.2">
      <c r="A167" s="5">
        <v>60</v>
      </c>
      <c r="B167" s="5" t="s">
        <v>1455</v>
      </c>
      <c r="C167" s="6" t="s">
        <v>362</v>
      </c>
      <c r="D167" s="6" t="s">
        <v>363</v>
      </c>
      <c r="E167" s="6" t="s">
        <v>363</v>
      </c>
      <c r="F167" s="6" t="s">
        <v>1694</v>
      </c>
      <c r="G167" s="6" t="str">
        <f>VLOOKUP(F167,[1]Collinder!$C:$K,9,0)</f>
        <v>40</v>
      </c>
      <c r="H167" s="6" t="s">
        <v>21</v>
      </c>
      <c r="I167" s="6" t="s">
        <v>279</v>
      </c>
      <c r="J167" s="6" t="s">
        <v>364</v>
      </c>
      <c r="K167" s="6" t="s">
        <v>365</v>
      </c>
      <c r="L167" s="7">
        <v>9.3000000000000007</v>
      </c>
      <c r="M167" s="6" t="s">
        <v>159</v>
      </c>
      <c r="N167" s="9" t="s">
        <v>366</v>
      </c>
    </row>
    <row r="168" spans="1:14" ht="19.5" hidden="1" x14ac:dyDescent="0.2">
      <c r="A168" s="5">
        <v>167</v>
      </c>
      <c r="B168" s="5" t="s">
        <v>1562</v>
      </c>
      <c r="C168" s="6" t="s">
        <v>943</v>
      </c>
      <c r="D168" s="6" t="s">
        <v>944</v>
      </c>
      <c r="E168" s="6" t="s">
        <v>945</v>
      </c>
      <c r="F168" s="6"/>
      <c r="G168" s="6" t="e">
        <f>VLOOKUP(F168,[1]Collinder!$C:$K,9,0)</f>
        <v>#N/A</v>
      </c>
      <c r="H168" s="6" t="s">
        <v>13</v>
      </c>
      <c r="I168" s="6" t="s">
        <v>840</v>
      </c>
      <c r="J168" s="6" t="s">
        <v>946</v>
      </c>
      <c r="K168" s="9" t="s">
        <v>947</v>
      </c>
      <c r="L168" s="7">
        <v>7.8</v>
      </c>
      <c r="M168" s="6" t="s">
        <v>194</v>
      </c>
      <c r="N168" s="11" t="s">
        <v>948</v>
      </c>
    </row>
    <row r="169" spans="1:14" ht="19.5" hidden="1" x14ac:dyDescent="0.2">
      <c r="A169" s="5">
        <v>168</v>
      </c>
      <c r="B169" s="5" t="s">
        <v>1563</v>
      </c>
      <c r="C169" s="6" t="s">
        <v>949</v>
      </c>
      <c r="D169" s="6" t="s">
        <v>950</v>
      </c>
      <c r="E169" s="6" t="s">
        <v>951</v>
      </c>
      <c r="F169" s="6"/>
      <c r="G169" s="6" t="e">
        <f>VLOOKUP(F169,[1]Collinder!$C:$K,9,0)</f>
        <v>#N/A</v>
      </c>
      <c r="H169" s="6" t="s">
        <v>13</v>
      </c>
      <c r="I169" s="6" t="s">
        <v>852</v>
      </c>
      <c r="J169" s="6" t="s">
        <v>952</v>
      </c>
      <c r="K169" s="9" t="s">
        <v>953</v>
      </c>
      <c r="L169" s="7">
        <v>6.5</v>
      </c>
      <c r="M169" s="6" t="s">
        <v>38</v>
      </c>
      <c r="N169" s="9" t="s">
        <v>954</v>
      </c>
    </row>
    <row r="170" spans="1:14" x14ac:dyDescent="0.2">
      <c r="A170" s="5">
        <v>79</v>
      </c>
      <c r="B170" s="5" t="s">
        <v>1474</v>
      </c>
      <c r="C170" s="6" t="s">
        <v>457</v>
      </c>
      <c r="D170" s="6" t="s">
        <v>458</v>
      </c>
      <c r="E170" s="6" t="s">
        <v>458</v>
      </c>
      <c r="F170" s="6" t="s">
        <v>1713</v>
      </c>
      <c r="G170" s="6" t="str">
        <f>VLOOKUP(F170,[1]Collinder!$C:$K,9,0)</f>
        <v>60</v>
      </c>
      <c r="H170" s="6" t="s">
        <v>21</v>
      </c>
      <c r="I170" s="6" t="s">
        <v>324</v>
      </c>
      <c r="J170" s="6" t="s">
        <v>459</v>
      </c>
      <c r="K170" s="9" t="s">
        <v>460</v>
      </c>
      <c r="L170" s="7">
        <v>9.3000000000000007</v>
      </c>
      <c r="M170" s="6" t="s">
        <v>159</v>
      </c>
      <c r="N170" s="9" t="s">
        <v>461</v>
      </c>
    </row>
    <row r="171" spans="1:14" hidden="1" x14ac:dyDescent="0.2">
      <c r="A171" s="5">
        <v>170</v>
      </c>
      <c r="B171" s="5" t="s">
        <v>1565</v>
      </c>
      <c r="C171" s="6" t="s">
        <v>960</v>
      </c>
      <c r="D171" s="6" t="s">
        <v>961</v>
      </c>
      <c r="E171" s="6" t="s">
        <v>961</v>
      </c>
      <c r="F171" s="6"/>
      <c r="G171" s="6" t="e">
        <f>VLOOKUP(F171,[1]Collinder!$C:$K,9,0)</f>
        <v>#N/A</v>
      </c>
      <c r="H171" s="6" t="s">
        <v>13</v>
      </c>
      <c r="I171" s="6" t="s">
        <v>885</v>
      </c>
      <c r="J171" s="6" t="s">
        <v>962</v>
      </c>
      <c r="K171" s="9" t="s">
        <v>963</v>
      </c>
      <c r="L171" s="7">
        <v>7.8</v>
      </c>
      <c r="M171" s="6" t="s">
        <v>176</v>
      </c>
      <c r="N171" s="9" t="s">
        <v>964</v>
      </c>
    </row>
    <row r="172" spans="1:14" hidden="1" x14ac:dyDescent="0.2">
      <c r="A172" s="5">
        <v>171</v>
      </c>
      <c r="B172" s="5" t="s">
        <v>1566</v>
      </c>
      <c r="C172" s="6" t="s">
        <v>965</v>
      </c>
      <c r="D172" s="6" t="s">
        <v>966</v>
      </c>
      <c r="E172" s="6" t="s">
        <v>966</v>
      </c>
      <c r="F172" s="6"/>
      <c r="G172" s="6" t="e">
        <f>VLOOKUP(F172,[1]Collinder!$C:$K,9,0)</f>
        <v>#N/A</v>
      </c>
      <c r="H172" s="6" t="s">
        <v>13</v>
      </c>
      <c r="I172" s="6" t="s">
        <v>840</v>
      </c>
      <c r="J172" s="6" t="s">
        <v>967</v>
      </c>
      <c r="K172" s="9" t="s">
        <v>968</v>
      </c>
      <c r="L172" s="7">
        <v>8.1999999999999993</v>
      </c>
      <c r="M172" s="6" t="s">
        <v>204</v>
      </c>
      <c r="N172" s="9" t="s">
        <v>969</v>
      </c>
    </row>
    <row r="173" spans="1:14" hidden="1" x14ac:dyDescent="0.2">
      <c r="A173" s="5">
        <v>172</v>
      </c>
      <c r="B173" s="5" t="s">
        <v>1567</v>
      </c>
      <c r="C173" s="6" t="s">
        <v>970</v>
      </c>
      <c r="D173" s="6" t="s">
        <v>971</v>
      </c>
      <c r="E173" s="6" t="s">
        <v>971</v>
      </c>
      <c r="F173" s="6"/>
      <c r="G173" s="6" t="e">
        <f>VLOOKUP(F173,[1]Collinder!$C:$K,9,0)</f>
        <v>#N/A</v>
      </c>
      <c r="H173" s="6" t="s">
        <v>13</v>
      </c>
      <c r="I173" s="6" t="s">
        <v>885</v>
      </c>
      <c r="J173" s="6" t="s">
        <v>972</v>
      </c>
      <c r="K173" s="9" t="s">
        <v>973</v>
      </c>
      <c r="L173" s="7">
        <v>8.1</v>
      </c>
      <c r="M173" s="6" t="s">
        <v>139</v>
      </c>
      <c r="N173" s="9" t="s">
        <v>706</v>
      </c>
    </row>
    <row r="174" spans="1:14" x14ac:dyDescent="0.2">
      <c r="A174" s="5">
        <v>81</v>
      </c>
      <c r="B174" s="5" t="s">
        <v>1476</v>
      </c>
      <c r="C174" s="6" t="s">
        <v>467</v>
      </c>
      <c r="D174" s="6" t="s">
        <v>468</v>
      </c>
      <c r="E174" s="6" t="s">
        <v>468</v>
      </c>
      <c r="F174" s="6" t="s">
        <v>1715</v>
      </c>
      <c r="G174" s="6" t="str">
        <f>VLOOKUP(F174,[1]Collinder!$C:$K,9,0)</f>
        <v>30</v>
      </c>
      <c r="H174" s="6" t="s">
        <v>21</v>
      </c>
      <c r="I174" s="16" t="s">
        <v>324</v>
      </c>
      <c r="J174" s="6" t="s">
        <v>469</v>
      </c>
      <c r="K174" s="9" t="s">
        <v>470</v>
      </c>
      <c r="L174" s="7">
        <v>9.3000000000000007</v>
      </c>
      <c r="M174" s="6" t="s">
        <v>159</v>
      </c>
      <c r="N174" s="9" t="s">
        <v>471</v>
      </c>
    </row>
    <row r="175" spans="1:14" ht="19.5" hidden="1" x14ac:dyDescent="0.2">
      <c r="A175" s="5">
        <v>174</v>
      </c>
      <c r="B175" s="5" t="s">
        <v>1569</v>
      </c>
      <c r="C175" s="6" t="s">
        <v>979</v>
      </c>
      <c r="D175" s="6" t="s">
        <v>980</v>
      </c>
      <c r="E175" s="6" t="s">
        <v>980</v>
      </c>
      <c r="F175" s="6"/>
      <c r="G175" s="6" t="e">
        <f>VLOOKUP(F175,[1]Collinder!$C:$K,9,0)</f>
        <v>#N/A</v>
      </c>
      <c r="H175" s="6" t="s">
        <v>13</v>
      </c>
      <c r="I175" s="6" t="s">
        <v>805</v>
      </c>
      <c r="J175" s="6" t="s">
        <v>981</v>
      </c>
      <c r="K175" s="9" t="s">
        <v>982</v>
      </c>
      <c r="L175" s="7">
        <v>6.8</v>
      </c>
      <c r="M175" s="15" t="s">
        <v>983</v>
      </c>
      <c r="N175" s="9" t="s">
        <v>984</v>
      </c>
    </row>
    <row r="176" spans="1:14" ht="19.5" hidden="1" x14ac:dyDescent="0.2">
      <c r="A176" s="5">
        <v>175</v>
      </c>
      <c r="B176" s="5" t="s">
        <v>1570</v>
      </c>
      <c r="C176" s="6" t="s">
        <v>985</v>
      </c>
      <c r="D176" s="6" t="s">
        <v>986</v>
      </c>
      <c r="E176" s="6" t="s">
        <v>987</v>
      </c>
      <c r="F176" s="6"/>
      <c r="G176" s="6" t="e">
        <f>VLOOKUP(F176,[1]Collinder!$C:$K,9,0)</f>
        <v>#N/A</v>
      </c>
      <c r="H176" s="6" t="s">
        <v>13</v>
      </c>
      <c r="I176" s="6" t="s">
        <v>840</v>
      </c>
      <c r="J176" s="6" t="s">
        <v>988</v>
      </c>
      <c r="K176" s="9" t="s">
        <v>989</v>
      </c>
      <c r="L176" s="7">
        <v>7.6</v>
      </c>
      <c r="M176" s="6" t="s">
        <v>646</v>
      </c>
      <c r="N176" s="9" t="s">
        <v>990</v>
      </c>
    </row>
    <row r="177" spans="1:14" hidden="1" x14ac:dyDescent="0.2">
      <c r="A177" s="5">
        <v>176</v>
      </c>
      <c r="B177" s="5" t="s">
        <v>1571</v>
      </c>
      <c r="C177" s="6" t="s">
        <v>991</v>
      </c>
      <c r="D177" s="6" t="s">
        <v>992</v>
      </c>
      <c r="E177" s="6" t="s">
        <v>992</v>
      </c>
      <c r="F177" s="6"/>
      <c r="G177" s="6" t="e">
        <f>VLOOKUP(F177,[1]Collinder!$C:$K,9,0)</f>
        <v>#N/A</v>
      </c>
      <c r="H177" s="6" t="s">
        <v>13</v>
      </c>
      <c r="I177" s="6" t="s">
        <v>885</v>
      </c>
      <c r="J177" s="6" t="s">
        <v>993</v>
      </c>
      <c r="K177" s="9" t="s">
        <v>994</v>
      </c>
      <c r="L177" s="17">
        <v>5.3</v>
      </c>
      <c r="M177" s="6" t="s">
        <v>995</v>
      </c>
      <c r="N177" s="9" t="s">
        <v>996</v>
      </c>
    </row>
    <row r="178" spans="1:14" x14ac:dyDescent="0.2">
      <c r="A178" s="5">
        <v>105</v>
      </c>
      <c r="B178" s="5" t="s">
        <v>1500</v>
      </c>
      <c r="C178" s="6" t="s">
        <v>598</v>
      </c>
      <c r="D178" s="6"/>
      <c r="E178" s="6"/>
      <c r="F178" s="6" t="s">
        <v>1737</v>
      </c>
      <c r="G178" s="6" t="str">
        <f>VLOOKUP(F178,[1]Collinder!$C:$K,9,0)</f>
        <v>40±</v>
      </c>
      <c r="H178" s="6" t="s">
        <v>21</v>
      </c>
      <c r="I178" s="6" t="s">
        <v>474</v>
      </c>
      <c r="J178" s="6" t="s">
        <v>599</v>
      </c>
      <c r="K178" s="9" t="s">
        <v>600</v>
      </c>
      <c r="L178" s="17">
        <v>9.4</v>
      </c>
      <c r="M178" s="6" t="s">
        <v>65</v>
      </c>
      <c r="N178" s="9" t="s">
        <v>601</v>
      </c>
    </row>
    <row r="179" spans="1:14" x14ac:dyDescent="0.2">
      <c r="A179" s="5">
        <v>50</v>
      </c>
      <c r="B179" s="5" t="s">
        <v>1445</v>
      </c>
      <c r="C179" s="6" t="s">
        <v>306</v>
      </c>
      <c r="D179" s="6" t="s">
        <v>307</v>
      </c>
      <c r="E179" s="6" t="s">
        <v>307</v>
      </c>
      <c r="F179" s="6" t="s">
        <v>1686</v>
      </c>
      <c r="G179" s="6" t="str">
        <f>VLOOKUP(F179,[1]Collinder!$C:$K,9,0)</f>
        <v>50±</v>
      </c>
      <c r="H179" s="6" t="s">
        <v>21</v>
      </c>
      <c r="I179" s="6" t="s">
        <v>251</v>
      </c>
      <c r="J179" s="6" t="s">
        <v>308</v>
      </c>
      <c r="K179" s="6" t="s">
        <v>309</v>
      </c>
      <c r="L179" s="7">
        <v>9.5</v>
      </c>
      <c r="M179" s="6" t="s">
        <v>65</v>
      </c>
      <c r="N179" s="9" t="s">
        <v>310</v>
      </c>
    </row>
    <row r="180" spans="1:14" ht="19.5" x14ac:dyDescent="0.2">
      <c r="A180" s="5">
        <v>173</v>
      </c>
      <c r="B180" s="5" t="s">
        <v>1568</v>
      </c>
      <c r="C180" s="6" t="s">
        <v>974</v>
      </c>
      <c r="D180" s="6" t="s">
        <v>975</v>
      </c>
      <c r="E180" s="6" t="s">
        <v>975</v>
      </c>
      <c r="F180" s="6"/>
      <c r="G180" s="6" t="e">
        <f>VLOOKUP(F180,[1]Collinder!$C:$K,9,0)</f>
        <v>#N/A</v>
      </c>
      <c r="H180" s="6" t="s">
        <v>21</v>
      </c>
      <c r="I180" s="6" t="s">
        <v>840</v>
      </c>
      <c r="J180" s="6" t="s">
        <v>976</v>
      </c>
      <c r="K180" s="9" t="s">
        <v>977</v>
      </c>
      <c r="L180" s="7">
        <v>9.5</v>
      </c>
      <c r="M180" s="6" t="s">
        <v>32</v>
      </c>
      <c r="N180" s="9" t="s">
        <v>978</v>
      </c>
    </row>
    <row r="181" spans="1:14" ht="19.5" hidden="1" x14ac:dyDescent="0.2">
      <c r="A181" s="5">
        <v>180</v>
      </c>
      <c r="B181" s="5" t="s">
        <v>1575</v>
      </c>
      <c r="C181" s="6" t="s">
        <v>1013</v>
      </c>
      <c r="D181" s="6" t="s">
        <v>1014</v>
      </c>
      <c r="E181" s="6" t="s">
        <v>1014</v>
      </c>
      <c r="F181" s="6"/>
      <c r="G181" s="6" t="e">
        <f>VLOOKUP(F181,[1]Collinder!$C:$K,9,0)</f>
        <v>#N/A</v>
      </c>
      <c r="H181" s="6" t="s">
        <v>13</v>
      </c>
      <c r="I181" s="6" t="s">
        <v>805</v>
      </c>
      <c r="J181" s="6" t="s">
        <v>1015</v>
      </c>
      <c r="K181" s="9" t="s">
        <v>1016</v>
      </c>
      <c r="L181" s="17">
        <v>7.2</v>
      </c>
      <c r="M181" s="6" t="s">
        <v>218</v>
      </c>
      <c r="N181" s="9" t="s">
        <v>1017</v>
      </c>
    </row>
    <row r="182" spans="1:14" x14ac:dyDescent="0.2">
      <c r="A182" s="5">
        <v>223</v>
      </c>
      <c r="B182" s="5" t="s">
        <v>1618</v>
      </c>
      <c r="C182" s="6" t="s">
        <v>1264</v>
      </c>
      <c r="D182" s="6" t="s">
        <v>1265</v>
      </c>
      <c r="E182" s="6" t="s">
        <v>1265</v>
      </c>
      <c r="F182" s="6" t="s">
        <v>1788</v>
      </c>
      <c r="G182" s="6" t="str">
        <f>VLOOKUP(F182,[1]Collinder!$C:$K,9,0)</f>
        <v>929</v>
      </c>
      <c r="H182" s="6" t="s">
        <v>21</v>
      </c>
      <c r="I182" s="6" t="s">
        <v>1261</v>
      </c>
      <c r="J182" s="6" t="s">
        <v>1266</v>
      </c>
      <c r="K182" s="6" t="s">
        <v>1267</v>
      </c>
      <c r="L182" s="17">
        <v>9.5</v>
      </c>
      <c r="M182" s="6" t="s">
        <v>65</v>
      </c>
      <c r="N182" s="9" t="s">
        <v>1268</v>
      </c>
    </row>
    <row r="183" spans="1:14" x14ac:dyDescent="0.2">
      <c r="A183" s="5">
        <v>63</v>
      </c>
      <c r="B183" s="5" t="s">
        <v>1458</v>
      </c>
      <c r="C183" s="6" t="s">
        <v>377</v>
      </c>
      <c r="D183" s="6" t="s">
        <v>378</v>
      </c>
      <c r="E183" s="6" t="s">
        <v>378</v>
      </c>
      <c r="F183" s="6" t="s">
        <v>1697</v>
      </c>
      <c r="G183" s="6" t="str">
        <f>VLOOKUP(F183,[1]Collinder!$C:$K,9,0)</f>
        <v>30</v>
      </c>
      <c r="H183" s="6" t="s">
        <v>21</v>
      </c>
      <c r="I183" s="6" t="s">
        <v>251</v>
      </c>
      <c r="J183" s="6" t="s">
        <v>379</v>
      </c>
      <c r="K183" s="6" t="s">
        <v>380</v>
      </c>
      <c r="L183" s="7">
        <v>9.6999999999999993</v>
      </c>
      <c r="M183" s="6" t="s">
        <v>224</v>
      </c>
      <c r="N183" s="9" t="s">
        <v>381</v>
      </c>
    </row>
    <row r="184" spans="1:14" x14ac:dyDescent="0.2">
      <c r="A184" s="5">
        <v>225</v>
      </c>
      <c r="B184" s="5" t="s">
        <v>1620</v>
      </c>
      <c r="C184" s="6" t="s">
        <v>1275</v>
      </c>
      <c r="D184" s="6" t="s">
        <v>1276</v>
      </c>
      <c r="E184" s="6" t="s">
        <v>1276</v>
      </c>
      <c r="F184" s="6" t="s">
        <v>1790</v>
      </c>
      <c r="G184" s="6" t="str">
        <f>VLOOKUP(F184,[1]Collinder!$C:$K,9,0)</f>
        <v>40</v>
      </c>
      <c r="H184" s="6" t="s">
        <v>21</v>
      </c>
      <c r="I184" s="16" t="s">
        <v>1261</v>
      </c>
      <c r="J184" s="6" t="s">
        <v>1277</v>
      </c>
      <c r="K184" s="6" t="s">
        <v>1278</v>
      </c>
      <c r="L184" s="7">
        <v>9.6999999999999993</v>
      </c>
      <c r="M184" s="6" t="s">
        <v>65</v>
      </c>
      <c r="N184" s="9" t="s">
        <v>1279</v>
      </c>
    </row>
    <row r="185" spans="1:14" x14ac:dyDescent="0.2">
      <c r="A185" s="5">
        <v>91</v>
      </c>
      <c r="B185" s="5" t="s">
        <v>1486</v>
      </c>
      <c r="C185" s="6" t="s">
        <v>526</v>
      </c>
      <c r="D185" s="6" t="s">
        <v>527</v>
      </c>
      <c r="E185" s="6" t="s">
        <v>527</v>
      </c>
      <c r="F185" s="6" t="s">
        <v>1725</v>
      </c>
      <c r="G185" s="6" t="str">
        <f>VLOOKUP(F185,[1]Collinder!$C:$K,9,0)</f>
        <v>35</v>
      </c>
      <c r="H185" s="6" t="s">
        <v>21</v>
      </c>
      <c r="I185" s="6" t="s">
        <v>486</v>
      </c>
      <c r="J185" s="6" t="s">
        <v>528</v>
      </c>
      <c r="K185" s="9" t="s">
        <v>529</v>
      </c>
      <c r="L185" s="7">
        <v>9.8000000000000007</v>
      </c>
      <c r="M185" s="6" t="s">
        <v>65</v>
      </c>
      <c r="N185" s="9" t="s">
        <v>530</v>
      </c>
    </row>
    <row r="186" spans="1:14" hidden="1" x14ac:dyDescent="0.2">
      <c r="A186" s="5">
        <v>185</v>
      </c>
      <c r="B186" s="5" t="s">
        <v>1580</v>
      </c>
      <c r="C186" s="6" t="s">
        <v>1042</v>
      </c>
      <c r="D186" s="6" t="s">
        <v>1043</v>
      </c>
      <c r="E186" s="6" t="s">
        <v>1043</v>
      </c>
      <c r="F186" s="6"/>
      <c r="G186" s="6" t="e">
        <f>VLOOKUP(F186,[1]Collinder!$C:$K,9,0)</f>
        <v>#N/A</v>
      </c>
      <c r="H186" s="6" t="s">
        <v>13</v>
      </c>
      <c r="I186" s="6" t="s">
        <v>805</v>
      </c>
      <c r="J186" s="6" t="s">
        <v>1044</v>
      </c>
      <c r="K186" s="9" t="s">
        <v>1045</v>
      </c>
      <c r="L186" s="17">
        <v>8.6</v>
      </c>
      <c r="M186" s="6" t="s">
        <v>1046</v>
      </c>
      <c r="N186" s="9" t="s">
        <v>1047</v>
      </c>
    </row>
    <row r="187" spans="1:14" x14ac:dyDescent="0.2">
      <c r="A187" s="5">
        <v>128</v>
      </c>
      <c r="B187" s="5" t="s">
        <v>1523</v>
      </c>
      <c r="C187" s="6" t="s">
        <v>724</v>
      </c>
      <c r="D187" s="6" t="s">
        <v>725</v>
      </c>
      <c r="E187" s="6" t="s">
        <v>725</v>
      </c>
      <c r="F187" s="6" t="s">
        <v>1750</v>
      </c>
      <c r="G187" s="6" t="str">
        <f>VLOOKUP(F187,[1]Collinder!$C:$K,9,0)</f>
        <v>20</v>
      </c>
      <c r="H187" s="6" t="s">
        <v>21</v>
      </c>
      <c r="I187" s="6" t="s">
        <v>726</v>
      </c>
      <c r="J187" s="6" t="s">
        <v>727</v>
      </c>
      <c r="K187" s="9" t="s">
        <v>728</v>
      </c>
      <c r="L187" s="7">
        <v>9.8000000000000007</v>
      </c>
      <c r="M187" s="6" t="s">
        <v>507</v>
      </c>
      <c r="N187" s="9" t="s">
        <v>729</v>
      </c>
    </row>
    <row r="188" spans="1:14" x14ac:dyDescent="0.2">
      <c r="A188" s="5">
        <v>96</v>
      </c>
      <c r="B188" s="5" t="s">
        <v>1491</v>
      </c>
      <c r="C188" s="6" t="s">
        <v>553</v>
      </c>
      <c r="D188" s="6" t="s">
        <v>554</v>
      </c>
      <c r="E188" s="6" t="s">
        <v>554</v>
      </c>
      <c r="F188" s="6" t="s">
        <v>1729</v>
      </c>
      <c r="G188" s="6" t="str">
        <f>VLOOKUP(F188,[1]Collinder!$C:$K,9,0)</f>
        <v>25</v>
      </c>
      <c r="H188" s="6" t="s">
        <v>21</v>
      </c>
      <c r="I188" s="6" t="s">
        <v>504</v>
      </c>
      <c r="J188" s="6" t="s">
        <v>555</v>
      </c>
      <c r="K188" s="9" t="s">
        <v>556</v>
      </c>
      <c r="L188" s="17">
        <v>9.9</v>
      </c>
      <c r="M188" s="6" t="s">
        <v>176</v>
      </c>
      <c r="N188" s="9" t="s">
        <v>557</v>
      </c>
    </row>
    <row r="189" spans="1:14" ht="39" x14ac:dyDescent="0.2">
      <c r="A189" s="5">
        <v>24</v>
      </c>
      <c r="B189" s="5" t="s">
        <v>1419</v>
      </c>
      <c r="C189" s="6" t="s">
        <v>154</v>
      </c>
      <c r="D189" s="6" t="s">
        <v>155</v>
      </c>
      <c r="E189" s="6" t="s">
        <v>155</v>
      </c>
      <c r="F189" s="6" t="s">
        <v>1663</v>
      </c>
      <c r="G189" s="6" t="str">
        <f>VLOOKUP(F189,[1]Collinder!$C:$K,9,0)</f>
        <v>(60)</v>
      </c>
      <c r="H189" s="6" t="s">
        <v>21</v>
      </c>
      <c r="I189" s="6" t="s">
        <v>156</v>
      </c>
      <c r="J189" s="6" t="s">
        <v>157</v>
      </c>
      <c r="K189" s="6" t="s">
        <v>158</v>
      </c>
      <c r="L189" s="10">
        <v>10</v>
      </c>
      <c r="M189" s="6" t="s">
        <v>159</v>
      </c>
      <c r="N189" s="13" t="s">
        <v>160</v>
      </c>
    </row>
    <row r="190" spans="1:14" ht="19.5" hidden="1" x14ac:dyDescent="0.2">
      <c r="A190" s="5">
        <v>189</v>
      </c>
      <c r="B190" s="5" t="s">
        <v>1584</v>
      </c>
      <c r="C190" s="6" t="s">
        <v>1064</v>
      </c>
      <c r="D190" s="6" t="s">
        <v>1065</v>
      </c>
      <c r="E190" s="6" t="s">
        <v>1065</v>
      </c>
      <c r="F190" s="6"/>
      <c r="G190" s="6" t="e">
        <f>VLOOKUP(F190,[1]Collinder!$C:$K,9,0)</f>
        <v>#N/A</v>
      </c>
      <c r="H190" s="6" t="s">
        <v>13</v>
      </c>
      <c r="I190" s="6" t="s">
        <v>1066</v>
      </c>
      <c r="J190" s="6" t="s">
        <v>1067</v>
      </c>
      <c r="K190" s="9" t="s">
        <v>1068</v>
      </c>
      <c r="L190" s="17">
        <v>9.3000000000000007</v>
      </c>
      <c r="M190" s="6" t="s">
        <v>1069</v>
      </c>
      <c r="N190" s="9" t="s">
        <v>1070</v>
      </c>
    </row>
    <row r="191" spans="1:14" ht="29.25" hidden="1" x14ac:dyDescent="0.2">
      <c r="A191" s="5">
        <v>190</v>
      </c>
      <c r="B191" s="5" t="s">
        <v>1585</v>
      </c>
      <c r="C191" s="6" t="s">
        <v>1071</v>
      </c>
      <c r="D191" s="6" t="s">
        <v>1072</v>
      </c>
      <c r="E191" s="6" t="s">
        <v>1072</v>
      </c>
      <c r="F191" s="6"/>
      <c r="G191" s="6" t="e">
        <f>VLOOKUP(F191,[1]Collinder!$C:$K,9,0)</f>
        <v>#N/A</v>
      </c>
      <c r="H191" s="6" t="s">
        <v>13</v>
      </c>
      <c r="I191" s="6" t="s">
        <v>1066</v>
      </c>
      <c r="J191" s="6" t="s">
        <v>1073</v>
      </c>
      <c r="K191" s="9" t="s">
        <v>1074</v>
      </c>
      <c r="L191" s="17">
        <v>8.9</v>
      </c>
      <c r="M191" s="6" t="s">
        <v>1075</v>
      </c>
      <c r="N191" s="11" t="s">
        <v>1076</v>
      </c>
    </row>
    <row r="192" spans="1:14" ht="19.5" hidden="1" x14ac:dyDescent="0.2">
      <c r="A192" s="5">
        <v>191</v>
      </c>
      <c r="B192" s="5" t="s">
        <v>1586</v>
      </c>
      <c r="C192" s="6" t="s">
        <v>1077</v>
      </c>
      <c r="D192" s="6" t="s">
        <v>1078</v>
      </c>
      <c r="E192" s="6" t="s">
        <v>1078</v>
      </c>
      <c r="F192" s="6"/>
      <c r="G192" s="6" t="e">
        <f>VLOOKUP(F192,[1]Collinder!$C:$K,9,0)</f>
        <v>#N/A</v>
      </c>
      <c r="H192" s="6" t="s">
        <v>13</v>
      </c>
      <c r="I192" s="6" t="s">
        <v>1079</v>
      </c>
      <c r="J192" s="6" t="s">
        <v>1080</v>
      </c>
      <c r="K192" s="9" t="s">
        <v>1081</v>
      </c>
      <c r="L192" s="17">
        <v>6.3</v>
      </c>
      <c r="M192" s="6" t="s">
        <v>139</v>
      </c>
      <c r="N192" s="11" t="s">
        <v>1082</v>
      </c>
    </row>
    <row r="193" spans="1:14" ht="29.25" hidden="1" x14ac:dyDescent="0.2">
      <c r="A193" s="5">
        <v>192</v>
      </c>
      <c r="B193" s="5" t="s">
        <v>1587</v>
      </c>
      <c r="C193" s="6" t="s">
        <v>1083</v>
      </c>
      <c r="D193" s="6" t="s">
        <v>1084</v>
      </c>
      <c r="E193" s="6" t="s">
        <v>1084</v>
      </c>
      <c r="F193" s="6"/>
      <c r="G193" s="6" t="e">
        <f>VLOOKUP(F193,[1]Collinder!$C:$K,9,0)</f>
        <v>#N/A</v>
      </c>
      <c r="H193" s="6" t="s">
        <v>13</v>
      </c>
      <c r="I193" s="6" t="s">
        <v>1025</v>
      </c>
      <c r="J193" s="6" t="s">
        <v>1085</v>
      </c>
      <c r="K193" s="9" t="s">
        <v>1086</v>
      </c>
      <c r="L193" s="7">
        <v>7.5</v>
      </c>
      <c r="M193" s="8" t="s">
        <v>1087</v>
      </c>
      <c r="N193" s="11" t="s">
        <v>1088</v>
      </c>
    </row>
    <row r="194" spans="1:14" ht="19.5" hidden="1" x14ac:dyDescent="0.2">
      <c r="A194" s="5">
        <v>193</v>
      </c>
      <c r="B194" s="5" t="s">
        <v>1588</v>
      </c>
      <c r="C194" s="6" t="s">
        <v>1089</v>
      </c>
      <c r="D194" s="6" t="s">
        <v>1090</v>
      </c>
      <c r="E194" s="6" t="s">
        <v>1090</v>
      </c>
      <c r="F194" s="6"/>
      <c r="G194" s="6" t="e">
        <f>VLOOKUP(F194,[1]Collinder!$C:$K,9,0)</f>
        <v>#N/A</v>
      </c>
      <c r="H194" s="6" t="s">
        <v>13</v>
      </c>
      <c r="I194" s="6" t="s">
        <v>1025</v>
      </c>
      <c r="J194" s="6" t="s">
        <v>1091</v>
      </c>
      <c r="K194" s="9" t="s">
        <v>1092</v>
      </c>
      <c r="L194" s="7">
        <v>8.3000000000000007</v>
      </c>
      <c r="M194" s="8" t="s">
        <v>1087</v>
      </c>
      <c r="N194" s="11" t="s">
        <v>1093</v>
      </c>
    </row>
    <row r="195" spans="1:14" ht="29.25" hidden="1" x14ac:dyDescent="0.2">
      <c r="A195" s="5">
        <v>194</v>
      </c>
      <c r="B195" s="5" t="s">
        <v>1589</v>
      </c>
      <c r="C195" s="6" t="s">
        <v>1094</v>
      </c>
      <c r="D195" s="6" t="s">
        <v>1095</v>
      </c>
      <c r="E195" s="6" t="s">
        <v>1095</v>
      </c>
      <c r="F195" s="6"/>
      <c r="G195" s="6" t="e">
        <f>VLOOKUP(F195,[1]Collinder!$C:$K,9,0)</f>
        <v>#N/A</v>
      </c>
      <c r="H195" s="6" t="s">
        <v>13</v>
      </c>
      <c r="I195" s="6" t="s">
        <v>1025</v>
      </c>
      <c r="J195" s="6" t="s">
        <v>1096</v>
      </c>
      <c r="K195" s="9" t="s">
        <v>1097</v>
      </c>
      <c r="L195" s="7">
        <v>8.6</v>
      </c>
      <c r="M195" s="8" t="s">
        <v>1098</v>
      </c>
      <c r="N195" s="11" t="s">
        <v>1099</v>
      </c>
    </row>
    <row r="196" spans="1:14" ht="19.5" hidden="1" x14ac:dyDescent="0.2">
      <c r="A196" s="5">
        <v>195</v>
      </c>
      <c r="B196" s="5" t="s">
        <v>1590</v>
      </c>
      <c r="C196" s="6" t="s">
        <v>1100</v>
      </c>
      <c r="D196" s="6" t="s">
        <v>1101</v>
      </c>
      <c r="E196" s="6" t="s">
        <v>1101</v>
      </c>
      <c r="F196" s="6"/>
      <c r="G196" s="6" t="e">
        <f>VLOOKUP(F196,[1]Collinder!$C:$K,9,0)</f>
        <v>#N/A</v>
      </c>
      <c r="H196" s="6" t="s">
        <v>13</v>
      </c>
      <c r="I196" s="6" t="s">
        <v>1025</v>
      </c>
      <c r="J196" s="6" t="s">
        <v>1102</v>
      </c>
      <c r="K196" s="9" t="s">
        <v>1103</v>
      </c>
      <c r="L196" s="7">
        <v>8.4</v>
      </c>
      <c r="M196" s="8" t="s">
        <v>1104</v>
      </c>
      <c r="N196" s="11" t="s">
        <v>1105</v>
      </c>
    </row>
    <row r="197" spans="1:14" hidden="1" x14ac:dyDescent="0.2">
      <c r="A197" s="5">
        <v>196</v>
      </c>
      <c r="B197" s="5" t="s">
        <v>1591</v>
      </c>
      <c r="C197" s="6" t="s">
        <v>1106</v>
      </c>
      <c r="D197" s="6" t="s">
        <v>1107</v>
      </c>
      <c r="E197" s="6" t="s">
        <v>1107</v>
      </c>
      <c r="F197" s="6"/>
      <c r="G197" s="6" t="e">
        <f>VLOOKUP(F197,[1]Collinder!$C:$K,9,0)</f>
        <v>#N/A</v>
      </c>
      <c r="H197" s="6" t="s">
        <v>13</v>
      </c>
      <c r="I197" s="6" t="s">
        <v>1108</v>
      </c>
      <c r="J197" s="6" t="s">
        <v>1109</v>
      </c>
      <c r="K197" s="9" t="s">
        <v>1110</v>
      </c>
      <c r="L197" s="7">
        <v>7.9</v>
      </c>
      <c r="M197" s="8" t="s">
        <v>1111</v>
      </c>
      <c r="N197" s="9" t="s">
        <v>1112</v>
      </c>
    </row>
    <row r="198" spans="1:14" x14ac:dyDescent="0.2">
      <c r="A198" s="5">
        <v>43</v>
      </c>
      <c r="B198" s="5" t="s">
        <v>1438</v>
      </c>
      <c r="C198" s="6" t="s">
        <v>266</v>
      </c>
      <c r="D198" s="6" t="s">
        <v>267</v>
      </c>
      <c r="E198" s="6" t="s">
        <v>267</v>
      </c>
      <c r="F198" s="6" t="s">
        <v>1679</v>
      </c>
      <c r="G198" s="6" t="str">
        <f>VLOOKUP(F198,[1]Collinder!$C:$K,9,0)</f>
        <v>35</v>
      </c>
      <c r="H198" s="6" t="s">
        <v>21</v>
      </c>
      <c r="I198" s="6" t="s">
        <v>268</v>
      </c>
      <c r="J198" s="6" t="s">
        <v>269</v>
      </c>
      <c r="K198" s="6" t="s">
        <v>270</v>
      </c>
      <c r="L198" s="10">
        <v>10</v>
      </c>
      <c r="M198" s="6" t="s">
        <v>176</v>
      </c>
      <c r="N198" s="9" t="s">
        <v>271</v>
      </c>
    </row>
    <row r="199" spans="1:14" x14ac:dyDescent="0.2">
      <c r="A199" s="5">
        <v>55</v>
      </c>
      <c r="B199" s="5" t="s">
        <v>1450</v>
      </c>
      <c r="C199" s="6" t="s">
        <v>333</v>
      </c>
      <c r="D199" s="6" t="s">
        <v>334</v>
      </c>
      <c r="E199" s="6" t="s">
        <v>334</v>
      </c>
      <c r="F199" s="6" t="s">
        <v>1690</v>
      </c>
      <c r="G199" s="6" t="str">
        <f>VLOOKUP(F199,[1]Collinder!$C:$K,9,0)</f>
        <v>30±</v>
      </c>
      <c r="H199" s="6" t="s">
        <v>21</v>
      </c>
      <c r="I199" s="6" t="s">
        <v>251</v>
      </c>
      <c r="J199" s="6" t="s">
        <v>335</v>
      </c>
      <c r="K199" s="6" t="s">
        <v>336</v>
      </c>
      <c r="L199" s="10">
        <v>10</v>
      </c>
      <c r="M199" s="6" t="s">
        <v>298</v>
      </c>
      <c r="N199" s="9" t="s">
        <v>337</v>
      </c>
    </row>
    <row r="200" spans="1:14" ht="19.5" hidden="1" x14ac:dyDescent="0.2">
      <c r="A200" s="5">
        <v>199</v>
      </c>
      <c r="B200" s="5" t="s">
        <v>1594</v>
      </c>
      <c r="C200" s="6" t="s">
        <v>1125</v>
      </c>
      <c r="D200" s="6" t="s">
        <v>1126</v>
      </c>
      <c r="E200" s="6" t="s">
        <v>1126</v>
      </c>
      <c r="F200" s="6"/>
      <c r="G200" s="6" t="e">
        <f>VLOOKUP(F200,[1]Collinder!$C:$K,9,0)</f>
        <v>#N/A</v>
      </c>
      <c r="H200" s="6" t="s">
        <v>13</v>
      </c>
      <c r="I200" s="6" t="s">
        <v>1025</v>
      </c>
      <c r="J200" s="6" t="s">
        <v>1127</v>
      </c>
      <c r="K200" s="9" t="s">
        <v>1128</v>
      </c>
      <c r="L200" s="7">
        <v>7.6</v>
      </c>
      <c r="M200" s="8" t="s">
        <v>1129</v>
      </c>
      <c r="N200" s="9" t="s">
        <v>1130</v>
      </c>
    </row>
    <row r="201" spans="1:14" hidden="1" x14ac:dyDescent="0.2">
      <c r="A201" s="5">
        <v>200</v>
      </c>
      <c r="B201" s="5" t="s">
        <v>1595</v>
      </c>
      <c r="C201" s="6" t="s">
        <v>1131</v>
      </c>
      <c r="D201" s="6" t="s">
        <v>1132</v>
      </c>
      <c r="E201" s="6" t="s">
        <v>1133</v>
      </c>
      <c r="F201" s="6"/>
      <c r="G201" s="6" t="e">
        <f>VLOOKUP(F201,[1]Collinder!$C:$K,9,0)</f>
        <v>#N/A</v>
      </c>
      <c r="H201" s="6" t="s">
        <v>13</v>
      </c>
      <c r="I201" s="6" t="s">
        <v>1025</v>
      </c>
      <c r="J201" s="6" t="s">
        <v>1134</v>
      </c>
      <c r="K201" s="9" t="s">
        <v>1135</v>
      </c>
      <c r="L201" s="7">
        <v>6.9</v>
      </c>
      <c r="M201" s="15" t="s">
        <v>1136</v>
      </c>
      <c r="N201" s="9" t="s">
        <v>1137</v>
      </c>
    </row>
    <row r="202" spans="1:14" ht="19.5" x14ac:dyDescent="0.2">
      <c r="A202" s="5">
        <v>69</v>
      </c>
      <c r="B202" s="5" t="s">
        <v>1464</v>
      </c>
      <c r="C202" s="6" t="s">
        <v>407</v>
      </c>
      <c r="D202" s="6" t="s">
        <v>408</v>
      </c>
      <c r="E202" s="6" t="s">
        <v>408</v>
      </c>
      <c r="F202" s="6" t="s">
        <v>1703</v>
      </c>
      <c r="G202" s="6" t="str">
        <f>VLOOKUP(F202,[1]Collinder!$C:$K,9,0)</f>
        <v>(100+)</v>
      </c>
      <c r="H202" s="6" t="s">
        <v>21</v>
      </c>
      <c r="I202" s="6" t="s">
        <v>251</v>
      </c>
      <c r="J202" s="6" t="s">
        <v>409</v>
      </c>
      <c r="K202" s="9" t="s">
        <v>410</v>
      </c>
      <c r="L202" s="10">
        <v>10</v>
      </c>
      <c r="M202" s="6" t="s">
        <v>65</v>
      </c>
      <c r="N202" s="9" t="s">
        <v>411</v>
      </c>
    </row>
    <row r="203" spans="1:14" hidden="1" x14ac:dyDescent="0.2">
      <c r="A203" s="5">
        <v>202</v>
      </c>
      <c r="B203" s="5" t="s">
        <v>1597</v>
      </c>
      <c r="C203" s="6" t="s">
        <v>1143</v>
      </c>
      <c r="D203" s="6" t="s">
        <v>1144</v>
      </c>
      <c r="E203" s="6" t="s">
        <v>1145</v>
      </c>
      <c r="F203" s="6"/>
      <c r="G203" s="6" t="e">
        <f>VLOOKUP(F203,[1]Collinder!$C:$K,9,0)</f>
        <v>#N/A</v>
      </c>
      <c r="H203" s="6" t="s">
        <v>13</v>
      </c>
      <c r="I203" s="6" t="s">
        <v>1025</v>
      </c>
      <c r="J203" s="6" t="s">
        <v>1146</v>
      </c>
      <c r="K203" s="9" t="s">
        <v>1147</v>
      </c>
      <c r="L203" s="7">
        <v>7.7</v>
      </c>
      <c r="M203" s="8" t="s">
        <v>1148</v>
      </c>
      <c r="N203" s="9" t="s">
        <v>1149</v>
      </c>
    </row>
    <row r="204" spans="1:14" ht="29.25" hidden="1" x14ac:dyDescent="0.2">
      <c r="A204" s="5">
        <v>203</v>
      </c>
      <c r="B204" s="5" t="s">
        <v>1598</v>
      </c>
      <c r="C204" s="6" t="s">
        <v>1150</v>
      </c>
      <c r="D204" s="6" t="s">
        <v>1151</v>
      </c>
      <c r="E204" s="6" t="s">
        <v>1151</v>
      </c>
      <c r="F204" s="6"/>
      <c r="G204" s="6" t="e">
        <f>VLOOKUP(F204,[1]Collinder!$C:$K,9,0)</f>
        <v>#N/A</v>
      </c>
      <c r="H204" s="6" t="s">
        <v>13</v>
      </c>
      <c r="I204" s="6" t="s">
        <v>1025</v>
      </c>
      <c r="J204" s="6" t="s">
        <v>1152</v>
      </c>
      <c r="K204" s="9" t="s">
        <v>1153</v>
      </c>
      <c r="L204" s="7">
        <v>8.9</v>
      </c>
      <c r="M204" s="8" t="s">
        <v>1154</v>
      </c>
      <c r="N204" s="11" t="s">
        <v>1155</v>
      </c>
    </row>
    <row r="205" spans="1:14" ht="29.25" x14ac:dyDescent="0.2">
      <c r="A205" s="5">
        <v>206</v>
      </c>
      <c r="B205" s="5" t="s">
        <v>1601</v>
      </c>
      <c r="C205" s="6" t="s">
        <v>1167</v>
      </c>
      <c r="D205" s="6" t="s">
        <v>1168</v>
      </c>
      <c r="E205" s="6" t="s">
        <v>1168</v>
      </c>
      <c r="F205" s="6"/>
      <c r="G205" s="6" t="e">
        <f>VLOOKUP(F205,[1]Collinder!$C:$K,9,0)</f>
        <v>#N/A</v>
      </c>
      <c r="H205" s="6" t="s">
        <v>21</v>
      </c>
      <c r="I205" s="6" t="s">
        <v>1169</v>
      </c>
      <c r="J205" s="6" t="s">
        <v>1170</v>
      </c>
      <c r="K205" s="9" t="s">
        <v>1171</v>
      </c>
      <c r="L205" s="10">
        <v>10</v>
      </c>
      <c r="M205" s="6" t="s">
        <v>65</v>
      </c>
      <c r="N205" s="11" t="s">
        <v>1172</v>
      </c>
    </row>
    <row r="206" spans="1:14" x14ac:dyDescent="0.2">
      <c r="A206" s="5">
        <v>72</v>
      </c>
      <c r="B206" s="5" t="s">
        <v>1467</v>
      </c>
      <c r="C206" s="6" t="s">
        <v>421</v>
      </c>
      <c r="D206" s="6"/>
      <c r="E206" s="6"/>
      <c r="F206" s="6" t="s">
        <v>1706</v>
      </c>
      <c r="G206" s="6" t="str">
        <f>VLOOKUP(F206,[1]Collinder!$C:$K,9,0)</f>
        <v>24</v>
      </c>
      <c r="H206" s="6" t="s">
        <v>21</v>
      </c>
      <c r="I206" s="6" t="s">
        <v>279</v>
      </c>
      <c r="J206" s="6" t="s">
        <v>422</v>
      </c>
      <c r="K206" s="9" t="s">
        <v>423</v>
      </c>
      <c r="L206" s="10">
        <v>10.1</v>
      </c>
      <c r="M206" s="6" t="s">
        <v>65</v>
      </c>
      <c r="N206" s="9" t="s">
        <v>424</v>
      </c>
    </row>
    <row r="207" spans="1:14" ht="19.5" x14ac:dyDescent="0.2">
      <c r="A207" s="5">
        <v>152</v>
      </c>
      <c r="B207" s="5" t="s">
        <v>1547</v>
      </c>
      <c r="C207" s="6" t="s">
        <v>862</v>
      </c>
      <c r="D207" s="6" t="s">
        <v>863</v>
      </c>
      <c r="E207" s="6" t="s">
        <v>863</v>
      </c>
      <c r="F207" s="6" t="s">
        <v>1760</v>
      </c>
      <c r="G207" s="6" t="str">
        <f>VLOOKUP(F207,[1]Collinder!$C:$K,9,0)</f>
        <v>22</v>
      </c>
      <c r="H207" s="6" t="s">
        <v>21</v>
      </c>
      <c r="I207" s="6" t="s">
        <v>805</v>
      </c>
      <c r="J207" s="6" t="s">
        <v>864</v>
      </c>
      <c r="K207" s="9" t="s">
        <v>865</v>
      </c>
      <c r="L207" s="10">
        <v>10.1</v>
      </c>
      <c r="M207" s="6" t="s">
        <v>866</v>
      </c>
      <c r="N207" s="9" t="s">
        <v>867</v>
      </c>
    </row>
    <row r="208" spans="1:14" ht="29.25" hidden="1" x14ac:dyDescent="0.2">
      <c r="A208" s="5">
        <v>207</v>
      </c>
      <c r="B208" s="5" t="s">
        <v>1602</v>
      </c>
      <c r="C208" s="6" t="s">
        <v>1173</v>
      </c>
      <c r="D208" s="6" t="s">
        <v>1174</v>
      </c>
      <c r="E208" s="6" t="s">
        <v>1174</v>
      </c>
      <c r="F208" s="6"/>
      <c r="G208" s="6" t="e">
        <f>VLOOKUP(F208,[1]Collinder!$C:$K,9,0)</f>
        <v>#N/A</v>
      </c>
      <c r="H208" s="6" t="s">
        <v>13</v>
      </c>
      <c r="I208" s="6" t="s">
        <v>1025</v>
      </c>
      <c r="J208" s="6" t="s">
        <v>1175</v>
      </c>
      <c r="K208" s="9" t="s">
        <v>1176</v>
      </c>
      <c r="L208" s="7">
        <v>8.5</v>
      </c>
      <c r="M208" s="6" t="s">
        <v>159</v>
      </c>
      <c r="N208" s="11" t="s">
        <v>1177</v>
      </c>
    </row>
    <row r="209" spans="1:14" ht="19.5" hidden="1" x14ac:dyDescent="0.2">
      <c r="A209" s="5">
        <v>208</v>
      </c>
      <c r="B209" s="5" t="s">
        <v>1603</v>
      </c>
      <c r="C209" s="6" t="s">
        <v>1178</v>
      </c>
      <c r="D209" s="6" t="s">
        <v>1179</v>
      </c>
      <c r="E209" s="6" t="s">
        <v>1180</v>
      </c>
      <c r="F209" s="6"/>
      <c r="G209" s="6" t="e">
        <f>VLOOKUP(F209,[1]Collinder!$C:$K,9,0)</f>
        <v>#N/A</v>
      </c>
      <c r="H209" s="6" t="s">
        <v>13</v>
      </c>
      <c r="I209" s="6" t="s">
        <v>1025</v>
      </c>
      <c r="J209" s="6" t="s">
        <v>1181</v>
      </c>
      <c r="K209" s="6" t="s">
        <v>1182</v>
      </c>
      <c r="L209" s="17">
        <v>5.2</v>
      </c>
      <c r="M209" s="6" t="s">
        <v>1183</v>
      </c>
      <c r="N209" s="9" t="s">
        <v>1184</v>
      </c>
    </row>
    <row r="210" spans="1:14" x14ac:dyDescent="0.2">
      <c r="A210" s="5">
        <v>231</v>
      </c>
      <c r="B210" s="5" t="s">
        <v>1626</v>
      </c>
      <c r="C210" s="6" t="s">
        <v>1310</v>
      </c>
      <c r="D210" s="6" t="s">
        <v>1311</v>
      </c>
      <c r="E210" s="6" t="s">
        <v>1311</v>
      </c>
      <c r="F210" s="6" t="s">
        <v>1793</v>
      </c>
      <c r="G210" s="6" t="str">
        <f>VLOOKUP(F210,[1]Collinder!$C:$K,9,0)</f>
        <v>40</v>
      </c>
      <c r="H210" s="6" t="s">
        <v>21</v>
      </c>
      <c r="I210" s="16" t="s">
        <v>22</v>
      </c>
      <c r="J210" s="6" t="s">
        <v>1312</v>
      </c>
      <c r="K210" s="6" t="s">
        <v>64</v>
      </c>
      <c r="L210" s="10">
        <v>10.1</v>
      </c>
      <c r="M210" s="6" t="s">
        <v>204</v>
      </c>
      <c r="N210" s="9" t="s">
        <v>1313</v>
      </c>
    </row>
    <row r="211" spans="1:14" x14ac:dyDescent="0.2">
      <c r="A211" s="5">
        <v>35</v>
      </c>
      <c r="B211" s="5" t="s">
        <v>1430</v>
      </c>
      <c r="C211" s="6" t="s">
        <v>220</v>
      </c>
      <c r="D211" s="6" t="s">
        <v>221</v>
      </c>
      <c r="E211" s="6" t="s">
        <v>221</v>
      </c>
      <c r="F211" s="6" t="s">
        <v>1671</v>
      </c>
      <c r="G211" s="6" t="str">
        <f>VLOOKUP(F211,[1]Collinder!$C:$K,9,0)</f>
        <v>8</v>
      </c>
      <c r="H211" s="6" t="s">
        <v>21</v>
      </c>
      <c r="I211" s="6" t="s">
        <v>173</v>
      </c>
      <c r="J211" s="6" t="s">
        <v>222</v>
      </c>
      <c r="K211" s="6" t="s">
        <v>223</v>
      </c>
      <c r="L211" s="10">
        <v>10.199999999999999</v>
      </c>
      <c r="M211" s="6" t="s">
        <v>224</v>
      </c>
      <c r="N211" s="9" t="s">
        <v>225</v>
      </c>
    </row>
    <row r="212" spans="1:14" hidden="1" x14ac:dyDescent="0.2">
      <c r="A212" s="5">
        <v>211</v>
      </c>
      <c r="B212" s="5" t="s">
        <v>1606</v>
      </c>
      <c r="C212" s="6" t="s">
        <v>1195</v>
      </c>
      <c r="D212" s="6" t="s">
        <v>1196</v>
      </c>
      <c r="E212" s="6" t="s">
        <v>1197</v>
      </c>
      <c r="F212" s="6"/>
      <c r="G212" s="6" t="e">
        <f>VLOOKUP(F212,[1]Collinder!$C:$K,9,0)</f>
        <v>#N/A</v>
      </c>
      <c r="H212" s="6" t="s">
        <v>13</v>
      </c>
      <c r="I212" s="6" t="s">
        <v>1025</v>
      </c>
      <c r="J212" s="6" t="s">
        <v>1198</v>
      </c>
      <c r="K212" s="6" t="s">
        <v>1199</v>
      </c>
      <c r="L212" s="17">
        <v>7.8</v>
      </c>
      <c r="M212" s="6" t="s">
        <v>507</v>
      </c>
      <c r="N212" s="9" t="s">
        <v>1200</v>
      </c>
    </row>
    <row r="213" spans="1:14" ht="19.5" x14ac:dyDescent="0.2">
      <c r="A213" s="5">
        <v>39</v>
      </c>
      <c r="B213" s="5" t="s">
        <v>1434</v>
      </c>
      <c r="C213" s="6" t="s">
        <v>244</v>
      </c>
      <c r="D213" s="6" t="s">
        <v>245</v>
      </c>
      <c r="E213" s="6" t="s">
        <v>245</v>
      </c>
      <c r="F213" s="6" t="s">
        <v>1675</v>
      </c>
      <c r="G213" s="6" t="str">
        <f>VLOOKUP(F213,[1]Collinder!$C:$K,9,0)</f>
        <v>18</v>
      </c>
      <c r="H213" s="6" t="s">
        <v>21</v>
      </c>
      <c r="I213" s="6" t="s">
        <v>173</v>
      </c>
      <c r="J213" s="6" t="s">
        <v>246</v>
      </c>
      <c r="K213" s="6" t="s">
        <v>247</v>
      </c>
      <c r="L213" s="10">
        <v>10.199999999999999</v>
      </c>
      <c r="M213" s="6" t="s">
        <v>65</v>
      </c>
      <c r="N213" s="9" t="s">
        <v>248</v>
      </c>
    </row>
    <row r="214" spans="1:14" x14ac:dyDescent="0.2">
      <c r="A214" s="5">
        <v>73</v>
      </c>
      <c r="B214" s="5" t="s">
        <v>1468</v>
      </c>
      <c r="C214" s="6" t="s">
        <v>425</v>
      </c>
      <c r="D214" s="6" t="s">
        <v>426</v>
      </c>
      <c r="E214" s="6" t="s">
        <v>426</v>
      </c>
      <c r="F214" s="6" t="s">
        <v>1707</v>
      </c>
      <c r="G214" s="6" t="str">
        <f>VLOOKUP(F214,[1]Collinder!$C:$K,9,0)</f>
        <v>(50+)</v>
      </c>
      <c r="H214" s="6" t="s">
        <v>21</v>
      </c>
      <c r="I214" s="6" t="s">
        <v>324</v>
      </c>
      <c r="J214" s="6" t="s">
        <v>427</v>
      </c>
      <c r="K214" s="9" t="s">
        <v>428</v>
      </c>
      <c r="L214" s="10">
        <v>10.199999999999999</v>
      </c>
      <c r="M214" s="6" t="s">
        <v>159</v>
      </c>
      <c r="N214" s="9" t="s">
        <v>429</v>
      </c>
    </row>
    <row r="215" spans="1:14" x14ac:dyDescent="0.2">
      <c r="A215" s="5">
        <v>77</v>
      </c>
      <c r="B215" s="5" t="s">
        <v>1472</v>
      </c>
      <c r="C215" s="6" t="s">
        <v>447</v>
      </c>
      <c r="D215" s="6" t="s">
        <v>448</v>
      </c>
      <c r="E215" s="6" t="s">
        <v>448</v>
      </c>
      <c r="F215" s="6" t="s">
        <v>1711</v>
      </c>
      <c r="G215" s="6" t="str">
        <f>VLOOKUP(F215,[1]Collinder!$C:$K,9,0)</f>
        <v>20</v>
      </c>
      <c r="H215" s="6" t="s">
        <v>21</v>
      </c>
      <c r="I215" s="6" t="s">
        <v>324</v>
      </c>
      <c r="J215" s="6" t="s">
        <v>449</v>
      </c>
      <c r="K215" s="9" t="s">
        <v>450</v>
      </c>
      <c r="L215" s="10">
        <v>10.199999999999999</v>
      </c>
      <c r="M215" s="6" t="s">
        <v>65</v>
      </c>
      <c r="N215" s="9" t="s">
        <v>451</v>
      </c>
    </row>
    <row r="216" spans="1:14" ht="29.25" hidden="1" x14ac:dyDescent="0.2">
      <c r="A216" s="5">
        <v>215</v>
      </c>
      <c r="B216" s="5" t="s">
        <v>1610</v>
      </c>
      <c r="C216" s="6" t="s">
        <v>1219</v>
      </c>
      <c r="D216" s="6" t="s">
        <v>1220</v>
      </c>
      <c r="E216" s="6" t="s">
        <v>1220</v>
      </c>
      <c r="F216" s="6"/>
      <c r="G216" s="6" t="e">
        <f>VLOOKUP(F216,[1]Collinder!$C:$K,9,0)</f>
        <v>#N/A</v>
      </c>
      <c r="H216" s="6" t="s">
        <v>13</v>
      </c>
      <c r="I216" s="6" t="s">
        <v>1169</v>
      </c>
      <c r="J216" s="6" t="s">
        <v>1221</v>
      </c>
      <c r="K216" s="6" t="s">
        <v>1222</v>
      </c>
      <c r="L216" s="17">
        <v>8.1</v>
      </c>
      <c r="M216" s="6" t="s">
        <v>1148</v>
      </c>
      <c r="N216" s="11" t="s">
        <v>1223</v>
      </c>
    </row>
    <row r="217" spans="1:14" ht="19.5" hidden="1" x14ac:dyDescent="0.2">
      <c r="A217" s="5">
        <v>216</v>
      </c>
      <c r="B217" s="5" t="s">
        <v>1611</v>
      </c>
      <c r="C217" s="6" t="s">
        <v>1224</v>
      </c>
      <c r="D217" s="6" t="s">
        <v>1225</v>
      </c>
      <c r="E217" s="6" t="s">
        <v>1226</v>
      </c>
      <c r="F217" s="6"/>
      <c r="G217" s="6" t="e">
        <f>VLOOKUP(F217,[1]Collinder!$C:$K,9,0)</f>
        <v>#N/A</v>
      </c>
      <c r="H217" s="6" t="s">
        <v>13</v>
      </c>
      <c r="I217" s="6" t="s">
        <v>1025</v>
      </c>
      <c r="J217" s="6" t="s">
        <v>1227</v>
      </c>
      <c r="K217" s="6" t="s">
        <v>1228</v>
      </c>
      <c r="L217" s="17">
        <v>7.7</v>
      </c>
      <c r="M217" s="6" t="s">
        <v>194</v>
      </c>
      <c r="N217" s="9" t="s">
        <v>1229</v>
      </c>
    </row>
    <row r="218" spans="1:14" hidden="1" x14ac:dyDescent="0.2">
      <c r="A218" s="5">
        <v>217</v>
      </c>
      <c r="B218" s="5" t="s">
        <v>1612</v>
      </c>
      <c r="C218" s="6" t="s">
        <v>1230</v>
      </c>
      <c r="D218" s="6" t="s">
        <v>1231</v>
      </c>
      <c r="E218" s="6" t="s">
        <v>1231</v>
      </c>
      <c r="F218" s="6"/>
      <c r="G218" s="6" t="e">
        <f>VLOOKUP(F218,[1]Collinder!$C:$K,9,0)</f>
        <v>#N/A</v>
      </c>
      <c r="H218" s="6" t="s">
        <v>13</v>
      </c>
      <c r="I218" s="6" t="s">
        <v>1025</v>
      </c>
      <c r="J218" s="6" t="s">
        <v>1232</v>
      </c>
      <c r="K218" s="6" t="s">
        <v>556</v>
      </c>
      <c r="L218" s="17">
        <v>6.8</v>
      </c>
      <c r="M218" s="6" t="s">
        <v>32</v>
      </c>
      <c r="N218" s="9" t="s">
        <v>1233</v>
      </c>
    </row>
    <row r="219" spans="1:14" hidden="1" x14ac:dyDescent="0.2">
      <c r="A219" s="5">
        <v>218</v>
      </c>
      <c r="B219" s="5" t="s">
        <v>1613</v>
      </c>
      <c r="C219" s="6" t="s">
        <v>1234</v>
      </c>
      <c r="D219" s="6" t="s">
        <v>1235</v>
      </c>
      <c r="E219" s="6" t="s">
        <v>1235</v>
      </c>
      <c r="F219" s="6"/>
      <c r="G219" s="6" t="e">
        <f>VLOOKUP(F219,[1]Collinder!$C:$K,9,0)</f>
        <v>#N/A</v>
      </c>
      <c r="H219" s="6" t="s">
        <v>13</v>
      </c>
      <c r="I219" s="6" t="s">
        <v>1236</v>
      </c>
      <c r="J219" s="6" t="s">
        <v>1237</v>
      </c>
      <c r="K219" s="6" t="s">
        <v>1238</v>
      </c>
      <c r="L219" s="17">
        <v>5.3</v>
      </c>
      <c r="M219" s="6" t="s">
        <v>292</v>
      </c>
      <c r="N219" s="9" t="s">
        <v>1239</v>
      </c>
    </row>
    <row r="220" spans="1:14" ht="48.75" hidden="1" x14ac:dyDescent="0.2">
      <c r="A220" s="5">
        <v>219</v>
      </c>
      <c r="B220" s="5" t="s">
        <v>1614</v>
      </c>
      <c r="C220" s="6" t="s">
        <v>1240</v>
      </c>
      <c r="D220" s="6" t="s">
        <v>1241</v>
      </c>
      <c r="E220" s="6" t="s">
        <v>1241</v>
      </c>
      <c r="F220" s="6"/>
      <c r="G220" s="6" t="e">
        <f>VLOOKUP(F220,[1]Collinder!$C:$K,9,0)</f>
        <v>#N/A</v>
      </c>
      <c r="H220" s="6" t="s">
        <v>13</v>
      </c>
      <c r="I220" s="6" t="s">
        <v>1215</v>
      </c>
      <c r="J220" s="6" t="s">
        <v>1242</v>
      </c>
      <c r="K220" s="6" t="s">
        <v>1243</v>
      </c>
      <c r="L220" s="17">
        <v>9</v>
      </c>
      <c r="M220" s="6" t="s">
        <v>218</v>
      </c>
      <c r="N220" s="13" t="s">
        <v>1244</v>
      </c>
    </row>
    <row r="221" spans="1:14" ht="19.5" hidden="1" x14ac:dyDescent="0.2">
      <c r="A221" s="5">
        <v>220</v>
      </c>
      <c r="B221" s="5" t="s">
        <v>1615</v>
      </c>
      <c r="C221" s="6" t="s">
        <v>1245</v>
      </c>
      <c r="D221" s="6" t="s">
        <v>1246</v>
      </c>
      <c r="E221" s="6" t="s">
        <v>1247</v>
      </c>
      <c r="F221" s="6"/>
      <c r="G221" s="6" t="e">
        <f>VLOOKUP(F221,[1]Collinder!$C:$K,9,0)</f>
        <v>#N/A</v>
      </c>
      <c r="H221" s="6" t="s">
        <v>13</v>
      </c>
      <c r="I221" s="6" t="s">
        <v>1248</v>
      </c>
      <c r="J221" s="6" t="s">
        <v>1249</v>
      </c>
      <c r="K221" s="6" t="s">
        <v>1250</v>
      </c>
      <c r="L221" s="17">
        <v>8.4</v>
      </c>
      <c r="M221" s="6" t="s">
        <v>1129</v>
      </c>
      <c r="N221" s="11" t="s">
        <v>1251</v>
      </c>
    </row>
    <row r="222" spans="1:14" ht="19.5" hidden="1" x14ac:dyDescent="0.2">
      <c r="A222" s="5">
        <v>221</v>
      </c>
      <c r="B222" s="5" t="s">
        <v>1616</v>
      </c>
      <c r="C222" s="6" t="s">
        <v>1252</v>
      </c>
      <c r="D222" s="6" t="s">
        <v>1253</v>
      </c>
      <c r="E222" s="6" t="s">
        <v>1254</v>
      </c>
      <c r="F222" s="6"/>
      <c r="G222" s="6" t="e">
        <f>VLOOKUP(F222,[1]Collinder!$C:$K,9,0)</f>
        <v>#N/A</v>
      </c>
      <c r="H222" s="6" t="s">
        <v>13</v>
      </c>
      <c r="I222" s="6" t="s">
        <v>1025</v>
      </c>
      <c r="J222" s="6" t="s">
        <v>1255</v>
      </c>
      <c r="K222" s="6" t="s">
        <v>1256</v>
      </c>
      <c r="L222" s="17">
        <v>6.3</v>
      </c>
      <c r="M222" s="6" t="s">
        <v>1257</v>
      </c>
      <c r="N222" s="9" t="s">
        <v>1258</v>
      </c>
    </row>
    <row r="223" spans="1:14" x14ac:dyDescent="0.2">
      <c r="A223" s="5">
        <v>89</v>
      </c>
      <c r="B223" s="5" t="s">
        <v>1484</v>
      </c>
      <c r="C223" s="6" t="s">
        <v>516</v>
      </c>
      <c r="D223" s="6" t="s">
        <v>517</v>
      </c>
      <c r="E223" s="6" t="s">
        <v>517</v>
      </c>
      <c r="F223" s="6" t="s">
        <v>1723</v>
      </c>
      <c r="G223" s="6" t="str">
        <f>VLOOKUP(F223,[1]Collinder!$C:$K,9,0)</f>
        <v>(15)</v>
      </c>
      <c r="H223" s="6" t="s">
        <v>21</v>
      </c>
      <c r="I223" s="6" t="s">
        <v>504</v>
      </c>
      <c r="J223" s="6" t="s">
        <v>518</v>
      </c>
      <c r="K223" s="9" t="s">
        <v>519</v>
      </c>
      <c r="L223" s="10">
        <v>10.199999999999999</v>
      </c>
      <c r="M223" s="6" t="s">
        <v>520</v>
      </c>
      <c r="N223" s="9" t="s">
        <v>521</v>
      </c>
    </row>
    <row r="224" spans="1:14" ht="29.25" x14ac:dyDescent="0.2">
      <c r="A224" s="5">
        <v>156</v>
      </c>
      <c r="B224" s="5" t="s">
        <v>1551</v>
      </c>
      <c r="C224" s="6" t="s">
        <v>883</v>
      </c>
      <c r="D224" s="6" t="s">
        <v>884</v>
      </c>
      <c r="E224" s="6" t="s">
        <v>884</v>
      </c>
      <c r="F224" s="6" t="s">
        <v>1763</v>
      </c>
      <c r="G224" s="6" t="str">
        <f>VLOOKUP(F224,[1]Collinder!$C:$K,9,0)</f>
        <v>25</v>
      </c>
      <c r="H224" s="6" t="s">
        <v>21</v>
      </c>
      <c r="I224" s="6" t="s">
        <v>885</v>
      </c>
      <c r="J224" s="6" t="s">
        <v>886</v>
      </c>
      <c r="K224" s="9" t="s">
        <v>887</v>
      </c>
      <c r="L224" s="10">
        <v>10.199999999999999</v>
      </c>
      <c r="M224" s="6" t="s">
        <v>866</v>
      </c>
      <c r="N224" s="11" t="s">
        <v>888</v>
      </c>
    </row>
    <row r="225" spans="1:14" ht="19.5" x14ac:dyDescent="0.2">
      <c r="A225" s="5">
        <v>46</v>
      </c>
      <c r="B225" s="5" t="s">
        <v>1441</v>
      </c>
      <c r="C225" s="6" t="s">
        <v>283</v>
      </c>
      <c r="D225" s="6" t="s">
        <v>284</v>
      </c>
      <c r="E225" s="6" t="s">
        <v>284</v>
      </c>
      <c r="F225" s="6" t="s">
        <v>1682</v>
      </c>
      <c r="G225" s="6" t="str">
        <f>VLOOKUP(F225,[1]Collinder!$C:$K,9,0)</f>
        <v>(100)</v>
      </c>
      <c r="H225" s="6" t="s">
        <v>21</v>
      </c>
      <c r="I225" s="6" t="s">
        <v>274</v>
      </c>
      <c r="J225" s="6" t="s">
        <v>285</v>
      </c>
      <c r="K225" s="6" t="s">
        <v>286</v>
      </c>
      <c r="L225" s="10">
        <v>10.5</v>
      </c>
      <c r="M225" s="6" t="s">
        <v>65</v>
      </c>
      <c r="N225" s="9" t="s">
        <v>287</v>
      </c>
    </row>
    <row r="226" spans="1:14" x14ac:dyDescent="0.2">
      <c r="A226" s="5">
        <v>56</v>
      </c>
      <c r="B226" s="5" t="s">
        <v>1451</v>
      </c>
      <c r="C226" s="6" t="s">
        <v>338</v>
      </c>
      <c r="D226" s="6" t="s">
        <v>339</v>
      </c>
      <c r="E226" s="6" t="s">
        <v>339</v>
      </c>
      <c r="F226" s="6" t="s">
        <v>1691</v>
      </c>
      <c r="G226" s="6" t="str">
        <f>VLOOKUP(F226,[1]Collinder!$C:$K,9,0)</f>
        <v>14±</v>
      </c>
      <c r="H226" s="6" t="s">
        <v>21</v>
      </c>
      <c r="I226" s="6" t="s">
        <v>279</v>
      </c>
      <c r="J226" s="6" t="s">
        <v>340</v>
      </c>
      <c r="K226" s="6" t="s">
        <v>341</v>
      </c>
      <c r="L226" s="10">
        <v>10.5</v>
      </c>
      <c r="M226" s="6" t="s">
        <v>65</v>
      </c>
      <c r="N226" s="9" t="s">
        <v>342</v>
      </c>
    </row>
    <row r="227" spans="1:14" ht="19.5" hidden="1" x14ac:dyDescent="0.2">
      <c r="A227" s="5">
        <v>226</v>
      </c>
      <c r="B227" s="5" t="s">
        <v>1621</v>
      </c>
      <c r="C227" s="6" t="s">
        <v>1280</v>
      </c>
      <c r="D227" s="6" t="s">
        <v>1281</v>
      </c>
      <c r="E227" s="6" t="s">
        <v>1282</v>
      </c>
      <c r="F227" s="6"/>
      <c r="G227" s="6" t="e">
        <f>VLOOKUP(F227,[1]Collinder!$C:$K,9,0)</f>
        <v>#N/A</v>
      </c>
      <c r="H227" s="6" t="s">
        <v>13</v>
      </c>
      <c r="I227" s="16" t="s">
        <v>1283</v>
      </c>
      <c r="J227" s="6" t="s">
        <v>1284</v>
      </c>
      <c r="K227" s="6" t="s">
        <v>1285</v>
      </c>
      <c r="L227" s="7">
        <v>8.4</v>
      </c>
      <c r="M227" s="6" t="s">
        <v>866</v>
      </c>
      <c r="N227" s="11" t="s">
        <v>1286</v>
      </c>
    </row>
    <row r="228" spans="1:14" x14ac:dyDescent="0.2">
      <c r="A228" s="5">
        <v>66</v>
      </c>
      <c r="B228" s="5" t="s">
        <v>1461</v>
      </c>
      <c r="C228" s="6" t="s">
        <v>392</v>
      </c>
      <c r="D228" s="6"/>
      <c r="E228" s="6"/>
      <c r="F228" s="6" t="s">
        <v>1700</v>
      </c>
      <c r="G228" s="6" t="str">
        <f>VLOOKUP(F228,[1]Collinder!$C:$K,9,0)</f>
        <v>(200)</v>
      </c>
      <c r="H228" s="6" t="s">
        <v>21</v>
      </c>
      <c r="I228" s="6" t="s">
        <v>324</v>
      </c>
      <c r="J228" s="6" t="s">
        <v>393</v>
      </c>
      <c r="K228" s="9" t="s">
        <v>394</v>
      </c>
      <c r="L228" s="10">
        <v>10.7</v>
      </c>
      <c r="M228" s="6" t="s">
        <v>38</v>
      </c>
      <c r="N228" s="9" t="s">
        <v>395</v>
      </c>
    </row>
    <row r="229" spans="1:14" ht="19.5" hidden="1" x14ac:dyDescent="0.2">
      <c r="A229" s="5">
        <v>228</v>
      </c>
      <c r="B229" s="5" t="s">
        <v>1623</v>
      </c>
      <c r="C229" s="6" t="s">
        <v>1292</v>
      </c>
      <c r="D229" s="6" t="s">
        <v>1293</v>
      </c>
      <c r="E229" s="6" t="s">
        <v>1294</v>
      </c>
      <c r="F229" s="6"/>
      <c r="G229" s="6" t="e">
        <f>VLOOKUP(F229,[1]Collinder!$C:$K,9,0)</f>
        <v>#N/A</v>
      </c>
      <c r="H229" s="6" t="s">
        <v>13</v>
      </c>
      <c r="I229" s="18" t="s">
        <v>1025</v>
      </c>
      <c r="J229" s="6" t="s">
        <v>1295</v>
      </c>
      <c r="K229" s="6" t="s">
        <v>1296</v>
      </c>
      <c r="L229" s="7">
        <v>8.6</v>
      </c>
      <c r="M229" s="6" t="s">
        <v>128</v>
      </c>
      <c r="N229" s="9" t="s">
        <v>1297</v>
      </c>
    </row>
    <row r="230" spans="1:14" hidden="1" x14ac:dyDescent="0.2">
      <c r="A230" s="5">
        <v>229</v>
      </c>
      <c r="B230" s="5" t="s">
        <v>1624</v>
      </c>
      <c r="C230" s="6" t="s">
        <v>1298</v>
      </c>
      <c r="D230" s="6" t="s">
        <v>1299</v>
      </c>
      <c r="E230" s="6" t="s">
        <v>1299</v>
      </c>
      <c r="F230" s="6" t="s">
        <v>1792</v>
      </c>
      <c r="G230" s="6" t="str">
        <f>VLOOKUP(F230,[1]Collinder!$C:$K,9,0)</f>
        <v>20</v>
      </c>
      <c r="H230" s="6" t="s">
        <v>13</v>
      </c>
      <c r="I230" s="16" t="s">
        <v>1261</v>
      </c>
      <c r="J230" s="6" t="s">
        <v>1300</v>
      </c>
      <c r="K230" s="6" t="s">
        <v>1301</v>
      </c>
      <c r="L230" s="7">
        <v>9.1</v>
      </c>
      <c r="M230" s="6" t="s">
        <v>38</v>
      </c>
      <c r="N230" s="9" t="s">
        <v>1302</v>
      </c>
    </row>
    <row r="231" spans="1:14" ht="19.5" hidden="1" x14ac:dyDescent="0.2">
      <c r="A231" s="5">
        <v>230</v>
      </c>
      <c r="B231" s="5" t="s">
        <v>1625</v>
      </c>
      <c r="C231" s="6" t="s">
        <v>1303</v>
      </c>
      <c r="D231" s="6" t="s">
        <v>1304</v>
      </c>
      <c r="E231" s="6" t="s">
        <v>1304</v>
      </c>
      <c r="F231" s="6"/>
      <c r="G231" s="6" t="e">
        <f>VLOOKUP(F231,[1]Collinder!$C:$K,9,0)</f>
        <v>#N/A</v>
      </c>
      <c r="H231" s="6" t="s">
        <v>13</v>
      </c>
      <c r="I231" s="18" t="s">
        <v>1305</v>
      </c>
      <c r="J231" s="6" t="s">
        <v>1306</v>
      </c>
      <c r="K231" s="6" t="s">
        <v>1307</v>
      </c>
      <c r="L231" s="7">
        <v>8.9</v>
      </c>
      <c r="M231" s="6" t="s">
        <v>1308</v>
      </c>
      <c r="N231" s="9" t="s">
        <v>1309</v>
      </c>
    </row>
    <row r="232" spans="1:14" x14ac:dyDescent="0.2">
      <c r="A232" s="5">
        <v>48</v>
      </c>
      <c r="B232" s="5" t="s">
        <v>1443</v>
      </c>
      <c r="C232" s="6" t="s">
        <v>294</v>
      </c>
      <c r="D232" s="6" t="s">
        <v>295</v>
      </c>
      <c r="E232" s="6" t="s">
        <v>295</v>
      </c>
      <c r="F232" s="6" t="s">
        <v>1684</v>
      </c>
      <c r="G232" s="6" t="str">
        <f>VLOOKUP(F232,[1]Collinder!$C:$K,9,0)</f>
        <v>(25)</v>
      </c>
      <c r="H232" s="6" t="s">
        <v>21</v>
      </c>
      <c r="I232" s="6" t="s">
        <v>279</v>
      </c>
      <c r="J232" s="6" t="s">
        <v>296</v>
      </c>
      <c r="K232" s="6" t="s">
        <v>297</v>
      </c>
      <c r="L232" s="10">
        <v>10.8</v>
      </c>
      <c r="M232" s="6" t="s">
        <v>298</v>
      </c>
      <c r="N232" s="9" t="s">
        <v>299</v>
      </c>
    </row>
    <row r="233" spans="1:14" x14ac:dyDescent="0.2">
      <c r="A233" s="5">
        <v>92</v>
      </c>
      <c r="B233" s="5" t="s">
        <v>1487</v>
      </c>
      <c r="C233" s="6" t="s">
        <v>531</v>
      </c>
      <c r="D233" s="6" t="s">
        <v>532</v>
      </c>
      <c r="E233" s="6" t="s">
        <v>532</v>
      </c>
      <c r="F233" s="6" t="s">
        <v>1726</v>
      </c>
      <c r="G233" s="6" t="str">
        <f>VLOOKUP(F233,[1]Collinder!$C:$K,9,0)</f>
        <v>(70)</v>
      </c>
      <c r="H233" s="6" t="s">
        <v>21</v>
      </c>
      <c r="I233" s="6" t="s">
        <v>486</v>
      </c>
      <c r="J233" s="6" t="s">
        <v>533</v>
      </c>
      <c r="K233" s="9" t="s">
        <v>534</v>
      </c>
      <c r="L233" s="10">
        <v>10.8</v>
      </c>
      <c r="M233" s="6" t="s">
        <v>535</v>
      </c>
      <c r="N233" s="9" t="s">
        <v>536</v>
      </c>
    </row>
    <row r="234" spans="1:14" hidden="1" x14ac:dyDescent="0.2">
      <c r="A234" s="5">
        <v>233</v>
      </c>
      <c r="B234" s="5" t="s">
        <v>1628</v>
      </c>
      <c r="C234" s="6" t="s">
        <v>1319</v>
      </c>
      <c r="D234" s="6" t="s">
        <v>1320</v>
      </c>
      <c r="E234" s="6" t="s">
        <v>1321</v>
      </c>
      <c r="F234" s="6"/>
      <c r="G234" s="6" t="e">
        <f>VLOOKUP(F234,[1]Collinder!$C:$K,9,0)</f>
        <v>#N/A</v>
      </c>
      <c r="H234" s="6" t="s">
        <v>13</v>
      </c>
      <c r="I234" s="16" t="s">
        <v>1322</v>
      </c>
      <c r="J234" s="6" t="s">
        <v>1323</v>
      </c>
      <c r="K234" s="6" t="s">
        <v>1324</v>
      </c>
      <c r="L234" s="7">
        <v>9.1999999999999993</v>
      </c>
      <c r="M234" s="6" t="s">
        <v>1111</v>
      </c>
      <c r="N234" s="9" t="s">
        <v>1325</v>
      </c>
    </row>
    <row r="235" spans="1:14" ht="19.5" hidden="1" x14ac:dyDescent="0.2">
      <c r="A235" s="5">
        <v>234</v>
      </c>
      <c r="B235" s="5" t="s">
        <v>1629</v>
      </c>
      <c r="C235" s="6" t="s">
        <v>1326</v>
      </c>
      <c r="D235" s="6" t="s">
        <v>1327</v>
      </c>
      <c r="E235" s="6" t="s">
        <v>1328</v>
      </c>
      <c r="F235" s="6"/>
      <c r="G235" s="6" t="e">
        <f>VLOOKUP(F235,[1]Collinder!$C:$K,9,0)</f>
        <v>#N/A</v>
      </c>
      <c r="H235" s="6" t="s">
        <v>13</v>
      </c>
      <c r="I235" s="16" t="s">
        <v>1329</v>
      </c>
      <c r="J235" s="6" t="s">
        <v>1330</v>
      </c>
      <c r="K235" s="6" t="s">
        <v>1331</v>
      </c>
      <c r="L235" s="7">
        <v>6.3</v>
      </c>
      <c r="M235" s="6" t="s">
        <v>94</v>
      </c>
      <c r="N235" s="9" t="s">
        <v>1332</v>
      </c>
    </row>
    <row r="236" spans="1:14" hidden="1" x14ac:dyDescent="0.2">
      <c r="A236" s="5">
        <v>235</v>
      </c>
      <c r="B236" s="5" t="s">
        <v>1630</v>
      </c>
      <c r="C236" s="6" t="s">
        <v>1333</v>
      </c>
      <c r="D236" s="6" t="s">
        <v>1334</v>
      </c>
      <c r="E236" s="6" t="s">
        <v>1335</v>
      </c>
      <c r="F236" s="6"/>
      <c r="G236" s="6" t="e">
        <f>VLOOKUP(F236,[1]Collinder!$C:$K,9,0)</f>
        <v>#N/A</v>
      </c>
      <c r="H236" s="6" t="s">
        <v>13</v>
      </c>
      <c r="I236" s="16" t="s">
        <v>1322</v>
      </c>
      <c r="J236" s="6" t="s">
        <v>1336</v>
      </c>
      <c r="K236" s="6" t="s">
        <v>1337</v>
      </c>
      <c r="L236" s="7">
        <v>6.6</v>
      </c>
      <c r="M236" s="6" t="s">
        <v>152</v>
      </c>
      <c r="N236" s="9" t="s">
        <v>1338</v>
      </c>
    </row>
    <row r="237" spans="1:14" x14ac:dyDescent="0.2">
      <c r="A237" s="5">
        <v>42</v>
      </c>
      <c r="B237" s="5" t="s">
        <v>1437</v>
      </c>
      <c r="C237" s="6" t="s">
        <v>261</v>
      </c>
      <c r="D237" s="6" t="s">
        <v>262</v>
      </c>
      <c r="E237" s="6" t="s">
        <v>262</v>
      </c>
      <c r="F237" s="6" t="s">
        <v>1678</v>
      </c>
      <c r="G237" s="6" t="str">
        <f>VLOOKUP(F237,[1]Collinder!$C:$K,9,0)</f>
        <v>(45)</v>
      </c>
      <c r="H237" s="6" t="s">
        <v>21</v>
      </c>
      <c r="I237" s="6" t="s">
        <v>173</v>
      </c>
      <c r="J237" s="6" t="s">
        <v>263</v>
      </c>
      <c r="K237" s="6" t="s">
        <v>264</v>
      </c>
      <c r="L237" s="10">
        <v>10.9</v>
      </c>
      <c r="M237" s="6" t="s">
        <v>65</v>
      </c>
      <c r="N237" s="9" t="s">
        <v>265</v>
      </c>
    </row>
    <row r="238" spans="1:14" ht="19.5" hidden="1" x14ac:dyDescent="0.2">
      <c r="A238" s="5">
        <v>237</v>
      </c>
      <c r="B238" s="5" t="s">
        <v>1632</v>
      </c>
      <c r="C238" s="6" t="s">
        <v>1345</v>
      </c>
      <c r="D238" s="6" t="s">
        <v>1346</v>
      </c>
      <c r="E238" s="6" t="s">
        <v>1347</v>
      </c>
      <c r="F238" s="6"/>
      <c r="G238" s="6" t="e">
        <f>VLOOKUP(F238,[1]Collinder!$C:$K,9,0)</f>
        <v>#N/A</v>
      </c>
      <c r="H238" s="6" t="s">
        <v>13</v>
      </c>
      <c r="I238" s="15" t="s">
        <v>1348</v>
      </c>
      <c r="J238" s="6" t="s">
        <v>1349</v>
      </c>
      <c r="K238" s="6" t="s">
        <v>1350</v>
      </c>
      <c r="L238" s="7">
        <v>6.9</v>
      </c>
      <c r="M238" s="6" t="s">
        <v>194</v>
      </c>
      <c r="N238" s="9" t="s">
        <v>1351</v>
      </c>
    </row>
    <row r="239" spans="1:14" x14ac:dyDescent="0.2">
      <c r="A239" s="5">
        <v>197</v>
      </c>
      <c r="B239" s="5" t="s">
        <v>1592</v>
      </c>
      <c r="C239" s="6" t="s">
        <v>1113</v>
      </c>
      <c r="D239" s="6" t="s">
        <v>1114</v>
      </c>
      <c r="E239" s="6" t="s">
        <v>1115</v>
      </c>
      <c r="F239" s="6" t="s">
        <v>1778</v>
      </c>
      <c r="G239" s="6" t="str">
        <f>VLOOKUP(F239,[1]Collinder!$C:$K,9,0)</f>
        <v>(100)</v>
      </c>
      <c r="H239" s="6" t="s">
        <v>21</v>
      </c>
      <c r="I239" s="6" t="s">
        <v>1025</v>
      </c>
      <c r="J239" s="6" t="s">
        <v>1116</v>
      </c>
      <c r="K239" s="9" t="s">
        <v>1117</v>
      </c>
      <c r="L239" s="10">
        <v>11.1</v>
      </c>
      <c r="M239" s="6" t="s">
        <v>159</v>
      </c>
      <c r="N239" s="9" t="s">
        <v>1118</v>
      </c>
    </row>
    <row r="240" spans="1:14" x14ac:dyDescent="0.2">
      <c r="A240" s="5">
        <v>138</v>
      </c>
      <c r="B240" s="5" t="s">
        <v>1533</v>
      </c>
      <c r="C240" s="6" t="s">
        <v>782</v>
      </c>
      <c r="D240" s="6" t="s">
        <v>783</v>
      </c>
      <c r="E240" s="6" t="s">
        <v>783</v>
      </c>
      <c r="F240" s="6" t="s">
        <v>1753</v>
      </c>
      <c r="G240" s="6" t="str">
        <f>VLOOKUP(F240,[1]Collinder!$C:$K,9,0)</f>
        <v>14</v>
      </c>
      <c r="H240" s="6" t="s">
        <v>21</v>
      </c>
      <c r="I240" s="6" t="s">
        <v>768</v>
      </c>
      <c r="J240" s="6" t="s">
        <v>784</v>
      </c>
      <c r="K240" s="9" t="s">
        <v>785</v>
      </c>
      <c r="L240" s="10">
        <v>11.4</v>
      </c>
      <c r="M240" s="6" t="s">
        <v>65</v>
      </c>
      <c r="N240" s="9" t="s">
        <v>786</v>
      </c>
    </row>
    <row r="241" spans="1:14" x14ac:dyDescent="0.2">
      <c r="A241" s="5">
        <v>166</v>
      </c>
      <c r="B241" s="5" t="s">
        <v>1561</v>
      </c>
      <c r="C241" s="6" t="s">
        <v>939</v>
      </c>
      <c r="D241" s="6" t="s">
        <v>940</v>
      </c>
      <c r="E241" s="6" t="s">
        <v>940</v>
      </c>
      <c r="F241" s="6" t="s">
        <v>1766</v>
      </c>
      <c r="G241" s="6" t="str">
        <f>VLOOKUP(F241,[1]Collinder!$C:$K,9,0)</f>
        <v>20±</v>
      </c>
      <c r="H241" s="6" t="s">
        <v>21</v>
      </c>
      <c r="I241" s="6" t="s">
        <v>805</v>
      </c>
      <c r="J241" s="6" t="s">
        <v>941</v>
      </c>
      <c r="K241" s="9" t="s">
        <v>942</v>
      </c>
      <c r="L241" s="10">
        <v>11.8</v>
      </c>
      <c r="M241" s="6" t="s">
        <v>866</v>
      </c>
      <c r="N241" s="9" t="s">
        <v>429</v>
      </c>
    </row>
    <row r="242" spans="1:14" ht="19.5" x14ac:dyDescent="0.2">
      <c r="A242" s="5">
        <v>40</v>
      </c>
      <c r="B242" s="5" t="s">
        <v>1435</v>
      </c>
      <c r="C242" s="6" t="s">
        <v>249</v>
      </c>
      <c r="D242" s="6" t="s">
        <v>250</v>
      </c>
      <c r="E242" s="6" t="s">
        <v>250</v>
      </c>
      <c r="F242" s="6" t="s">
        <v>1676</v>
      </c>
      <c r="G242" s="6" t="str">
        <f>VLOOKUP(F242,[1]Collinder!$C:$K,9,0)</f>
        <v>(100+)</v>
      </c>
      <c r="H242" s="6" t="s">
        <v>21</v>
      </c>
      <c r="I242" s="6" t="s">
        <v>251</v>
      </c>
      <c r="J242" s="6" t="s">
        <v>252</v>
      </c>
      <c r="K242" s="6" t="s">
        <v>253</v>
      </c>
      <c r="L242" s="10">
        <v>12.1</v>
      </c>
      <c r="M242" s="6" t="s">
        <v>65</v>
      </c>
      <c r="N242" s="9" t="s">
        <v>254</v>
      </c>
    </row>
    <row r="243" spans="1:14" hidden="1" x14ac:dyDescent="0.2">
      <c r="A243" s="5">
        <v>242</v>
      </c>
      <c r="B243" s="5" t="s">
        <v>1637</v>
      </c>
      <c r="C243" s="6" t="s">
        <v>1373</v>
      </c>
      <c r="D243" s="6" t="s">
        <v>1374</v>
      </c>
      <c r="E243" s="6" t="s">
        <v>1374</v>
      </c>
      <c r="F243" s="6"/>
      <c r="G243" s="6" t="e">
        <f>VLOOKUP(F243,[1]Collinder!$C:$K,9,0)</f>
        <v>#N/A</v>
      </c>
      <c r="H243" s="6" t="s">
        <v>13</v>
      </c>
      <c r="I243" s="16" t="s">
        <v>1322</v>
      </c>
      <c r="J243" s="6" t="s">
        <v>1375</v>
      </c>
      <c r="K243" s="6" t="s">
        <v>1376</v>
      </c>
      <c r="L243" s="10">
        <v>11.2</v>
      </c>
      <c r="M243" s="6" t="s">
        <v>1377</v>
      </c>
      <c r="N243" s="9" t="s">
        <v>1378</v>
      </c>
    </row>
    <row r="244" spans="1:14" x14ac:dyDescent="0.2">
      <c r="A244" s="5">
        <v>244</v>
      </c>
      <c r="B244" s="5" t="s">
        <v>1639</v>
      </c>
      <c r="C244" s="6" t="s">
        <v>1384</v>
      </c>
      <c r="D244" s="6" t="s">
        <v>1385</v>
      </c>
      <c r="E244" s="6" t="s">
        <v>1385</v>
      </c>
      <c r="F244" s="6" t="s">
        <v>1800</v>
      </c>
      <c r="G244" s="6" t="str">
        <f>VLOOKUP(F244,[1]Collinder!$C:$K,9,0)</f>
        <v>(40)</v>
      </c>
      <c r="H244" s="6" t="s">
        <v>21</v>
      </c>
      <c r="I244" s="16" t="s">
        <v>22</v>
      </c>
      <c r="J244" s="6" t="s">
        <v>1386</v>
      </c>
      <c r="K244" s="6" t="s">
        <v>1387</v>
      </c>
      <c r="L244" s="8" t="s">
        <v>1098</v>
      </c>
      <c r="M244" s="6" t="s">
        <v>38</v>
      </c>
      <c r="N244" s="9" t="s">
        <v>1388</v>
      </c>
    </row>
    <row r="245" spans="1:14" x14ac:dyDescent="0.2">
      <c r="A245" s="1" t="s">
        <v>0</v>
      </c>
      <c r="B245" s="1" t="s">
        <v>1641</v>
      </c>
      <c r="C245" s="2" t="s">
        <v>1</v>
      </c>
      <c r="D245" s="2" t="s">
        <v>1642</v>
      </c>
      <c r="E245" s="2" t="s">
        <v>1643</v>
      </c>
      <c r="F245" s="2" t="s">
        <v>1644</v>
      </c>
      <c r="G245" s="2"/>
      <c r="H245" s="3" t="s">
        <v>4</v>
      </c>
      <c r="I245" s="3" t="s">
        <v>5</v>
      </c>
      <c r="J245" s="4" t="s">
        <v>6</v>
      </c>
      <c r="K245" s="1" t="s">
        <v>7</v>
      </c>
      <c r="L245" s="1" t="s">
        <v>8</v>
      </c>
      <c r="M245" s="1" t="s">
        <v>9</v>
      </c>
      <c r="N245" s="1" t="s">
        <v>10</v>
      </c>
    </row>
    <row r="246" spans="1:14" ht="29.25" x14ac:dyDescent="0.2">
      <c r="A246" s="5">
        <v>31</v>
      </c>
      <c r="B246" s="5" t="s">
        <v>1426</v>
      </c>
      <c r="C246" s="14"/>
      <c r="D246" s="14"/>
      <c r="E246" s="14"/>
      <c r="F246" s="14"/>
      <c r="G246" s="6" t="e">
        <f>VLOOKUP(F246,[1]Collinder!$C:$K,9,0)</f>
        <v>#N/A</v>
      </c>
      <c r="H246" s="6" t="s">
        <v>21</v>
      </c>
      <c r="I246" s="6" t="s">
        <v>173</v>
      </c>
      <c r="J246" s="6" t="s">
        <v>196</v>
      </c>
      <c r="K246" s="6" t="s">
        <v>197</v>
      </c>
      <c r="L246" s="14"/>
      <c r="M246" s="6" t="s">
        <v>198</v>
      </c>
      <c r="N246" s="11" t="s">
        <v>199</v>
      </c>
    </row>
  </sheetData>
  <autoFilter ref="A1:M246">
    <filterColumn colId="7">
      <filters>
        <filter val="Open"/>
      </filters>
    </filterColumn>
  </autoFilter>
  <sortState ref="A1:N246">
    <sortCondition ref="L1"/>
  </sortState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Melotte</vt:lpstr>
      <vt:lpstr>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喻园</dc:creator>
  <cp:lastModifiedBy>喻园</cp:lastModifiedBy>
  <dcterms:created xsi:type="dcterms:W3CDTF">2020-04-30T02:56:23Z</dcterms:created>
  <dcterms:modified xsi:type="dcterms:W3CDTF">2020-09-14T06:09:01Z</dcterms:modified>
</cp:coreProperties>
</file>