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lje/Documents/USN/Praktisk Prosjektarbeid/"/>
    </mc:Choice>
  </mc:AlternateContent>
  <xr:revisionPtr revIDLastSave="0" documentId="8_{3FF219DD-2A76-E543-B767-17B05B63F20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ojectSchedule" sheetId="11" r:id="rId1"/>
  </sheets>
  <definedNames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ProjectSchedule!$E$3</definedName>
    <definedName name="_xlnm.Print_Area" localSheetId="0">ProjectSchedule!$1:$44</definedName>
    <definedName name="_xlnm.Print_Titles" localSheetId="0">ProjectSchedule!$4:$6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C6" i="11" l="1"/>
  <c r="DD6" i="11"/>
  <c r="DE6" i="11"/>
  <c r="DF6" i="11"/>
  <c r="DG6" i="11"/>
  <c r="DH6" i="11"/>
  <c r="DI6" i="11"/>
  <c r="DC4" i="11"/>
  <c r="DC5" i="11"/>
  <c r="DD5" i="11" s="1"/>
  <c r="DE5" i="11" s="1"/>
  <c r="DF5" i="11" s="1"/>
  <c r="DG5" i="11" s="1"/>
  <c r="DH5" i="11" s="1"/>
  <c r="DI5" i="11" s="1"/>
  <c r="E3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3" i="11"/>
  <c r="H12" i="11"/>
  <c r="H11" i="11"/>
  <c r="H10" i="11"/>
  <c r="H9" i="11"/>
  <c r="H8" i="11"/>
  <c r="H7" i="11"/>
  <c r="I5" i="11"/>
  <c r="J5" i="11" s="1"/>
  <c r="J6" i="11" l="1"/>
  <c r="K5" i="11"/>
  <c r="I6" i="11"/>
  <c r="I4" i="11"/>
  <c r="L5" i="11" l="1"/>
  <c r="K6" i="11"/>
  <c r="M5" i="11" l="1"/>
  <c r="L6" i="11"/>
  <c r="N5" i="11" l="1"/>
  <c r="M6" i="11"/>
  <c r="N6" i="11" l="1"/>
  <c r="O5" i="11"/>
  <c r="P5" i="11" l="1"/>
  <c r="O6" i="11"/>
  <c r="P4" i="11" l="1"/>
  <c r="Q5" i="11"/>
  <c r="P6" i="11"/>
  <c r="R5" i="11" l="1"/>
  <c r="Q6" i="11"/>
  <c r="R6" i="11" l="1"/>
  <c r="S5" i="11"/>
  <c r="T5" i="11" l="1"/>
  <c r="S6" i="11"/>
  <c r="U5" i="11" l="1"/>
  <c r="T6" i="11"/>
  <c r="V5" i="11" l="1"/>
  <c r="U6" i="11"/>
  <c r="V6" i="11" l="1"/>
  <c r="W5" i="11"/>
  <c r="X5" i="11" l="1"/>
  <c r="W6" i="11"/>
  <c r="W4" i="11"/>
  <c r="Y5" i="11" l="1"/>
  <c r="X6" i="11"/>
  <c r="Z5" i="11" l="1"/>
  <c r="Y6" i="11"/>
  <c r="Z6" i="11" l="1"/>
  <c r="AA5" i="11"/>
  <c r="AB5" i="11" l="1"/>
  <c r="AA6" i="11"/>
  <c r="AC5" i="11" l="1"/>
  <c r="AB6" i="11"/>
  <c r="AD5" i="11" l="1"/>
  <c r="AC6" i="11"/>
  <c r="AD6" i="11" l="1"/>
  <c r="AD4" i="11"/>
  <c r="AE5" i="11"/>
  <c r="AF5" i="11" l="1"/>
  <c r="AE6" i="11"/>
  <c r="AG5" i="11" l="1"/>
  <c r="AF6" i="11"/>
  <c r="AH5" i="11" l="1"/>
  <c r="AG6" i="11"/>
  <c r="AH6" i="11" l="1"/>
  <c r="AI5" i="11"/>
  <c r="AJ5" i="11" l="1"/>
  <c r="AI6" i="11"/>
  <c r="AK5" i="11" l="1"/>
  <c r="AJ6" i="11"/>
  <c r="AL5" i="11" l="1"/>
  <c r="AK4" i="11"/>
  <c r="AK6" i="11"/>
  <c r="AL6" i="11" l="1"/>
  <c r="AM5" i="11"/>
  <c r="AN5" i="11" l="1"/>
  <c r="AM6" i="11"/>
  <c r="AO5" i="11" l="1"/>
  <c r="AN6" i="11"/>
  <c r="AP5" i="11" l="1"/>
  <c r="AO6" i="11"/>
  <c r="AP6" i="11" l="1"/>
  <c r="AQ5" i="11"/>
  <c r="AR5" i="11" l="1"/>
  <c r="AQ6" i="11"/>
  <c r="AR4" i="11" l="1"/>
  <c r="AS5" i="11"/>
  <c r="AR6" i="11"/>
  <c r="AT5" i="11" l="1"/>
  <c r="AS6" i="11"/>
  <c r="AT6" i="11" l="1"/>
  <c r="AU5" i="11"/>
  <c r="AV5" i="11" l="1"/>
  <c r="AU6" i="11"/>
  <c r="AW5" i="11" l="1"/>
  <c r="AV6" i="11"/>
  <c r="AX5" i="11" l="1"/>
  <c r="AW6" i="11"/>
  <c r="AX6" i="11" l="1"/>
  <c r="AY5" i="11"/>
  <c r="AZ5" i="11" l="1"/>
  <c r="AY6" i="11"/>
  <c r="AY4" i="11"/>
  <c r="BA5" i="11" l="1"/>
  <c r="AZ6" i="11"/>
  <c r="BB5" i="11" l="1"/>
  <c r="BA6" i="11"/>
  <c r="BB6" i="11" l="1"/>
  <c r="BC5" i="11"/>
  <c r="BD5" i="11" l="1"/>
  <c r="BC6" i="11"/>
  <c r="BE5" i="11" l="1"/>
  <c r="BD6" i="11"/>
  <c r="BF5" i="11" l="1"/>
  <c r="BE6" i="11"/>
  <c r="BF6" i="11" l="1"/>
  <c r="BF4" i="11"/>
  <c r="BG5" i="11"/>
  <c r="BH5" i="11" l="1"/>
  <c r="BG6" i="11"/>
  <c r="BI5" i="11" l="1"/>
  <c r="BH6" i="11"/>
  <c r="BJ5" i="11" l="1"/>
  <c r="BI6" i="11"/>
  <c r="BJ6" i="11" l="1"/>
  <c r="BK5" i="11"/>
  <c r="BK6" i="11" l="1"/>
  <c r="BL5" i="11"/>
  <c r="BL6" i="11" l="1"/>
  <c r="BM5" i="11"/>
  <c r="BM6" i="11" l="1"/>
  <c r="BN5" i="11"/>
  <c r="BM4" i="11"/>
  <c r="BO5" i="11" l="1"/>
  <c r="BN6" i="11"/>
  <c r="BP5" i="11" l="1"/>
  <c r="BO6" i="11"/>
  <c r="BQ5" i="11" l="1"/>
  <c r="BP6" i="11"/>
  <c r="BR5" i="11" l="1"/>
  <c r="BQ6" i="11"/>
  <c r="BS5" i="11" l="1"/>
  <c r="BR6" i="11"/>
  <c r="BS6" i="11" l="1"/>
  <c r="BT5" i="11"/>
  <c r="BU5" i="11" l="1"/>
  <c r="BT4" i="11"/>
  <c r="BT6" i="11"/>
  <c r="BV5" i="11" l="1"/>
  <c r="BU6" i="11"/>
  <c r="BW5" i="11" l="1"/>
  <c r="BV6" i="11"/>
  <c r="BX5" i="11" l="1"/>
  <c r="BW6" i="11"/>
  <c r="BY5" i="11" l="1"/>
  <c r="BX6" i="11"/>
  <c r="BZ5" i="11" l="1"/>
  <c r="BY6" i="11"/>
  <c r="BZ6" i="11" l="1"/>
  <c r="CA5" i="11"/>
  <c r="CA4" i="11" l="1"/>
  <c r="CA6" i="11"/>
  <c r="CB5" i="11"/>
  <c r="CB6" i="11" l="1"/>
  <c r="CC5" i="11"/>
  <c r="CC6" i="11" l="1"/>
  <c r="CD5" i="11"/>
  <c r="CE5" i="11" l="1"/>
  <c r="CD6" i="11"/>
  <c r="CF5" i="11" l="1"/>
  <c r="CE6" i="11"/>
  <c r="CG5" i="11" l="1"/>
  <c r="CF6" i="11"/>
  <c r="CG6" i="11" l="1"/>
  <c r="CH5" i="11"/>
  <c r="CI5" i="11" l="1"/>
  <c r="CH4" i="11"/>
  <c r="CH6" i="11"/>
  <c r="CJ5" i="11" l="1"/>
  <c r="CI6" i="11"/>
  <c r="CK5" i="11" l="1"/>
  <c r="CJ6" i="11"/>
  <c r="CL5" i="11" l="1"/>
  <c r="CK6" i="11"/>
  <c r="CM5" i="11" l="1"/>
  <c r="CL6" i="11"/>
  <c r="CN5" i="11" l="1"/>
  <c r="CM6" i="11"/>
  <c r="CN6" i="11" l="1"/>
  <c r="CO5" i="11"/>
  <c r="CO4" i="11" l="1"/>
  <c r="CO6" i="11"/>
  <c r="CP5" i="11"/>
  <c r="CP6" i="11" l="1"/>
  <c r="CQ5" i="11"/>
  <c r="CQ6" i="11" l="1"/>
  <c r="CR5" i="11"/>
  <c r="CS5" i="11" l="1"/>
  <c r="CR6" i="11"/>
  <c r="CT5" i="11" l="1"/>
  <c r="CS6" i="11"/>
  <c r="CU5" i="11" l="1"/>
  <c r="CT6" i="11"/>
  <c r="CU6" i="11" l="1"/>
  <c r="CV5" i="11"/>
  <c r="CV4" i="11" l="1"/>
  <c r="CV6" i="11"/>
  <c r="CW5" i="11"/>
  <c r="CW6" i="11" l="1"/>
  <c r="CX5" i="11"/>
  <c r="CX6" i="11" l="1"/>
  <c r="CY5" i="11"/>
  <c r="CZ5" i="11" l="1"/>
  <c r="CY6" i="11"/>
  <c r="DA5" i="11" l="1"/>
  <c r="CZ6" i="11"/>
  <c r="DB5" i="11" l="1"/>
  <c r="DB6" i="11" s="1"/>
  <c r="DA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rFont val="Tahoma"/>
            <family val="2"/>
          </rPr>
          <t>DAYS:</t>
        </r>
        <r>
          <rPr>
            <sz val="9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<sst xmlns="http://schemas.openxmlformats.org/spreadsheetml/2006/main" count="49" uniqueCount="32">
  <si>
    <t>Project Start:</t>
  </si>
  <si>
    <t>Today:</t>
  </si>
  <si>
    <t>Display Week:</t>
  </si>
  <si>
    <t>TASK</t>
  </si>
  <si>
    <t>ASSIGNED
TO</t>
  </si>
  <si>
    <t>PROGRESS</t>
  </si>
  <si>
    <t>START</t>
  </si>
  <si>
    <t>END</t>
  </si>
  <si>
    <t>DAYS</t>
  </si>
  <si>
    <t>Task 1</t>
  </si>
  <si>
    <t>Task 2</t>
  </si>
  <si>
    <t>Task 3</t>
  </si>
  <si>
    <t>Task 4</t>
  </si>
  <si>
    <t>Task 5</t>
  </si>
  <si>
    <t>Phase 3 Title</t>
  </si>
  <si>
    <t>Phase 4 Title</t>
  </si>
  <si>
    <t>Phase 5 Title</t>
  </si>
  <si>
    <t>Insert new rows ABOVE this one</t>
  </si>
  <si>
    <t>Module 1</t>
  </si>
  <si>
    <t>Create group</t>
  </si>
  <si>
    <t>All</t>
  </si>
  <si>
    <t xml:space="preserve">Create Github project </t>
  </si>
  <si>
    <t>Create Trello board</t>
  </si>
  <si>
    <t>Project Layout</t>
  </si>
  <si>
    <t>Product Backlog in Github</t>
  </si>
  <si>
    <t>WBS</t>
  </si>
  <si>
    <t>Gantt Chart</t>
  </si>
  <si>
    <t>Module 1 Hand-In</t>
  </si>
  <si>
    <t>PRO1000 - Praktisk prosjektarbeid</t>
  </si>
  <si>
    <t>Gruppe 3</t>
  </si>
  <si>
    <t>Eline Broli Haga, Line Bakåsmoen, Martin Pettersen, Silje Bue &amp; Sofie Lundehund</t>
  </si>
  <si>
    <t>Module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</si>
</sst>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6" formatCode="ddd\,\ m/d/yyyy"/>
    <numFmt numFmtId="169" formatCode="m/d/yy;@"/>
    <numFmt numFmtId="170" formatCode="mmm\ d\,\ yyyy"/>
    <numFmt numFmtId="171" formatCode="d"/>
  </numFmts>
  <fonts count="21" x14ac:knownFonts="1">
    <font>
      <sz val="11"/>
      <color theme="1"/>
      <name val="Calibri"/>
      <charset val="134"/>
      <scheme val="minor"/>
    </font>
    <font>
      <b/>
      <sz val="22"/>
      <color theme="1" tint="0.34998626667073579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Calibri"/>
      <family val="2"/>
      <scheme val="minor"/>
    </font>
    <font>
      <b/>
      <sz val="9"/>
      <color theme="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sz val="10"/>
      <color theme="1" tint="0.499984740745262"/>
      <name val="Arial"/>
      <family val="2"/>
    </font>
    <font>
      <b/>
      <sz val="11"/>
      <color theme="1" tint="0.499984740745262"/>
      <name val="Arial"/>
      <family val="2"/>
    </font>
    <font>
      <sz val="11"/>
      <color theme="0"/>
      <name val="Arial"/>
      <family val="2"/>
    </font>
    <font>
      <sz val="9"/>
      <color theme="1" tint="0.499984740745262"/>
      <name val="Arial"/>
      <family val="2"/>
    </font>
    <font>
      <sz val="9"/>
      <name val="Arial"/>
      <family val="2"/>
    </font>
    <font>
      <sz val="8"/>
      <color theme="0"/>
      <name val="Arial"/>
      <family val="2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 tint="0.3499862666707357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3743705557422"/>
      </top>
      <bottom style="medium">
        <color theme="0" tint="-0.1499374370555742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medium">
        <color theme="0" tint="-0.14993743705557422"/>
      </top>
      <bottom style="medium">
        <color theme="0" tint="-0.14993743705557422"/>
      </bottom>
      <diagonal/>
    </border>
  </borders>
  <cellStyleXfs count="3">
    <xf numFmtId="0" fontId="0" fillId="0" borderId="0"/>
    <xf numFmtId="9" fontId="2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 vertical="center"/>
    </xf>
    <xf numFmtId="0" fontId="5" fillId="2" borderId="4" xfId="0" applyFont="1" applyFill="1" applyBorder="1" applyAlignment="1">
      <alignment horizontal="left" vertical="center" indent="1"/>
    </xf>
    <xf numFmtId="0" fontId="5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center" vertical="center"/>
    </xf>
    <xf numFmtId="9" fontId="6" fillId="0" borderId="5" xfId="1" applyFont="1" applyFill="1" applyBorder="1" applyAlignment="1">
      <alignment horizontal="center" vertical="center"/>
    </xf>
    <xf numFmtId="169" fontId="3" fillId="0" borderId="5" xfId="0" applyNumberFormat="1" applyFont="1" applyBorder="1" applyAlignment="1">
      <alignment horizontal="center" vertical="center"/>
    </xf>
    <xf numFmtId="169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center" vertical="center"/>
    </xf>
    <xf numFmtId="9" fontId="6" fillId="3" borderId="5" xfId="1" applyFont="1" applyFill="1" applyBorder="1" applyAlignment="1">
      <alignment horizontal="center" vertical="center"/>
    </xf>
    <xf numFmtId="169" fontId="3" fillId="3" borderId="5" xfId="0" applyNumberFormat="1" applyFont="1" applyFill="1" applyBorder="1" applyAlignment="1">
      <alignment horizontal="center" vertical="center"/>
    </xf>
    <xf numFmtId="169" fontId="6" fillId="3" borderId="5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 indent="2"/>
    </xf>
    <xf numFmtId="0" fontId="3" fillId="4" borderId="5" xfId="0" applyFont="1" applyFill="1" applyBorder="1" applyAlignment="1">
      <alignment horizontal="center" vertical="center"/>
    </xf>
    <xf numFmtId="9" fontId="6" fillId="4" borderId="5" xfId="1" applyFont="1" applyFill="1" applyBorder="1" applyAlignment="1">
      <alignment horizontal="center" vertical="center"/>
    </xf>
    <xf numFmtId="169" fontId="3" fillId="4" borderId="5" xfId="0" applyNumberFormat="1" applyFont="1" applyFill="1" applyBorder="1" applyAlignment="1">
      <alignment horizontal="center" vertical="center"/>
    </xf>
    <xf numFmtId="169" fontId="6" fillId="4" borderId="5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 indent="1"/>
    </xf>
    <xf numFmtId="0" fontId="7" fillId="5" borderId="5" xfId="0" applyFont="1" applyFill="1" applyBorder="1" applyAlignment="1">
      <alignment horizontal="center" vertical="center"/>
    </xf>
    <xf numFmtId="9" fontId="6" fillId="5" borderId="5" xfId="1" applyFont="1" applyFill="1" applyBorder="1" applyAlignment="1">
      <alignment horizontal="center" vertical="center"/>
    </xf>
    <xf numFmtId="169" fontId="3" fillId="5" borderId="5" xfId="0" applyNumberFormat="1" applyFont="1" applyFill="1" applyBorder="1" applyAlignment="1">
      <alignment horizontal="center" vertical="center"/>
    </xf>
    <xf numFmtId="169" fontId="6" fillId="5" borderId="5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 indent="2"/>
    </xf>
    <xf numFmtId="0" fontId="3" fillId="6" borderId="5" xfId="0" applyFont="1" applyFill="1" applyBorder="1" applyAlignment="1">
      <alignment horizontal="center" vertical="center"/>
    </xf>
    <xf numFmtId="9" fontId="6" fillId="6" borderId="5" xfId="1" applyFont="1" applyFill="1" applyBorder="1" applyAlignment="1">
      <alignment horizontal="center" vertical="center"/>
    </xf>
    <xf numFmtId="169" fontId="3" fillId="6" borderId="5" xfId="0" applyNumberFormat="1" applyFont="1" applyFill="1" applyBorder="1" applyAlignment="1">
      <alignment horizontal="center" vertical="center"/>
    </xf>
    <xf numFmtId="169" fontId="6" fillId="6" borderId="5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left" vertical="center" indent="1"/>
    </xf>
    <xf numFmtId="0" fontId="7" fillId="7" borderId="5" xfId="0" applyFont="1" applyFill="1" applyBorder="1" applyAlignment="1">
      <alignment horizontal="center" vertical="center"/>
    </xf>
    <xf numFmtId="9" fontId="6" fillId="7" borderId="5" xfId="1" applyFont="1" applyFill="1" applyBorder="1" applyAlignment="1">
      <alignment horizontal="center" vertical="center"/>
    </xf>
    <xf numFmtId="169" fontId="3" fillId="7" borderId="5" xfId="0" applyNumberFormat="1" applyFont="1" applyFill="1" applyBorder="1" applyAlignment="1">
      <alignment horizontal="center" vertical="center"/>
    </xf>
    <xf numFmtId="169" fontId="6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left" vertical="center" indent="2"/>
    </xf>
    <xf numFmtId="0" fontId="3" fillId="8" borderId="5" xfId="0" applyFont="1" applyFill="1" applyBorder="1" applyAlignment="1">
      <alignment horizontal="center" vertical="center"/>
    </xf>
    <xf numFmtId="9" fontId="6" fillId="8" borderId="5" xfId="1" applyFont="1" applyFill="1" applyBorder="1" applyAlignment="1">
      <alignment horizontal="center" vertical="center"/>
    </xf>
    <xf numFmtId="169" fontId="3" fillId="8" borderId="5" xfId="0" applyNumberFormat="1" applyFont="1" applyFill="1" applyBorder="1" applyAlignment="1">
      <alignment horizontal="center" vertical="center"/>
    </xf>
    <xf numFmtId="169" fontId="6" fillId="8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left" vertical="center" indent="1"/>
    </xf>
    <xf numFmtId="0" fontId="7" fillId="9" borderId="5" xfId="0" applyFont="1" applyFill="1" applyBorder="1" applyAlignment="1">
      <alignment horizontal="center" vertical="center"/>
    </xf>
    <xf numFmtId="9" fontId="6" fillId="9" borderId="5" xfId="1" applyFont="1" applyFill="1" applyBorder="1" applyAlignment="1">
      <alignment horizontal="center" vertical="center"/>
    </xf>
    <xf numFmtId="169" fontId="3" fillId="9" borderId="5" xfId="0" applyNumberFormat="1" applyFont="1" applyFill="1" applyBorder="1" applyAlignment="1">
      <alignment horizontal="center" vertical="center"/>
    </xf>
    <xf numFmtId="169" fontId="6" fillId="9" borderId="5" xfId="0" applyNumberFormat="1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left" vertical="center" indent="2"/>
    </xf>
    <xf numFmtId="0" fontId="3" fillId="10" borderId="5" xfId="0" applyFont="1" applyFill="1" applyBorder="1" applyAlignment="1">
      <alignment horizontal="center" vertical="center"/>
    </xf>
    <xf numFmtId="9" fontId="6" fillId="10" borderId="5" xfId="1" applyFont="1" applyFill="1" applyBorder="1" applyAlignment="1">
      <alignment horizontal="center" vertical="center"/>
    </xf>
    <xf numFmtId="169" fontId="3" fillId="10" borderId="5" xfId="0" applyNumberFormat="1" applyFont="1" applyFill="1" applyBorder="1" applyAlignment="1">
      <alignment horizontal="center" vertical="center"/>
    </xf>
    <xf numFmtId="169" fontId="6" fillId="10" borderId="5" xfId="0" applyNumberFormat="1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left" vertical="center" indent="1"/>
    </xf>
    <xf numFmtId="0" fontId="7" fillId="11" borderId="5" xfId="0" applyFont="1" applyFill="1" applyBorder="1" applyAlignment="1">
      <alignment horizontal="center" vertical="center"/>
    </xf>
    <xf numFmtId="9" fontId="6" fillId="11" borderId="5" xfId="1" applyFont="1" applyFill="1" applyBorder="1" applyAlignment="1">
      <alignment horizontal="center" vertical="center"/>
    </xf>
    <xf numFmtId="169" fontId="3" fillId="11" borderId="5" xfId="0" applyNumberFormat="1" applyFont="1" applyFill="1" applyBorder="1" applyAlignment="1">
      <alignment horizontal="center" vertical="center"/>
    </xf>
    <xf numFmtId="169" fontId="6" fillId="11" borderId="5" xfId="0" applyNumberFormat="1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left" vertical="center" indent="2"/>
    </xf>
    <xf numFmtId="0" fontId="3" fillId="12" borderId="5" xfId="0" applyFont="1" applyFill="1" applyBorder="1" applyAlignment="1">
      <alignment horizontal="center" vertical="center"/>
    </xf>
    <xf numFmtId="9" fontId="6" fillId="12" borderId="5" xfId="1" applyFont="1" applyFill="1" applyBorder="1" applyAlignment="1">
      <alignment horizontal="center" vertical="center"/>
    </xf>
    <xf numFmtId="169" fontId="3" fillId="12" borderId="5" xfId="0" applyNumberFormat="1" applyFont="1" applyFill="1" applyBorder="1" applyAlignment="1">
      <alignment horizontal="center" vertical="center"/>
    </xf>
    <xf numFmtId="169" fontId="6" fillId="12" borderId="5" xfId="0" applyNumberFormat="1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left" vertical="center" indent="1"/>
    </xf>
    <xf numFmtId="0" fontId="8" fillId="13" borderId="5" xfId="0" applyFont="1" applyFill="1" applyBorder="1" applyAlignment="1">
      <alignment horizontal="center" vertical="center"/>
    </xf>
    <xf numFmtId="9" fontId="6" fillId="13" borderId="5" xfId="1" applyFont="1" applyFill="1" applyBorder="1" applyAlignment="1">
      <alignment horizontal="center" vertical="center"/>
    </xf>
    <xf numFmtId="169" fontId="9" fillId="13" borderId="5" xfId="0" applyNumberFormat="1" applyFont="1" applyFill="1" applyBorder="1" applyAlignment="1">
      <alignment horizontal="left" vertical="center"/>
    </xf>
    <xf numFmtId="169" fontId="6" fillId="13" borderId="5" xfId="0" applyNumberFormat="1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/>
    </xf>
    <xf numFmtId="0" fontId="10" fillId="0" borderId="0" xfId="0" applyFont="1"/>
    <xf numFmtId="14" fontId="11" fillId="0" borderId="0" xfId="0" applyNumberFormat="1" applyFont="1" applyAlignment="1">
      <alignment horizontal="center"/>
    </xf>
    <xf numFmtId="0" fontId="12" fillId="0" borderId="0" xfId="2" applyFont="1" applyAlignment="1" applyProtection="1"/>
    <xf numFmtId="0" fontId="9" fillId="0" borderId="0" xfId="2" applyFont="1" applyAlignment="1" applyProtection="1"/>
    <xf numFmtId="0" fontId="12" fillId="0" borderId="0" xfId="0" applyFont="1"/>
    <xf numFmtId="171" fontId="13" fillId="14" borderId="8" xfId="0" applyNumberFormat="1" applyFont="1" applyFill="1" applyBorder="1" applyAlignment="1">
      <alignment horizontal="center" vertical="center"/>
    </xf>
    <xf numFmtId="171" fontId="13" fillId="14" borderId="0" xfId="0" applyNumberFormat="1" applyFont="1" applyFill="1" applyAlignment="1">
      <alignment horizontal="center" vertical="center"/>
    </xf>
    <xf numFmtId="171" fontId="13" fillId="14" borderId="9" xfId="0" applyNumberFormat="1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 shrinkToFit="1"/>
    </xf>
    <xf numFmtId="0" fontId="3" fillId="0" borderId="11" xfId="0" applyFont="1" applyBorder="1" applyAlignment="1">
      <alignment vertical="center"/>
    </xf>
    <xf numFmtId="0" fontId="3" fillId="13" borderId="11" xfId="0" applyFont="1" applyFill="1" applyBorder="1" applyAlignment="1">
      <alignment vertical="center"/>
    </xf>
    <xf numFmtId="0" fontId="3" fillId="0" borderId="11" xfId="0" applyFont="1" applyBorder="1" applyAlignment="1">
      <alignment horizontal="right" vertical="center"/>
    </xf>
    <xf numFmtId="171" fontId="15" fillId="14" borderId="8" xfId="0" applyNumberFormat="1" applyFont="1" applyFill="1" applyBorder="1" applyAlignment="1">
      <alignment horizontal="center" vertical="center"/>
    </xf>
    <xf numFmtId="171" fontId="15" fillId="14" borderId="0" xfId="0" applyNumberFormat="1" applyFont="1" applyFill="1" applyAlignment="1">
      <alignment horizontal="center" vertical="center"/>
    </xf>
    <xf numFmtId="171" fontId="15" fillId="14" borderId="9" xfId="0" applyNumberFormat="1" applyFont="1" applyFill="1" applyBorder="1" applyAlignment="1">
      <alignment horizontal="center" vertical="center"/>
    </xf>
    <xf numFmtId="0" fontId="16" fillId="15" borderId="10" xfId="0" applyFont="1" applyFill="1" applyBorder="1" applyAlignment="1">
      <alignment horizontal="center" vertical="center" shrinkToFit="1"/>
    </xf>
    <xf numFmtId="0" fontId="0" fillId="0" borderId="11" xfId="0" applyBorder="1" applyAlignment="1">
      <alignment vertical="center"/>
    </xf>
    <xf numFmtId="0" fontId="0" fillId="13" borderId="11" xfId="0" applyFill="1" applyBorder="1" applyAlignment="1">
      <alignment vertical="center"/>
    </xf>
    <xf numFmtId="0" fontId="1" fillId="0" borderId="0" xfId="0" applyFont="1" applyAlignment="1">
      <alignment horizontal="center"/>
    </xf>
    <xf numFmtId="166" fontId="3" fillId="0" borderId="1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70" fontId="3" fillId="14" borderId="6" xfId="0" applyNumberFormat="1" applyFont="1" applyFill="1" applyBorder="1" applyAlignment="1">
      <alignment horizontal="left" vertical="center" wrapText="1" indent="1"/>
    </xf>
    <xf numFmtId="170" fontId="3" fillId="14" borderId="4" xfId="0" applyNumberFormat="1" applyFont="1" applyFill="1" applyBorder="1" applyAlignment="1">
      <alignment horizontal="left" vertical="center" wrapText="1" indent="1"/>
    </xf>
    <xf numFmtId="170" fontId="3" fillId="14" borderId="7" xfId="0" applyNumberFormat="1" applyFont="1" applyFill="1" applyBorder="1" applyAlignment="1">
      <alignment horizontal="left" vertical="center" wrapText="1" indent="1"/>
    </xf>
    <xf numFmtId="170" fontId="0" fillId="14" borderId="6" xfId="0" applyNumberFormat="1" applyFill="1" applyBorder="1" applyAlignment="1">
      <alignment horizontal="left" vertical="center" wrapText="1" indent="1"/>
    </xf>
    <xf numFmtId="170" fontId="0" fillId="14" borderId="4" xfId="0" applyNumberFormat="1" applyFill="1" applyBorder="1" applyAlignment="1">
      <alignment horizontal="left" vertical="center" wrapText="1" indent="1"/>
    </xf>
    <xf numFmtId="170" fontId="0" fillId="14" borderId="7" xfId="0" applyNumberFormat="1" applyFill="1" applyBorder="1" applyAlignment="1">
      <alignment horizontal="left" vertical="center" wrapText="1" indent="1"/>
    </xf>
    <xf numFmtId="0" fontId="0" fillId="0" borderId="0" xfId="0" applyBorder="1" applyAlignment="1">
      <alignment vertical="center"/>
    </xf>
    <xf numFmtId="0" fontId="0" fillId="13" borderId="0" xfId="0" applyFill="1" applyBorder="1" applyAlignment="1">
      <alignment vertical="center"/>
    </xf>
  </cellXfs>
  <cellStyles count="3">
    <cellStyle name="Hyperkobling" xfId="2" builtinId="8"/>
    <cellStyle name="Normal" xfId="0" builtinId="0"/>
    <cellStyle name="Prosent" xfId="1" builtinId="5"/>
  </cellStyles>
  <dxfs count="12"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1454817346722"/>
        </top>
      </border>
    </dxf>
    <dxf>
      <fill>
        <patternFill patternType="solid">
          <bgColor theme="0" tint="-4.9989318521683403E-2"/>
        </patternFill>
      </fill>
      <border>
        <top style="thin">
          <color theme="4" tint="0.399914548173467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I76"/>
  <sheetViews>
    <sheetView showGridLines="0" tabSelected="1" zoomScale="89" zoomScaleNormal="89" workbookViewId="0">
      <pane ySplit="6" topLeftCell="A7" activePane="bottomLeft" state="frozen"/>
      <selection pane="bottomLeft" activeCell="B18" sqref="B18"/>
    </sheetView>
  </sheetViews>
  <sheetFormatPr baseColWidth="10" defaultColWidth="9" defaultRowHeight="15" x14ac:dyDescent="0.2"/>
  <cols>
    <col min="1" max="1" width="2.6640625" customWidth="1"/>
    <col min="2" max="2" width="19.83203125" customWidth="1"/>
    <col min="3" max="3" width="9.1640625" customWidth="1"/>
    <col min="4" max="4" width="10.6640625" customWidth="1"/>
    <col min="5" max="5" width="10.5" style="2" customWidth="1"/>
    <col min="6" max="6" width="10.5" customWidth="1"/>
    <col min="7" max="7" width="2.6640625" customWidth="1"/>
    <col min="8" max="8" width="6.1640625" hidden="1" customWidth="1"/>
    <col min="9" max="113" width="2.5" customWidth="1"/>
    <col min="118" max="119" width="10.33203125"/>
  </cols>
  <sheetData>
    <row r="1" spans="1:113" ht="28" x14ac:dyDescent="0.3">
      <c r="B1" s="93" t="s">
        <v>28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</row>
    <row r="2" spans="1:113" ht="19.5" customHeight="1" x14ac:dyDescent="0.2">
      <c r="B2" s="4" t="s">
        <v>29</v>
      </c>
      <c r="C2" s="5"/>
      <c r="D2" s="6" t="s">
        <v>0</v>
      </c>
      <c r="E2" s="94">
        <v>45313</v>
      </c>
      <c r="F2" s="9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</row>
    <row r="3" spans="1:113" ht="19.5" customHeight="1" x14ac:dyDescent="0.2">
      <c r="B3" s="4" t="s">
        <v>30</v>
      </c>
      <c r="C3" s="5"/>
      <c r="D3" s="6" t="s">
        <v>1</v>
      </c>
      <c r="E3" s="94">
        <f ca="1">TODAY()</f>
        <v>45320</v>
      </c>
      <c r="F3" s="9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</row>
    <row r="4" spans="1:113" ht="19.5" customHeight="1" x14ac:dyDescent="0.2">
      <c r="B4" s="5"/>
      <c r="C4" s="5"/>
      <c r="D4" s="6" t="s">
        <v>2</v>
      </c>
      <c r="E4" s="7">
        <v>1</v>
      </c>
      <c r="F4" s="5"/>
      <c r="G4" s="5"/>
      <c r="H4" s="5"/>
      <c r="I4" s="96">
        <f>I5</f>
        <v>45313</v>
      </c>
      <c r="J4" s="97"/>
      <c r="K4" s="97"/>
      <c r="L4" s="97"/>
      <c r="M4" s="97"/>
      <c r="N4" s="97"/>
      <c r="O4" s="98"/>
      <c r="P4" s="96">
        <f>P5</f>
        <v>45320</v>
      </c>
      <c r="Q4" s="97"/>
      <c r="R4" s="97"/>
      <c r="S4" s="97"/>
      <c r="T4" s="97"/>
      <c r="U4" s="97"/>
      <c r="V4" s="98"/>
      <c r="W4" s="96">
        <f>W5</f>
        <v>45327</v>
      </c>
      <c r="X4" s="97"/>
      <c r="Y4" s="97"/>
      <c r="Z4" s="97"/>
      <c r="AA4" s="97"/>
      <c r="AB4" s="97"/>
      <c r="AC4" s="98"/>
      <c r="AD4" s="96">
        <f>AD5</f>
        <v>45334</v>
      </c>
      <c r="AE4" s="97"/>
      <c r="AF4" s="97"/>
      <c r="AG4" s="97"/>
      <c r="AH4" s="97"/>
      <c r="AI4" s="97"/>
      <c r="AJ4" s="98"/>
      <c r="AK4" s="96">
        <f>AK5</f>
        <v>45341</v>
      </c>
      <c r="AL4" s="97"/>
      <c r="AM4" s="97"/>
      <c r="AN4" s="97"/>
      <c r="AO4" s="97"/>
      <c r="AP4" s="97"/>
      <c r="AQ4" s="98"/>
      <c r="AR4" s="96">
        <f>AR5</f>
        <v>45348</v>
      </c>
      <c r="AS4" s="97"/>
      <c r="AT4" s="97"/>
      <c r="AU4" s="97"/>
      <c r="AV4" s="97"/>
      <c r="AW4" s="97"/>
      <c r="AX4" s="98"/>
      <c r="AY4" s="96">
        <f>AY5</f>
        <v>45355</v>
      </c>
      <c r="AZ4" s="97"/>
      <c r="BA4" s="97"/>
      <c r="BB4" s="97"/>
      <c r="BC4" s="97"/>
      <c r="BD4" s="97"/>
      <c r="BE4" s="98"/>
      <c r="BF4" s="99">
        <f>BF5</f>
        <v>45362</v>
      </c>
      <c r="BG4" s="100"/>
      <c r="BH4" s="100"/>
      <c r="BI4" s="100"/>
      <c r="BJ4" s="100"/>
      <c r="BK4" s="100"/>
      <c r="BL4" s="101"/>
      <c r="BM4" s="99">
        <f>BM5</f>
        <v>45369</v>
      </c>
      <c r="BN4" s="100"/>
      <c r="BO4" s="100"/>
      <c r="BP4" s="100"/>
      <c r="BQ4" s="100"/>
      <c r="BR4" s="100"/>
      <c r="BS4" s="101"/>
      <c r="BT4" s="99">
        <f>BT5</f>
        <v>45376</v>
      </c>
      <c r="BU4" s="100"/>
      <c r="BV4" s="100"/>
      <c r="BW4" s="100"/>
      <c r="BX4" s="100"/>
      <c r="BY4" s="100"/>
      <c r="BZ4" s="101"/>
      <c r="CA4" s="99">
        <f>CA5</f>
        <v>45383</v>
      </c>
      <c r="CB4" s="100"/>
      <c r="CC4" s="100"/>
      <c r="CD4" s="100"/>
      <c r="CE4" s="100"/>
      <c r="CF4" s="100"/>
      <c r="CG4" s="101"/>
      <c r="CH4" s="99">
        <f>CH5</f>
        <v>45390</v>
      </c>
      <c r="CI4" s="100"/>
      <c r="CJ4" s="100"/>
      <c r="CK4" s="100"/>
      <c r="CL4" s="100"/>
      <c r="CM4" s="100"/>
      <c r="CN4" s="101"/>
      <c r="CO4" s="99">
        <f>CO5</f>
        <v>45397</v>
      </c>
      <c r="CP4" s="100"/>
      <c r="CQ4" s="100"/>
      <c r="CR4" s="100"/>
      <c r="CS4" s="100"/>
      <c r="CT4" s="100"/>
      <c r="CU4" s="101"/>
      <c r="CV4" s="99">
        <f>CV5</f>
        <v>45404</v>
      </c>
      <c r="CW4" s="100"/>
      <c r="CX4" s="100"/>
      <c r="CY4" s="100"/>
      <c r="CZ4" s="100"/>
      <c r="DA4" s="100"/>
      <c r="DB4" s="101"/>
      <c r="DC4" s="99">
        <f>DC5</f>
        <v>45411</v>
      </c>
      <c r="DD4" s="100"/>
      <c r="DE4" s="100"/>
      <c r="DF4" s="100"/>
      <c r="DG4" s="100"/>
      <c r="DH4" s="100"/>
      <c r="DI4" s="101"/>
    </row>
    <row r="5" spans="1:113" x14ac:dyDescent="0.2">
      <c r="A5" s="8"/>
      <c r="B5" s="5"/>
      <c r="C5" s="5"/>
      <c r="D5" s="5"/>
      <c r="E5" s="9"/>
      <c r="F5" s="5"/>
      <c r="G5" s="6"/>
      <c r="H5" s="5"/>
      <c r="I5" s="80">
        <f>E2-WEEKDAY(E2,1)+2+7*(E4-1)</f>
        <v>45313</v>
      </c>
      <c r="J5" s="81">
        <f>I5+1</f>
        <v>45314</v>
      </c>
      <c r="K5" s="81">
        <f t="shared" ref="K5:AZ5" si="0">J5+1</f>
        <v>45315</v>
      </c>
      <c r="L5" s="81">
        <f t="shared" si="0"/>
        <v>45316</v>
      </c>
      <c r="M5" s="81">
        <f t="shared" si="0"/>
        <v>45317</v>
      </c>
      <c r="N5" s="81">
        <f t="shared" si="0"/>
        <v>45318</v>
      </c>
      <c r="O5" s="82">
        <f t="shared" si="0"/>
        <v>45319</v>
      </c>
      <c r="P5" s="80">
        <f t="shared" si="0"/>
        <v>45320</v>
      </c>
      <c r="Q5" s="81">
        <f t="shared" si="0"/>
        <v>45321</v>
      </c>
      <c r="R5" s="81">
        <f t="shared" si="0"/>
        <v>45322</v>
      </c>
      <c r="S5" s="81">
        <f t="shared" si="0"/>
        <v>45323</v>
      </c>
      <c r="T5" s="81">
        <f t="shared" si="0"/>
        <v>45324</v>
      </c>
      <c r="U5" s="81">
        <f t="shared" si="0"/>
        <v>45325</v>
      </c>
      <c r="V5" s="82">
        <f t="shared" si="0"/>
        <v>45326</v>
      </c>
      <c r="W5" s="80">
        <f t="shared" si="0"/>
        <v>45327</v>
      </c>
      <c r="X5" s="81">
        <f t="shared" si="0"/>
        <v>45328</v>
      </c>
      <c r="Y5" s="81">
        <f t="shared" si="0"/>
        <v>45329</v>
      </c>
      <c r="Z5" s="81">
        <f t="shared" si="0"/>
        <v>45330</v>
      </c>
      <c r="AA5" s="81">
        <f t="shared" si="0"/>
        <v>45331</v>
      </c>
      <c r="AB5" s="81">
        <f t="shared" si="0"/>
        <v>45332</v>
      </c>
      <c r="AC5" s="82">
        <f t="shared" si="0"/>
        <v>45333</v>
      </c>
      <c r="AD5" s="80">
        <f t="shared" si="0"/>
        <v>45334</v>
      </c>
      <c r="AE5" s="81">
        <f t="shared" si="0"/>
        <v>45335</v>
      </c>
      <c r="AF5" s="81">
        <f t="shared" si="0"/>
        <v>45336</v>
      </c>
      <c r="AG5" s="81">
        <f t="shared" si="0"/>
        <v>45337</v>
      </c>
      <c r="AH5" s="81">
        <f t="shared" si="0"/>
        <v>45338</v>
      </c>
      <c r="AI5" s="81">
        <f t="shared" si="0"/>
        <v>45339</v>
      </c>
      <c r="AJ5" s="82">
        <f t="shared" si="0"/>
        <v>45340</v>
      </c>
      <c r="AK5" s="80">
        <f t="shared" si="0"/>
        <v>45341</v>
      </c>
      <c r="AL5" s="81">
        <f t="shared" si="0"/>
        <v>45342</v>
      </c>
      <c r="AM5" s="81">
        <f t="shared" si="0"/>
        <v>45343</v>
      </c>
      <c r="AN5" s="81">
        <f t="shared" si="0"/>
        <v>45344</v>
      </c>
      <c r="AO5" s="81">
        <f t="shared" si="0"/>
        <v>45345</v>
      </c>
      <c r="AP5" s="81">
        <f t="shared" si="0"/>
        <v>45346</v>
      </c>
      <c r="AQ5" s="82">
        <f t="shared" si="0"/>
        <v>45347</v>
      </c>
      <c r="AR5" s="80">
        <f t="shared" si="0"/>
        <v>45348</v>
      </c>
      <c r="AS5" s="81">
        <f t="shared" si="0"/>
        <v>45349</v>
      </c>
      <c r="AT5" s="81">
        <f t="shared" si="0"/>
        <v>45350</v>
      </c>
      <c r="AU5" s="81">
        <f t="shared" si="0"/>
        <v>45351</v>
      </c>
      <c r="AV5" s="81">
        <f t="shared" si="0"/>
        <v>45352</v>
      </c>
      <c r="AW5" s="81">
        <f t="shared" si="0"/>
        <v>45353</v>
      </c>
      <c r="AX5" s="82">
        <f t="shared" si="0"/>
        <v>45354</v>
      </c>
      <c r="AY5" s="80">
        <f t="shared" si="0"/>
        <v>45355</v>
      </c>
      <c r="AZ5" s="81">
        <f t="shared" si="0"/>
        <v>45356</v>
      </c>
      <c r="BA5" s="81">
        <f t="shared" ref="BA5:BG5" si="1">AZ5+1</f>
        <v>45357</v>
      </c>
      <c r="BB5" s="81">
        <f t="shared" si="1"/>
        <v>45358</v>
      </c>
      <c r="BC5" s="81">
        <f t="shared" si="1"/>
        <v>45359</v>
      </c>
      <c r="BD5" s="81">
        <f t="shared" si="1"/>
        <v>45360</v>
      </c>
      <c r="BE5" s="82">
        <f t="shared" si="1"/>
        <v>45361</v>
      </c>
      <c r="BF5" s="87">
        <f>BE5+1</f>
        <v>45362</v>
      </c>
      <c r="BG5" s="88">
        <f t="shared" si="1"/>
        <v>45363</v>
      </c>
      <c r="BH5" s="88">
        <f t="shared" ref="BH5:BL5" si="2">BG5+1</f>
        <v>45364</v>
      </c>
      <c r="BI5" s="88">
        <f t="shared" si="2"/>
        <v>45365</v>
      </c>
      <c r="BJ5" s="88">
        <f t="shared" si="2"/>
        <v>45366</v>
      </c>
      <c r="BK5" s="88">
        <f t="shared" si="2"/>
        <v>45367</v>
      </c>
      <c r="BL5" s="89">
        <f t="shared" si="2"/>
        <v>45368</v>
      </c>
      <c r="BM5" s="89">
        <f t="shared" ref="BM5" si="3">BL5+1</f>
        <v>45369</v>
      </c>
      <c r="BN5" s="89">
        <f t="shared" ref="BN5" si="4">BM5+1</f>
        <v>45370</v>
      </c>
      <c r="BO5" s="89">
        <f t="shared" ref="BO5" si="5">BN5+1</f>
        <v>45371</v>
      </c>
      <c r="BP5" s="89">
        <f t="shared" ref="BP5" si="6">BO5+1</f>
        <v>45372</v>
      </c>
      <c r="BQ5" s="89">
        <f t="shared" ref="BQ5" si="7">BP5+1</f>
        <v>45373</v>
      </c>
      <c r="BR5" s="89">
        <f t="shared" ref="BR5" si="8">BQ5+1</f>
        <v>45374</v>
      </c>
      <c r="BS5" s="89">
        <f t="shared" ref="BS5" si="9">BR5+1</f>
        <v>45375</v>
      </c>
      <c r="BT5" s="89">
        <f t="shared" ref="BT5" si="10">BS5+1</f>
        <v>45376</v>
      </c>
      <c r="BU5" s="89">
        <f t="shared" ref="BU5" si="11">BT5+1</f>
        <v>45377</v>
      </c>
      <c r="BV5" s="89">
        <f t="shared" ref="BV5" si="12">BU5+1</f>
        <v>45378</v>
      </c>
      <c r="BW5" s="89">
        <f t="shared" ref="BW5" si="13">BV5+1</f>
        <v>45379</v>
      </c>
      <c r="BX5" s="89">
        <f t="shared" ref="BX5" si="14">BW5+1</f>
        <v>45380</v>
      </c>
      <c r="BY5" s="89">
        <f t="shared" ref="BY5" si="15">BX5+1</f>
        <v>45381</v>
      </c>
      <c r="BZ5" s="89">
        <f t="shared" ref="BZ5" si="16">BY5+1</f>
        <v>45382</v>
      </c>
      <c r="CA5" s="89">
        <f t="shared" ref="CA5" si="17">BZ5+1</f>
        <v>45383</v>
      </c>
      <c r="CB5" s="89">
        <f t="shared" ref="CB5" si="18">CA5+1</f>
        <v>45384</v>
      </c>
      <c r="CC5" s="89">
        <f t="shared" ref="CC5" si="19">CB5+1</f>
        <v>45385</v>
      </c>
      <c r="CD5" s="89">
        <f t="shared" ref="CD5" si="20">CC5+1</f>
        <v>45386</v>
      </c>
      <c r="CE5" s="89">
        <f t="shared" ref="CE5" si="21">CD5+1</f>
        <v>45387</v>
      </c>
      <c r="CF5" s="89">
        <f t="shared" ref="CF5" si="22">CE5+1</f>
        <v>45388</v>
      </c>
      <c r="CG5" s="89">
        <f t="shared" ref="CG5" si="23">CF5+1</f>
        <v>45389</v>
      </c>
      <c r="CH5" s="89">
        <f t="shared" ref="CH5" si="24">CG5+1</f>
        <v>45390</v>
      </c>
      <c r="CI5" s="89">
        <f t="shared" ref="CI5" si="25">CH5+1</f>
        <v>45391</v>
      </c>
      <c r="CJ5" s="89">
        <f t="shared" ref="CJ5" si="26">CI5+1</f>
        <v>45392</v>
      </c>
      <c r="CK5" s="89">
        <f t="shared" ref="CK5" si="27">CJ5+1</f>
        <v>45393</v>
      </c>
      <c r="CL5" s="89">
        <f t="shared" ref="CL5" si="28">CK5+1</f>
        <v>45394</v>
      </c>
      <c r="CM5" s="89">
        <f t="shared" ref="CM5" si="29">CL5+1</f>
        <v>45395</v>
      </c>
      <c r="CN5" s="89">
        <f t="shared" ref="CN5" si="30">CM5+1</f>
        <v>45396</v>
      </c>
      <c r="CO5" s="89">
        <f t="shared" ref="CO5" si="31">CN5+1</f>
        <v>45397</v>
      </c>
      <c r="CP5" s="89">
        <f t="shared" ref="CP5" si="32">CO5+1</f>
        <v>45398</v>
      </c>
      <c r="CQ5" s="89">
        <f t="shared" ref="CQ5" si="33">CP5+1</f>
        <v>45399</v>
      </c>
      <c r="CR5" s="89">
        <f t="shared" ref="CR5" si="34">CQ5+1</f>
        <v>45400</v>
      </c>
      <c r="CS5" s="89">
        <f t="shared" ref="CS5" si="35">CR5+1</f>
        <v>45401</v>
      </c>
      <c r="CT5" s="89">
        <f t="shared" ref="CT5" si="36">CS5+1</f>
        <v>45402</v>
      </c>
      <c r="CU5" s="89">
        <f t="shared" ref="CU5" si="37">CT5+1</f>
        <v>45403</v>
      </c>
      <c r="CV5" s="89">
        <f t="shared" ref="CV5" si="38">CU5+1</f>
        <v>45404</v>
      </c>
      <c r="CW5" s="89">
        <f t="shared" ref="CW5" si="39">CV5+1</f>
        <v>45405</v>
      </c>
      <c r="CX5" s="89">
        <f t="shared" ref="CX5" si="40">CW5+1</f>
        <v>45406</v>
      </c>
      <c r="CY5" s="89">
        <f t="shared" ref="CY5" si="41">CX5+1</f>
        <v>45407</v>
      </c>
      <c r="CZ5" s="89">
        <f t="shared" ref="CZ5" si="42">CY5+1</f>
        <v>45408</v>
      </c>
      <c r="DA5" s="89">
        <f t="shared" ref="DA5" si="43">CZ5+1</f>
        <v>45409</v>
      </c>
      <c r="DB5" s="89">
        <f t="shared" ref="DB5" si="44">DA5+1</f>
        <v>45410</v>
      </c>
      <c r="DC5" s="89">
        <f t="shared" ref="DC5" si="45">DB5+1</f>
        <v>45411</v>
      </c>
      <c r="DD5" s="89">
        <f t="shared" ref="DD5" si="46">DC5+1</f>
        <v>45412</v>
      </c>
      <c r="DE5" s="89">
        <f t="shared" ref="DE5" si="47">DD5+1</f>
        <v>45413</v>
      </c>
      <c r="DF5" s="89">
        <f t="shared" ref="DF5" si="48">DE5+1</f>
        <v>45414</v>
      </c>
      <c r="DG5" s="89">
        <f t="shared" ref="DG5" si="49">DF5+1</f>
        <v>45415</v>
      </c>
      <c r="DH5" s="89">
        <f t="shared" ref="DH5" si="50">DG5+1</f>
        <v>45416</v>
      </c>
      <c r="DI5" s="89">
        <f t="shared" ref="DI5" si="51">DH5+1</f>
        <v>45417</v>
      </c>
    </row>
    <row r="6" spans="1:113" ht="29.25" customHeight="1" thickBot="1" x14ac:dyDescent="0.25">
      <c r="A6" s="10"/>
      <c r="B6" s="11" t="s">
        <v>3</v>
      </c>
      <c r="C6" s="12" t="s">
        <v>4</v>
      </c>
      <c r="D6" s="12" t="s">
        <v>5</v>
      </c>
      <c r="E6" s="12" t="s">
        <v>6</v>
      </c>
      <c r="F6" s="12" t="s">
        <v>7</v>
      </c>
      <c r="G6" s="12"/>
      <c r="H6" s="12" t="s">
        <v>8</v>
      </c>
      <c r="I6" s="83" t="str">
        <f t="shared" ref="I6" si="52">LEFT(TEXT(I5,"ddd"),1)</f>
        <v>m</v>
      </c>
      <c r="J6" s="83" t="str">
        <f t="shared" ref="J6:AR6" si="53">LEFT(TEXT(J5,"ddd"),1)</f>
        <v>t</v>
      </c>
      <c r="K6" s="83" t="str">
        <f t="shared" si="53"/>
        <v>o</v>
      </c>
      <c r="L6" s="83" t="str">
        <f t="shared" si="53"/>
        <v>t</v>
      </c>
      <c r="M6" s="83" t="str">
        <f t="shared" si="53"/>
        <v>f</v>
      </c>
      <c r="N6" s="83" t="str">
        <f t="shared" si="53"/>
        <v>l</v>
      </c>
      <c r="O6" s="83" t="str">
        <f t="shared" si="53"/>
        <v>s</v>
      </c>
      <c r="P6" s="83" t="str">
        <f t="shared" si="53"/>
        <v>m</v>
      </c>
      <c r="Q6" s="83" t="str">
        <f t="shared" si="53"/>
        <v>t</v>
      </c>
      <c r="R6" s="83" t="str">
        <f t="shared" si="53"/>
        <v>o</v>
      </c>
      <c r="S6" s="83" t="str">
        <f t="shared" si="53"/>
        <v>t</v>
      </c>
      <c r="T6" s="83" t="str">
        <f t="shared" si="53"/>
        <v>f</v>
      </c>
      <c r="U6" s="83" t="str">
        <f t="shared" si="53"/>
        <v>l</v>
      </c>
      <c r="V6" s="83" t="str">
        <f t="shared" si="53"/>
        <v>s</v>
      </c>
      <c r="W6" s="83" t="str">
        <f t="shared" si="53"/>
        <v>m</v>
      </c>
      <c r="X6" s="83" t="str">
        <f t="shared" si="53"/>
        <v>t</v>
      </c>
      <c r="Y6" s="83" t="str">
        <f t="shared" si="53"/>
        <v>o</v>
      </c>
      <c r="Z6" s="83" t="str">
        <f t="shared" si="53"/>
        <v>t</v>
      </c>
      <c r="AA6" s="83" t="str">
        <f t="shared" si="53"/>
        <v>f</v>
      </c>
      <c r="AB6" s="83" t="str">
        <f t="shared" si="53"/>
        <v>l</v>
      </c>
      <c r="AC6" s="83" t="str">
        <f t="shared" si="53"/>
        <v>s</v>
      </c>
      <c r="AD6" s="83" t="str">
        <f t="shared" si="53"/>
        <v>m</v>
      </c>
      <c r="AE6" s="83" t="str">
        <f t="shared" si="53"/>
        <v>t</v>
      </c>
      <c r="AF6" s="83" t="str">
        <f t="shared" si="53"/>
        <v>o</v>
      </c>
      <c r="AG6" s="83" t="str">
        <f t="shared" si="53"/>
        <v>t</v>
      </c>
      <c r="AH6" s="83" t="str">
        <f t="shared" si="53"/>
        <v>f</v>
      </c>
      <c r="AI6" s="83" t="str">
        <f t="shared" si="53"/>
        <v>l</v>
      </c>
      <c r="AJ6" s="83" t="str">
        <f t="shared" si="53"/>
        <v>s</v>
      </c>
      <c r="AK6" s="83" t="str">
        <f t="shared" si="53"/>
        <v>m</v>
      </c>
      <c r="AL6" s="83" t="str">
        <f t="shared" si="53"/>
        <v>t</v>
      </c>
      <c r="AM6" s="83" t="str">
        <f t="shared" si="53"/>
        <v>o</v>
      </c>
      <c r="AN6" s="83" t="str">
        <f t="shared" si="53"/>
        <v>t</v>
      </c>
      <c r="AO6" s="83" t="str">
        <f t="shared" si="53"/>
        <v>f</v>
      </c>
      <c r="AP6" s="83" t="str">
        <f t="shared" si="53"/>
        <v>l</v>
      </c>
      <c r="AQ6" s="83" t="str">
        <f t="shared" si="53"/>
        <v>s</v>
      </c>
      <c r="AR6" s="83" t="str">
        <f t="shared" si="53"/>
        <v>m</v>
      </c>
      <c r="AS6" s="83" t="str">
        <f t="shared" ref="AS6:DD6" si="54">LEFT(TEXT(AS5,"ddd"),1)</f>
        <v>t</v>
      </c>
      <c r="AT6" s="83" t="str">
        <f t="shared" si="54"/>
        <v>o</v>
      </c>
      <c r="AU6" s="83" t="str">
        <f t="shared" si="54"/>
        <v>t</v>
      </c>
      <c r="AV6" s="83" t="str">
        <f t="shared" si="54"/>
        <v>f</v>
      </c>
      <c r="AW6" s="83" t="str">
        <f t="shared" si="54"/>
        <v>l</v>
      </c>
      <c r="AX6" s="83" t="str">
        <f t="shared" si="54"/>
        <v>s</v>
      </c>
      <c r="AY6" s="83" t="str">
        <f t="shared" si="54"/>
        <v>m</v>
      </c>
      <c r="AZ6" s="83" t="str">
        <f t="shared" si="54"/>
        <v>t</v>
      </c>
      <c r="BA6" s="83" t="str">
        <f t="shared" si="54"/>
        <v>o</v>
      </c>
      <c r="BB6" s="83" t="str">
        <f t="shared" si="54"/>
        <v>t</v>
      </c>
      <c r="BC6" s="83" t="str">
        <f t="shared" si="54"/>
        <v>f</v>
      </c>
      <c r="BD6" s="83" t="str">
        <f t="shared" si="54"/>
        <v>l</v>
      </c>
      <c r="BE6" s="83" t="str">
        <f t="shared" si="54"/>
        <v>s</v>
      </c>
      <c r="BF6" s="90" t="str">
        <f t="shared" si="54"/>
        <v>m</v>
      </c>
      <c r="BG6" s="90" t="str">
        <f t="shared" si="54"/>
        <v>t</v>
      </c>
      <c r="BH6" s="90" t="str">
        <f t="shared" si="54"/>
        <v>o</v>
      </c>
      <c r="BI6" s="90" t="str">
        <f t="shared" si="54"/>
        <v>t</v>
      </c>
      <c r="BJ6" s="90" t="str">
        <f t="shared" si="54"/>
        <v>f</v>
      </c>
      <c r="BK6" s="90" t="str">
        <f t="shared" si="54"/>
        <v>l</v>
      </c>
      <c r="BL6" s="90" t="str">
        <f t="shared" si="54"/>
        <v>s</v>
      </c>
      <c r="BM6" s="90" t="str">
        <f t="shared" si="54"/>
        <v>m</v>
      </c>
      <c r="BN6" s="90" t="str">
        <f t="shared" si="54"/>
        <v>t</v>
      </c>
      <c r="BO6" s="90" t="str">
        <f t="shared" si="54"/>
        <v>o</v>
      </c>
      <c r="BP6" s="90" t="str">
        <f t="shared" si="54"/>
        <v>t</v>
      </c>
      <c r="BQ6" s="90" t="str">
        <f t="shared" si="54"/>
        <v>f</v>
      </c>
      <c r="BR6" s="90" t="str">
        <f t="shared" si="54"/>
        <v>l</v>
      </c>
      <c r="BS6" s="90" t="str">
        <f t="shared" si="54"/>
        <v>s</v>
      </c>
      <c r="BT6" s="90" t="str">
        <f t="shared" si="54"/>
        <v>m</v>
      </c>
      <c r="BU6" s="90" t="str">
        <f t="shared" si="54"/>
        <v>t</v>
      </c>
      <c r="BV6" s="90" t="str">
        <f t="shared" si="54"/>
        <v>o</v>
      </c>
      <c r="BW6" s="90" t="str">
        <f t="shared" si="54"/>
        <v>t</v>
      </c>
      <c r="BX6" s="90" t="str">
        <f t="shared" si="54"/>
        <v>f</v>
      </c>
      <c r="BY6" s="90" t="str">
        <f t="shared" si="54"/>
        <v>l</v>
      </c>
      <c r="BZ6" s="90" t="str">
        <f t="shared" si="54"/>
        <v>s</v>
      </c>
      <c r="CA6" s="90" t="str">
        <f t="shared" si="54"/>
        <v>m</v>
      </c>
      <c r="CB6" s="90" t="str">
        <f t="shared" si="54"/>
        <v>t</v>
      </c>
      <c r="CC6" s="90" t="str">
        <f t="shared" si="54"/>
        <v>o</v>
      </c>
      <c r="CD6" s="90" t="str">
        <f t="shared" si="54"/>
        <v>t</v>
      </c>
      <c r="CE6" s="90" t="str">
        <f t="shared" si="54"/>
        <v>f</v>
      </c>
      <c r="CF6" s="90" t="str">
        <f t="shared" si="54"/>
        <v>l</v>
      </c>
      <c r="CG6" s="90" t="str">
        <f t="shared" si="54"/>
        <v>s</v>
      </c>
      <c r="CH6" s="90" t="str">
        <f t="shared" si="54"/>
        <v>m</v>
      </c>
      <c r="CI6" s="90" t="str">
        <f t="shared" si="54"/>
        <v>t</v>
      </c>
      <c r="CJ6" s="90" t="str">
        <f t="shared" si="54"/>
        <v>o</v>
      </c>
      <c r="CK6" s="90" t="str">
        <f t="shared" si="54"/>
        <v>t</v>
      </c>
      <c r="CL6" s="90" t="str">
        <f t="shared" si="54"/>
        <v>f</v>
      </c>
      <c r="CM6" s="90" t="str">
        <f t="shared" si="54"/>
        <v>l</v>
      </c>
      <c r="CN6" s="90" t="str">
        <f t="shared" si="54"/>
        <v>s</v>
      </c>
      <c r="CO6" s="90" t="str">
        <f t="shared" si="54"/>
        <v>m</v>
      </c>
      <c r="CP6" s="90" t="str">
        <f t="shared" si="54"/>
        <v>t</v>
      </c>
      <c r="CQ6" s="90" t="str">
        <f t="shared" si="54"/>
        <v>o</v>
      </c>
      <c r="CR6" s="90" t="str">
        <f t="shared" si="54"/>
        <v>t</v>
      </c>
      <c r="CS6" s="90" t="str">
        <f t="shared" si="54"/>
        <v>f</v>
      </c>
      <c r="CT6" s="90" t="str">
        <f t="shared" si="54"/>
        <v>l</v>
      </c>
      <c r="CU6" s="90" t="str">
        <f t="shared" si="54"/>
        <v>s</v>
      </c>
      <c r="CV6" s="90" t="str">
        <f t="shared" si="54"/>
        <v>m</v>
      </c>
      <c r="CW6" s="90" t="str">
        <f t="shared" si="54"/>
        <v>t</v>
      </c>
      <c r="CX6" s="90" t="str">
        <f t="shared" si="54"/>
        <v>o</v>
      </c>
      <c r="CY6" s="90" t="str">
        <f t="shared" si="54"/>
        <v>t</v>
      </c>
      <c r="CZ6" s="90" t="str">
        <f t="shared" si="54"/>
        <v>f</v>
      </c>
      <c r="DA6" s="90" t="str">
        <f t="shared" si="54"/>
        <v>l</v>
      </c>
      <c r="DB6" s="90" t="str">
        <f t="shared" si="54"/>
        <v>s</v>
      </c>
      <c r="DC6" s="90" t="str">
        <f t="shared" si="54"/>
        <v>m</v>
      </c>
      <c r="DD6" s="90" t="str">
        <f t="shared" si="54"/>
        <v>t</v>
      </c>
      <c r="DE6" s="90" t="str">
        <f t="shared" ref="DE6:DI6" si="55">LEFT(TEXT(DE5,"ddd"),1)</f>
        <v>o</v>
      </c>
      <c r="DF6" s="90" t="str">
        <f t="shared" si="55"/>
        <v>t</v>
      </c>
      <c r="DG6" s="90" t="str">
        <f t="shared" si="55"/>
        <v>f</v>
      </c>
      <c r="DH6" s="90" t="str">
        <f t="shared" si="55"/>
        <v>l</v>
      </c>
      <c r="DI6" s="90" t="str">
        <f t="shared" si="55"/>
        <v>s</v>
      </c>
    </row>
    <row r="7" spans="1:113" s="1" customFormat="1" ht="22" thickBot="1" x14ac:dyDescent="0.25">
      <c r="A7" s="10"/>
      <c r="B7" s="13"/>
      <c r="C7" s="14"/>
      <c r="D7" s="15"/>
      <c r="E7" s="16"/>
      <c r="F7" s="17"/>
      <c r="G7" s="18"/>
      <c r="H7" s="18" t="str">
        <f t="shared" ref="H7:H44" si="56">IF(OR(ISBLANK(task_start),ISBLANK(task_end)),"",task_end-task_start+1)</f>
        <v/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</row>
    <row r="8" spans="1:113" s="1" customFormat="1" ht="22" thickBot="1" x14ac:dyDescent="0.25">
      <c r="A8" s="10"/>
      <c r="B8" s="19" t="s">
        <v>18</v>
      </c>
      <c r="C8" s="20"/>
      <c r="D8" s="21"/>
      <c r="E8" s="22"/>
      <c r="F8" s="23"/>
      <c r="G8" s="18"/>
      <c r="H8" s="18" t="str">
        <f t="shared" si="56"/>
        <v/>
      </c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</row>
    <row r="9" spans="1:113" s="1" customFormat="1" ht="22" thickBot="1" x14ac:dyDescent="0.25">
      <c r="A9" s="10"/>
      <c r="B9" s="24" t="s">
        <v>19</v>
      </c>
      <c r="C9" s="25" t="s">
        <v>20</v>
      </c>
      <c r="D9" s="26">
        <v>1</v>
      </c>
      <c r="E9" s="27">
        <v>45312</v>
      </c>
      <c r="F9" s="28">
        <v>45319</v>
      </c>
      <c r="G9" s="18"/>
      <c r="H9" s="18">
        <f t="shared" si="56"/>
        <v>8</v>
      </c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</row>
    <row r="10" spans="1:113" s="1" customFormat="1" ht="22" thickBot="1" x14ac:dyDescent="0.25">
      <c r="A10" s="10"/>
      <c r="B10" s="24" t="s">
        <v>21</v>
      </c>
      <c r="C10" s="25" t="s">
        <v>20</v>
      </c>
      <c r="D10" s="26">
        <v>0.8</v>
      </c>
      <c r="E10" s="27">
        <v>45316</v>
      </c>
      <c r="F10" s="28">
        <v>45319</v>
      </c>
      <c r="G10" s="18"/>
      <c r="H10" s="18">
        <f t="shared" si="56"/>
        <v>4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6"/>
      <c r="V10" s="86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</row>
    <row r="11" spans="1:113" s="1" customFormat="1" ht="22" thickBot="1" x14ac:dyDescent="0.25">
      <c r="A11" s="10"/>
      <c r="B11" s="24" t="s">
        <v>22</v>
      </c>
      <c r="C11" s="25" t="s">
        <v>20</v>
      </c>
      <c r="D11" s="26">
        <v>0.8</v>
      </c>
      <c r="E11" s="27">
        <v>45316</v>
      </c>
      <c r="F11" s="28">
        <v>45319</v>
      </c>
      <c r="G11" s="18"/>
      <c r="H11" s="18">
        <f t="shared" si="56"/>
        <v>4</v>
      </c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</row>
    <row r="12" spans="1:113" s="1" customFormat="1" ht="22" thickBot="1" x14ac:dyDescent="0.25">
      <c r="A12" s="10"/>
      <c r="B12" s="24" t="s">
        <v>23</v>
      </c>
      <c r="C12" s="25"/>
      <c r="D12" s="26">
        <v>0</v>
      </c>
      <c r="E12" s="27">
        <v>45320</v>
      </c>
      <c r="F12" s="28">
        <v>45325</v>
      </c>
      <c r="G12" s="18"/>
      <c r="H12" s="18">
        <f t="shared" si="56"/>
        <v>6</v>
      </c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6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</row>
    <row r="13" spans="1:113" s="1" customFormat="1" ht="22" thickBot="1" x14ac:dyDescent="0.25">
      <c r="A13" s="10"/>
      <c r="B13" s="24" t="s">
        <v>24</v>
      </c>
      <c r="C13" s="25"/>
      <c r="D13" s="26">
        <v>0</v>
      </c>
      <c r="E13" s="27">
        <v>45320</v>
      </c>
      <c r="F13" s="28">
        <v>45325</v>
      </c>
      <c r="G13" s="18"/>
      <c r="H13" s="18">
        <f t="shared" si="56"/>
        <v>6</v>
      </c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</row>
    <row r="14" spans="1:113" s="1" customFormat="1" ht="22" thickBot="1" x14ac:dyDescent="0.25">
      <c r="A14" s="10"/>
      <c r="B14" s="24" t="s">
        <v>25</v>
      </c>
      <c r="C14" s="25"/>
      <c r="D14" s="26">
        <v>0.2</v>
      </c>
      <c r="E14" s="27">
        <v>45320</v>
      </c>
      <c r="F14" s="28">
        <v>45325</v>
      </c>
      <c r="G14" s="18"/>
      <c r="H14" s="18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</row>
    <row r="15" spans="1:113" s="1" customFormat="1" ht="22" thickBot="1" x14ac:dyDescent="0.25">
      <c r="A15" s="10"/>
      <c r="B15" s="24" t="s">
        <v>26</v>
      </c>
      <c r="C15" s="25"/>
      <c r="D15" s="26">
        <v>0.3</v>
      </c>
      <c r="E15" s="27">
        <v>45320</v>
      </c>
      <c r="F15" s="28">
        <v>45325</v>
      </c>
      <c r="G15" s="18"/>
      <c r="H15" s="18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</row>
    <row r="16" spans="1:113" s="1" customFormat="1" ht="22" thickBot="1" x14ac:dyDescent="0.25">
      <c r="A16" s="10"/>
      <c r="B16" s="24" t="s">
        <v>27</v>
      </c>
      <c r="C16" s="25"/>
      <c r="D16" s="26">
        <v>0</v>
      </c>
      <c r="E16" s="27">
        <v>45327</v>
      </c>
      <c r="F16" s="28">
        <v>45327</v>
      </c>
      <c r="G16" s="18"/>
      <c r="H16" s="18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</row>
    <row r="17" spans="1:113" s="1" customFormat="1" ht="22" thickBot="1" x14ac:dyDescent="0.25">
      <c r="A17" s="10"/>
      <c r="B17" s="29" t="s">
        <v>31</v>
      </c>
      <c r="C17" s="30"/>
      <c r="D17" s="31"/>
      <c r="E17" s="32"/>
      <c r="F17" s="33"/>
      <c r="G17" s="18"/>
      <c r="H17" s="18" t="str">
        <f t="shared" si="56"/>
        <v/>
      </c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</row>
    <row r="18" spans="1:113" s="1" customFormat="1" ht="22" thickBot="1" x14ac:dyDescent="0.25">
      <c r="A18" s="10"/>
      <c r="B18" s="34" t="s">
        <v>9</v>
      </c>
      <c r="C18" s="35"/>
      <c r="D18" s="36">
        <v>0.5</v>
      </c>
      <c r="E18" s="37">
        <v>44203</v>
      </c>
      <c r="F18" s="38">
        <v>44207</v>
      </c>
      <c r="G18" s="18"/>
      <c r="H18" s="18">
        <f t="shared" si="56"/>
        <v>5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</row>
    <row r="19" spans="1:113" s="1" customFormat="1" ht="22" thickBot="1" x14ac:dyDescent="0.25">
      <c r="A19" s="10"/>
      <c r="B19" s="34" t="s">
        <v>10</v>
      </c>
      <c r="C19" s="35"/>
      <c r="D19" s="36">
        <v>0.5</v>
      </c>
      <c r="E19" s="37">
        <v>44205</v>
      </c>
      <c r="F19" s="38">
        <v>44210</v>
      </c>
      <c r="G19" s="18"/>
      <c r="H19" s="18">
        <f t="shared" si="56"/>
        <v>6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6"/>
      <c r="V19" s="86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</row>
    <row r="20" spans="1:113" s="1" customFormat="1" ht="22" thickBot="1" x14ac:dyDescent="0.25">
      <c r="A20" s="10"/>
      <c r="B20" s="34" t="s">
        <v>11</v>
      </c>
      <c r="C20" s="35"/>
      <c r="D20" s="36"/>
      <c r="E20" s="37">
        <v>44211</v>
      </c>
      <c r="F20" s="38">
        <v>44214</v>
      </c>
      <c r="G20" s="18"/>
      <c r="H20" s="18">
        <f t="shared" si="56"/>
        <v>4</v>
      </c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J20" s="91"/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</row>
    <row r="21" spans="1:113" s="1" customFormat="1" ht="22" thickBot="1" x14ac:dyDescent="0.25">
      <c r="A21" s="10"/>
      <c r="B21" s="34" t="s">
        <v>12</v>
      </c>
      <c r="C21" s="35"/>
      <c r="D21" s="36"/>
      <c r="E21" s="37">
        <v>44211</v>
      </c>
      <c r="F21" s="38">
        <v>44213</v>
      </c>
      <c r="G21" s="18"/>
      <c r="H21" s="18">
        <f t="shared" si="56"/>
        <v>3</v>
      </c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6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</row>
    <row r="22" spans="1:113" s="1" customFormat="1" ht="22" thickBot="1" x14ac:dyDescent="0.25">
      <c r="A22" s="10"/>
      <c r="B22" s="34" t="s">
        <v>13</v>
      </c>
      <c r="C22" s="35"/>
      <c r="D22" s="36"/>
      <c r="E22" s="37">
        <v>44214</v>
      </c>
      <c r="F22" s="38">
        <v>44217</v>
      </c>
      <c r="G22" s="18"/>
      <c r="H22" s="18">
        <f t="shared" si="56"/>
        <v>4</v>
      </c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</row>
    <row r="23" spans="1:113" s="1" customFormat="1" ht="22" thickBot="1" x14ac:dyDescent="0.25">
      <c r="A23" s="10"/>
      <c r="B23" s="39" t="s">
        <v>14</v>
      </c>
      <c r="C23" s="40"/>
      <c r="D23" s="41"/>
      <c r="E23" s="42"/>
      <c r="F23" s="43"/>
      <c r="G23" s="18"/>
      <c r="H23" s="18" t="str">
        <f t="shared" si="56"/>
        <v/>
      </c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</row>
    <row r="24" spans="1:113" s="1" customFormat="1" ht="22" thickBot="1" x14ac:dyDescent="0.25">
      <c r="A24" s="10"/>
      <c r="B24" s="44" t="s">
        <v>9</v>
      </c>
      <c r="C24" s="45"/>
      <c r="D24" s="46"/>
      <c r="E24" s="47">
        <v>44212</v>
      </c>
      <c r="F24" s="48">
        <v>44217</v>
      </c>
      <c r="G24" s="18"/>
      <c r="H24" s="18">
        <f t="shared" si="56"/>
        <v>6</v>
      </c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</row>
    <row r="25" spans="1:113" s="1" customFormat="1" ht="22" thickBot="1" x14ac:dyDescent="0.25">
      <c r="A25" s="10"/>
      <c r="B25" s="44" t="s">
        <v>10</v>
      </c>
      <c r="C25" s="45"/>
      <c r="D25" s="46"/>
      <c r="E25" s="47">
        <v>44218</v>
      </c>
      <c r="F25" s="48">
        <v>44222</v>
      </c>
      <c r="G25" s="18"/>
      <c r="H25" s="18">
        <f t="shared" si="56"/>
        <v>5</v>
      </c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91"/>
      <c r="CE25" s="91"/>
      <c r="CF25" s="91"/>
      <c r="CG25" s="91"/>
      <c r="CH25" s="91"/>
      <c r="CI25" s="91"/>
      <c r="CJ25" s="91"/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</row>
    <row r="26" spans="1:113" s="1" customFormat="1" ht="22" thickBot="1" x14ac:dyDescent="0.25">
      <c r="A26" s="10"/>
      <c r="B26" s="44" t="s">
        <v>11</v>
      </c>
      <c r="C26" s="45"/>
      <c r="D26" s="46"/>
      <c r="E26" s="47">
        <v>44223</v>
      </c>
      <c r="F26" s="48">
        <v>44228</v>
      </c>
      <c r="G26" s="18"/>
      <c r="H26" s="18">
        <f t="shared" si="56"/>
        <v>6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</row>
    <row r="27" spans="1:113" s="1" customFormat="1" ht="22" thickBot="1" x14ac:dyDescent="0.25">
      <c r="A27" s="10"/>
      <c r="B27" s="44" t="s">
        <v>12</v>
      </c>
      <c r="C27" s="45"/>
      <c r="D27" s="46"/>
      <c r="E27" s="47">
        <v>44229</v>
      </c>
      <c r="F27" s="48">
        <v>44233</v>
      </c>
      <c r="G27" s="18"/>
      <c r="H27" s="18">
        <f t="shared" si="56"/>
        <v>5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1"/>
      <c r="CC27" s="91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</row>
    <row r="28" spans="1:113" s="1" customFormat="1" ht="22" thickBot="1" x14ac:dyDescent="0.25">
      <c r="A28" s="10"/>
      <c r="B28" s="44" t="s">
        <v>13</v>
      </c>
      <c r="C28" s="45"/>
      <c r="D28" s="46"/>
      <c r="E28" s="47">
        <v>44223</v>
      </c>
      <c r="F28" s="48">
        <v>44227</v>
      </c>
      <c r="G28" s="18"/>
      <c r="H28" s="18">
        <f t="shared" si="56"/>
        <v>5</v>
      </c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</row>
    <row r="29" spans="1:113" s="1" customFormat="1" ht="22" thickBot="1" x14ac:dyDescent="0.25">
      <c r="A29" s="10"/>
      <c r="B29" s="49" t="s">
        <v>15</v>
      </c>
      <c r="C29" s="50"/>
      <c r="D29" s="51"/>
      <c r="E29" s="52"/>
      <c r="F29" s="53"/>
      <c r="G29" s="18"/>
      <c r="H29" s="18" t="str">
        <f t="shared" si="56"/>
        <v/>
      </c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  <c r="CD29" s="91"/>
      <c r="CE29" s="91"/>
      <c r="CF29" s="91"/>
      <c r="CG29" s="91"/>
      <c r="CH29" s="91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</row>
    <row r="30" spans="1:113" s="1" customFormat="1" ht="22" thickBot="1" x14ac:dyDescent="0.25">
      <c r="A30" s="10"/>
      <c r="B30" s="54" t="s">
        <v>9</v>
      </c>
      <c r="C30" s="55"/>
      <c r="D30" s="56"/>
      <c r="E30" s="57">
        <v>44225</v>
      </c>
      <c r="F30" s="58">
        <v>44230</v>
      </c>
      <c r="G30" s="18"/>
      <c r="H30" s="18">
        <f t="shared" si="56"/>
        <v>6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</row>
    <row r="31" spans="1:113" s="1" customFormat="1" ht="22" thickBot="1" x14ac:dyDescent="0.25">
      <c r="A31" s="10"/>
      <c r="B31" s="54" t="s">
        <v>10</v>
      </c>
      <c r="C31" s="55"/>
      <c r="D31" s="56"/>
      <c r="E31" s="57">
        <v>44225</v>
      </c>
      <c r="F31" s="58">
        <v>44229</v>
      </c>
      <c r="G31" s="18"/>
      <c r="H31" s="18">
        <f t="shared" si="56"/>
        <v>5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</row>
    <row r="32" spans="1:113" s="1" customFormat="1" ht="22" thickBot="1" x14ac:dyDescent="0.25">
      <c r="A32" s="10"/>
      <c r="B32" s="54" t="s">
        <v>11</v>
      </c>
      <c r="C32" s="55"/>
      <c r="D32" s="56"/>
      <c r="E32" s="57">
        <v>44230</v>
      </c>
      <c r="F32" s="58">
        <v>44233</v>
      </c>
      <c r="G32" s="18"/>
      <c r="H32" s="18">
        <f t="shared" si="56"/>
        <v>4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</row>
    <row r="33" spans="1:113" s="1" customFormat="1" ht="22" thickBot="1" x14ac:dyDescent="0.25">
      <c r="A33" s="10"/>
      <c r="B33" s="54" t="s">
        <v>12</v>
      </c>
      <c r="C33" s="55"/>
      <c r="D33" s="56"/>
      <c r="E33" s="57">
        <v>44230</v>
      </c>
      <c r="F33" s="58">
        <v>44233</v>
      </c>
      <c r="G33" s="18"/>
      <c r="H33" s="18">
        <f t="shared" si="56"/>
        <v>4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</row>
    <row r="34" spans="1:113" s="1" customFormat="1" ht="22" thickBot="1" x14ac:dyDescent="0.25">
      <c r="A34" s="10"/>
      <c r="B34" s="54" t="s">
        <v>13</v>
      </c>
      <c r="C34" s="55"/>
      <c r="D34" s="56"/>
      <c r="E34" s="57">
        <v>44234</v>
      </c>
      <c r="F34" s="58">
        <v>44238</v>
      </c>
      <c r="G34" s="18"/>
      <c r="H34" s="18">
        <f t="shared" si="56"/>
        <v>5</v>
      </c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</row>
    <row r="35" spans="1:113" s="1" customFormat="1" ht="22" thickBot="1" x14ac:dyDescent="0.25">
      <c r="A35" s="10"/>
      <c r="B35" s="59" t="s">
        <v>16</v>
      </c>
      <c r="C35" s="60"/>
      <c r="D35" s="61"/>
      <c r="E35" s="62"/>
      <c r="F35" s="63"/>
      <c r="G35" s="18"/>
      <c r="H35" s="18" t="str">
        <f t="shared" si="56"/>
        <v/>
      </c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91"/>
      <c r="BG35" s="91"/>
      <c r="BH35" s="91"/>
      <c r="BI35" s="91"/>
      <c r="BJ35" s="91"/>
      <c r="BK35" s="91"/>
      <c r="BL35" s="91"/>
      <c r="BM35" s="91"/>
      <c r="BN35" s="91"/>
      <c r="BO35" s="91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91"/>
      <c r="CD35" s="91"/>
      <c r="CE35" s="91"/>
      <c r="CF35" s="91"/>
      <c r="CG35" s="91"/>
      <c r="CH35" s="91"/>
      <c r="CI35" s="91"/>
      <c r="CJ35" s="91"/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91"/>
      <c r="DC35" s="91"/>
      <c r="DD35" s="91"/>
      <c r="DE35" s="91"/>
      <c r="DF35" s="91"/>
      <c r="DG35" s="91"/>
      <c r="DH35" s="91"/>
      <c r="DI35" s="91"/>
    </row>
    <row r="36" spans="1:113" s="1" customFormat="1" ht="22" thickBot="1" x14ac:dyDescent="0.25">
      <c r="A36" s="10"/>
      <c r="B36" s="64" t="s">
        <v>9</v>
      </c>
      <c r="C36" s="65"/>
      <c r="D36" s="66"/>
      <c r="E36" s="67">
        <v>44232</v>
      </c>
      <c r="F36" s="68">
        <v>44237</v>
      </c>
      <c r="G36" s="18"/>
      <c r="H36" s="18">
        <f t="shared" si="56"/>
        <v>6</v>
      </c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91"/>
      <c r="CD36" s="91"/>
      <c r="CE36" s="91"/>
      <c r="CF36" s="91"/>
      <c r="CG36" s="91"/>
      <c r="CH36" s="91"/>
      <c r="CI36" s="91"/>
      <c r="CJ36" s="91"/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91"/>
      <c r="DC36" s="91"/>
      <c r="DD36" s="91"/>
      <c r="DE36" s="91"/>
      <c r="DF36" s="91"/>
      <c r="DG36" s="91"/>
      <c r="DH36" s="91"/>
      <c r="DI36" s="91"/>
    </row>
    <row r="37" spans="1:113" s="1" customFormat="1" ht="22" thickBot="1" x14ac:dyDescent="0.25">
      <c r="A37" s="10"/>
      <c r="B37" s="64" t="s">
        <v>10</v>
      </c>
      <c r="C37" s="65"/>
      <c r="D37" s="66"/>
      <c r="E37" s="67">
        <v>44232</v>
      </c>
      <c r="F37" s="68">
        <v>44234</v>
      </c>
      <c r="G37" s="18"/>
      <c r="H37" s="18">
        <f t="shared" si="56"/>
        <v>3</v>
      </c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91"/>
      <c r="CD37" s="91"/>
      <c r="CE37" s="91"/>
      <c r="CF37" s="91"/>
      <c r="CG37" s="91"/>
      <c r="CH37" s="91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91"/>
      <c r="DC37" s="91"/>
      <c r="DD37" s="91"/>
      <c r="DE37" s="91"/>
      <c r="DF37" s="91"/>
      <c r="DG37" s="91"/>
      <c r="DH37" s="91"/>
      <c r="DI37" s="91"/>
    </row>
    <row r="38" spans="1:113" s="1" customFormat="1" ht="22" thickBot="1" x14ac:dyDescent="0.25">
      <c r="A38" s="10"/>
      <c r="B38" s="64" t="s">
        <v>11</v>
      </c>
      <c r="C38" s="65"/>
      <c r="D38" s="66"/>
      <c r="E38" s="67">
        <v>44235</v>
      </c>
      <c r="F38" s="68">
        <v>44240</v>
      </c>
      <c r="G38" s="18"/>
      <c r="H38" s="18">
        <f t="shared" si="56"/>
        <v>6</v>
      </c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</row>
    <row r="39" spans="1:113" s="1" customFormat="1" ht="22" thickBot="1" x14ac:dyDescent="0.25">
      <c r="A39" s="10"/>
      <c r="B39" s="64" t="s">
        <v>12</v>
      </c>
      <c r="C39" s="65"/>
      <c r="D39" s="66"/>
      <c r="E39" s="67">
        <v>44235</v>
      </c>
      <c r="F39" s="68">
        <v>44240</v>
      </c>
      <c r="G39" s="18"/>
      <c r="H39" s="18">
        <f t="shared" si="56"/>
        <v>6</v>
      </c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</row>
    <row r="40" spans="1:113" s="1" customFormat="1" ht="22" thickBot="1" x14ac:dyDescent="0.25">
      <c r="A40" s="10"/>
      <c r="B40" s="64" t="s">
        <v>13</v>
      </c>
      <c r="C40" s="65"/>
      <c r="D40" s="66"/>
      <c r="E40" s="67">
        <v>44235</v>
      </c>
      <c r="F40" s="68">
        <v>44239</v>
      </c>
      <c r="G40" s="18"/>
      <c r="H40" s="18">
        <f t="shared" si="56"/>
        <v>5</v>
      </c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</row>
    <row r="41" spans="1:113" s="1" customFormat="1" ht="22" thickBot="1" x14ac:dyDescent="0.25">
      <c r="A41" s="10"/>
      <c r="B41" s="13"/>
      <c r="C41" s="14"/>
      <c r="D41" s="15"/>
      <c r="E41" s="16"/>
      <c r="F41" s="17"/>
      <c r="G41" s="18"/>
      <c r="H41" s="18" t="str">
        <f t="shared" si="56"/>
        <v/>
      </c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91"/>
      <c r="BG41" s="91"/>
      <c r="BH41" s="91"/>
      <c r="BI41" s="91"/>
      <c r="BJ41" s="91"/>
      <c r="BK41" s="91"/>
      <c r="BL41" s="91"/>
      <c r="BM41" s="91"/>
      <c r="BN41" s="91"/>
      <c r="BO41" s="91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1"/>
      <c r="CA41" s="91"/>
      <c r="CB41" s="91"/>
      <c r="CC41" s="91"/>
      <c r="CD41" s="91"/>
      <c r="CE41" s="91"/>
      <c r="CF41" s="91"/>
      <c r="CG41" s="91"/>
      <c r="CH41" s="91"/>
      <c r="CI41" s="91"/>
      <c r="CJ41" s="91"/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91"/>
      <c r="DC41" s="91"/>
      <c r="DD41" s="91"/>
      <c r="DE41" s="91"/>
      <c r="DF41" s="91"/>
      <c r="DG41" s="91"/>
      <c r="DH41" s="91"/>
      <c r="DI41" s="91"/>
    </row>
    <row r="42" spans="1:113" s="1" customFormat="1" ht="22" thickBot="1" x14ac:dyDescent="0.25">
      <c r="A42" s="10"/>
      <c r="B42" s="13"/>
      <c r="C42" s="14"/>
      <c r="D42" s="15"/>
      <c r="E42" s="16"/>
      <c r="F42" s="17"/>
      <c r="G42" s="18"/>
      <c r="H42" s="18" t="str">
        <f t="shared" si="56"/>
        <v/>
      </c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91"/>
      <c r="BG42" s="91"/>
      <c r="BH42" s="91"/>
      <c r="BI42" s="91"/>
      <c r="BJ42" s="91"/>
      <c r="BK42" s="91"/>
      <c r="BL42" s="91"/>
      <c r="BM42" s="91"/>
      <c r="BN42" s="91"/>
      <c r="BO42" s="91"/>
      <c r="BP42" s="91"/>
      <c r="BQ42" s="91"/>
      <c r="BR42" s="91"/>
      <c r="BS42" s="91"/>
      <c r="BT42" s="91"/>
      <c r="BU42" s="91"/>
      <c r="BV42" s="91"/>
      <c r="BW42" s="91"/>
      <c r="BX42" s="91"/>
      <c r="BY42" s="91"/>
      <c r="BZ42" s="91"/>
      <c r="CA42" s="91"/>
      <c r="CB42" s="91"/>
      <c r="CC42" s="91"/>
      <c r="CD42" s="91"/>
      <c r="CE42" s="91"/>
      <c r="CF42" s="91"/>
      <c r="CG42" s="91"/>
      <c r="CH42" s="91"/>
      <c r="CI42" s="91"/>
      <c r="CJ42" s="91"/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91"/>
      <c r="DC42" s="91"/>
      <c r="DD42" s="91"/>
      <c r="DE42" s="91"/>
      <c r="DF42" s="91"/>
      <c r="DG42" s="91"/>
      <c r="DH42" s="91"/>
      <c r="DI42" s="91"/>
    </row>
    <row r="43" spans="1:113" s="1" customFormat="1" ht="22" thickBot="1" x14ac:dyDescent="0.25">
      <c r="A43" s="10"/>
      <c r="B43" s="13"/>
      <c r="C43" s="14"/>
      <c r="D43" s="15"/>
      <c r="E43" s="16"/>
      <c r="F43" s="17"/>
      <c r="G43" s="18"/>
      <c r="H43" s="18" t="str">
        <f t="shared" si="56"/>
        <v/>
      </c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1"/>
      <c r="BR43" s="91"/>
      <c r="BS43" s="91"/>
      <c r="BT43" s="91"/>
      <c r="BU43" s="91"/>
      <c r="BV43" s="91"/>
      <c r="BW43" s="91"/>
      <c r="BX43" s="91"/>
      <c r="BY43" s="91"/>
      <c r="BZ43" s="91"/>
      <c r="CA43" s="91"/>
      <c r="CB43" s="91"/>
      <c r="CC43" s="91"/>
      <c r="CD43" s="91"/>
      <c r="CE43" s="91"/>
      <c r="CF43" s="91"/>
      <c r="CG43" s="91"/>
      <c r="CH43" s="91"/>
      <c r="CI43" s="91"/>
      <c r="CJ43" s="91"/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91"/>
      <c r="DC43" s="91"/>
      <c r="DD43" s="91"/>
      <c r="DE43" s="91"/>
      <c r="DF43" s="91"/>
      <c r="DG43" s="91"/>
      <c r="DH43" s="91"/>
      <c r="DI43" s="91"/>
    </row>
    <row r="44" spans="1:113" s="1" customFormat="1" ht="22" thickBot="1" x14ac:dyDescent="0.25">
      <c r="A44" s="10"/>
      <c r="B44" s="69" t="s">
        <v>17</v>
      </c>
      <c r="C44" s="70"/>
      <c r="D44" s="71"/>
      <c r="E44" s="72"/>
      <c r="F44" s="73"/>
      <c r="G44" s="74"/>
      <c r="H44" s="74" t="str">
        <f t="shared" si="56"/>
        <v/>
      </c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</row>
    <row r="45" spans="1:113" ht="16" thickBot="1" x14ac:dyDescent="0.25">
      <c r="A45" s="8"/>
      <c r="B45" s="5"/>
      <c r="C45" s="5"/>
      <c r="D45" s="5"/>
      <c r="E45" s="9"/>
      <c r="F45" s="5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P45" s="91"/>
      <c r="BQ45" s="91"/>
      <c r="BR45" s="91"/>
      <c r="BS45" s="91"/>
      <c r="BT45" s="102"/>
      <c r="BU45" s="102"/>
      <c r="BV45" s="102"/>
      <c r="BW45" s="102"/>
      <c r="BX45" s="102"/>
      <c r="BY45" s="102"/>
      <c r="BZ45" s="102"/>
      <c r="CA45" s="102"/>
      <c r="CB45" s="102"/>
      <c r="CC45" s="102"/>
      <c r="CD45" s="102"/>
      <c r="CE45" s="102"/>
      <c r="CF45" s="102"/>
      <c r="CG45" s="102"/>
      <c r="CH45" s="102"/>
      <c r="CI45" s="102"/>
      <c r="CJ45" s="102"/>
      <c r="CK45" s="102"/>
      <c r="CL45" s="102"/>
      <c r="CM45" s="102"/>
      <c r="CN45" s="102"/>
      <c r="CO45" s="102"/>
      <c r="CP45" s="102"/>
      <c r="CQ45" s="102"/>
      <c r="CR45" s="102"/>
      <c r="CS45" s="102"/>
      <c r="CT45" s="102"/>
      <c r="CU45" s="102"/>
      <c r="CV45" s="102"/>
      <c r="CW45" s="102"/>
      <c r="CX45" s="102"/>
      <c r="CY45" s="102"/>
      <c r="CZ45" s="102"/>
      <c r="DA45" s="102"/>
      <c r="DB45" s="102"/>
      <c r="DC45" s="102"/>
      <c r="DD45" s="102"/>
      <c r="DE45" s="102"/>
      <c r="DF45" s="102"/>
      <c r="DG45" s="102"/>
      <c r="DH45" s="102"/>
      <c r="DI45" s="102"/>
    </row>
    <row r="46" spans="1:113" ht="16" thickBot="1" x14ac:dyDescent="0.25">
      <c r="B46" s="75"/>
      <c r="C46" s="75"/>
      <c r="D46" s="5"/>
      <c r="E46" s="9"/>
      <c r="F46" s="7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P46" s="91"/>
      <c r="BQ46" s="91"/>
      <c r="BR46" s="91"/>
      <c r="BS46" s="91"/>
      <c r="BT46" s="102"/>
      <c r="BU46" s="102"/>
      <c r="BV46" s="102"/>
      <c r="BW46" s="102"/>
      <c r="BX46" s="102"/>
      <c r="BY46" s="102"/>
      <c r="BZ46" s="102"/>
      <c r="CA46" s="102"/>
      <c r="CB46" s="102"/>
      <c r="CC46" s="102"/>
      <c r="CD46" s="102"/>
      <c r="CE46" s="102"/>
      <c r="CF46" s="102"/>
      <c r="CG46" s="102"/>
      <c r="CH46" s="102"/>
      <c r="CI46" s="102"/>
      <c r="CJ46" s="102"/>
      <c r="CK46" s="102"/>
      <c r="CL46" s="102"/>
      <c r="CM46" s="102"/>
      <c r="CN46" s="102"/>
      <c r="CO46" s="102"/>
      <c r="CP46" s="102"/>
      <c r="CQ46" s="102"/>
      <c r="CR46" s="102"/>
      <c r="CS46" s="102"/>
      <c r="CT46" s="102"/>
      <c r="CU46" s="102"/>
      <c r="CV46" s="102"/>
      <c r="CW46" s="102"/>
      <c r="CX46" s="102"/>
      <c r="CY46" s="102"/>
      <c r="CZ46" s="102"/>
      <c r="DA46" s="102"/>
      <c r="DB46" s="102"/>
      <c r="DC46" s="102"/>
      <c r="DD46" s="102"/>
      <c r="DE46" s="102"/>
      <c r="DF46" s="102"/>
      <c r="DG46" s="102"/>
      <c r="DH46" s="102"/>
      <c r="DI46" s="102"/>
    </row>
    <row r="47" spans="1:113" ht="16" thickBot="1" x14ac:dyDescent="0.25">
      <c r="B47" s="77"/>
      <c r="C47" s="78"/>
      <c r="D47" s="5"/>
      <c r="E47" s="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P47" s="91"/>
      <c r="BQ47" s="91"/>
      <c r="BR47" s="91"/>
      <c r="BS47" s="91"/>
      <c r="BT47" s="102"/>
      <c r="BU47" s="102"/>
      <c r="BV47" s="102"/>
      <c r="BW47" s="102"/>
      <c r="BX47" s="102"/>
      <c r="BY47" s="102"/>
      <c r="BZ47" s="102"/>
      <c r="CA47" s="102"/>
      <c r="CB47" s="102"/>
      <c r="CC47" s="102"/>
      <c r="CD47" s="102"/>
      <c r="CE47" s="102"/>
      <c r="CF47" s="102"/>
      <c r="CG47" s="102"/>
      <c r="CH47" s="102"/>
      <c r="CI47" s="102"/>
      <c r="CJ47" s="102"/>
      <c r="CK47" s="102"/>
      <c r="CL47" s="102"/>
      <c r="CM47" s="102"/>
      <c r="CN47" s="102"/>
      <c r="CO47" s="102"/>
      <c r="CP47" s="102"/>
      <c r="CQ47" s="102"/>
      <c r="CR47" s="102"/>
      <c r="CS47" s="102"/>
      <c r="CT47" s="102"/>
      <c r="CU47" s="102"/>
      <c r="CV47" s="102"/>
      <c r="CW47" s="102"/>
      <c r="CX47" s="102"/>
      <c r="CY47" s="102"/>
      <c r="CZ47" s="102"/>
      <c r="DA47" s="102"/>
      <c r="DB47" s="102"/>
      <c r="DC47" s="102"/>
      <c r="DD47" s="102"/>
      <c r="DE47" s="102"/>
      <c r="DF47" s="102"/>
      <c r="DG47" s="102"/>
      <c r="DH47" s="102"/>
      <c r="DI47" s="102"/>
    </row>
    <row r="48" spans="1:113" ht="16" thickBot="1" x14ac:dyDescent="0.25">
      <c r="B48" s="79"/>
      <c r="C48" s="5"/>
      <c r="D48" s="5"/>
      <c r="E48" s="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P48" s="91"/>
      <c r="BQ48" s="91"/>
      <c r="BR48" s="91"/>
      <c r="BS48" s="91"/>
      <c r="BT48" s="102"/>
      <c r="BU48" s="102"/>
      <c r="BV48" s="102"/>
      <c r="BW48" s="102"/>
      <c r="BX48" s="102"/>
      <c r="BY48" s="102"/>
      <c r="BZ48" s="102"/>
      <c r="CA48" s="102"/>
      <c r="CB48" s="102"/>
      <c r="CC48" s="102"/>
      <c r="CD48" s="102"/>
      <c r="CE48" s="102"/>
      <c r="CF48" s="102"/>
      <c r="CG48" s="102"/>
      <c r="CH48" s="102"/>
      <c r="CI48" s="102"/>
      <c r="CJ48" s="102"/>
      <c r="CK48" s="102"/>
      <c r="CL48" s="102"/>
      <c r="CM48" s="102"/>
      <c r="CN48" s="102"/>
      <c r="CO48" s="102"/>
      <c r="CP48" s="102"/>
      <c r="CQ48" s="102"/>
      <c r="CR48" s="102"/>
      <c r="CS48" s="102"/>
      <c r="CT48" s="102"/>
      <c r="CU48" s="102"/>
      <c r="CV48" s="102"/>
      <c r="CW48" s="102"/>
      <c r="CX48" s="102"/>
      <c r="CY48" s="102"/>
      <c r="CZ48" s="102"/>
      <c r="DA48" s="102"/>
      <c r="DB48" s="102"/>
      <c r="DC48" s="102"/>
      <c r="DD48" s="102"/>
      <c r="DE48" s="102"/>
      <c r="DF48" s="102"/>
      <c r="DG48" s="102"/>
      <c r="DH48" s="102"/>
      <c r="DI48" s="102"/>
    </row>
    <row r="49" spans="2:113" ht="16" thickBot="1" x14ac:dyDescent="0.25">
      <c r="B49" s="5"/>
      <c r="C49" s="5"/>
      <c r="D49" s="5"/>
      <c r="E49" s="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P49" s="91"/>
      <c r="BQ49" s="91"/>
      <c r="BR49" s="91"/>
      <c r="BS49" s="91"/>
      <c r="BT49" s="102"/>
      <c r="BU49" s="102"/>
      <c r="BV49" s="102"/>
      <c r="BW49" s="102"/>
      <c r="BX49" s="102"/>
      <c r="BY49" s="102"/>
      <c r="BZ49" s="102"/>
      <c r="CA49" s="102"/>
      <c r="CB49" s="102"/>
      <c r="CC49" s="102"/>
      <c r="CD49" s="102"/>
      <c r="CE49" s="102"/>
      <c r="CF49" s="102"/>
      <c r="CG49" s="102"/>
      <c r="CH49" s="102"/>
      <c r="CI49" s="102"/>
      <c r="CJ49" s="102"/>
      <c r="CK49" s="102"/>
      <c r="CL49" s="102"/>
      <c r="CM49" s="102"/>
      <c r="CN49" s="102"/>
      <c r="CO49" s="102"/>
      <c r="CP49" s="102"/>
      <c r="CQ49" s="102"/>
      <c r="CR49" s="102"/>
      <c r="CS49" s="102"/>
      <c r="CT49" s="102"/>
      <c r="CU49" s="102"/>
      <c r="CV49" s="102"/>
      <c r="CW49" s="102"/>
      <c r="CX49" s="102"/>
      <c r="CY49" s="102"/>
      <c r="CZ49" s="102"/>
      <c r="DA49" s="102"/>
      <c r="DB49" s="102"/>
      <c r="DC49" s="102"/>
      <c r="DD49" s="102"/>
      <c r="DE49" s="102"/>
      <c r="DF49" s="102"/>
      <c r="DG49" s="102"/>
      <c r="DH49" s="102"/>
      <c r="DI49" s="102"/>
    </row>
    <row r="50" spans="2:113" ht="16" thickBot="1" x14ac:dyDescent="0.25">
      <c r="B50" s="5"/>
      <c r="C50" s="5"/>
      <c r="D50" s="5"/>
      <c r="E50" s="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P50" s="91"/>
      <c r="BQ50" s="91"/>
      <c r="BR50" s="91"/>
      <c r="BS50" s="91"/>
      <c r="BT50" s="102"/>
      <c r="BU50" s="102"/>
      <c r="BV50" s="102"/>
      <c r="BW50" s="102"/>
      <c r="BX50" s="102"/>
      <c r="BY50" s="102"/>
      <c r="BZ50" s="102"/>
      <c r="CA50" s="102"/>
      <c r="CB50" s="102"/>
      <c r="CC50" s="102"/>
      <c r="CD50" s="102"/>
      <c r="CE50" s="102"/>
      <c r="CF50" s="102"/>
      <c r="CG50" s="102"/>
      <c r="CH50" s="102"/>
      <c r="CI50" s="102"/>
      <c r="CJ50" s="102"/>
      <c r="CK50" s="102"/>
      <c r="CL50" s="102"/>
      <c r="CM50" s="102"/>
      <c r="CN50" s="102"/>
      <c r="CO50" s="102"/>
      <c r="CP50" s="102"/>
      <c r="CQ50" s="102"/>
      <c r="CR50" s="102"/>
      <c r="CS50" s="102"/>
      <c r="CT50" s="102"/>
      <c r="CU50" s="102"/>
      <c r="CV50" s="102"/>
      <c r="CW50" s="102"/>
      <c r="CX50" s="102"/>
      <c r="CY50" s="102"/>
      <c r="CZ50" s="102"/>
      <c r="DA50" s="102"/>
      <c r="DB50" s="102"/>
      <c r="DC50" s="102"/>
      <c r="DD50" s="102"/>
      <c r="DE50" s="102"/>
      <c r="DF50" s="102"/>
      <c r="DG50" s="102"/>
      <c r="DH50" s="102"/>
      <c r="DI50" s="102"/>
    </row>
    <row r="51" spans="2:113" ht="16" thickBot="1" x14ac:dyDescent="0.25">
      <c r="B51" s="5"/>
      <c r="C51" s="5"/>
      <c r="D51" s="5"/>
      <c r="E51" s="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P51" s="91"/>
      <c r="BQ51" s="91"/>
      <c r="BR51" s="91"/>
      <c r="BS51" s="91"/>
      <c r="BT51" s="102"/>
      <c r="BU51" s="102"/>
      <c r="BV51" s="102"/>
      <c r="BW51" s="102"/>
      <c r="BX51" s="102"/>
      <c r="BY51" s="102"/>
      <c r="BZ51" s="102"/>
      <c r="CA51" s="102"/>
      <c r="CB51" s="102"/>
      <c r="CC51" s="102"/>
      <c r="CD51" s="102"/>
      <c r="CE51" s="102"/>
      <c r="CF51" s="102"/>
      <c r="CG51" s="102"/>
      <c r="CH51" s="102"/>
      <c r="CI51" s="102"/>
      <c r="CJ51" s="102"/>
      <c r="CK51" s="102"/>
      <c r="CL51" s="102"/>
      <c r="CM51" s="102"/>
      <c r="CN51" s="102"/>
      <c r="CO51" s="102"/>
      <c r="CP51" s="102"/>
      <c r="CQ51" s="102"/>
      <c r="CR51" s="102"/>
      <c r="CS51" s="102"/>
      <c r="CT51" s="102"/>
      <c r="CU51" s="102"/>
      <c r="CV51" s="102"/>
      <c r="CW51" s="102"/>
      <c r="CX51" s="102"/>
      <c r="CY51" s="102"/>
      <c r="CZ51" s="102"/>
      <c r="DA51" s="102"/>
      <c r="DB51" s="102"/>
      <c r="DC51" s="102"/>
      <c r="DD51" s="102"/>
      <c r="DE51" s="102"/>
      <c r="DF51" s="102"/>
      <c r="DG51" s="102"/>
      <c r="DH51" s="102"/>
      <c r="DI51" s="102"/>
    </row>
    <row r="52" spans="2:113" ht="16" thickBot="1" x14ac:dyDescent="0.25">
      <c r="B52" s="5"/>
      <c r="C52" s="5"/>
      <c r="D52" s="5"/>
      <c r="E52" s="9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P52" s="91"/>
      <c r="BQ52" s="91"/>
      <c r="BR52" s="91"/>
      <c r="BS52" s="91"/>
      <c r="BT52" s="102"/>
      <c r="BU52" s="102"/>
      <c r="BV52" s="102"/>
      <c r="BW52" s="102"/>
      <c r="BX52" s="102"/>
      <c r="BY52" s="102"/>
      <c r="BZ52" s="102"/>
      <c r="CA52" s="102"/>
      <c r="CB52" s="102"/>
      <c r="CC52" s="102"/>
      <c r="CD52" s="102"/>
      <c r="CE52" s="102"/>
      <c r="CF52" s="102"/>
      <c r="CG52" s="102"/>
      <c r="CH52" s="102"/>
      <c r="CI52" s="102"/>
      <c r="CJ52" s="102"/>
      <c r="CK52" s="102"/>
      <c r="CL52" s="102"/>
      <c r="CM52" s="102"/>
      <c r="CN52" s="102"/>
      <c r="CO52" s="102"/>
      <c r="CP52" s="102"/>
      <c r="CQ52" s="102"/>
      <c r="CR52" s="102"/>
      <c r="CS52" s="102"/>
      <c r="CT52" s="102"/>
      <c r="CU52" s="102"/>
      <c r="CV52" s="102"/>
      <c r="CW52" s="102"/>
      <c r="CX52" s="102"/>
      <c r="CY52" s="102"/>
      <c r="CZ52" s="102"/>
      <c r="DA52" s="102"/>
      <c r="DB52" s="102"/>
      <c r="DC52" s="102"/>
      <c r="DD52" s="102"/>
      <c r="DE52" s="102"/>
      <c r="DF52" s="102"/>
      <c r="DG52" s="102"/>
      <c r="DH52" s="102"/>
      <c r="DI52" s="102"/>
    </row>
    <row r="53" spans="2:113" ht="16" thickBot="1" x14ac:dyDescent="0.25">
      <c r="B53" s="5"/>
      <c r="C53" s="5"/>
      <c r="D53" s="5"/>
      <c r="E53" s="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P53" s="91"/>
      <c r="BQ53" s="91"/>
      <c r="BR53" s="91"/>
      <c r="BS53" s="91"/>
      <c r="BT53" s="102"/>
      <c r="BU53" s="102"/>
      <c r="BV53" s="102"/>
      <c r="BW53" s="102"/>
      <c r="BX53" s="102"/>
      <c r="BY53" s="102"/>
      <c r="BZ53" s="102"/>
      <c r="CA53" s="102"/>
      <c r="CB53" s="102"/>
      <c r="CC53" s="102"/>
      <c r="CD53" s="102"/>
      <c r="CE53" s="102"/>
      <c r="CF53" s="102"/>
      <c r="CG53" s="102"/>
      <c r="CH53" s="102"/>
      <c r="CI53" s="102"/>
      <c r="CJ53" s="102"/>
      <c r="CK53" s="102"/>
      <c r="CL53" s="102"/>
      <c r="CM53" s="102"/>
      <c r="CN53" s="102"/>
      <c r="CO53" s="102"/>
      <c r="CP53" s="102"/>
      <c r="CQ53" s="102"/>
      <c r="CR53" s="102"/>
      <c r="CS53" s="102"/>
      <c r="CT53" s="102"/>
      <c r="CU53" s="102"/>
      <c r="CV53" s="102"/>
      <c r="CW53" s="102"/>
      <c r="CX53" s="102"/>
      <c r="CY53" s="102"/>
      <c r="CZ53" s="102"/>
      <c r="DA53" s="102"/>
      <c r="DB53" s="102"/>
      <c r="DC53" s="102"/>
      <c r="DD53" s="102"/>
      <c r="DE53" s="102"/>
      <c r="DF53" s="102"/>
      <c r="DG53" s="102"/>
      <c r="DH53" s="102"/>
      <c r="DI53" s="102"/>
    </row>
    <row r="54" spans="2:113" ht="16" thickBot="1" x14ac:dyDescent="0.25">
      <c r="B54" s="5"/>
      <c r="C54" s="5"/>
      <c r="D54" s="5"/>
      <c r="E54" s="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P54" s="91"/>
      <c r="BQ54" s="91"/>
      <c r="BR54" s="91"/>
      <c r="BS54" s="91"/>
      <c r="BT54" s="102"/>
      <c r="BU54" s="102"/>
      <c r="BV54" s="102"/>
      <c r="BW54" s="102"/>
      <c r="BX54" s="102"/>
      <c r="BY54" s="102"/>
      <c r="BZ54" s="102"/>
      <c r="CA54" s="102"/>
      <c r="CB54" s="102"/>
      <c r="CC54" s="102"/>
      <c r="CD54" s="102"/>
      <c r="CE54" s="102"/>
      <c r="CF54" s="102"/>
      <c r="CG54" s="102"/>
      <c r="CH54" s="102"/>
      <c r="CI54" s="102"/>
      <c r="CJ54" s="102"/>
      <c r="CK54" s="102"/>
      <c r="CL54" s="102"/>
      <c r="CM54" s="102"/>
      <c r="CN54" s="102"/>
      <c r="CO54" s="102"/>
      <c r="CP54" s="102"/>
      <c r="CQ54" s="102"/>
      <c r="CR54" s="102"/>
      <c r="CS54" s="102"/>
      <c r="CT54" s="102"/>
      <c r="CU54" s="102"/>
      <c r="CV54" s="102"/>
      <c r="CW54" s="102"/>
      <c r="CX54" s="102"/>
      <c r="CY54" s="102"/>
      <c r="CZ54" s="102"/>
      <c r="DA54" s="102"/>
      <c r="DB54" s="102"/>
      <c r="DC54" s="102"/>
      <c r="DD54" s="102"/>
      <c r="DE54" s="102"/>
      <c r="DF54" s="102"/>
      <c r="DG54" s="102"/>
      <c r="DH54" s="102"/>
      <c r="DI54" s="102"/>
    </row>
    <row r="55" spans="2:113" ht="16" thickBot="1" x14ac:dyDescent="0.25">
      <c r="B55" s="5"/>
      <c r="C55" s="5"/>
      <c r="D55" s="5"/>
      <c r="E55" s="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P55" s="91"/>
      <c r="BQ55" s="91"/>
      <c r="BR55" s="91"/>
      <c r="BS55" s="91"/>
      <c r="BT55" s="102"/>
      <c r="BU55" s="102"/>
      <c r="BV55" s="102"/>
      <c r="BW55" s="102"/>
      <c r="BX55" s="102"/>
      <c r="BY55" s="102"/>
      <c r="BZ55" s="102"/>
      <c r="CA55" s="102"/>
      <c r="CB55" s="102"/>
      <c r="CC55" s="102"/>
      <c r="CD55" s="102"/>
      <c r="CE55" s="102"/>
      <c r="CF55" s="102"/>
      <c r="CG55" s="102"/>
      <c r="CH55" s="102"/>
      <c r="CI55" s="102"/>
      <c r="CJ55" s="102"/>
      <c r="CK55" s="102"/>
      <c r="CL55" s="102"/>
      <c r="CM55" s="102"/>
      <c r="CN55" s="102"/>
      <c r="CO55" s="102"/>
      <c r="CP55" s="102"/>
      <c r="CQ55" s="102"/>
      <c r="CR55" s="102"/>
      <c r="CS55" s="102"/>
      <c r="CT55" s="102"/>
      <c r="CU55" s="102"/>
      <c r="CV55" s="102"/>
      <c r="CW55" s="102"/>
      <c r="CX55" s="102"/>
      <c r="CY55" s="102"/>
      <c r="CZ55" s="102"/>
      <c r="DA55" s="102"/>
      <c r="DB55" s="102"/>
      <c r="DC55" s="102"/>
      <c r="DD55" s="102"/>
      <c r="DE55" s="102"/>
      <c r="DF55" s="102"/>
      <c r="DG55" s="102"/>
      <c r="DH55" s="102"/>
      <c r="DI55" s="102"/>
    </row>
    <row r="56" spans="2:113" ht="16" thickBot="1" x14ac:dyDescent="0.25">
      <c r="B56" s="5"/>
      <c r="C56" s="5"/>
      <c r="D56" s="5"/>
      <c r="E56" s="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P56" s="91"/>
      <c r="BQ56" s="91"/>
      <c r="BR56" s="91"/>
      <c r="BS56" s="91"/>
      <c r="BT56" s="102"/>
      <c r="BU56" s="102"/>
      <c r="BV56" s="102"/>
      <c r="BW56" s="102"/>
      <c r="BX56" s="102"/>
      <c r="BY56" s="102"/>
      <c r="BZ56" s="102"/>
      <c r="CA56" s="102"/>
      <c r="CB56" s="102"/>
      <c r="CC56" s="102"/>
      <c r="CD56" s="102"/>
      <c r="CE56" s="102"/>
      <c r="CF56" s="102"/>
      <c r="CG56" s="102"/>
      <c r="CH56" s="102"/>
      <c r="CI56" s="102"/>
      <c r="CJ56" s="102"/>
      <c r="CK56" s="102"/>
      <c r="CL56" s="102"/>
      <c r="CM56" s="102"/>
      <c r="CN56" s="102"/>
      <c r="CO56" s="102"/>
      <c r="CP56" s="102"/>
      <c r="CQ56" s="102"/>
      <c r="CR56" s="102"/>
      <c r="CS56" s="102"/>
      <c r="CT56" s="102"/>
      <c r="CU56" s="102"/>
      <c r="CV56" s="102"/>
      <c r="CW56" s="102"/>
      <c r="CX56" s="102"/>
      <c r="CY56" s="102"/>
      <c r="CZ56" s="102"/>
      <c r="DA56" s="102"/>
      <c r="DB56" s="102"/>
      <c r="DC56" s="102"/>
      <c r="DD56" s="102"/>
      <c r="DE56" s="102"/>
      <c r="DF56" s="102"/>
      <c r="DG56" s="102"/>
      <c r="DH56" s="102"/>
      <c r="DI56" s="102"/>
    </row>
    <row r="57" spans="2:113" ht="16" thickBot="1" x14ac:dyDescent="0.25">
      <c r="B57" s="5"/>
      <c r="C57" s="5"/>
      <c r="D57" s="5"/>
      <c r="E57" s="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P57" s="91"/>
      <c r="BQ57" s="91"/>
      <c r="BR57" s="91"/>
      <c r="BS57" s="91"/>
      <c r="BT57" s="102"/>
      <c r="BU57" s="102"/>
      <c r="BV57" s="102"/>
      <c r="BW57" s="102"/>
      <c r="BX57" s="102"/>
      <c r="BY57" s="102"/>
      <c r="BZ57" s="102"/>
      <c r="CA57" s="102"/>
      <c r="CB57" s="102"/>
      <c r="CC57" s="102"/>
      <c r="CD57" s="102"/>
      <c r="CE57" s="102"/>
      <c r="CF57" s="102"/>
      <c r="CG57" s="102"/>
      <c r="CH57" s="102"/>
      <c r="CI57" s="102"/>
      <c r="CJ57" s="102"/>
      <c r="CK57" s="102"/>
      <c r="CL57" s="102"/>
      <c r="CM57" s="102"/>
      <c r="CN57" s="102"/>
      <c r="CO57" s="102"/>
      <c r="CP57" s="102"/>
      <c r="CQ57" s="102"/>
      <c r="CR57" s="102"/>
      <c r="CS57" s="102"/>
      <c r="CT57" s="102"/>
      <c r="CU57" s="102"/>
      <c r="CV57" s="102"/>
      <c r="CW57" s="102"/>
      <c r="CX57" s="102"/>
      <c r="CY57" s="102"/>
      <c r="CZ57" s="102"/>
      <c r="DA57" s="102"/>
      <c r="DB57" s="102"/>
      <c r="DC57" s="102"/>
      <c r="DD57" s="102"/>
      <c r="DE57" s="102"/>
      <c r="DF57" s="102"/>
      <c r="DG57" s="102"/>
      <c r="DH57" s="102"/>
      <c r="DI57" s="102"/>
    </row>
    <row r="58" spans="2:113" ht="16" thickBot="1" x14ac:dyDescent="0.25">
      <c r="B58" s="5"/>
      <c r="C58" s="5"/>
      <c r="D58" s="5"/>
      <c r="E58" s="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P58" s="91"/>
      <c r="BQ58" s="91"/>
      <c r="BR58" s="91"/>
      <c r="BS58" s="91"/>
      <c r="BT58" s="102"/>
      <c r="BU58" s="102"/>
      <c r="BV58" s="102"/>
      <c r="BW58" s="102"/>
      <c r="BX58" s="102"/>
      <c r="BY58" s="102"/>
      <c r="BZ58" s="102"/>
      <c r="CA58" s="102"/>
      <c r="CB58" s="102"/>
      <c r="CC58" s="102"/>
      <c r="CD58" s="102"/>
      <c r="CE58" s="102"/>
      <c r="CF58" s="102"/>
      <c r="CG58" s="102"/>
      <c r="CH58" s="102"/>
      <c r="CI58" s="102"/>
      <c r="CJ58" s="102"/>
      <c r="CK58" s="102"/>
      <c r="CL58" s="102"/>
      <c r="CM58" s="102"/>
      <c r="CN58" s="102"/>
      <c r="CO58" s="102"/>
      <c r="CP58" s="102"/>
      <c r="CQ58" s="102"/>
      <c r="CR58" s="102"/>
      <c r="CS58" s="102"/>
      <c r="CT58" s="102"/>
      <c r="CU58" s="102"/>
      <c r="CV58" s="102"/>
      <c r="CW58" s="102"/>
      <c r="CX58" s="102"/>
      <c r="CY58" s="102"/>
      <c r="CZ58" s="102"/>
      <c r="DA58" s="102"/>
      <c r="DB58" s="102"/>
      <c r="DC58" s="102"/>
      <c r="DD58" s="102"/>
      <c r="DE58" s="102"/>
      <c r="DF58" s="102"/>
      <c r="DG58" s="102"/>
      <c r="DH58" s="102"/>
      <c r="DI58" s="102"/>
    </row>
    <row r="59" spans="2:113" ht="16" thickBot="1" x14ac:dyDescent="0.25">
      <c r="BP59" s="91"/>
      <c r="BQ59" s="91"/>
      <c r="BR59" s="91"/>
      <c r="BS59" s="91"/>
      <c r="BT59" s="102"/>
      <c r="BU59" s="102"/>
      <c r="BV59" s="102"/>
      <c r="BW59" s="102"/>
      <c r="BX59" s="102"/>
      <c r="BY59" s="102"/>
      <c r="BZ59" s="102"/>
      <c r="CA59" s="102"/>
      <c r="CB59" s="102"/>
      <c r="CC59" s="102"/>
      <c r="CD59" s="102"/>
      <c r="CE59" s="102"/>
      <c r="CF59" s="102"/>
      <c r="CG59" s="102"/>
      <c r="CH59" s="102"/>
      <c r="CI59" s="102"/>
      <c r="CJ59" s="102"/>
      <c r="CK59" s="102"/>
      <c r="CL59" s="102"/>
      <c r="CM59" s="102"/>
      <c r="CN59" s="102"/>
      <c r="CO59" s="102"/>
      <c r="CP59" s="102"/>
      <c r="CQ59" s="102"/>
      <c r="CR59" s="102"/>
      <c r="CS59" s="102"/>
      <c r="CT59" s="102"/>
      <c r="CU59" s="102"/>
      <c r="CV59" s="102"/>
      <c r="CW59" s="102"/>
      <c r="CX59" s="102"/>
      <c r="CY59" s="102"/>
      <c r="CZ59" s="102"/>
      <c r="DA59" s="102"/>
      <c r="DB59" s="102"/>
      <c r="DC59" s="102"/>
      <c r="DD59" s="102"/>
      <c r="DE59" s="102"/>
      <c r="DF59" s="102"/>
      <c r="DG59" s="102"/>
      <c r="DH59" s="102"/>
      <c r="DI59" s="102"/>
    </row>
    <row r="60" spans="2:113" ht="16" thickBot="1" x14ac:dyDescent="0.25">
      <c r="BP60" s="91"/>
      <c r="BQ60" s="91"/>
      <c r="BR60" s="91"/>
      <c r="BS60" s="91"/>
      <c r="BT60" s="102"/>
      <c r="BU60" s="102"/>
      <c r="BV60" s="102"/>
      <c r="BW60" s="102"/>
      <c r="BX60" s="102"/>
      <c r="BY60" s="102"/>
      <c r="BZ60" s="102"/>
      <c r="CA60" s="102"/>
      <c r="CB60" s="102"/>
      <c r="CC60" s="102"/>
      <c r="CD60" s="102"/>
      <c r="CE60" s="102"/>
      <c r="CF60" s="102"/>
      <c r="CG60" s="102"/>
      <c r="CH60" s="102"/>
      <c r="CI60" s="102"/>
      <c r="CJ60" s="102"/>
      <c r="CK60" s="102"/>
      <c r="CL60" s="102"/>
      <c r="CM60" s="102"/>
      <c r="CN60" s="102"/>
      <c r="CO60" s="102"/>
      <c r="CP60" s="102"/>
      <c r="CQ60" s="102"/>
      <c r="CR60" s="102"/>
      <c r="CS60" s="102"/>
      <c r="CT60" s="102"/>
      <c r="CU60" s="102"/>
      <c r="CV60" s="102"/>
      <c r="CW60" s="102"/>
      <c r="CX60" s="102"/>
      <c r="CY60" s="102"/>
      <c r="CZ60" s="102"/>
      <c r="DA60" s="102"/>
      <c r="DB60" s="102"/>
      <c r="DC60" s="102"/>
      <c r="DD60" s="102"/>
      <c r="DE60" s="102"/>
      <c r="DF60" s="102"/>
      <c r="DG60" s="102"/>
      <c r="DH60" s="102"/>
      <c r="DI60" s="102"/>
    </row>
    <row r="61" spans="2:113" ht="16" thickBot="1" x14ac:dyDescent="0.25">
      <c r="BP61" s="91"/>
      <c r="BQ61" s="91"/>
      <c r="BR61" s="91"/>
      <c r="BS61" s="91"/>
      <c r="BT61" s="102"/>
      <c r="BU61" s="102"/>
      <c r="BV61" s="102"/>
      <c r="BW61" s="102"/>
      <c r="BX61" s="102"/>
      <c r="BY61" s="102"/>
      <c r="BZ61" s="102"/>
      <c r="CA61" s="102"/>
      <c r="CB61" s="102"/>
      <c r="CC61" s="102"/>
      <c r="CD61" s="102"/>
      <c r="CE61" s="102"/>
      <c r="CF61" s="102"/>
      <c r="CG61" s="102"/>
      <c r="CH61" s="102"/>
      <c r="CI61" s="102"/>
      <c r="CJ61" s="102"/>
      <c r="CK61" s="102"/>
      <c r="CL61" s="102"/>
      <c r="CM61" s="102"/>
      <c r="CN61" s="102"/>
      <c r="CO61" s="102"/>
      <c r="CP61" s="102"/>
      <c r="CQ61" s="102"/>
      <c r="CR61" s="102"/>
      <c r="CS61" s="102"/>
      <c r="CT61" s="102"/>
      <c r="CU61" s="102"/>
      <c r="CV61" s="102"/>
      <c r="CW61" s="102"/>
      <c r="CX61" s="102"/>
      <c r="CY61" s="102"/>
      <c r="CZ61" s="102"/>
      <c r="DA61" s="102"/>
      <c r="DB61" s="102"/>
      <c r="DC61" s="102"/>
      <c r="DD61" s="102"/>
      <c r="DE61" s="102"/>
      <c r="DF61" s="102"/>
      <c r="DG61" s="102"/>
      <c r="DH61" s="102"/>
      <c r="DI61" s="102"/>
    </row>
    <row r="62" spans="2:113" ht="16" thickBot="1" x14ac:dyDescent="0.25">
      <c r="BP62" s="91"/>
      <c r="BQ62" s="91"/>
      <c r="BR62" s="91"/>
      <c r="BS62" s="91"/>
      <c r="BT62" s="102"/>
      <c r="BU62" s="102"/>
      <c r="BV62" s="102"/>
      <c r="BW62" s="102"/>
      <c r="BX62" s="102"/>
      <c r="BY62" s="102"/>
      <c r="BZ62" s="102"/>
      <c r="CA62" s="102"/>
      <c r="CB62" s="102"/>
      <c r="CC62" s="102"/>
      <c r="CD62" s="102"/>
      <c r="CE62" s="102"/>
      <c r="CF62" s="102"/>
      <c r="CG62" s="102"/>
      <c r="CH62" s="102"/>
      <c r="CI62" s="102"/>
      <c r="CJ62" s="102"/>
      <c r="CK62" s="102"/>
      <c r="CL62" s="102"/>
      <c r="CM62" s="102"/>
      <c r="CN62" s="102"/>
      <c r="CO62" s="102"/>
      <c r="CP62" s="102"/>
      <c r="CQ62" s="102"/>
      <c r="CR62" s="102"/>
      <c r="CS62" s="102"/>
      <c r="CT62" s="102"/>
      <c r="CU62" s="102"/>
      <c r="CV62" s="102"/>
      <c r="CW62" s="102"/>
      <c r="CX62" s="102"/>
      <c r="CY62" s="102"/>
      <c r="CZ62" s="102"/>
      <c r="DA62" s="102"/>
      <c r="DB62" s="102"/>
      <c r="DC62" s="102"/>
      <c r="DD62" s="102"/>
      <c r="DE62" s="102"/>
      <c r="DF62" s="102"/>
      <c r="DG62" s="102"/>
      <c r="DH62" s="102"/>
      <c r="DI62" s="102"/>
    </row>
    <row r="63" spans="2:113" ht="16" thickBot="1" x14ac:dyDescent="0.25">
      <c r="BP63" s="91"/>
      <c r="BQ63" s="91"/>
      <c r="BR63" s="91"/>
      <c r="BS63" s="91"/>
      <c r="BT63" s="102"/>
      <c r="BU63" s="102"/>
      <c r="BV63" s="102"/>
      <c r="BW63" s="102"/>
      <c r="BX63" s="102"/>
      <c r="BY63" s="102"/>
      <c r="BZ63" s="102"/>
      <c r="CA63" s="102"/>
      <c r="CB63" s="102"/>
      <c r="CC63" s="102"/>
      <c r="CD63" s="102"/>
      <c r="CE63" s="102"/>
      <c r="CF63" s="102"/>
      <c r="CG63" s="102"/>
      <c r="CH63" s="102"/>
      <c r="CI63" s="102"/>
      <c r="CJ63" s="102"/>
      <c r="CK63" s="102"/>
      <c r="CL63" s="102"/>
      <c r="CM63" s="102"/>
      <c r="CN63" s="102"/>
      <c r="CO63" s="102"/>
      <c r="CP63" s="102"/>
      <c r="CQ63" s="102"/>
      <c r="CR63" s="102"/>
      <c r="CS63" s="102"/>
      <c r="CT63" s="102"/>
      <c r="CU63" s="102"/>
      <c r="CV63" s="102"/>
      <c r="CW63" s="102"/>
      <c r="CX63" s="102"/>
      <c r="CY63" s="102"/>
      <c r="CZ63" s="102"/>
      <c r="DA63" s="102"/>
      <c r="DB63" s="102"/>
      <c r="DC63" s="102"/>
      <c r="DD63" s="102"/>
      <c r="DE63" s="102"/>
      <c r="DF63" s="102"/>
      <c r="DG63" s="102"/>
      <c r="DH63" s="102"/>
      <c r="DI63" s="102"/>
    </row>
    <row r="64" spans="2:113" ht="16" thickBot="1" x14ac:dyDescent="0.25">
      <c r="BP64" s="91"/>
      <c r="BQ64" s="91"/>
      <c r="BR64" s="91"/>
      <c r="BS64" s="91"/>
      <c r="BT64" s="102"/>
      <c r="BU64" s="102"/>
      <c r="BV64" s="102"/>
      <c r="BW64" s="102"/>
      <c r="BX64" s="102"/>
      <c r="BY64" s="102"/>
      <c r="BZ64" s="102"/>
      <c r="CA64" s="102"/>
      <c r="CB64" s="102"/>
      <c r="CC64" s="102"/>
      <c r="CD64" s="102"/>
      <c r="CE64" s="102"/>
      <c r="CF64" s="102"/>
      <c r="CG64" s="102"/>
      <c r="CH64" s="102"/>
      <c r="CI64" s="102"/>
      <c r="CJ64" s="102"/>
      <c r="CK64" s="102"/>
      <c r="CL64" s="102"/>
      <c r="CM64" s="102"/>
      <c r="CN64" s="102"/>
      <c r="CO64" s="102"/>
      <c r="CP64" s="102"/>
      <c r="CQ64" s="102"/>
      <c r="CR64" s="102"/>
      <c r="CS64" s="102"/>
      <c r="CT64" s="102"/>
      <c r="CU64" s="102"/>
      <c r="CV64" s="102"/>
      <c r="CW64" s="102"/>
      <c r="CX64" s="102"/>
      <c r="CY64" s="102"/>
      <c r="CZ64" s="102"/>
      <c r="DA64" s="102"/>
      <c r="DB64" s="102"/>
      <c r="DC64" s="102"/>
      <c r="DD64" s="102"/>
      <c r="DE64" s="102"/>
      <c r="DF64" s="102"/>
      <c r="DG64" s="102"/>
      <c r="DH64" s="102"/>
      <c r="DI64" s="102"/>
    </row>
    <row r="65" spans="68:113" ht="16" thickBot="1" x14ac:dyDescent="0.25">
      <c r="BP65" s="91"/>
      <c r="BQ65" s="91"/>
      <c r="BR65" s="91"/>
      <c r="BS65" s="91"/>
      <c r="BT65" s="102"/>
      <c r="BU65" s="102"/>
      <c r="BV65" s="102"/>
      <c r="BW65" s="102"/>
      <c r="BX65" s="102"/>
      <c r="BY65" s="102"/>
      <c r="BZ65" s="102"/>
      <c r="CA65" s="102"/>
      <c r="CB65" s="102"/>
      <c r="CC65" s="102"/>
      <c r="CD65" s="102"/>
      <c r="CE65" s="102"/>
      <c r="CF65" s="102"/>
      <c r="CG65" s="102"/>
      <c r="CH65" s="102"/>
      <c r="CI65" s="102"/>
      <c r="CJ65" s="102"/>
      <c r="CK65" s="102"/>
      <c r="CL65" s="102"/>
      <c r="CM65" s="102"/>
      <c r="CN65" s="102"/>
      <c r="CO65" s="102"/>
      <c r="CP65" s="102"/>
      <c r="CQ65" s="102"/>
      <c r="CR65" s="102"/>
      <c r="CS65" s="102"/>
      <c r="CT65" s="102"/>
      <c r="CU65" s="102"/>
      <c r="CV65" s="102"/>
      <c r="CW65" s="102"/>
      <c r="CX65" s="102"/>
      <c r="CY65" s="102"/>
      <c r="CZ65" s="102"/>
      <c r="DA65" s="102"/>
      <c r="DB65" s="102"/>
      <c r="DC65" s="102"/>
      <c r="DD65" s="102"/>
      <c r="DE65" s="102"/>
      <c r="DF65" s="102"/>
      <c r="DG65" s="102"/>
      <c r="DH65" s="102"/>
      <c r="DI65" s="102"/>
    </row>
    <row r="66" spans="68:113" ht="16" thickBot="1" x14ac:dyDescent="0.25">
      <c r="BP66" s="91"/>
      <c r="BQ66" s="91"/>
      <c r="BR66" s="91"/>
      <c r="BS66" s="91"/>
      <c r="BT66" s="102"/>
      <c r="BU66" s="102"/>
      <c r="BV66" s="102"/>
      <c r="BW66" s="102"/>
      <c r="BX66" s="102"/>
      <c r="BY66" s="102"/>
      <c r="BZ66" s="102"/>
      <c r="CA66" s="102"/>
      <c r="CB66" s="102"/>
      <c r="CC66" s="102"/>
      <c r="CD66" s="102"/>
      <c r="CE66" s="102"/>
      <c r="CF66" s="102"/>
      <c r="CG66" s="102"/>
      <c r="CH66" s="102"/>
      <c r="CI66" s="102"/>
      <c r="CJ66" s="102"/>
      <c r="CK66" s="102"/>
      <c r="CL66" s="102"/>
      <c r="CM66" s="102"/>
      <c r="CN66" s="102"/>
      <c r="CO66" s="102"/>
      <c r="CP66" s="102"/>
      <c r="CQ66" s="102"/>
      <c r="CR66" s="102"/>
      <c r="CS66" s="102"/>
      <c r="CT66" s="102"/>
      <c r="CU66" s="102"/>
      <c r="CV66" s="102"/>
      <c r="CW66" s="102"/>
      <c r="CX66" s="102"/>
      <c r="CY66" s="102"/>
      <c r="CZ66" s="102"/>
      <c r="DA66" s="102"/>
      <c r="DB66" s="102"/>
      <c r="DC66" s="102"/>
      <c r="DD66" s="102"/>
      <c r="DE66" s="102"/>
      <c r="DF66" s="102"/>
      <c r="DG66" s="102"/>
      <c r="DH66" s="102"/>
      <c r="DI66" s="102"/>
    </row>
    <row r="67" spans="68:113" ht="16" thickBot="1" x14ac:dyDescent="0.25">
      <c r="BP67" s="91"/>
      <c r="BQ67" s="91"/>
      <c r="BR67" s="91"/>
      <c r="BS67" s="91"/>
      <c r="BT67" s="102"/>
      <c r="BU67" s="102"/>
      <c r="BV67" s="102"/>
      <c r="BW67" s="102"/>
      <c r="BX67" s="102"/>
      <c r="BY67" s="102"/>
      <c r="BZ67" s="102"/>
      <c r="CA67" s="102"/>
      <c r="CB67" s="102"/>
      <c r="CC67" s="102"/>
      <c r="CD67" s="102"/>
      <c r="CE67" s="102"/>
      <c r="CF67" s="102"/>
      <c r="CG67" s="102"/>
      <c r="CH67" s="102"/>
      <c r="CI67" s="102"/>
      <c r="CJ67" s="102"/>
      <c r="CK67" s="102"/>
      <c r="CL67" s="102"/>
      <c r="CM67" s="102"/>
      <c r="CN67" s="102"/>
      <c r="CO67" s="102"/>
      <c r="CP67" s="102"/>
      <c r="CQ67" s="102"/>
      <c r="CR67" s="102"/>
      <c r="CS67" s="102"/>
      <c r="CT67" s="102"/>
      <c r="CU67" s="102"/>
      <c r="CV67" s="102"/>
      <c r="CW67" s="102"/>
      <c r="CX67" s="102"/>
      <c r="CY67" s="102"/>
      <c r="CZ67" s="102"/>
      <c r="DA67" s="102"/>
      <c r="DB67" s="102"/>
      <c r="DC67" s="102"/>
      <c r="DD67" s="102"/>
      <c r="DE67" s="102"/>
      <c r="DF67" s="102"/>
      <c r="DG67" s="102"/>
      <c r="DH67" s="102"/>
      <c r="DI67" s="102"/>
    </row>
    <row r="68" spans="68:113" ht="16" thickBot="1" x14ac:dyDescent="0.25">
      <c r="BP68" s="91"/>
      <c r="BQ68" s="91"/>
      <c r="BR68" s="91"/>
      <c r="BS68" s="91"/>
      <c r="BT68" s="102"/>
      <c r="BU68" s="102"/>
      <c r="BV68" s="102"/>
      <c r="BW68" s="102"/>
      <c r="BX68" s="102"/>
      <c r="BY68" s="102"/>
      <c r="BZ68" s="102"/>
      <c r="CA68" s="102"/>
      <c r="CB68" s="102"/>
      <c r="CC68" s="102"/>
      <c r="CD68" s="102"/>
      <c r="CE68" s="102"/>
      <c r="CF68" s="102"/>
      <c r="CG68" s="102"/>
      <c r="CH68" s="102"/>
      <c r="CI68" s="102"/>
      <c r="CJ68" s="102"/>
      <c r="CK68" s="102"/>
      <c r="CL68" s="102"/>
      <c r="CM68" s="102"/>
      <c r="CN68" s="102"/>
      <c r="CO68" s="102"/>
      <c r="CP68" s="102"/>
      <c r="CQ68" s="102"/>
      <c r="CR68" s="102"/>
      <c r="CS68" s="102"/>
      <c r="CT68" s="102"/>
      <c r="CU68" s="102"/>
      <c r="CV68" s="102"/>
      <c r="CW68" s="102"/>
      <c r="CX68" s="102"/>
      <c r="CY68" s="102"/>
      <c r="CZ68" s="102"/>
      <c r="DA68" s="102"/>
      <c r="DB68" s="102"/>
      <c r="DC68" s="102"/>
      <c r="DD68" s="102"/>
      <c r="DE68" s="102"/>
      <c r="DF68" s="102"/>
      <c r="DG68" s="102"/>
      <c r="DH68" s="102"/>
      <c r="DI68" s="102"/>
    </row>
    <row r="69" spans="68:113" ht="16" thickBot="1" x14ac:dyDescent="0.25">
      <c r="BP69" s="91"/>
      <c r="BQ69" s="91"/>
      <c r="BR69" s="91"/>
      <c r="BS69" s="91"/>
      <c r="BT69" s="102"/>
      <c r="BU69" s="102"/>
      <c r="BV69" s="102"/>
      <c r="BW69" s="102"/>
      <c r="BX69" s="102"/>
      <c r="BY69" s="102"/>
      <c r="BZ69" s="102"/>
      <c r="CA69" s="102"/>
      <c r="CB69" s="102"/>
      <c r="CC69" s="102"/>
      <c r="CD69" s="102"/>
      <c r="CE69" s="102"/>
      <c r="CF69" s="102"/>
      <c r="CG69" s="102"/>
      <c r="CH69" s="102"/>
      <c r="CI69" s="102"/>
      <c r="CJ69" s="102"/>
      <c r="CK69" s="102"/>
      <c r="CL69" s="102"/>
      <c r="CM69" s="102"/>
      <c r="CN69" s="102"/>
      <c r="CO69" s="102"/>
      <c r="CP69" s="102"/>
      <c r="CQ69" s="102"/>
      <c r="CR69" s="102"/>
      <c r="CS69" s="102"/>
      <c r="CT69" s="102"/>
      <c r="CU69" s="102"/>
      <c r="CV69" s="102"/>
      <c r="CW69" s="102"/>
      <c r="CX69" s="102"/>
      <c r="CY69" s="102"/>
      <c r="CZ69" s="102"/>
      <c r="DA69" s="102"/>
      <c r="DB69" s="102"/>
      <c r="DC69" s="102"/>
      <c r="DD69" s="102"/>
      <c r="DE69" s="102"/>
      <c r="DF69" s="102"/>
      <c r="DG69" s="102"/>
      <c r="DH69" s="102"/>
      <c r="DI69" s="102"/>
    </row>
    <row r="70" spans="68:113" ht="16" thickBot="1" x14ac:dyDescent="0.25">
      <c r="BP70" s="91"/>
      <c r="BQ70" s="91"/>
      <c r="BR70" s="91"/>
      <c r="BS70" s="91"/>
      <c r="BT70" s="102"/>
      <c r="BU70" s="102"/>
      <c r="BV70" s="102"/>
      <c r="BW70" s="102"/>
      <c r="BX70" s="102"/>
      <c r="BY70" s="102"/>
      <c r="BZ70" s="102"/>
      <c r="CA70" s="102"/>
      <c r="CB70" s="102"/>
      <c r="CC70" s="102"/>
      <c r="CD70" s="102"/>
      <c r="CE70" s="102"/>
      <c r="CF70" s="102"/>
      <c r="CG70" s="102"/>
      <c r="CH70" s="102"/>
      <c r="CI70" s="102"/>
      <c r="CJ70" s="102"/>
      <c r="CK70" s="102"/>
      <c r="CL70" s="102"/>
      <c r="CM70" s="102"/>
      <c r="CN70" s="102"/>
      <c r="CO70" s="102"/>
      <c r="CP70" s="102"/>
      <c r="CQ70" s="102"/>
      <c r="CR70" s="102"/>
      <c r="CS70" s="102"/>
      <c r="CT70" s="102"/>
      <c r="CU70" s="102"/>
      <c r="CV70" s="102"/>
      <c r="CW70" s="102"/>
      <c r="CX70" s="102"/>
      <c r="CY70" s="102"/>
      <c r="CZ70" s="102"/>
      <c r="DA70" s="102"/>
      <c r="DB70" s="102"/>
      <c r="DC70" s="102"/>
      <c r="DD70" s="102"/>
      <c r="DE70" s="102"/>
      <c r="DF70" s="102"/>
      <c r="DG70" s="102"/>
      <c r="DH70" s="102"/>
      <c r="DI70" s="102"/>
    </row>
    <row r="71" spans="68:113" ht="16" thickBot="1" x14ac:dyDescent="0.25">
      <c r="BP71" s="91"/>
      <c r="BQ71" s="91"/>
      <c r="BR71" s="91"/>
      <c r="BS71" s="91"/>
      <c r="BT71" s="102"/>
      <c r="BU71" s="102"/>
      <c r="BV71" s="102"/>
      <c r="BW71" s="102"/>
      <c r="BX71" s="102"/>
      <c r="BY71" s="102"/>
      <c r="BZ71" s="102"/>
      <c r="CA71" s="102"/>
      <c r="CB71" s="102"/>
      <c r="CC71" s="102"/>
      <c r="CD71" s="102"/>
      <c r="CE71" s="102"/>
      <c r="CF71" s="102"/>
      <c r="CG71" s="102"/>
      <c r="CH71" s="102"/>
      <c r="CI71" s="102"/>
      <c r="CJ71" s="102"/>
      <c r="CK71" s="102"/>
      <c r="CL71" s="102"/>
      <c r="CM71" s="102"/>
      <c r="CN71" s="102"/>
      <c r="CO71" s="102"/>
      <c r="CP71" s="102"/>
      <c r="CQ71" s="102"/>
      <c r="CR71" s="102"/>
      <c r="CS71" s="102"/>
      <c r="CT71" s="102"/>
      <c r="CU71" s="102"/>
      <c r="CV71" s="102"/>
      <c r="CW71" s="102"/>
      <c r="CX71" s="102"/>
      <c r="CY71" s="102"/>
      <c r="CZ71" s="102"/>
      <c r="DA71" s="102"/>
      <c r="DB71" s="102"/>
      <c r="DC71" s="102"/>
      <c r="DD71" s="102"/>
      <c r="DE71" s="102"/>
      <c r="DF71" s="102"/>
      <c r="DG71" s="102"/>
      <c r="DH71" s="102"/>
      <c r="DI71" s="102"/>
    </row>
    <row r="72" spans="68:113" ht="16" thickBot="1" x14ac:dyDescent="0.25">
      <c r="BP72" s="91"/>
      <c r="BQ72" s="91"/>
      <c r="BR72" s="91"/>
      <c r="BS72" s="91"/>
      <c r="BT72" s="102"/>
      <c r="BU72" s="102"/>
      <c r="BV72" s="102"/>
      <c r="BW72" s="102"/>
      <c r="BX72" s="102"/>
      <c r="BY72" s="10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2"/>
      <c r="CJ72" s="102"/>
      <c r="CK72" s="102"/>
      <c r="CL72" s="102"/>
      <c r="CM72" s="102"/>
      <c r="CN72" s="102"/>
      <c r="CO72" s="102"/>
      <c r="CP72" s="102"/>
      <c r="CQ72" s="102"/>
      <c r="CR72" s="102"/>
      <c r="CS72" s="102"/>
      <c r="CT72" s="102"/>
      <c r="CU72" s="102"/>
      <c r="CV72" s="102"/>
      <c r="CW72" s="102"/>
      <c r="CX72" s="102"/>
      <c r="CY72" s="102"/>
      <c r="CZ72" s="102"/>
      <c r="DA72" s="102"/>
      <c r="DB72" s="102"/>
      <c r="DC72" s="102"/>
      <c r="DD72" s="102"/>
      <c r="DE72" s="102"/>
      <c r="DF72" s="102"/>
      <c r="DG72" s="102"/>
      <c r="DH72" s="102"/>
      <c r="DI72" s="102"/>
    </row>
    <row r="73" spans="68:113" ht="16" thickBot="1" x14ac:dyDescent="0.25">
      <c r="BP73" s="91"/>
      <c r="BQ73" s="91"/>
      <c r="BR73" s="91"/>
      <c r="BS73" s="91"/>
      <c r="BT73" s="102"/>
      <c r="BU73" s="102"/>
      <c r="BV73" s="102"/>
      <c r="BW73" s="102"/>
      <c r="BX73" s="102"/>
      <c r="BY73" s="10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2"/>
      <c r="CJ73" s="102"/>
      <c r="CK73" s="102"/>
      <c r="CL73" s="102"/>
      <c r="CM73" s="102"/>
      <c r="CN73" s="102"/>
      <c r="CO73" s="102"/>
      <c r="CP73" s="102"/>
      <c r="CQ73" s="102"/>
      <c r="CR73" s="102"/>
      <c r="CS73" s="102"/>
      <c r="CT73" s="102"/>
      <c r="CU73" s="102"/>
      <c r="CV73" s="102"/>
      <c r="CW73" s="102"/>
      <c r="CX73" s="102"/>
      <c r="CY73" s="102"/>
      <c r="CZ73" s="102"/>
      <c r="DA73" s="102"/>
      <c r="DB73" s="102"/>
      <c r="DC73" s="102"/>
      <c r="DD73" s="102"/>
      <c r="DE73" s="102"/>
      <c r="DF73" s="102"/>
      <c r="DG73" s="102"/>
      <c r="DH73" s="102"/>
      <c r="DI73" s="102"/>
    </row>
    <row r="74" spans="68:113" ht="16" thickBot="1" x14ac:dyDescent="0.25">
      <c r="BP74" s="91"/>
      <c r="BQ74" s="91"/>
      <c r="BR74" s="91"/>
      <c r="BS74" s="91"/>
      <c r="BT74" s="102"/>
      <c r="BU74" s="102"/>
      <c r="BV74" s="102"/>
      <c r="BW74" s="102"/>
      <c r="BX74" s="102"/>
      <c r="BY74" s="10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2"/>
      <c r="CJ74" s="102"/>
      <c r="CK74" s="102"/>
      <c r="CL74" s="102"/>
      <c r="CM74" s="102"/>
      <c r="CN74" s="102"/>
      <c r="CO74" s="102"/>
      <c r="CP74" s="102"/>
      <c r="CQ74" s="102"/>
      <c r="CR74" s="102"/>
      <c r="CS74" s="102"/>
      <c r="CT74" s="102"/>
      <c r="CU74" s="102"/>
      <c r="CV74" s="102"/>
      <c r="CW74" s="102"/>
      <c r="CX74" s="102"/>
      <c r="CY74" s="102"/>
      <c r="CZ74" s="102"/>
      <c r="DA74" s="102"/>
      <c r="DB74" s="102"/>
      <c r="DC74" s="102"/>
      <c r="DD74" s="102"/>
      <c r="DE74" s="102"/>
      <c r="DF74" s="102"/>
      <c r="DG74" s="102"/>
      <c r="DH74" s="102"/>
      <c r="DI74" s="102"/>
    </row>
    <row r="75" spans="68:113" ht="16" thickBot="1" x14ac:dyDescent="0.25">
      <c r="BP75" s="91"/>
      <c r="BQ75" s="91"/>
      <c r="BR75" s="91"/>
      <c r="BS75" s="91"/>
      <c r="BT75" s="102"/>
      <c r="BU75" s="102"/>
      <c r="BV75" s="102"/>
      <c r="BW75" s="102"/>
      <c r="BX75" s="102"/>
      <c r="BY75" s="10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2"/>
      <c r="CJ75" s="102"/>
      <c r="CK75" s="102"/>
      <c r="CL75" s="102"/>
      <c r="CM75" s="102"/>
      <c r="CN75" s="102"/>
      <c r="CO75" s="102"/>
      <c r="CP75" s="102"/>
      <c r="CQ75" s="102"/>
      <c r="CR75" s="102"/>
      <c r="CS75" s="102"/>
      <c r="CT75" s="102"/>
      <c r="CU75" s="102"/>
      <c r="CV75" s="102"/>
      <c r="CW75" s="102"/>
      <c r="CX75" s="102"/>
      <c r="CY75" s="102"/>
      <c r="CZ75" s="102"/>
      <c r="DA75" s="102"/>
      <c r="DB75" s="102"/>
      <c r="DC75" s="102"/>
      <c r="DD75" s="102"/>
      <c r="DE75" s="102"/>
      <c r="DF75" s="102"/>
      <c r="DG75" s="102"/>
      <c r="DH75" s="102"/>
      <c r="DI75" s="102"/>
    </row>
    <row r="76" spans="68:113" ht="16" thickBot="1" x14ac:dyDescent="0.25">
      <c r="BP76" s="92"/>
      <c r="BQ76" s="92"/>
      <c r="BR76" s="92"/>
      <c r="BS76" s="92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  <c r="CL76" s="103"/>
      <c r="CM76" s="103"/>
      <c r="CN76" s="103"/>
      <c r="CO76" s="103"/>
      <c r="CP76" s="103"/>
      <c r="CQ76" s="103"/>
      <c r="CR76" s="103"/>
      <c r="CS76" s="103"/>
      <c r="CT76" s="103"/>
      <c r="CU76" s="103"/>
      <c r="CV76" s="103"/>
      <c r="CW76" s="103"/>
      <c r="CX76" s="103"/>
      <c r="CY76" s="103"/>
      <c r="CZ76" s="103"/>
      <c r="DA76" s="103"/>
      <c r="DB76" s="103"/>
      <c r="DC76" s="103"/>
      <c r="DD76" s="103"/>
      <c r="DE76" s="103"/>
      <c r="DF76" s="103"/>
      <c r="DG76" s="103"/>
      <c r="DH76" s="103"/>
      <c r="DI76" s="103"/>
    </row>
  </sheetData>
  <mergeCells count="18">
    <mergeCell ref="CV4:DB4"/>
    <mergeCell ref="DC4:DI4"/>
    <mergeCell ref="BM4:BS4"/>
    <mergeCell ref="BT4:BZ4"/>
    <mergeCell ref="CA4:CG4"/>
    <mergeCell ref="CH4:CN4"/>
    <mergeCell ref="CO4:CU4"/>
    <mergeCell ref="B1:BL1"/>
    <mergeCell ref="E2:F2"/>
    <mergeCell ref="E3:F3"/>
    <mergeCell ref="I4:O4"/>
    <mergeCell ref="P4:V4"/>
    <mergeCell ref="W4:AC4"/>
    <mergeCell ref="AD4:AJ4"/>
    <mergeCell ref="AK4:AQ4"/>
    <mergeCell ref="AR4:AX4"/>
    <mergeCell ref="AY4:BE4"/>
    <mergeCell ref="BF4:BL4"/>
  </mergeCells>
  <conditionalFormatting sqref="D7:D44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{25378100-8FBE-4229-9A55-CD2010E5E163}</x14:id>
        </ext>
      </extLst>
    </cfRule>
  </conditionalFormatting>
  <conditionalFormatting sqref="BP45:DI76 I5:DI44">
    <cfRule type="expression" dxfId="2" priority="27">
      <formula>AND(today&gt;=I$5,today&lt;I$5+1)</formula>
    </cfRule>
  </conditionalFormatting>
  <conditionalFormatting sqref="I7:BO44 BP7:DI76">
    <cfRule type="expression" dxfId="1" priority="25">
      <formula>AND(task_start&lt;=I$5,ROUNDDOWN((task_end-task_start+1)*task_progress,0)+task_start-1&gt;=I$5)</formula>
    </cfRule>
    <cfRule type="expression" dxfId="0" priority="26" stopIfTrue="1">
      <formula>AND(task_end&gt;=I$5,task_start&lt;I$5+1)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35" right="0.35" top="0.35" bottom="0.5" header="0.3" footer="0.3"/>
  <pageSetup scale="62" fitToHeight="0" orientation="landscape"/>
  <headerFooter scaleWithDoc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378100-8FBE-4229-9A55-CD2010E5E1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6</vt:i4>
      </vt:variant>
    </vt:vector>
  </HeadingPairs>
  <TitlesOfParts>
    <vt:vector size="7" baseType="lpstr">
      <vt:lpstr>ProjectSchedule</vt:lpstr>
      <vt:lpstr>ProjectSchedule!task_end</vt:lpstr>
      <vt:lpstr>ProjectSchedule!task_progress</vt:lpstr>
      <vt:lpstr>ProjectSchedule!task_start</vt:lpstr>
      <vt:lpstr>ProjectSchedule!today</vt:lpstr>
      <vt:lpstr>ProjectSchedule!Utskriftsområde</vt:lpstr>
      <vt:lpstr>ProjectSchedule!Utskriftstitler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cp:lastModifiedBy>Silje B.</cp:lastModifiedBy>
  <cp:lastPrinted>2019-04-24T14:39:00Z</cp:lastPrinted>
  <dcterms:created xsi:type="dcterms:W3CDTF">2017-01-09T18:01:00Z</dcterms:created>
  <dcterms:modified xsi:type="dcterms:W3CDTF">2024-01-29T18:15:44Z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  <property fmtid="{D5CDD505-2E9C-101B-9397-08002B2CF9AE}" pid="5" name="KSOProductBuildVer">
    <vt:lpwstr>1033-11.2.0.10351</vt:lpwstr>
  </property>
  <property fmtid="{D5CDD505-2E9C-101B-9397-08002B2CF9AE}" pid="6" name="ICV">
    <vt:lpwstr>28BB81739B3E44C4B52EC44FC39DAFAA</vt:lpwstr>
  </property>
</Properties>
</file>