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!___projects\01 Radio\06 InDesign\"/>
    </mc:Choice>
  </mc:AlternateContent>
  <xr:revisionPtr revIDLastSave="0" documentId="13_ncr:1_{A725119D-CFDC-4DCA-9B41-8511BD18C3D8}" xr6:coauthVersionLast="46" xr6:coauthVersionMax="46" xr10:uidLastSave="{00000000-0000-0000-0000-000000000000}"/>
  <bookViews>
    <workbookView xWindow="-120" yWindow="-120" windowWidth="29040" windowHeight="15840" xr2:uid="{F5850C4E-E91F-4805-B400-D93709F5C35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8" i="1"/>
  <c r="T7" i="1"/>
  <c r="E9" i="1"/>
  <c r="P18" i="1" s="1"/>
  <c r="Q18" i="1" s="1"/>
  <c r="E6" i="1"/>
  <c r="P17" i="1" l="1"/>
  <c r="Q17" i="1" s="1"/>
  <c r="P16" i="1"/>
  <c r="Q16" i="1" s="1"/>
  <c r="P19" i="1"/>
  <c r="Q19" i="1" s="1"/>
  <c r="E11" i="1"/>
  <c r="C17" i="1" s="1"/>
  <c r="P14" i="1"/>
  <c r="Q14" i="1" s="1"/>
  <c r="P11" i="1"/>
  <c r="Q11" i="1" s="1"/>
  <c r="P10" i="1"/>
  <c r="Q10" i="1" s="1"/>
  <c r="P15" i="1"/>
  <c r="Q15" i="1" s="1"/>
  <c r="P7" i="1"/>
  <c r="Q7" i="1" s="1"/>
  <c r="P13" i="1"/>
  <c r="Q13" i="1" s="1"/>
  <c r="P9" i="1"/>
  <c r="Q9" i="1" s="1"/>
  <c r="P6" i="1"/>
  <c r="P12" i="1"/>
  <c r="Q12" i="1" s="1"/>
  <c r="P8" i="1"/>
  <c r="Q8" i="1" s="1"/>
  <c r="L11" i="1"/>
  <c r="J17" i="1" s="1"/>
  <c r="Q6" i="1" l="1"/>
</calcChain>
</file>

<file path=xl/sharedStrings.xml><?xml version="1.0" encoding="utf-8"?>
<sst xmlns="http://schemas.openxmlformats.org/spreadsheetml/2006/main" count="53" uniqueCount="51">
  <si>
    <t>kalkulator częstotliwości</t>
  </si>
  <si>
    <t>granica</t>
  </si>
  <si>
    <t>lewa</t>
  </si>
  <si>
    <t>prawa</t>
  </si>
  <si>
    <t>różnica</t>
  </si>
  <si>
    <t>czestotliwośc</t>
  </si>
  <si>
    <t>bottom</t>
  </si>
  <si>
    <t>TOP</t>
  </si>
  <si>
    <t>krok</t>
  </si>
  <si>
    <t>pozycja</t>
  </si>
  <si>
    <t>częstotliwośc do wpisania na wyświetlaczu</t>
  </si>
  <si>
    <t>częśtotliwość</t>
  </si>
  <si>
    <t>pozycja "X"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</si>
  <si>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</si>
  <si>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</si>
  <si>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</si>
  <si>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</si>
  <si>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</si>
  <si>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</si>
  <si>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</si>
  <si>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</si>
  <si>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</si>
  <si>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</si>
  <si>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</si>
  <si>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</si>
  <si>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</si>
  <si>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</si>
  <si>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</si>
  <si>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</si>
  <si>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</si>
  <si>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</si>
  <si>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</si>
  <si>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</si>
  <si>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</si>
  <si>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</si>
  <si>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</si>
  <si>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</si>
  <si>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</si>
  <si>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</si>
  <si>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</si>
  <si>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</si>
  <si>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</si>
  <si>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</si>
  <si>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</si>
  <si>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</si>
  <si>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</si>
  <si>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</si>
  <si>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</si>
  <si>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</si>
  <si>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13E</t>
  </si>
  <si>
    <t>13F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</si>
</sst>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2" borderId="0" xfId="0" applyNumberFormat="1" applyFill="1"/>
    <xf numFmtId="164" fontId="0" fillId="6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78F7-B6FD-44F7-B2B2-08EE14B70368}">
  <dimension ref="B2:U43"/>
  <sheetViews>
    <sheetView tabSelected="1" workbookViewId="0">
      <selection activeCell="Q8" sqref="Q8"/>
    </sheetView>
  </sheetViews>
  <sheetFormatPr defaultRowHeight="15" x14ac:dyDescent="0.25"/>
  <cols>
    <col min="2" max="2" width="23" bestFit="1" customWidth="1"/>
    <col min="9" max="9" width="12.7109375" bestFit="1" customWidth="1"/>
  </cols>
  <sheetData>
    <row r="2" spans="2:21" x14ac:dyDescent="0.25">
      <c r="B2" t="s">
        <v>0</v>
      </c>
    </row>
    <row r="5" spans="2:21" x14ac:dyDescent="0.25">
      <c r="B5" t="s">
        <v>1</v>
      </c>
      <c r="C5" t="s">
        <v>2</v>
      </c>
      <c r="D5" t="s">
        <v>3</v>
      </c>
      <c r="E5" t="s">
        <v>4</v>
      </c>
      <c r="N5" t="s">
        <v>13</v>
      </c>
      <c r="O5" t="s">
        <v>8</v>
      </c>
      <c r="P5" s="4">
        <v>37</v>
      </c>
      <c r="Q5" t="s">
        <v>9</v>
      </c>
    </row>
    <row r="6" spans="2:21" x14ac:dyDescent="0.25">
      <c r="C6" s="1">
        <v>8.1999999999999993</v>
      </c>
      <c r="D6" s="1">
        <v>82.3</v>
      </c>
      <c r="E6">
        <f>D6-C6</f>
        <v>74.099999999999994</v>
      </c>
      <c r="N6" t="s">
        <v>14</v>
      </c>
      <c r="O6">
        <v>1</v>
      </c>
      <c r="P6">
        <f>$C$9+($E$9/$P$5)*O6</f>
        <v>2</v>
      </c>
      <c r="Q6" s="10">
        <f>((P6-$C$9)*$L$11)+$C$6</f>
        <v>10.202702702702702</v>
      </c>
      <c r="R6" s="5"/>
    </row>
    <row r="7" spans="2:21" x14ac:dyDescent="0.25">
      <c r="N7" t="s">
        <v>15</v>
      </c>
      <c r="O7">
        <v>2</v>
      </c>
      <c r="P7">
        <f t="shared" ref="P7:P43" si="0">$C$9+($E$9/$P$5)*O7</f>
        <v>3</v>
      </c>
      <c r="Q7" s="10">
        <f t="shared" ref="Q7:Q43" si="1">((P7-$C$9)*$L$11)+$C$6</f>
        <v>12.205405405405404</v>
      </c>
      <c r="R7" s="5"/>
      <c r="S7" s="1">
        <v>8.1999999999999993</v>
      </c>
      <c r="T7" s="6">
        <f>(S7+S8)/2</f>
        <v>10.846428571428572</v>
      </c>
      <c r="U7" s="6"/>
    </row>
    <row r="8" spans="2:21" x14ac:dyDescent="0.25">
      <c r="B8" t="s">
        <v>5</v>
      </c>
      <c r="C8" t="s">
        <v>6</v>
      </c>
      <c r="D8" t="s">
        <v>7</v>
      </c>
      <c r="N8" t="s">
        <v>16</v>
      </c>
      <c r="O8">
        <v>3</v>
      </c>
      <c r="P8">
        <f t="shared" si="0"/>
        <v>4</v>
      </c>
      <c r="Q8" s="10">
        <f t="shared" si="1"/>
        <v>14.208108108108107</v>
      </c>
      <c r="R8" s="5"/>
      <c r="S8" s="5">
        <v>13.492857142857142</v>
      </c>
      <c r="T8" s="6">
        <f>(S8+S9)/2</f>
        <v>16.139285714285712</v>
      </c>
      <c r="U8" s="6"/>
    </row>
    <row r="9" spans="2:21" x14ac:dyDescent="0.25">
      <c r="C9" s="2">
        <v>1</v>
      </c>
      <c r="D9" s="2">
        <v>38</v>
      </c>
      <c r="E9">
        <f>D9-C9</f>
        <v>37</v>
      </c>
      <c r="N9" t="s">
        <v>17</v>
      </c>
      <c r="O9">
        <v>4</v>
      </c>
      <c r="P9">
        <f t="shared" si="0"/>
        <v>5</v>
      </c>
      <c r="Q9" s="10">
        <f t="shared" si="1"/>
        <v>16.210810810810809</v>
      </c>
      <c r="R9" s="5"/>
      <c r="S9" s="5">
        <v>18.785714285714285</v>
      </c>
      <c r="T9" s="6">
        <f t="shared" ref="T9:T21" si="2">(S9+S10)/2</f>
        <v>21.432142857142857</v>
      </c>
      <c r="U9" s="6"/>
    </row>
    <row r="10" spans="2:21" x14ac:dyDescent="0.25">
      <c r="N10" t="s">
        <v>18</v>
      </c>
      <c r="O10">
        <v>5</v>
      </c>
      <c r="P10">
        <f t="shared" si="0"/>
        <v>6</v>
      </c>
      <c r="Q10" s="10">
        <f t="shared" si="1"/>
        <v>18.213513513513512</v>
      </c>
      <c r="R10" s="5"/>
      <c r="S10" s="5">
        <v>24.078571428571429</v>
      </c>
      <c r="T10" s="6">
        <f t="shared" si="2"/>
        <v>26.725000000000001</v>
      </c>
      <c r="U10" s="6"/>
    </row>
    <row r="11" spans="2:21" x14ac:dyDescent="0.25">
      <c r="B11" t="s">
        <v>8</v>
      </c>
      <c r="E11">
        <f>E9/E6</f>
        <v>0.49932523616734148</v>
      </c>
      <c r="L11">
        <f>E6/E9</f>
        <v>2.0027027027027025</v>
      </c>
      <c r="N11" t="s">
        <v>19</v>
      </c>
      <c r="O11">
        <v>6</v>
      </c>
      <c r="P11">
        <f t="shared" si="0"/>
        <v>7</v>
      </c>
      <c r="Q11" s="10">
        <f t="shared" si="1"/>
        <v>20.216216216216214</v>
      </c>
      <c r="R11" s="5"/>
      <c r="S11" s="5">
        <v>29.37142857142857</v>
      </c>
      <c r="T11" s="6">
        <f t="shared" si="2"/>
        <v>32.017857142857139</v>
      </c>
      <c r="U11" s="6"/>
    </row>
    <row r="12" spans="2:21" x14ac:dyDescent="0.25">
      <c r="N12" t="s">
        <v>20</v>
      </c>
      <c r="O12">
        <v>7</v>
      </c>
      <c r="P12">
        <f t="shared" si="0"/>
        <v>8</v>
      </c>
      <c r="Q12" s="10">
        <f t="shared" si="1"/>
        <v>22.218918918918916</v>
      </c>
      <c r="R12" s="5"/>
      <c r="S12" s="5">
        <v>34.664285714285711</v>
      </c>
      <c r="T12" s="6">
        <f t="shared" si="2"/>
        <v>37.310714285714283</v>
      </c>
      <c r="U12" s="6"/>
    </row>
    <row r="13" spans="2:21" x14ac:dyDescent="0.25">
      <c r="N13" t="s">
        <v>21</v>
      </c>
      <c r="O13">
        <v>8</v>
      </c>
      <c r="P13">
        <f t="shared" si="0"/>
        <v>9</v>
      </c>
      <c r="Q13" s="10">
        <f t="shared" si="1"/>
        <v>24.221621621621619</v>
      </c>
      <c r="R13" s="5"/>
      <c r="S13" s="5">
        <v>39.957142857142856</v>
      </c>
      <c r="T13" s="6">
        <f t="shared" si="2"/>
        <v>42.603571428571428</v>
      </c>
      <c r="U13" s="6"/>
    </row>
    <row r="14" spans="2:21" x14ac:dyDescent="0.25">
      <c r="B14" t="s">
        <v>9</v>
      </c>
      <c r="C14" s="3">
        <v>8.1999999999999993</v>
      </c>
      <c r="I14" t="s">
        <v>11</v>
      </c>
      <c r="J14" s="3">
        <v>90</v>
      </c>
      <c r="N14" t="s">
        <v>22</v>
      </c>
      <c r="O14">
        <v>9</v>
      </c>
      <c r="P14">
        <f t="shared" si="0"/>
        <v>10</v>
      </c>
      <c r="Q14" s="10">
        <f t="shared" si="1"/>
        <v>26.224324324324321</v>
      </c>
      <c r="R14" s="5"/>
      <c r="S14" s="5">
        <v>45.25</v>
      </c>
      <c r="T14" s="6">
        <f t="shared" si="2"/>
        <v>47.896428571428572</v>
      </c>
      <c r="U14" s="6"/>
    </row>
    <row r="15" spans="2:21" x14ac:dyDescent="0.25">
      <c r="N15" t="s">
        <v>23</v>
      </c>
      <c r="O15">
        <v>10</v>
      </c>
      <c r="P15">
        <f t="shared" si="0"/>
        <v>11</v>
      </c>
      <c r="Q15" s="10">
        <f t="shared" si="1"/>
        <v>28.227027027027024</v>
      </c>
      <c r="S15" s="5">
        <v>50.542857142857144</v>
      </c>
      <c r="T15" s="6">
        <f t="shared" si="2"/>
        <v>53.189285714285717</v>
      </c>
      <c r="U15" s="6"/>
    </row>
    <row r="16" spans="2:21" x14ac:dyDescent="0.25">
      <c r="N16" t="s">
        <v>24</v>
      </c>
      <c r="O16">
        <v>11</v>
      </c>
      <c r="P16">
        <f>$C$9+($E$9/$P$5)*O16</f>
        <v>12</v>
      </c>
      <c r="Q16" s="10">
        <f t="shared" si="1"/>
        <v>30.229729729729726</v>
      </c>
      <c r="S16" s="5">
        <v>55.835714285714289</v>
      </c>
      <c r="T16" s="6">
        <f t="shared" si="2"/>
        <v>58.482142857142861</v>
      </c>
      <c r="U16" s="6"/>
    </row>
    <row r="17" spans="2:21" x14ac:dyDescent="0.25">
      <c r="B17" s="7" t="s">
        <v>10</v>
      </c>
      <c r="C17" s="8">
        <f>((C14-C6)*E11)+C9</f>
        <v>1</v>
      </c>
      <c r="D17" s="8"/>
      <c r="E17" s="8"/>
      <c r="I17" s="7" t="s">
        <v>12</v>
      </c>
      <c r="J17" s="8">
        <f>((J14-C9)*L11)+C6</f>
        <v>186.4405405405405</v>
      </c>
      <c r="K17" s="8"/>
      <c r="L17" s="8"/>
      <c r="N17" t="s">
        <v>25</v>
      </c>
      <c r="O17">
        <v>12</v>
      </c>
      <c r="P17">
        <f t="shared" si="0"/>
        <v>13</v>
      </c>
      <c r="Q17" s="10">
        <f t="shared" si="1"/>
        <v>32.232432432432432</v>
      </c>
      <c r="S17" s="5">
        <v>61.128571428571433</v>
      </c>
      <c r="T17" s="6">
        <f t="shared" si="2"/>
        <v>63.774999999999999</v>
      </c>
      <c r="U17" s="6"/>
    </row>
    <row r="18" spans="2:21" x14ac:dyDescent="0.25">
      <c r="B18" s="7"/>
      <c r="C18" s="8"/>
      <c r="D18" s="8"/>
      <c r="E18" s="8"/>
      <c r="I18" s="7"/>
      <c r="J18" s="8"/>
      <c r="K18" s="8"/>
      <c r="L18" s="8"/>
      <c r="N18" t="s">
        <v>26</v>
      </c>
      <c r="O18">
        <v>13</v>
      </c>
      <c r="P18">
        <f t="shared" si="0"/>
        <v>14</v>
      </c>
      <c r="Q18" s="10">
        <f t="shared" si="1"/>
        <v>34.235135135135131</v>
      </c>
      <c r="S18" s="5">
        <v>66.421428571428564</v>
      </c>
      <c r="T18" s="6">
        <f t="shared" si="2"/>
        <v>69.067857142857136</v>
      </c>
      <c r="U18" s="6"/>
    </row>
    <row r="19" spans="2:21" x14ac:dyDescent="0.25">
      <c r="B19" s="7"/>
      <c r="C19" s="8"/>
      <c r="D19" s="8"/>
      <c r="E19" s="8"/>
      <c r="I19" s="7"/>
      <c r="J19" s="8"/>
      <c r="K19" s="8"/>
      <c r="L19" s="8"/>
      <c r="N19" t="s">
        <v>27</v>
      </c>
      <c r="O19">
        <v>14</v>
      </c>
      <c r="P19">
        <f t="shared" si="0"/>
        <v>15</v>
      </c>
      <c r="Q19" s="10">
        <f t="shared" si="1"/>
        <v>36.23783783783783</v>
      </c>
      <c r="S19" s="5">
        <v>71.714285714285708</v>
      </c>
      <c r="T19" s="6">
        <f t="shared" si="2"/>
        <v>74.36071428571428</v>
      </c>
    </row>
    <row r="20" spans="2:21" x14ac:dyDescent="0.25">
      <c r="B20" s="7"/>
      <c r="C20" s="8"/>
      <c r="D20" s="8"/>
      <c r="E20" s="8"/>
      <c r="I20" s="7"/>
      <c r="J20" s="8"/>
      <c r="K20" s="8"/>
      <c r="L20" s="8"/>
      <c r="N20" t="s">
        <v>28</v>
      </c>
      <c r="O20">
        <v>15</v>
      </c>
      <c r="P20">
        <f t="shared" si="0"/>
        <v>16</v>
      </c>
      <c r="Q20" s="10">
        <f t="shared" si="1"/>
        <v>38.240540540540536</v>
      </c>
      <c r="S20" s="5">
        <v>77.007142857142853</v>
      </c>
      <c r="T20" s="6">
        <f t="shared" si="2"/>
        <v>79.653571428571425</v>
      </c>
    </row>
    <row r="21" spans="2:21" x14ac:dyDescent="0.25">
      <c r="N21" t="s">
        <v>29</v>
      </c>
      <c r="O21">
        <v>16</v>
      </c>
      <c r="P21">
        <f t="shared" si="0"/>
        <v>17</v>
      </c>
      <c r="Q21" s="10">
        <f t="shared" si="1"/>
        <v>40.243243243243242</v>
      </c>
      <c r="S21" s="5">
        <v>82.3</v>
      </c>
      <c r="T21" s="6">
        <f t="shared" si="2"/>
        <v>41.15</v>
      </c>
    </row>
    <row r="22" spans="2:21" x14ac:dyDescent="0.25">
      <c r="N22" t="s">
        <v>30</v>
      </c>
      <c r="O22">
        <v>17</v>
      </c>
      <c r="P22">
        <f t="shared" si="0"/>
        <v>18</v>
      </c>
      <c r="Q22" s="10">
        <f t="shared" si="1"/>
        <v>42.245945945945948</v>
      </c>
    </row>
    <row r="23" spans="2:21" x14ac:dyDescent="0.25">
      <c r="N23" t="s">
        <v>31</v>
      </c>
      <c r="O23">
        <v>18</v>
      </c>
      <c r="P23">
        <f t="shared" si="0"/>
        <v>19</v>
      </c>
      <c r="Q23" s="10">
        <f t="shared" si="1"/>
        <v>44.24864864864864</v>
      </c>
    </row>
    <row r="24" spans="2:21" x14ac:dyDescent="0.25">
      <c r="N24" t="s">
        <v>32</v>
      </c>
      <c r="O24">
        <v>19</v>
      </c>
      <c r="P24">
        <f t="shared" si="0"/>
        <v>20</v>
      </c>
      <c r="Q24" s="10">
        <f t="shared" si="1"/>
        <v>46.251351351351346</v>
      </c>
    </row>
    <row r="25" spans="2:21" x14ac:dyDescent="0.25">
      <c r="N25" t="s">
        <v>33</v>
      </c>
      <c r="O25">
        <v>20</v>
      </c>
      <c r="P25">
        <f t="shared" si="0"/>
        <v>21</v>
      </c>
      <c r="Q25" s="10">
        <f t="shared" si="1"/>
        <v>48.254054054054052</v>
      </c>
    </row>
    <row r="26" spans="2:21" x14ac:dyDescent="0.25">
      <c r="N26" t="s">
        <v>34</v>
      </c>
      <c r="O26">
        <v>21</v>
      </c>
      <c r="P26">
        <f t="shared" si="0"/>
        <v>22</v>
      </c>
      <c r="Q26" s="10">
        <f t="shared" si="1"/>
        <v>50.256756756756758</v>
      </c>
    </row>
    <row r="27" spans="2:21" x14ac:dyDescent="0.25">
      <c r="N27" t="s">
        <v>35</v>
      </c>
      <c r="O27">
        <v>22</v>
      </c>
      <c r="P27">
        <f t="shared" si="0"/>
        <v>23</v>
      </c>
      <c r="Q27" s="10">
        <f t="shared" si="1"/>
        <v>52.25945945945945</v>
      </c>
    </row>
    <row r="28" spans="2:21" x14ac:dyDescent="0.25">
      <c r="N28" t="s">
        <v>36</v>
      </c>
      <c r="O28">
        <v>23</v>
      </c>
      <c r="P28">
        <f t="shared" si="0"/>
        <v>24</v>
      </c>
      <c r="Q28" s="10">
        <f t="shared" si="1"/>
        <v>54.262162162162156</v>
      </c>
    </row>
    <row r="29" spans="2:21" x14ac:dyDescent="0.25">
      <c r="N29" t="s">
        <v>37</v>
      </c>
      <c r="O29">
        <v>24</v>
      </c>
      <c r="P29">
        <f t="shared" si="0"/>
        <v>25</v>
      </c>
      <c r="Q29" s="9">
        <f t="shared" si="1"/>
        <v>56.264864864864862</v>
      </c>
    </row>
    <row r="30" spans="2:21" x14ac:dyDescent="0.25">
      <c r="N30" t="s">
        <v>38</v>
      </c>
      <c r="O30">
        <v>25</v>
      </c>
      <c r="P30">
        <f t="shared" si="0"/>
        <v>26</v>
      </c>
      <c r="Q30" s="9">
        <f t="shared" si="1"/>
        <v>58.267567567567568</v>
      </c>
    </row>
    <row r="31" spans="2:21" x14ac:dyDescent="0.25">
      <c r="N31" t="s">
        <v>39</v>
      </c>
      <c r="O31">
        <v>26</v>
      </c>
      <c r="P31">
        <f t="shared" si="0"/>
        <v>27</v>
      </c>
      <c r="Q31" s="9">
        <f t="shared" si="1"/>
        <v>60.27027027027026</v>
      </c>
    </row>
    <row r="32" spans="2:21" x14ac:dyDescent="0.25">
      <c r="N32" t="s">
        <v>40</v>
      </c>
      <c r="O32">
        <v>27</v>
      </c>
      <c r="P32">
        <f t="shared" si="0"/>
        <v>28</v>
      </c>
      <c r="Q32" s="9">
        <f t="shared" si="1"/>
        <v>62.272972972972966</v>
      </c>
    </row>
    <row r="33" spans="14:17" x14ac:dyDescent="0.25">
      <c r="N33" t="s">
        <v>41</v>
      </c>
      <c r="O33">
        <v>28</v>
      </c>
      <c r="P33">
        <f t="shared" si="0"/>
        <v>29</v>
      </c>
      <c r="Q33" s="9">
        <f t="shared" si="1"/>
        <v>64.275675675675672</v>
      </c>
    </row>
    <row r="34" spans="14:17" x14ac:dyDescent="0.25">
      <c r="N34" t="s">
        <v>42</v>
      </c>
      <c r="O34">
        <v>29</v>
      </c>
      <c r="P34">
        <f t="shared" si="0"/>
        <v>30</v>
      </c>
      <c r="Q34" s="9">
        <f t="shared" si="1"/>
        <v>66.278378378378378</v>
      </c>
    </row>
    <row r="35" spans="14:17" x14ac:dyDescent="0.25">
      <c r="N35" t="s">
        <v>43</v>
      </c>
      <c r="O35">
        <v>30</v>
      </c>
      <c r="P35">
        <f t="shared" si="0"/>
        <v>31</v>
      </c>
      <c r="Q35" s="9">
        <f t="shared" si="1"/>
        <v>68.281081081081069</v>
      </c>
    </row>
    <row r="36" spans="14:17" x14ac:dyDescent="0.25">
      <c r="N36" t="s">
        <v>44</v>
      </c>
      <c r="O36">
        <v>31</v>
      </c>
      <c r="P36">
        <f t="shared" si="0"/>
        <v>32</v>
      </c>
      <c r="Q36" s="9">
        <f t="shared" si="1"/>
        <v>70.283783783783775</v>
      </c>
    </row>
    <row r="37" spans="14:17" x14ac:dyDescent="0.25">
      <c r="N37" t="s">
        <v>45</v>
      </c>
      <c r="O37">
        <v>32</v>
      </c>
      <c r="P37">
        <f t="shared" si="0"/>
        <v>33</v>
      </c>
      <c r="Q37" s="9">
        <f t="shared" si="1"/>
        <v>72.286486486486481</v>
      </c>
    </row>
    <row r="38" spans="14:17" x14ac:dyDescent="0.25">
      <c r="N38" t="s">
        <v>46</v>
      </c>
      <c r="O38">
        <v>33</v>
      </c>
      <c r="P38">
        <f t="shared" si="0"/>
        <v>34</v>
      </c>
      <c r="Q38" s="9">
        <f t="shared" si="1"/>
        <v>74.289189189189187</v>
      </c>
    </row>
    <row r="39" spans="14:17" x14ac:dyDescent="0.25">
      <c r="N39" t="s">
        <v>47</v>
      </c>
      <c r="O39">
        <v>34</v>
      </c>
      <c r="P39">
        <f t="shared" si="0"/>
        <v>35</v>
      </c>
      <c r="Q39" s="9">
        <f t="shared" si="1"/>
        <v>76.291891891891893</v>
      </c>
    </row>
    <row r="40" spans="14:17" x14ac:dyDescent="0.25">
      <c r="N40" t="s">
        <v>48</v>
      </c>
      <c r="O40">
        <v>35</v>
      </c>
      <c r="P40">
        <f t="shared" si="0"/>
        <v>36</v>
      </c>
      <c r="Q40" s="9">
        <f t="shared" si="1"/>
        <v>78.294594594594585</v>
      </c>
    </row>
    <row r="41" spans="14:17" x14ac:dyDescent="0.25">
      <c r="N41" t="s">
        <v>49</v>
      </c>
      <c r="O41">
        <v>36</v>
      </c>
      <c r="P41">
        <f t="shared" si="0"/>
        <v>37</v>
      </c>
      <c r="Q41" s="9">
        <f t="shared" si="1"/>
        <v>80.297297297297291</v>
      </c>
    </row>
    <row r="42" spans="14:17" x14ac:dyDescent="0.25">
      <c r="N42" t="s">
        <v>50</v>
      </c>
      <c r="O42">
        <v>37</v>
      </c>
      <c r="P42">
        <f t="shared" si="0"/>
        <v>38</v>
      </c>
      <c r="Q42" s="9">
        <f t="shared" si="1"/>
        <v>82.3</v>
      </c>
    </row>
    <row r="43" spans="14:17" x14ac:dyDescent="0.25">
      <c r="O43">
        <v>38</v>
      </c>
      <c r="P43">
        <f t="shared" si="0"/>
        <v>39</v>
      </c>
      <c r="Q43" s="10">
        <f t="shared" si="1"/>
        <v>84.302702702702689</v>
      </c>
    </row>
  </sheetData>
  <mergeCells count="4">
    <mergeCell ref="B17:B20"/>
    <mergeCell ref="C17:E20"/>
    <mergeCell ref="I17:I20"/>
    <mergeCell ref="J17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Bańkowski</dc:creator>
  <cp:lastModifiedBy>Dawid Bańkowski</cp:lastModifiedBy>
  <dcterms:created xsi:type="dcterms:W3CDTF">2021-02-12T14:40:44Z</dcterms:created>
  <dcterms:modified xsi:type="dcterms:W3CDTF">2021-02-16T13:49:24Z</dcterms:modified>
</cp:coreProperties>
</file>